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2\DB Resources\INTERN\"/>
    </mc:Choice>
  </mc:AlternateContent>
  <xr:revisionPtr revIDLastSave="0" documentId="8_{38BE3999-6C0E-402F-8655-88E3F56132F9}" xr6:coauthVersionLast="47" xr6:coauthVersionMax="47" xr10:uidLastSave="{00000000-0000-0000-0000-000000000000}"/>
  <bookViews>
    <workbookView xWindow="-110" yWindow="-110" windowWidth="19420" windowHeight="11020" xr2:uid="{48A654D3-12F1-4344-93FC-A0CDAD5C1257}"/>
  </bookViews>
  <sheets>
    <sheet name="LoginData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8" i="2" l="1" a="1"/>
  <c r="Q8" i="2"/>
  <c r="Q9" i="2" a="1"/>
  <c r="Q9" i="2"/>
  <c r="Q10" i="2" a="1"/>
  <c r="Q10" i="2"/>
  <c r="Q11" i="2" a="1"/>
  <c r="Q11" i="2"/>
  <c r="Q12" i="2" a="1"/>
  <c r="Q12" i="2"/>
  <c r="Q13" i="2" a="1"/>
  <c r="Q13" i="2"/>
  <c r="Q14" i="2" a="1"/>
  <c r="Q14" i="2"/>
  <c r="Q15" i="2" a="1"/>
  <c r="Q15" i="2"/>
  <c r="Q16" i="2" a="1"/>
  <c r="Q16" i="2"/>
  <c r="Q17" i="2" a="1"/>
  <c r="Q17" i="2" s="1"/>
  <c r="Q18" i="2" a="1"/>
  <c r="Q18" i="2" s="1"/>
  <c r="Q19" i="2" a="1"/>
  <c r="Q19" i="2" s="1"/>
  <c r="Q20" i="2" a="1"/>
  <c r="Q20" i="2" s="1"/>
  <c r="Q21" i="2" a="1"/>
  <c r="Q21" i="2" s="1"/>
  <c r="Q22" i="2" a="1"/>
  <c r="Q22" i="2" s="1"/>
  <c r="Q23" i="2" a="1"/>
  <c r="Q23" i="2" s="1"/>
  <c r="Q24" i="2" a="1"/>
  <c r="Q24" i="2" s="1"/>
  <c r="Q25" i="2" a="1"/>
  <c r="Q25" i="2" s="1"/>
  <c r="Q26" i="2" a="1"/>
  <c r="Q26" i="2" s="1"/>
  <c r="Q27" i="2" a="1"/>
  <c r="Q27" i="2" s="1"/>
  <c r="Q28" i="2" a="1"/>
  <c r="Q28" i="2" s="1"/>
  <c r="Q29" i="2" a="1"/>
  <c r="Q29" i="2" s="1"/>
  <c r="Q30" i="2" a="1"/>
  <c r="Q30" i="2" s="1"/>
  <c r="Q31" i="2" a="1"/>
  <c r="Q31" i="2" s="1"/>
  <c r="Q32" i="2" a="1"/>
  <c r="Q32" i="2" s="1"/>
  <c r="Q33" i="2" a="1"/>
  <c r="Q33" i="2" s="1"/>
  <c r="Q34" i="2" a="1"/>
  <c r="Q34" i="2"/>
  <c r="Q35" i="2" a="1"/>
  <c r="Q35" i="2" s="1"/>
  <c r="Q36" i="2" a="1"/>
  <c r="Q36" i="2" s="1"/>
  <c r="Q37" i="2" a="1"/>
  <c r="Q37" i="2"/>
  <c r="Q38" i="2" a="1"/>
  <c r="Q38" i="2" s="1"/>
  <c r="Q39" i="2" a="1"/>
  <c r="Q39" i="2" s="1"/>
  <c r="Q40" i="2" a="1"/>
  <c r="Q40" i="2" s="1"/>
  <c r="Q41" i="2" a="1"/>
  <c r="Q41" i="2" s="1"/>
  <c r="Q42" i="2" a="1"/>
  <c r="Q42" i="2" s="1"/>
  <c r="Q43" i="2" a="1"/>
  <c r="Q43" i="2" s="1"/>
  <c r="Q44" i="2" a="1"/>
  <c r="Q44" i="2" s="1"/>
  <c r="Q45" i="2" a="1"/>
  <c r="Q45" i="2" s="1"/>
  <c r="Q46" i="2" a="1"/>
  <c r="Q46" i="2" s="1"/>
  <c r="Q47" i="2" a="1"/>
  <c r="Q47" i="2" s="1"/>
  <c r="Q48" i="2" a="1"/>
  <c r="Q48" i="2" s="1"/>
  <c r="Q49" i="2" a="1"/>
  <c r="Q49" i="2"/>
  <c r="Q50" i="2" a="1"/>
  <c r="Q50" i="2" s="1"/>
  <c r="Q51" i="2" a="1"/>
  <c r="Q51" i="2" s="1"/>
  <c r="Q52" i="2" a="1"/>
  <c r="Q52" i="2" s="1"/>
  <c r="Q53" i="2" a="1"/>
  <c r="Q53" i="2" s="1"/>
  <c r="Q54" i="2" a="1"/>
  <c r="Q54" i="2" s="1"/>
  <c r="Q55" i="2" a="1"/>
  <c r="Q55" i="2"/>
  <c r="Q56" i="2" a="1"/>
  <c r="Q56" i="2" s="1"/>
  <c r="Q57" i="2" a="1"/>
  <c r="Q57" i="2" s="1"/>
  <c r="Q58" i="2" a="1"/>
  <c r="Q58" i="2"/>
  <c r="Q59" i="2" a="1"/>
  <c r="Q59" i="2" s="1"/>
  <c r="Q60" i="2" a="1"/>
  <c r="Q60" i="2" s="1"/>
  <c r="Q61" i="2" a="1"/>
  <c r="Q61" i="2"/>
  <c r="Q62" i="2" a="1"/>
  <c r="Q62" i="2" s="1"/>
  <c r="Q63" i="2" a="1"/>
  <c r="Q63" i="2" s="1"/>
  <c r="Q64" i="2" a="1"/>
  <c r="Q64" i="2"/>
  <c r="Q65" i="2" a="1"/>
  <c r="Q65" i="2"/>
  <c r="Q66" i="2" a="1"/>
  <c r="Q66" i="2" s="1"/>
  <c r="Q67" i="2" a="1"/>
  <c r="Q67" i="2" s="1"/>
  <c r="Q68" i="2" a="1"/>
  <c r="Q68" i="2"/>
  <c r="Q69" i="2" a="1"/>
  <c r="Q69" i="2" s="1"/>
  <c r="Q70" i="2" a="1"/>
  <c r="Q70" i="2" s="1"/>
  <c r="Q71" i="2" a="1"/>
  <c r="Q71" i="2"/>
  <c r="Q72" i="2" a="1"/>
  <c r="Q72" i="2" s="1"/>
  <c r="Q73" i="2" a="1"/>
  <c r="Q73" i="2" s="1"/>
  <c r="Q74" i="2" a="1"/>
  <c r="Q74" i="2"/>
  <c r="Q75" i="2" a="1"/>
  <c r="Q75" i="2" s="1"/>
  <c r="Q76" i="2" a="1"/>
  <c r="Q76" i="2" s="1"/>
  <c r="Q77" i="2" a="1"/>
  <c r="Q77" i="2"/>
  <c r="Q78" i="2" a="1"/>
  <c r="Q78" i="2" s="1"/>
  <c r="Q79" i="2" a="1"/>
  <c r="Q79" i="2" s="1"/>
  <c r="Q80" i="2" a="1"/>
  <c r="Q80" i="2"/>
  <c r="Q81" i="2" a="1"/>
  <c r="Q81" i="2" s="1"/>
  <c r="Q82" i="2" a="1"/>
  <c r="Q82" i="2" s="1"/>
  <c r="Q83" i="2" a="1"/>
  <c r="Q83" i="2"/>
  <c r="Q84" i="2" a="1"/>
  <c r="Q84" i="2" s="1"/>
  <c r="Q85" i="2" a="1"/>
  <c r="Q85" i="2" s="1"/>
  <c r="Q86" i="2" a="1"/>
  <c r="Q86" i="2"/>
  <c r="Q87" i="2" a="1"/>
  <c r="Q87" i="2" s="1"/>
  <c r="Q88" i="2" a="1"/>
  <c r="Q88" i="2" s="1"/>
  <c r="Q89" i="2" a="1"/>
  <c r="Q89" i="2"/>
  <c r="Q90" i="2" a="1"/>
  <c r="Q90" i="2" s="1"/>
  <c r="Q91" i="2" a="1"/>
  <c r="Q91" i="2" s="1"/>
  <c r="Q92" i="2" a="1"/>
  <c r="Q92" i="2"/>
  <c r="Q93" i="2" a="1"/>
  <c r="Q93" i="2" s="1"/>
  <c r="Q94" i="2" a="1"/>
  <c r="Q94" i="2" s="1"/>
  <c r="Q95" i="2" a="1"/>
  <c r="Q95" i="2"/>
  <c r="Q96" i="2" a="1"/>
  <c r="Q96" i="2" s="1"/>
  <c r="Q97" i="2" a="1"/>
  <c r="Q97" i="2" s="1"/>
  <c r="Q98" i="2" a="1"/>
  <c r="Q98" i="2"/>
  <c r="Q99" i="2" a="1"/>
  <c r="Q99" i="2" s="1"/>
  <c r="Q100" i="2" a="1"/>
  <c r="Q100" i="2" s="1"/>
  <c r="Q101" i="2" a="1"/>
  <c r="Q101" i="2"/>
  <c r="Q102" i="2" a="1"/>
  <c r="Q102" i="2" s="1"/>
  <c r="Q103" i="2" a="1"/>
  <c r="Q103" i="2" s="1"/>
  <c r="Q104" i="2" a="1"/>
  <c r="Q104" i="2"/>
  <c r="Q105" i="2" a="1"/>
  <c r="Q105" i="2" s="1"/>
  <c r="Q106" i="2" a="1"/>
  <c r="Q106" i="2" s="1"/>
  <c r="Q107" i="2" a="1"/>
  <c r="Q107" i="2"/>
  <c r="Q108" i="2" a="1"/>
  <c r="Q108" i="2" s="1"/>
  <c r="Q109" i="2" a="1"/>
  <c r="Q109" i="2" s="1"/>
  <c r="Q110" i="2" a="1"/>
  <c r="Q110" i="2"/>
  <c r="Q111" i="2" a="1"/>
  <c r="Q111" i="2" s="1"/>
  <c r="Q112" i="2" a="1"/>
  <c r="Q112" i="2" s="1"/>
  <c r="Q113" i="2" a="1"/>
  <c r="Q113" i="2"/>
  <c r="Q114" i="2" a="1"/>
  <c r="Q114" i="2" s="1"/>
  <c r="Q115" i="2" a="1"/>
  <c r="Q115" i="2" s="1"/>
  <c r="Q116" i="2" a="1"/>
  <c r="Q116" i="2"/>
  <c r="Q117" i="2" a="1"/>
  <c r="Q117" i="2" s="1"/>
  <c r="Q118" i="2" a="1"/>
  <c r="Q118" i="2" s="1"/>
  <c r="Q119" i="2" a="1"/>
  <c r="Q119" i="2"/>
  <c r="Q120" i="2" a="1"/>
  <c r="Q120" i="2" s="1"/>
  <c r="Q121" i="2" a="1"/>
  <c r="Q121" i="2" s="1"/>
  <c r="Q122" i="2" a="1"/>
  <c r="Q122" i="2"/>
  <c r="Q123" i="2" a="1"/>
  <c r="Q123" i="2" s="1"/>
  <c r="Q124" i="2" a="1"/>
  <c r="Q124" i="2"/>
  <c r="Q125" i="2" a="1"/>
  <c r="Q125" i="2"/>
  <c r="Q126" i="2" a="1"/>
  <c r="Q126" i="2" s="1"/>
  <c r="Q127" i="2" a="1"/>
  <c r="Q127" i="2"/>
  <c r="Q128" i="2" a="1"/>
  <c r="Q128" i="2"/>
  <c r="Q129" i="2" a="1"/>
  <c r="Q129" i="2" s="1"/>
  <c r="Q130" i="2" a="1"/>
  <c r="Q130" i="2" s="1"/>
  <c r="Q131" i="2" a="1"/>
  <c r="Q131" i="2"/>
  <c r="Q132" i="2" a="1"/>
  <c r="Q132" i="2" s="1"/>
  <c r="Q133" i="2" a="1"/>
  <c r="Q133" i="2" s="1"/>
  <c r="Q134" i="2" a="1"/>
  <c r="Q134" i="2"/>
  <c r="Q135" i="2" a="1"/>
  <c r="Q135" i="2" s="1"/>
  <c r="Q136" i="2" a="1"/>
  <c r="Q136" i="2" s="1"/>
  <c r="Q137" i="2" a="1"/>
  <c r="Q137" i="2" s="1"/>
  <c r="Q138" i="2" a="1"/>
  <c r="Q138" i="2" s="1"/>
  <c r="Q139" i="2" a="1"/>
  <c r="Q139" i="2" s="1"/>
  <c r="Q140" i="2" a="1"/>
  <c r="Q140" i="2" s="1"/>
  <c r="Q141" i="2" a="1"/>
  <c r="Q141" i="2" s="1"/>
  <c r="Q142" i="2" a="1"/>
  <c r="Q142" i="2" s="1"/>
  <c r="Q143" i="2" a="1"/>
  <c r="Q143" i="2"/>
  <c r="Q144" i="2" a="1"/>
  <c r="Q144" i="2" s="1"/>
  <c r="Q145" i="2" a="1"/>
  <c r="Q145" i="2" s="1"/>
  <c r="Q146" i="2" a="1"/>
  <c r="Q146" i="2"/>
  <c r="Q147" i="2" a="1"/>
  <c r="Q147" i="2" s="1"/>
  <c r="Q148" i="2" a="1"/>
  <c r="Q148" i="2" s="1"/>
  <c r="Q149" i="2" a="1"/>
  <c r="Q149" i="2"/>
  <c r="Q150" i="2" a="1"/>
  <c r="Q150" i="2" s="1"/>
  <c r="Q151" i="2" a="1"/>
  <c r="Q151" i="2" s="1"/>
  <c r="Q152" i="2" a="1"/>
  <c r="Q152" i="2"/>
  <c r="Q153" i="2" a="1"/>
  <c r="Q153" i="2" s="1"/>
  <c r="Q154" i="2" a="1"/>
  <c r="Q154" i="2" s="1"/>
  <c r="Q155" i="2" a="1"/>
  <c r="Q155" i="2"/>
  <c r="Q156" i="2" a="1"/>
  <c r="Q156" i="2" s="1"/>
  <c r="Q157" i="2" a="1"/>
  <c r="Q157" i="2" s="1"/>
  <c r="Q158" i="2" a="1"/>
  <c r="Q158" i="2"/>
  <c r="Q159" i="2" a="1"/>
  <c r="Q159" i="2" s="1"/>
  <c r="Q160" i="2" a="1"/>
  <c r="Q160" i="2" s="1"/>
  <c r="Q161" i="2" a="1"/>
  <c r="Q161" i="2"/>
  <c r="Q162" i="2" a="1"/>
  <c r="Q162" i="2" s="1"/>
  <c r="Q163" i="2" a="1"/>
  <c r="Q163" i="2" s="1"/>
  <c r="Q164" i="2" a="1"/>
  <c r="Q164" i="2"/>
  <c r="Q165" i="2" a="1"/>
  <c r="Q165" i="2" s="1"/>
  <c r="Q166" i="2" a="1"/>
  <c r="Q166" i="2" s="1"/>
  <c r="Q167" i="2" a="1"/>
  <c r="Q167" i="2"/>
  <c r="Q168" i="2" a="1"/>
  <c r="Q168" i="2" s="1"/>
  <c r="Q169" i="2" a="1"/>
  <c r="Q169" i="2" s="1"/>
  <c r="Q170" i="2" a="1"/>
  <c r="Q170" i="2"/>
  <c r="Q171" i="2" a="1"/>
  <c r="Q171" i="2" s="1"/>
  <c r="Q172" i="2" a="1"/>
  <c r="Q172" i="2" s="1"/>
  <c r="Q173" i="2" a="1"/>
  <c r="Q173" i="2"/>
  <c r="Q174" i="2" a="1"/>
  <c r="Q174" i="2" s="1"/>
  <c r="Q175" i="2" a="1"/>
  <c r="Q175" i="2" s="1"/>
  <c r="Q176" i="2" a="1"/>
  <c r="Q176" i="2"/>
  <c r="Q177" i="2" a="1"/>
  <c r="Q177" i="2" s="1"/>
  <c r="Q178" i="2" a="1"/>
  <c r="Q178" i="2" s="1"/>
  <c r="Q179" i="2" a="1"/>
  <c r="Q179" i="2"/>
  <c r="Q180" i="2" a="1"/>
  <c r="Q180" i="2" s="1"/>
  <c r="Q181" i="2" a="1"/>
  <c r="Q181" i="2" s="1"/>
  <c r="Q182" i="2" a="1"/>
  <c r="Q182" i="2"/>
  <c r="Q183" i="2" a="1"/>
  <c r="Q183" i="2" s="1"/>
  <c r="Q184" i="2" a="1"/>
  <c r="Q184" i="2" s="1"/>
  <c r="Q185" i="2" a="1"/>
  <c r="Q185" i="2"/>
  <c r="Q186" i="2" a="1"/>
  <c r="Q186" i="2"/>
  <c r="Q187" i="2" a="1"/>
  <c r="Q187" i="2" s="1"/>
  <c r="Q188" i="2" a="1"/>
  <c r="Q188" i="2"/>
  <c r="Q189" i="2" a="1"/>
  <c r="Q189" i="2" s="1"/>
  <c r="Q190" i="2" a="1"/>
  <c r="Q190" i="2" s="1"/>
  <c r="Q191" i="2" a="1"/>
  <c r="Q191" i="2"/>
  <c r="Q192" i="2" a="1"/>
  <c r="Q192" i="2"/>
  <c r="Q193" i="2" a="1"/>
  <c r="Q193" i="2" s="1"/>
  <c r="Q194" i="2" a="1"/>
  <c r="Q194" i="2"/>
  <c r="Q195" i="2" a="1"/>
  <c r="Q195" i="2"/>
  <c r="Q196" i="2" a="1"/>
  <c r="Q196" i="2" s="1"/>
  <c r="Q197" i="2" a="1"/>
  <c r="Q197" i="2"/>
  <c r="Q198" i="2" a="1"/>
  <c r="Q198" i="2"/>
  <c r="Q199" i="2" a="1"/>
  <c r="Q199" i="2" s="1"/>
  <c r="Q200" i="2" a="1"/>
  <c r="Q200" i="2"/>
  <c r="Q201" i="2" a="1"/>
  <c r="Q201" i="2"/>
  <c r="Q202" i="2" a="1"/>
  <c r="Q202" i="2" s="1"/>
  <c r="Q203" i="2" a="1"/>
  <c r="Q203" i="2"/>
  <c r="Q204" i="2" a="1"/>
  <c r="Q204" i="2"/>
  <c r="Q205" i="2" a="1"/>
  <c r="Q205" i="2" s="1"/>
  <c r="Q206" i="2" a="1"/>
  <c r="Q206" i="2"/>
  <c r="Q207" i="2" a="1"/>
  <c r="Q207" i="2"/>
  <c r="Q208" i="2" a="1"/>
  <c r="Q208" i="2" s="1"/>
  <c r="Q209" i="2" a="1"/>
  <c r="Q209" i="2"/>
  <c r="Q210" i="2" a="1"/>
  <c r="Q210" i="2"/>
  <c r="Q211" i="2" a="1"/>
  <c r="Q211" i="2" s="1"/>
  <c r="Q212" i="2" a="1"/>
  <c r="Q212" i="2"/>
  <c r="Q213" i="2" a="1"/>
  <c r="Q213" i="2"/>
  <c r="Q214" i="2" a="1"/>
  <c r="Q214" i="2" s="1"/>
  <c r="Q215" i="2" a="1"/>
  <c r="Q215" i="2"/>
  <c r="Q216" i="2" a="1"/>
  <c r="Q216" i="2"/>
  <c r="Q217" i="2" a="1"/>
  <c r="Q217" i="2" s="1"/>
  <c r="Q218" i="2" a="1"/>
  <c r="Q218" i="2"/>
  <c r="Q219" i="2" a="1"/>
  <c r="Q219" i="2"/>
  <c r="Q220" i="2" a="1"/>
  <c r="Q220" i="2" s="1"/>
  <c r="Q221" i="2" a="1"/>
  <c r="Q221" i="2"/>
  <c r="Q222" i="2" a="1"/>
  <c r="Q222" i="2"/>
  <c r="Q223" i="2" a="1"/>
  <c r="Q223" i="2" s="1"/>
  <c r="Q224" i="2" a="1"/>
  <c r="Q224" i="2"/>
  <c r="Q225" i="2" a="1"/>
  <c r="Q225" i="2"/>
  <c r="Q226" i="2" a="1"/>
  <c r="Q226" i="2" s="1"/>
  <c r="Q227" i="2" a="1"/>
  <c r="Q227" i="2"/>
  <c r="Q228" i="2" a="1"/>
  <c r="Q228" i="2" s="1"/>
  <c r="Q229" i="2" a="1"/>
  <c r="Q229" i="2" s="1"/>
  <c r="Q230" i="2" a="1"/>
  <c r="Q230" i="2"/>
  <c r="Q231" i="2" a="1"/>
  <c r="Q231" i="2" s="1"/>
  <c r="Q232" i="2" a="1"/>
  <c r="Q232" i="2" s="1"/>
  <c r="Q233" i="2" a="1"/>
  <c r="Q233" i="2"/>
  <c r="Q234" i="2" a="1"/>
  <c r="Q234" i="2" s="1"/>
  <c r="Q235" i="2" a="1"/>
  <c r="Q235" i="2" s="1"/>
  <c r="Q236" i="2" a="1"/>
  <c r="Q236" i="2"/>
  <c r="Q237" i="2" a="1"/>
  <c r="Q237" i="2" s="1"/>
  <c r="Q238" i="2" a="1"/>
  <c r="Q238" i="2" s="1"/>
  <c r="Q239" i="2" a="1"/>
  <c r="Q239" i="2"/>
  <c r="Q240" i="2" a="1"/>
  <c r="Q240" i="2" s="1"/>
  <c r="Q241" i="2" a="1"/>
  <c r="Q241" i="2" s="1"/>
  <c r="Q242" i="2" a="1"/>
  <c r="Q242" i="2"/>
  <c r="Q243" i="2" a="1"/>
  <c r="Q243" i="2" s="1"/>
  <c r="Q244" i="2" a="1"/>
  <c r="Q244" i="2" s="1"/>
  <c r="Q245" i="2" a="1"/>
  <c r="Q245" i="2"/>
  <c r="Q246" i="2" a="1"/>
  <c r="Q246" i="2" s="1"/>
  <c r="Q247" i="2" a="1"/>
  <c r="Q247" i="2" s="1"/>
  <c r="Q248" i="2" a="1"/>
  <c r="Q248" i="2"/>
  <c r="Q249" i="2" a="1"/>
  <c r="Q249" i="2" s="1"/>
  <c r="Q250" i="2" a="1"/>
  <c r="Q250" i="2" s="1"/>
  <c r="Q251" i="2" a="1"/>
  <c r="Q251" i="2"/>
  <c r="Q252" i="2" a="1"/>
  <c r="Q252" i="2" s="1"/>
  <c r="Q253" i="2" a="1"/>
  <c r="Q253" i="2" s="1"/>
  <c r="Q254" i="2" a="1"/>
  <c r="Q254" i="2"/>
  <c r="Q255" i="2" a="1"/>
  <c r="Q255" i="2" s="1"/>
  <c r="Q256" i="2" a="1"/>
  <c r="Q256" i="2" s="1"/>
  <c r="Q257" i="2" a="1"/>
  <c r="Q257" i="2"/>
  <c r="Q258" i="2" a="1"/>
  <c r="Q258" i="2" s="1"/>
  <c r="Q259" i="2" a="1"/>
  <c r="Q259" i="2" s="1"/>
  <c r="Q260" i="2" a="1"/>
  <c r="Q260" i="2"/>
  <c r="Q261" i="2" a="1"/>
  <c r="Q261" i="2" s="1"/>
  <c r="Q262" i="2" a="1"/>
  <c r="Q262" i="2" s="1"/>
  <c r="Q263" i="2" a="1"/>
  <c r="Q263" i="2"/>
  <c r="Q264" i="2" a="1"/>
  <c r="Q264" i="2" s="1"/>
  <c r="Q265" i="2" a="1"/>
  <c r="Q265" i="2" s="1"/>
  <c r="Q266" i="2" a="1"/>
  <c r="Q266" i="2"/>
  <c r="Q267" i="2" a="1"/>
  <c r="Q267" i="2" s="1"/>
  <c r="Q268" i="2" a="1"/>
  <c r="Q268" i="2" s="1"/>
  <c r="Q269" i="2" a="1"/>
  <c r="Q269" i="2"/>
  <c r="Q270" i="2" a="1"/>
  <c r="Q270" i="2" s="1"/>
  <c r="Q271" i="2" a="1"/>
  <c r="Q271" i="2" s="1"/>
  <c r="Q272" i="2" a="1"/>
  <c r="Q272" i="2"/>
  <c r="Q273" i="2" a="1"/>
  <c r="Q273" i="2" s="1"/>
  <c r="Q274" i="2" a="1"/>
  <c r="Q274" i="2" s="1"/>
  <c r="Q275" i="2" a="1"/>
  <c r="Q275" i="2"/>
  <c r="Q276" i="2" a="1"/>
  <c r="Q276" i="2" s="1"/>
  <c r="Q277" i="2" a="1"/>
  <c r="Q277" i="2" s="1"/>
  <c r="Q278" i="2" a="1"/>
  <c r="Q278" i="2"/>
  <c r="Q279" i="2" a="1"/>
  <c r="Q279" i="2" s="1"/>
  <c r="Q280" i="2" a="1"/>
  <c r="Q280" i="2" s="1"/>
  <c r="Q281" i="2" a="1"/>
  <c r="Q281" i="2"/>
  <c r="Q282" i="2" a="1"/>
  <c r="Q282" i="2" s="1"/>
  <c r="Q283" i="2" a="1"/>
  <c r="Q283" i="2" s="1"/>
  <c r="Q284" i="2" a="1"/>
  <c r="Q284" i="2"/>
  <c r="Q285" i="2" a="1"/>
  <c r="Q285" i="2" s="1"/>
  <c r="Q286" i="2" a="1"/>
  <c r="Q286" i="2" s="1"/>
  <c r="Q287" i="2" a="1"/>
  <c r="Q287" i="2"/>
  <c r="Q288" i="2" a="1"/>
  <c r="Q288" i="2" s="1"/>
  <c r="Q289" i="2" a="1"/>
  <c r="Q289" i="2" s="1"/>
  <c r="Q290" i="2" a="1"/>
  <c r="Q290" i="2"/>
  <c r="Q291" i="2" a="1"/>
  <c r="Q291" i="2" s="1"/>
  <c r="Q292" i="2" a="1"/>
  <c r="Q292" i="2" s="1"/>
  <c r="Q293" i="2" a="1"/>
  <c r="Q293" i="2"/>
  <c r="Q294" i="2" a="1"/>
  <c r="Q294" i="2" s="1"/>
  <c r="Q295" i="2" a="1"/>
  <c r="Q295" i="2" s="1"/>
  <c r="Q296" i="2" a="1"/>
  <c r="Q296" i="2"/>
  <c r="Q297" i="2" a="1"/>
  <c r="Q297" i="2" s="1"/>
  <c r="Q298" i="2" a="1"/>
  <c r="Q298" i="2" s="1"/>
  <c r="Q299" i="2" a="1"/>
  <c r="Q299" i="2"/>
  <c r="Q300" i="2" a="1"/>
  <c r="Q300" i="2" s="1"/>
  <c r="Q301" i="2" a="1"/>
  <c r="Q301" i="2" s="1"/>
  <c r="Q302" i="2" a="1"/>
  <c r="Q302" i="2"/>
  <c r="Q303" i="2" a="1"/>
  <c r="Q303" i="2" s="1"/>
  <c r="Q304" i="2" a="1"/>
  <c r="Q304" i="2" s="1"/>
  <c r="Q305" i="2" a="1"/>
  <c r="Q305" i="2"/>
  <c r="Q306" i="2" a="1"/>
  <c r="Q306" i="2" s="1"/>
  <c r="Q307" i="2" a="1"/>
  <c r="Q307" i="2"/>
  <c r="Q308" i="2" a="1"/>
  <c r="Q308" i="2"/>
  <c r="Q309" i="2" a="1"/>
  <c r="Q309" i="2" s="1"/>
  <c r="Q310" i="2" a="1"/>
  <c r="Q310" i="2"/>
  <c r="Q311" i="2" a="1"/>
  <c r="Q311" i="2"/>
  <c r="Q312" i="2" a="1"/>
  <c r="Q312" i="2" s="1"/>
  <c r="Q313" i="2" a="1"/>
  <c r="Q313" i="2" s="1"/>
  <c r="Q314" i="2" a="1"/>
  <c r="Q314" i="2"/>
  <c r="Q315" i="2" a="1"/>
  <c r="Q315" i="2" s="1"/>
  <c r="Q316" i="2" a="1"/>
  <c r="Q316" i="2" s="1"/>
  <c r="Q317" i="2" a="1"/>
  <c r="Q317" i="2"/>
  <c r="Q318" i="2" a="1"/>
  <c r="Q318" i="2" s="1"/>
  <c r="Q319" i="2" a="1"/>
  <c r="Q319" i="2" s="1"/>
  <c r="Q320" i="2" a="1"/>
  <c r="Q320" i="2"/>
  <c r="Q321" i="2" a="1"/>
  <c r="Q321" i="2" s="1"/>
  <c r="Q322" i="2" a="1"/>
  <c r="Q322" i="2" s="1"/>
  <c r="Q323" i="2" a="1"/>
  <c r="Q323" i="2"/>
  <c r="Q324" i="2" a="1"/>
  <c r="Q324" i="2" s="1"/>
  <c r="Q325" i="2" a="1"/>
  <c r="Q325" i="2" s="1"/>
  <c r="Q326" i="2" a="1"/>
  <c r="Q326" i="2"/>
  <c r="Q327" i="2" a="1"/>
  <c r="Q327" i="2" s="1"/>
  <c r="Q328" i="2" a="1"/>
  <c r="Q328" i="2" s="1"/>
  <c r="Q329" i="2" a="1"/>
  <c r="Q329" i="2"/>
  <c r="Q330" i="2" a="1"/>
  <c r="Q330" i="2" s="1"/>
  <c r="Q331" i="2" a="1"/>
  <c r="Q331" i="2" s="1"/>
  <c r="Q332" i="2" a="1"/>
  <c r="Q332" i="2"/>
  <c r="Q333" i="2" a="1"/>
  <c r="Q333" i="2" s="1"/>
  <c r="Q334" i="2" a="1"/>
  <c r="Q334" i="2" s="1"/>
  <c r="Q335" i="2" a="1"/>
  <c r="Q335" i="2"/>
  <c r="Q336" i="2" a="1"/>
  <c r="Q336" i="2" s="1"/>
  <c r="Q337" i="2" a="1"/>
  <c r="Q337" i="2" s="1"/>
  <c r="Q338" i="2" a="1"/>
  <c r="Q338" i="2"/>
  <c r="Q339" i="2" a="1"/>
  <c r="Q339" i="2" s="1"/>
  <c r="Q340" i="2" a="1"/>
  <c r="Q340" i="2" s="1"/>
  <c r="Q341" i="2" a="1"/>
  <c r="Q341" i="2"/>
  <c r="Q342" i="2" a="1"/>
  <c r="Q342" i="2" s="1"/>
  <c r="Q343" i="2" a="1"/>
  <c r="Q343" i="2" s="1"/>
  <c r="Q344" i="2" a="1"/>
  <c r="Q344" i="2"/>
  <c r="Q345" i="2" a="1"/>
  <c r="Q345" i="2" s="1"/>
  <c r="Q346" i="2" a="1"/>
  <c r="Q346" i="2" s="1"/>
  <c r="Q347" i="2" a="1"/>
  <c r="Q347" i="2"/>
  <c r="Q348" i="2" a="1"/>
  <c r="Q348" i="2" s="1"/>
  <c r="Q349" i="2" a="1"/>
  <c r="Q349" i="2" s="1"/>
  <c r="Q350" i="2" a="1"/>
  <c r="Q350" i="2"/>
  <c r="Q351" i="2" a="1"/>
  <c r="Q351" i="2" s="1"/>
  <c r="Q352" i="2" a="1"/>
  <c r="Q352" i="2" s="1"/>
  <c r="Q353" i="2" a="1"/>
  <c r="Q353" i="2"/>
  <c r="Q354" i="2" a="1"/>
  <c r="Q354" i="2" s="1"/>
  <c r="Q355" i="2" a="1"/>
  <c r="Q355" i="2" s="1"/>
  <c r="Q356" i="2" a="1"/>
  <c r="Q356" i="2"/>
  <c r="Q357" i="2" a="1"/>
  <c r="Q357" i="2" s="1"/>
  <c r="Q358" i="2" a="1"/>
  <c r="Q358" i="2" s="1"/>
  <c r="Q359" i="2" a="1"/>
  <c r="Q359" i="2"/>
  <c r="Q360" i="2" a="1"/>
  <c r="Q360" i="2" s="1"/>
  <c r="Q361" i="2" a="1"/>
  <c r="Q361" i="2" s="1"/>
  <c r="Q362" i="2" a="1"/>
  <c r="Q362" i="2"/>
  <c r="Q363" i="2" a="1"/>
  <c r="Q363" i="2" s="1"/>
  <c r="Q364" i="2" a="1"/>
  <c r="Q364" i="2" s="1"/>
  <c r="Q365" i="2" a="1"/>
  <c r="Q365" i="2"/>
  <c r="Q366" i="2" a="1"/>
  <c r="Q366" i="2" s="1"/>
  <c r="Q367" i="2" a="1"/>
  <c r="Q367" i="2" s="1"/>
  <c r="Q368" i="2" a="1"/>
  <c r="Q368" i="2"/>
  <c r="Q369" i="2" a="1"/>
  <c r="Q369" i="2" s="1"/>
  <c r="Q370" i="2" a="1"/>
  <c r="Q370" i="2" s="1"/>
  <c r="Q371" i="2" a="1"/>
  <c r="Q371" i="2"/>
  <c r="Q372" i="2" a="1"/>
  <c r="Q372" i="2" s="1"/>
  <c r="Q373" i="2" a="1"/>
  <c r="Q373" i="2"/>
  <c r="Q374" i="2" a="1"/>
  <c r="Q374" i="2"/>
  <c r="Q375" i="2" a="1"/>
  <c r="Q375" i="2" s="1"/>
  <c r="Q376" i="2" a="1"/>
  <c r="Q376" i="2"/>
  <c r="Q377" i="2" a="1"/>
  <c r="Q377" i="2"/>
  <c r="Q378" i="2" a="1"/>
  <c r="Q378" i="2" s="1"/>
  <c r="Q379" i="2" a="1"/>
  <c r="Q379" i="2"/>
  <c r="Q380" i="2" a="1"/>
  <c r="Q380" i="2"/>
  <c r="Q381" i="2" a="1"/>
  <c r="Q381" i="2" s="1"/>
  <c r="Q382" i="2" a="1"/>
  <c r="Q382" i="2"/>
  <c r="Q383" i="2" a="1"/>
  <c r="Q383" i="2"/>
  <c r="Q384" i="2" a="1"/>
  <c r="Q384" i="2" s="1"/>
  <c r="Q385" i="2" a="1"/>
  <c r="Q385" i="2"/>
  <c r="Q386" i="2" a="1"/>
  <c r="Q386" i="2"/>
  <c r="Q387" i="2" a="1"/>
  <c r="Q387" i="2" s="1"/>
  <c r="Q388" i="2" a="1"/>
  <c r="Q388" i="2"/>
  <c r="Q389" i="2" a="1"/>
  <c r="Q389" i="2"/>
  <c r="Q390" i="2" a="1"/>
  <c r="Q390" i="2" s="1"/>
  <c r="Q391" i="2" a="1"/>
  <c r="Q391" i="2"/>
  <c r="Q392" i="2" a="1"/>
  <c r="Q392" i="2"/>
  <c r="Q393" i="2" a="1"/>
  <c r="Q393" i="2" s="1"/>
  <c r="Q394" i="2" a="1"/>
  <c r="Q394" i="2"/>
  <c r="Q395" i="2" a="1"/>
  <c r="Q395" i="2"/>
  <c r="Q396" i="2" a="1"/>
  <c r="Q396" i="2" s="1"/>
  <c r="Q397" i="2" a="1"/>
  <c r="Q397" i="2"/>
  <c r="Q398" i="2" a="1"/>
  <c r="Q398" i="2"/>
  <c r="Q399" i="2" a="1"/>
  <c r="Q399" i="2" s="1"/>
  <c r="Q400" i="2" a="1"/>
  <c r="Q400" i="2"/>
  <c r="Q401" i="2" a="1"/>
  <c r="Q401" i="2"/>
  <c r="Q402" i="2" a="1"/>
  <c r="Q402" i="2" s="1"/>
  <c r="Q403" i="2" a="1"/>
  <c r="Q403" i="2"/>
  <c r="Q404" i="2" a="1"/>
  <c r="Q404" i="2"/>
  <c r="Q405" i="2" a="1"/>
  <c r="Q405" i="2" s="1"/>
  <c r="Q406" i="2" a="1"/>
  <c r="Q406" i="2"/>
  <c r="Q407" i="2" a="1"/>
  <c r="Q407" i="2"/>
  <c r="Q408" i="2" a="1"/>
  <c r="Q408" i="2" s="1"/>
  <c r="Q409" i="2" a="1"/>
  <c r="Q409" i="2"/>
  <c r="Q410" i="2" a="1"/>
  <c r="Q410" i="2"/>
  <c r="Q411" i="2" a="1"/>
  <c r="Q411" i="2" s="1"/>
  <c r="Q412" i="2" a="1"/>
  <c r="Q412" i="2"/>
  <c r="Q413" i="2" a="1"/>
  <c r="Q413" i="2"/>
  <c r="Q414" i="2" a="1"/>
  <c r="Q414" i="2" s="1"/>
  <c r="Q415" i="2" a="1"/>
  <c r="Q415" i="2"/>
  <c r="Q416" i="2" a="1"/>
  <c r="Q416" i="2"/>
  <c r="Q417" i="2" a="1"/>
  <c r="Q417" i="2" s="1"/>
  <c r="Q418" i="2" a="1"/>
  <c r="Q418" i="2"/>
  <c r="Q419" i="2" a="1"/>
  <c r="Q419" i="2"/>
  <c r="Q420" i="2" a="1"/>
  <c r="Q420" i="2" s="1"/>
  <c r="Q421" i="2" a="1"/>
  <c r="Q421" i="2"/>
  <c r="Q422" i="2" a="1"/>
  <c r="Q422" i="2"/>
  <c r="Q423" i="2" a="1"/>
  <c r="Q423" i="2" s="1"/>
  <c r="Q424" i="2" a="1"/>
  <c r="Q424" i="2"/>
  <c r="Q425" i="2" a="1"/>
  <c r="Q425" i="2"/>
  <c r="Q426" i="2" a="1"/>
  <c r="Q426" i="2" s="1"/>
  <c r="Q427" i="2" a="1"/>
  <c r="Q427" i="2"/>
  <c r="Q428" i="2" a="1"/>
  <c r="Q428" i="2"/>
  <c r="Q429" i="2" a="1"/>
  <c r="Q429" i="2" s="1"/>
  <c r="Q430" i="2" a="1"/>
  <c r="Q430" i="2"/>
  <c r="Q431" i="2" a="1"/>
  <c r="Q431" i="2"/>
  <c r="Q432" i="2" a="1"/>
  <c r="Q432" i="2" s="1"/>
  <c r="Q433" i="2" a="1"/>
  <c r="Q433" i="2"/>
  <c r="Q434" i="2" a="1"/>
  <c r="Q434" i="2"/>
  <c r="Q435" i="2" a="1"/>
  <c r="Q435" i="2" s="1"/>
  <c r="Q436" i="2" a="1"/>
  <c r="Q436" i="2"/>
  <c r="Q437" i="2" a="1"/>
  <c r="Q437" i="2"/>
  <c r="Q438" i="2" a="1"/>
  <c r="Q438" i="2" s="1"/>
  <c r="Q439" i="2" a="1"/>
  <c r="Q439" i="2"/>
  <c r="Q440" i="2" a="1"/>
  <c r="Q440" i="2"/>
  <c r="Q441" i="2" a="1"/>
  <c r="Q441" i="2" s="1"/>
  <c r="Q442" i="2" a="1"/>
  <c r="Q442" i="2"/>
  <c r="Q443" i="2" a="1"/>
  <c r="Q443" i="2"/>
  <c r="Q444" i="2" a="1"/>
  <c r="Q444" i="2" s="1"/>
  <c r="Q445" i="2" a="1"/>
  <c r="Q445" i="2"/>
  <c r="Q446" i="2" a="1"/>
  <c r="Q446" i="2"/>
  <c r="Q447" i="2" a="1"/>
  <c r="Q447" i="2" s="1"/>
  <c r="Q448" i="2" a="1"/>
  <c r="Q448" i="2"/>
  <c r="Q449" i="2" a="1"/>
  <c r="Q449" i="2"/>
  <c r="Q450" i="2" a="1"/>
  <c r="Q450" i="2" s="1"/>
  <c r="Q451" i="2" a="1"/>
  <c r="Q451" i="2"/>
  <c r="Q452" i="2" a="1"/>
  <c r="Q452" i="2"/>
  <c r="Q453" i="2" a="1"/>
  <c r="Q453" i="2" s="1"/>
  <c r="Q454" i="2" a="1"/>
  <c r="Q454" i="2"/>
  <c r="Q455" i="2" a="1"/>
  <c r="Q455" i="2"/>
  <c r="Q456" i="2" a="1"/>
  <c r="Q456" i="2" s="1"/>
  <c r="Q457" i="2" a="1"/>
  <c r="Q457" i="2"/>
  <c r="Q458" i="2" a="1"/>
  <c r="Q458" i="2"/>
  <c r="Q459" i="2" a="1"/>
  <c r="Q459" i="2" s="1"/>
  <c r="Q460" i="2" a="1"/>
  <c r="Q460" i="2"/>
  <c r="Q461" i="2" a="1"/>
  <c r="Q461" i="2"/>
  <c r="Q462" i="2" a="1"/>
  <c r="Q462" i="2" s="1"/>
  <c r="Q463" i="2" a="1"/>
  <c r="Q463" i="2"/>
  <c r="Q464" i="2" a="1"/>
  <c r="Q464" i="2"/>
  <c r="Q465" i="2" a="1"/>
  <c r="Q465" i="2" s="1"/>
  <c r="Q466" i="2" a="1"/>
  <c r="Q466" i="2"/>
  <c r="Q467" i="2" a="1"/>
  <c r="Q467" i="2"/>
  <c r="Q468" i="2" a="1"/>
  <c r="Q468" i="2" s="1"/>
  <c r="Q469" i="2" a="1"/>
  <c r="Q469" i="2"/>
  <c r="Q470" i="2" a="1"/>
  <c r="Q470" i="2"/>
  <c r="Q471" i="2" a="1"/>
  <c r="Q471" i="2" s="1"/>
  <c r="Q472" i="2" a="1"/>
  <c r="Q472" i="2"/>
  <c r="Q473" i="2" a="1"/>
  <c r="Q473" i="2"/>
  <c r="Q474" i="2" a="1"/>
  <c r="Q474" i="2" s="1"/>
  <c r="Q475" i="2" a="1"/>
  <c r="Q475" i="2"/>
  <c r="Q476" i="2" a="1"/>
  <c r="Q476" i="2"/>
  <c r="Q477" i="2" a="1"/>
  <c r="Q477" i="2" s="1"/>
  <c r="Q478" i="2" a="1"/>
  <c r="Q478" i="2"/>
  <c r="Q479" i="2" a="1"/>
  <c r="Q479" i="2"/>
  <c r="Q480" i="2" a="1"/>
  <c r="Q480" i="2" s="1"/>
  <c r="Q481" i="2" a="1"/>
  <c r="Q481" i="2"/>
  <c r="Q482" i="2" a="1"/>
  <c r="Q482" i="2"/>
  <c r="Q483" i="2" a="1"/>
  <c r="Q483" i="2" s="1"/>
  <c r="Q484" i="2" a="1"/>
  <c r="Q484" i="2"/>
  <c r="Q485" i="2" a="1"/>
  <c r="Q485" i="2"/>
  <c r="Q486" i="2" a="1"/>
  <c r="Q486" i="2" s="1"/>
  <c r="Q487" i="2" a="1"/>
  <c r="Q487" i="2"/>
  <c r="Q488" i="2" a="1"/>
  <c r="Q488" i="2"/>
  <c r="Q489" i="2" a="1"/>
  <c r="Q489" i="2" s="1"/>
  <c r="Q490" i="2" a="1"/>
  <c r="Q490" i="2"/>
  <c r="Q491" i="2" a="1"/>
  <c r="Q491" i="2"/>
  <c r="Q492" i="2" a="1"/>
  <c r="Q492" i="2" s="1"/>
  <c r="Q493" i="2" a="1"/>
  <c r="Q493" i="2"/>
  <c r="Q494" i="2" a="1"/>
  <c r="Q494" i="2"/>
  <c r="Q495" i="2" a="1"/>
  <c r="Q495" i="2" s="1"/>
  <c r="Q496" i="2" a="1"/>
  <c r="Q496" i="2"/>
  <c r="Q497" i="2" a="1"/>
  <c r="Q497" i="2"/>
  <c r="Q498" i="2" a="1"/>
  <c r="Q498" i="2" s="1"/>
  <c r="Q499" i="2" a="1"/>
  <c r="Q499" i="2"/>
  <c r="Q500" i="2" a="1"/>
  <c r="Q500" i="2"/>
  <c r="Q501" i="2" a="1"/>
  <c r="Q501" i="2" s="1"/>
  <c r="Q502" i="2" a="1"/>
  <c r="Q502" i="2"/>
  <c r="Q503" i="2" a="1"/>
  <c r="Q503" i="2"/>
  <c r="Q504" i="2" a="1"/>
  <c r="Q504" i="2" s="1"/>
  <c r="Q505" i="2" a="1"/>
  <c r="Q505" i="2" s="1"/>
  <c r="Q506" i="2" a="1"/>
  <c r="Q506" i="2"/>
  <c r="Q507" i="2" a="1"/>
  <c r="Q507" i="2" s="1"/>
  <c r="Q508" i="2" a="1"/>
  <c r="Q508" i="2" s="1"/>
  <c r="Q509" i="2" a="1"/>
  <c r="Q509" i="2"/>
  <c r="Q510" i="2" a="1"/>
  <c r="Q510" i="2" s="1"/>
  <c r="Q511" i="2" a="1"/>
  <c r="Q511" i="2" s="1"/>
  <c r="Q512" i="2" a="1"/>
  <c r="Q512" i="2"/>
  <c r="Q513" i="2" a="1"/>
  <c r="Q513" i="2" s="1"/>
  <c r="Q514" i="2" a="1"/>
  <c r="Q514" i="2" s="1"/>
  <c r="Q515" i="2" a="1"/>
  <c r="Q515" i="2"/>
  <c r="Q516" i="2" a="1"/>
  <c r="Q516" i="2" s="1"/>
  <c r="Q517" i="2" a="1"/>
  <c r="Q517" i="2" s="1"/>
  <c r="Q518" i="2" a="1"/>
  <c r="Q518" i="2"/>
  <c r="Q519" i="2" a="1"/>
  <c r="Q519" i="2" s="1"/>
  <c r="Q520" i="2" a="1"/>
  <c r="Q520" i="2" s="1"/>
  <c r="Q521" i="2" a="1"/>
  <c r="Q521" i="2"/>
  <c r="Q522" i="2" a="1"/>
  <c r="Q522" i="2" s="1"/>
  <c r="Q523" i="2" a="1"/>
  <c r="Q523" i="2" s="1"/>
  <c r="Q524" i="2" a="1"/>
  <c r="Q524" i="2"/>
  <c r="Q525" i="2" a="1"/>
  <c r="Q525" i="2" s="1"/>
  <c r="Q526" i="2" a="1"/>
  <c r="Q526" i="2" s="1"/>
  <c r="Q527" i="2" a="1"/>
  <c r="Q527" i="2"/>
  <c r="Q528" i="2" a="1"/>
  <c r="Q528" i="2" s="1"/>
  <c r="Q529" i="2" a="1"/>
  <c r="Q529" i="2" s="1"/>
  <c r="Q530" i="2" a="1"/>
  <c r="Q530" i="2"/>
  <c r="Q531" i="2" a="1"/>
  <c r="Q531" i="2" s="1"/>
  <c r="Q532" i="2" a="1"/>
  <c r="Q532" i="2" s="1"/>
  <c r="Q533" i="2" a="1"/>
  <c r="Q533" i="2"/>
  <c r="Q534" i="2" a="1"/>
  <c r="Q534" i="2" s="1"/>
  <c r="Q535" i="2" a="1"/>
  <c r="Q535" i="2" s="1"/>
  <c r="Q536" i="2" a="1"/>
  <c r="Q536" i="2"/>
  <c r="Q537" i="2" a="1"/>
  <c r="Q537" i="2" s="1"/>
  <c r="Q538" i="2" a="1"/>
  <c r="Q538" i="2" s="1"/>
  <c r="Q539" i="2" a="1"/>
  <c r="Q539" i="2"/>
  <c r="Q540" i="2" a="1"/>
  <c r="Q540" i="2" s="1"/>
  <c r="Q541" i="2" a="1"/>
  <c r="Q541" i="2" s="1"/>
  <c r="Q542" i="2" a="1"/>
  <c r="Q542" i="2"/>
  <c r="Q543" i="2" a="1"/>
  <c r="Q543" i="2" s="1"/>
  <c r="Q544" i="2" a="1"/>
  <c r="Q544" i="2" s="1"/>
  <c r="Q545" i="2" a="1"/>
  <c r="Q545" i="2"/>
  <c r="Q546" i="2" a="1"/>
  <c r="Q546" i="2" s="1"/>
  <c r="Q547" i="2" a="1"/>
  <c r="Q547" i="2" s="1"/>
  <c r="Q548" i="2" a="1"/>
  <c r="Q548" i="2"/>
  <c r="Q549" i="2" a="1"/>
  <c r="Q549" i="2" s="1"/>
  <c r="Q550" i="2" a="1"/>
  <c r="Q550" i="2" s="1"/>
  <c r="Q551" i="2" a="1"/>
  <c r="Q551" i="2"/>
  <c r="Q552" i="2" a="1"/>
  <c r="Q552" i="2" s="1"/>
  <c r="Q553" i="2" a="1"/>
  <c r="Q553" i="2" s="1"/>
  <c r="Q554" i="2" a="1"/>
  <c r="Q554" i="2"/>
  <c r="Q555" i="2" a="1"/>
  <c r="Q555" i="2" s="1"/>
  <c r="Q556" i="2" a="1"/>
  <c r="Q556" i="2" s="1"/>
  <c r="Q557" i="2" a="1"/>
  <c r="Q557" i="2"/>
  <c r="Q558" i="2" a="1"/>
  <c r="Q558" i="2" s="1"/>
  <c r="Q559" i="2" a="1"/>
  <c r="Q559" i="2"/>
  <c r="Q560" i="2" a="1"/>
  <c r="Q560" i="2"/>
  <c r="Q561" i="2" a="1"/>
  <c r="Q561" i="2" s="1"/>
  <c r="Q562" i="2" a="1"/>
  <c r="Q562" i="2"/>
  <c r="Q563" i="2" a="1"/>
  <c r="Q563" i="2"/>
  <c r="Q564" i="2" a="1"/>
  <c r="Q564" i="2" s="1"/>
  <c r="Q565" i="2" a="1"/>
  <c r="Q565" i="2"/>
  <c r="Q566" i="2" a="1"/>
  <c r="Q566" i="2"/>
  <c r="Q567" i="2" a="1"/>
  <c r="Q567" i="2" s="1"/>
  <c r="Q568" i="2" a="1"/>
  <c r="Q568" i="2"/>
  <c r="Q569" i="2" a="1"/>
  <c r="Q569" i="2"/>
  <c r="Q570" i="2" a="1"/>
  <c r="Q570" i="2" s="1"/>
  <c r="Q571" i="2" a="1"/>
  <c r="Q571" i="2"/>
  <c r="Q572" i="2" a="1"/>
  <c r="Q572" i="2"/>
  <c r="Q573" i="2" a="1"/>
  <c r="Q573" i="2" s="1"/>
  <c r="Q574" i="2" a="1"/>
  <c r="Q574" i="2"/>
  <c r="Q575" i="2" a="1"/>
  <c r="Q575" i="2"/>
  <c r="Q576" i="2" a="1"/>
  <c r="Q576" i="2" s="1"/>
  <c r="Q577" i="2" a="1"/>
  <c r="Q577" i="2"/>
  <c r="Q578" i="2" a="1"/>
  <c r="Q578" i="2"/>
  <c r="Q579" i="2" a="1"/>
  <c r="Q579" i="2" s="1"/>
  <c r="Q580" i="2" a="1"/>
  <c r="Q580" i="2"/>
  <c r="Q581" i="2" a="1"/>
  <c r="Q581" i="2"/>
  <c r="Q582" i="2" a="1"/>
  <c r="Q582" i="2" s="1"/>
  <c r="Q583" i="2" a="1"/>
  <c r="Q583" i="2"/>
  <c r="Q584" i="2" a="1"/>
  <c r="Q584" i="2"/>
  <c r="Q585" i="2" a="1"/>
  <c r="Q585" i="2" s="1"/>
  <c r="Q586" i="2" a="1"/>
  <c r="Q586" i="2"/>
  <c r="Q587" i="2" a="1"/>
  <c r="Q587" i="2"/>
  <c r="Q588" i="2" a="1"/>
  <c r="Q588" i="2" s="1"/>
  <c r="Q589" i="2" a="1"/>
  <c r="Q589" i="2"/>
  <c r="Q590" i="2" a="1"/>
  <c r="Q590" i="2"/>
  <c r="Q591" i="2" a="1"/>
  <c r="Q591" i="2" s="1"/>
  <c r="Q592" i="2" a="1"/>
  <c r="Q592" i="2"/>
  <c r="Q593" i="2" a="1"/>
  <c r="Q593" i="2"/>
  <c r="Q594" i="2" a="1"/>
  <c r="Q594" i="2" s="1"/>
  <c r="Q595" i="2" a="1"/>
  <c r="Q595" i="2"/>
  <c r="Q596" i="2" a="1"/>
  <c r="Q596" i="2"/>
  <c r="Q597" i="2" a="1"/>
  <c r="Q597" i="2" s="1"/>
  <c r="Q598" i="2" a="1"/>
  <c r="Q598" i="2"/>
  <c r="Q599" i="2" a="1"/>
  <c r="Q599" i="2"/>
  <c r="Q600" i="2" a="1"/>
  <c r="Q600" i="2" s="1"/>
  <c r="Q601" i="2" a="1"/>
  <c r="Q601" i="2"/>
  <c r="Q602" i="2" a="1"/>
  <c r="Q602" i="2"/>
  <c r="Q603" i="2" a="1"/>
  <c r="Q603" i="2" s="1"/>
  <c r="Q604" i="2" a="1"/>
  <c r="Q604" i="2"/>
  <c r="Q605" i="2" a="1"/>
  <c r="Q605" i="2"/>
  <c r="Q606" i="2" a="1"/>
  <c r="Q606" i="2" s="1"/>
  <c r="Q607" i="2" a="1"/>
  <c r="Q607" i="2"/>
  <c r="Q608" i="2" a="1"/>
  <c r="Q608" i="2"/>
  <c r="Q609" i="2" a="1"/>
  <c r="Q609" i="2" s="1"/>
  <c r="Q610" i="2" a="1"/>
  <c r="Q610" i="2"/>
  <c r="Q611" i="2" a="1"/>
  <c r="Q611" i="2"/>
  <c r="Q612" i="2" a="1"/>
  <c r="Q612" i="2" s="1"/>
  <c r="Q613" i="2" a="1"/>
  <c r="Q613" i="2"/>
  <c r="Q614" i="2" a="1"/>
  <c r="Q614" i="2"/>
  <c r="Q615" i="2" a="1"/>
  <c r="Q615" i="2" s="1"/>
  <c r="Q616" i="2" a="1"/>
  <c r="Q616" i="2"/>
  <c r="Q617" i="2" a="1"/>
  <c r="Q617" i="2"/>
  <c r="Q618" i="2" a="1"/>
  <c r="Q618" i="2" s="1"/>
  <c r="Q619" i="2" a="1"/>
  <c r="Q619" i="2"/>
  <c r="Q620" i="2" a="1"/>
  <c r="Q620" i="2"/>
  <c r="Q621" i="2" a="1"/>
  <c r="Q621" i="2" s="1"/>
  <c r="Q622" i="2" a="1"/>
  <c r="Q622" i="2"/>
  <c r="Q623" i="2" a="1"/>
  <c r="Q623" i="2"/>
  <c r="Q624" i="2" a="1"/>
  <c r="Q624" i="2" s="1"/>
  <c r="Q625" i="2" a="1"/>
  <c r="Q625" i="2"/>
  <c r="Q626" i="2" a="1"/>
  <c r="Q626" i="2"/>
  <c r="Q627" i="2" a="1"/>
  <c r="Q627" i="2" s="1"/>
  <c r="Q628" i="2" a="1"/>
  <c r="Q628" i="2"/>
  <c r="Q629" i="2" a="1"/>
  <c r="Q629" i="2"/>
  <c r="Q630" i="2" a="1"/>
  <c r="Q630" i="2" s="1"/>
  <c r="Q631" i="2" a="1"/>
  <c r="Q631" i="2"/>
  <c r="Q632" i="2" a="1"/>
  <c r="Q632" i="2"/>
  <c r="Q633" i="2" a="1"/>
  <c r="Q633" i="2" s="1"/>
  <c r="Q634" i="2" a="1"/>
  <c r="Q634" i="2"/>
  <c r="Q635" i="2" a="1"/>
  <c r="Q635" i="2"/>
  <c r="Q636" i="2" a="1"/>
  <c r="Q636" i="2" s="1"/>
  <c r="Q637" i="2" a="1"/>
  <c r="Q637" i="2"/>
  <c r="Q638" i="2" a="1"/>
  <c r="Q638" i="2"/>
  <c r="Q639" i="2" a="1"/>
  <c r="Q639" i="2" s="1"/>
  <c r="Q640" i="2" a="1"/>
  <c r="Q640" i="2"/>
  <c r="Q641" i="2" a="1"/>
  <c r="Q641" i="2"/>
  <c r="Q642" i="2" a="1"/>
  <c r="Q642" i="2" s="1"/>
  <c r="Q643" i="2" a="1"/>
  <c r="Q643" i="2"/>
  <c r="Q644" i="2" a="1"/>
  <c r="Q644" i="2"/>
  <c r="Q645" i="2" a="1"/>
  <c r="Q645" i="2" s="1"/>
  <c r="Q646" i="2" a="1"/>
  <c r="Q646" i="2"/>
  <c r="Q647" i="2" a="1"/>
  <c r="Q647" i="2"/>
  <c r="Q648" i="2" a="1"/>
  <c r="Q648" i="2" s="1"/>
  <c r="Q649" i="2" a="1"/>
  <c r="Q649" i="2"/>
  <c r="Q650" i="2" a="1"/>
  <c r="Q650" i="2"/>
  <c r="Q651" i="2" a="1"/>
  <c r="Q651" i="2" s="1"/>
  <c r="Q652" i="2" a="1"/>
  <c r="Q652" i="2"/>
  <c r="Q653" i="2" a="1"/>
  <c r="Q653" i="2"/>
  <c r="Q654" i="2" a="1"/>
  <c r="Q654" i="2" s="1"/>
  <c r="Q655" i="2" a="1"/>
  <c r="Q655" i="2"/>
  <c r="Q656" i="2" a="1"/>
  <c r="Q656" i="2"/>
  <c r="Q657" i="2" a="1"/>
  <c r="Q657" i="2" s="1"/>
  <c r="Q658" i="2" a="1"/>
  <c r="Q658" i="2"/>
  <c r="Q659" i="2" a="1"/>
  <c r="Q659" i="2"/>
  <c r="Q660" i="2" a="1"/>
  <c r="Q660" i="2" s="1"/>
  <c r="Q661" i="2" a="1"/>
  <c r="Q661" i="2"/>
  <c r="Q662" i="2" a="1"/>
  <c r="Q662" i="2"/>
  <c r="Q663" i="2" a="1"/>
  <c r="Q663" i="2" s="1"/>
  <c r="Q664" i="2" a="1"/>
  <c r="Q664" i="2"/>
  <c r="Q665" i="2" a="1"/>
  <c r="Q665" i="2"/>
  <c r="Q666" i="2" a="1"/>
  <c r="Q666" i="2" s="1"/>
  <c r="Q667" i="2" a="1"/>
  <c r="Q667" i="2"/>
  <c r="Q668" i="2" a="1"/>
  <c r="Q668" i="2"/>
  <c r="Q669" i="2" a="1"/>
  <c r="Q669" i="2" s="1"/>
  <c r="Q670" i="2" a="1"/>
  <c r="Q670" i="2"/>
  <c r="Q671" i="2" a="1"/>
  <c r="Q671" i="2"/>
  <c r="Q672" i="2" a="1"/>
  <c r="Q672" i="2" s="1"/>
  <c r="Q673" i="2" a="1"/>
  <c r="Q673" i="2"/>
  <c r="Q674" i="2" a="1"/>
  <c r="Q674" i="2"/>
  <c r="Q675" i="2" a="1"/>
  <c r="Q675" i="2" s="1"/>
  <c r="Q676" i="2" a="1"/>
  <c r="Q676" i="2"/>
  <c r="Q677" i="2" a="1"/>
  <c r="Q677" i="2"/>
  <c r="Q678" i="2" a="1"/>
  <c r="Q678" i="2" s="1"/>
  <c r="Q679" i="2" a="1"/>
  <c r="Q679" i="2"/>
  <c r="Q680" i="2" a="1"/>
  <c r="Q680" i="2"/>
  <c r="Q681" i="2" a="1"/>
  <c r="Q681" i="2" s="1"/>
  <c r="Q682" i="2" a="1"/>
  <c r="Q682" i="2"/>
  <c r="Q683" i="2" a="1"/>
  <c r="Q683" i="2"/>
  <c r="Q684" i="2" a="1"/>
  <c r="Q684" i="2" s="1"/>
  <c r="Q685" i="2" a="1"/>
  <c r="Q685" i="2"/>
  <c r="Q686" i="2" a="1"/>
  <c r="Q686" i="2"/>
  <c r="Q687" i="2" a="1"/>
  <c r="Q687" i="2" s="1"/>
  <c r="Q688" i="2" a="1"/>
  <c r="Q688" i="2"/>
  <c r="Q689" i="2" a="1"/>
  <c r="Q689" i="2"/>
  <c r="Q690" i="2" a="1"/>
  <c r="Q690" i="2" s="1"/>
  <c r="Q691" i="2" a="1"/>
  <c r="Q691" i="2"/>
  <c r="Q692" i="2" a="1"/>
  <c r="Q692" i="2"/>
  <c r="Q693" i="2" a="1"/>
  <c r="Q693" i="2" s="1"/>
  <c r="Q694" i="2" a="1"/>
  <c r="Q694" i="2"/>
  <c r="Q695" i="2" a="1"/>
  <c r="Q695" i="2"/>
  <c r="Q696" i="2" a="1"/>
  <c r="Q696" i="2" s="1"/>
  <c r="Q697" i="2" a="1"/>
  <c r="Q697" i="2"/>
  <c r="Q698" i="2" a="1"/>
  <c r="Q698" i="2"/>
  <c r="Q699" i="2" a="1"/>
  <c r="Q699" i="2" s="1"/>
  <c r="Q700" i="2" a="1"/>
  <c r="Q700" i="2"/>
  <c r="Q701" i="2" a="1"/>
  <c r="Q701" i="2"/>
  <c r="Q702" i="2" a="1"/>
  <c r="Q702" i="2" s="1"/>
  <c r="Q703" i="2" a="1"/>
  <c r="Q703" i="2"/>
  <c r="Q704" i="2" a="1"/>
  <c r="Q704" i="2"/>
  <c r="Q705" i="2" a="1"/>
  <c r="Q705" i="2" s="1"/>
  <c r="Q706" i="2" a="1"/>
  <c r="Q706" i="2"/>
  <c r="Q707" i="2" a="1"/>
  <c r="Q707" i="2"/>
  <c r="Q708" i="2" a="1"/>
  <c r="Q708" i="2" s="1"/>
  <c r="Q709" i="2" a="1"/>
  <c r="Q709" i="2"/>
  <c r="Q710" i="2" a="1"/>
  <c r="Q710" i="2"/>
  <c r="Q711" i="2" a="1"/>
  <c r="Q711" i="2" s="1"/>
  <c r="Q712" i="2" a="1"/>
  <c r="Q712" i="2"/>
  <c r="Q713" i="2" a="1"/>
  <c r="Q713" i="2"/>
  <c r="Q714" i="2" a="1"/>
  <c r="Q714" i="2" s="1"/>
  <c r="Q715" i="2" a="1"/>
  <c r="Q715" i="2"/>
  <c r="Q716" i="2" a="1"/>
  <c r="Q716" i="2"/>
  <c r="Q717" i="2" a="1"/>
  <c r="Q717" i="2" s="1"/>
  <c r="Q718" i="2" a="1"/>
  <c r="Q718" i="2"/>
  <c r="Q719" i="2" a="1"/>
  <c r="Q719" i="2"/>
  <c r="Q720" i="2" a="1"/>
  <c r="Q720" i="2" s="1"/>
  <c r="Q721" i="2" a="1"/>
  <c r="Q721" i="2"/>
  <c r="Q722" i="2" a="1"/>
  <c r="Q722" i="2"/>
  <c r="Q723" i="2" a="1"/>
  <c r="Q723" i="2" s="1"/>
  <c r="Q724" i="2" a="1"/>
  <c r="Q724" i="2"/>
  <c r="Q725" i="2" a="1"/>
  <c r="Q725" i="2"/>
  <c r="Q726" i="2" a="1"/>
  <c r="Q726" i="2" s="1"/>
  <c r="Q727" i="2" a="1"/>
  <c r="Q727" i="2"/>
  <c r="Q728" i="2" a="1"/>
  <c r="Q728" i="2"/>
  <c r="Q729" i="2" a="1"/>
  <c r="Q729" i="2" s="1"/>
  <c r="Q730" i="2" a="1"/>
  <c r="Q730" i="2"/>
  <c r="Q731" i="2" a="1"/>
  <c r="Q731" i="2"/>
  <c r="Q732" i="2" a="1"/>
  <c r="Q732" i="2" s="1"/>
  <c r="Q733" i="2" a="1"/>
  <c r="Q733" i="2"/>
  <c r="Q734" i="2" a="1"/>
  <c r="Q734" i="2"/>
  <c r="Q735" i="2" a="1"/>
  <c r="Q735" i="2" s="1"/>
  <c r="Q736" i="2" a="1"/>
  <c r="Q736" i="2"/>
  <c r="Q737" i="2" a="1"/>
  <c r="Q737" i="2"/>
  <c r="Q738" i="2" a="1"/>
  <c r="Q738" i="2" s="1"/>
  <c r="Q739" i="2" a="1"/>
  <c r="Q739" i="2"/>
  <c r="Q740" i="2" a="1"/>
  <c r="Q740" i="2"/>
  <c r="Q741" i="2" a="1"/>
  <c r="Q741" i="2" s="1"/>
  <c r="Q742" i="2" a="1"/>
  <c r="Q742" i="2"/>
  <c r="Q743" i="2" a="1"/>
  <c r="Q743" i="2"/>
  <c r="Q744" i="2" a="1"/>
  <c r="Q744" i="2" s="1"/>
  <c r="Q745" i="2" a="1"/>
  <c r="Q745" i="2"/>
  <c r="Q746" i="2" a="1"/>
  <c r="Q746" i="2"/>
  <c r="Q747" i="2" a="1"/>
  <c r="Q747" i="2" s="1"/>
  <c r="Q748" i="2" a="1"/>
  <c r="Q748" i="2"/>
  <c r="Q749" i="2" a="1"/>
  <c r="Q749" i="2"/>
  <c r="Q750" i="2" a="1"/>
  <c r="Q750" i="2" s="1"/>
  <c r="Q751" i="2" a="1"/>
  <c r="Q751" i="2"/>
  <c r="Q752" i="2" a="1"/>
  <c r="Q752" i="2"/>
  <c r="Q753" i="2" a="1"/>
  <c r="Q753" i="2" s="1"/>
  <c r="Q754" i="2" a="1"/>
  <c r="Q754" i="2"/>
  <c r="Q755" i="2" a="1"/>
  <c r="Q755" i="2"/>
  <c r="Q756" i="2" a="1"/>
  <c r="Q756" i="2" s="1"/>
  <c r="Q757" i="2" a="1"/>
  <c r="Q757" i="2"/>
  <c r="Q758" i="2" a="1"/>
  <c r="Q758" i="2"/>
  <c r="Q759" i="2" a="1"/>
  <c r="Q759" i="2" s="1"/>
  <c r="Q760" i="2" a="1"/>
  <c r="Q760" i="2"/>
  <c r="Q761" i="2" a="1"/>
  <c r="Q761" i="2"/>
  <c r="Q762" i="2" a="1"/>
  <c r="Q762" i="2" s="1"/>
  <c r="Q763" i="2" a="1"/>
  <c r="Q763" i="2"/>
  <c r="Q764" i="2" a="1"/>
  <c r="Q764" i="2"/>
  <c r="Q765" i="2" a="1"/>
  <c r="Q765" i="2" s="1"/>
  <c r="Q766" i="2" a="1"/>
  <c r="Q766" i="2"/>
  <c r="Q767" i="2" a="1"/>
  <c r="Q767" i="2"/>
  <c r="Q768" i="2" a="1"/>
  <c r="Q768" i="2" s="1"/>
  <c r="Q769" i="2" a="1"/>
  <c r="Q769" i="2"/>
  <c r="Q770" i="2" a="1"/>
  <c r="Q770" i="2"/>
  <c r="Q771" i="2" a="1"/>
  <c r="Q771" i="2" s="1"/>
  <c r="Q772" i="2" a="1"/>
  <c r="Q772" i="2"/>
  <c r="Q773" i="2" a="1"/>
  <c r="Q773" i="2"/>
  <c r="Q774" i="2" a="1"/>
  <c r="Q774" i="2" s="1"/>
  <c r="Q775" i="2" a="1"/>
  <c r="Q775" i="2"/>
  <c r="Q776" i="2" a="1"/>
  <c r="Q776" i="2"/>
  <c r="Q777" i="2" a="1"/>
  <c r="Q777" i="2" s="1"/>
  <c r="Q778" i="2" a="1"/>
  <c r="Q778" i="2"/>
  <c r="Q779" i="2" a="1"/>
  <c r="Q779" i="2"/>
  <c r="Q780" i="2" a="1"/>
  <c r="Q780" i="2" s="1"/>
  <c r="Q781" i="2" a="1"/>
  <c r="Q781" i="2"/>
  <c r="Q782" i="2" a="1"/>
  <c r="Q782" i="2"/>
  <c r="Q783" i="2" a="1"/>
  <c r="Q783" i="2" s="1"/>
  <c r="Q784" i="2" a="1"/>
  <c r="Q784" i="2"/>
  <c r="Q785" i="2" a="1"/>
  <c r="Q785" i="2"/>
  <c r="Q786" i="2" a="1"/>
  <c r="Q786" i="2" s="1"/>
  <c r="Q787" i="2" a="1"/>
  <c r="Q787" i="2"/>
  <c r="Q788" i="2" a="1"/>
  <c r="Q788" i="2"/>
  <c r="Q789" i="2" a="1"/>
  <c r="Q789" i="2" s="1"/>
  <c r="Q790" i="2" a="1"/>
  <c r="Q790" i="2"/>
  <c r="Q791" i="2" a="1"/>
  <c r="Q791" i="2"/>
  <c r="Q792" i="2" a="1"/>
  <c r="Q792" i="2" s="1"/>
  <c r="Q793" i="2" a="1"/>
  <c r="Q793" i="2"/>
  <c r="Q794" i="2" a="1"/>
  <c r="Q794" i="2"/>
  <c r="Q795" i="2" a="1"/>
  <c r="Q795" i="2" s="1"/>
  <c r="Q796" i="2" a="1"/>
  <c r="Q796" i="2"/>
  <c r="Q797" i="2" a="1"/>
  <c r="Q797" i="2"/>
  <c r="Q798" i="2" a="1"/>
  <c r="Q798" i="2" s="1"/>
  <c r="Q799" i="2" a="1"/>
  <c r="Q799" i="2"/>
  <c r="Q800" i="2" a="1"/>
  <c r="Q800" i="2"/>
  <c r="Q801" i="2" a="1"/>
  <c r="Q801" i="2" s="1"/>
  <c r="Q802" i="2" a="1"/>
  <c r="Q802" i="2"/>
  <c r="Q803" i="2" a="1"/>
  <c r="Q803" i="2"/>
  <c r="Q804" i="2" a="1"/>
  <c r="Q804" i="2" s="1"/>
  <c r="Q805" i="2" a="1"/>
  <c r="Q805" i="2"/>
  <c r="Q806" i="2" a="1"/>
  <c r="Q806" i="2"/>
  <c r="Q807" i="2" a="1"/>
  <c r="Q807" i="2" s="1"/>
  <c r="Q808" i="2" a="1"/>
  <c r="Q808" i="2"/>
  <c r="Q809" i="2" a="1"/>
  <c r="Q809" i="2"/>
  <c r="Q810" i="2" a="1"/>
  <c r="Q810" i="2"/>
  <c r="Q811" i="2" a="1"/>
  <c r="Q811" i="2"/>
  <c r="Q812" i="2" a="1"/>
  <c r="Q812" i="2"/>
  <c r="Q813" i="2" a="1"/>
  <c r="Q813" i="2"/>
  <c r="Q814" i="2" a="1"/>
  <c r="Q814" i="2"/>
  <c r="Q815" i="2" a="1"/>
  <c r="Q815" i="2"/>
  <c r="Q816" i="2" a="1"/>
  <c r="Q816" i="2"/>
  <c r="Q817" i="2" a="1"/>
  <c r="Q817" i="2"/>
  <c r="Q818" i="2" a="1"/>
  <c r="Q818" i="2"/>
  <c r="Q819" i="2" a="1"/>
  <c r="Q819" i="2"/>
  <c r="Q820" i="2" a="1"/>
  <c r="Q820" i="2"/>
  <c r="Q821" i="2" a="1"/>
  <c r="Q821" i="2"/>
  <c r="Q822" i="2" a="1"/>
  <c r="Q822" i="2"/>
  <c r="Q823" i="2" a="1"/>
  <c r="Q823" i="2"/>
  <c r="Q824" i="2" a="1"/>
  <c r="Q824" i="2"/>
  <c r="Q825" i="2" a="1"/>
  <c r="Q825" i="2"/>
  <c r="Q826" i="2" a="1"/>
  <c r="Q826" i="2"/>
  <c r="Q827" i="2" a="1"/>
  <c r="Q827" i="2"/>
  <c r="Q828" i="2" a="1"/>
  <c r="Q828" i="2"/>
  <c r="Q829" i="2" a="1"/>
  <c r="Q829" i="2"/>
  <c r="Q830" i="2" a="1"/>
  <c r="Q830" i="2"/>
  <c r="Q831" i="2" a="1"/>
  <c r="Q831" i="2"/>
  <c r="Q832" i="2" a="1"/>
  <c r="Q832" i="2"/>
  <c r="Q833" i="2" a="1"/>
  <c r="Q833" i="2"/>
  <c r="Q834" i="2" a="1"/>
  <c r="Q834" i="2"/>
  <c r="Q835" i="2" a="1"/>
  <c r="Q835" i="2"/>
  <c r="Q836" i="2" a="1"/>
  <c r="Q836" i="2"/>
  <c r="Q837" i="2" a="1"/>
  <c r="Q837" i="2"/>
  <c r="Q838" i="2" a="1"/>
  <c r="Q838" i="2"/>
  <c r="Q839" i="2" a="1"/>
  <c r="Q839" i="2"/>
  <c r="Q840" i="2" a="1"/>
  <c r="Q840" i="2"/>
  <c r="Q841" i="2" a="1"/>
  <c r="Q841" i="2"/>
  <c r="Q842" i="2" a="1"/>
  <c r="Q842" i="2"/>
  <c r="Q843" i="2" a="1"/>
  <c r="Q843" i="2"/>
  <c r="Q844" i="2" a="1"/>
  <c r="Q844" i="2"/>
  <c r="Q845" i="2" a="1"/>
  <c r="Q845" i="2"/>
  <c r="Q846" i="2" a="1"/>
  <c r="Q846" i="2"/>
  <c r="Q847" i="2" a="1"/>
  <c r="Q847" i="2"/>
  <c r="Q848" i="2" a="1"/>
  <c r="Q848" i="2"/>
  <c r="Q849" i="2" a="1"/>
  <c r="Q849" i="2"/>
  <c r="Q850" i="2" a="1"/>
  <c r="Q850" i="2"/>
  <c r="Q851" i="2" a="1"/>
  <c r="Q851" i="2"/>
  <c r="Q852" i="2" a="1"/>
  <c r="Q852" i="2"/>
  <c r="Q853" i="2" a="1"/>
  <c r="Q853" i="2"/>
  <c r="Q854" i="2" a="1"/>
  <c r="Q854" i="2"/>
  <c r="Q855" i="2" a="1"/>
  <c r="Q855" i="2"/>
  <c r="Q856" i="2" a="1"/>
  <c r="Q856" i="2"/>
  <c r="Q857" i="2" a="1"/>
  <c r="Q857" i="2"/>
  <c r="Q858" i="2" a="1"/>
  <c r="Q858" i="2"/>
  <c r="Q859" i="2" a="1"/>
  <c r="Q859" i="2"/>
  <c r="Q860" i="2" a="1"/>
  <c r="Q860" i="2"/>
  <c r="Q861" i="2" a="1"/>
  <c r="Q861" i="2"/>
  <c r="Q862" i="2" a="1"/>
  <c r="Q862" i="2"/>
  <c r="Q863" i="2" a="1"/>
  <c r="Q863" i="2"/>
  <c r="Q864" i="2" a="1"/>
  <c r="Q864" i="2"/>
  <c r="Q865" i="2" a="1"/>
  <c r="Q865" i="2"/>
  <c r="Q866" i="2" a="1"/>
  <c r="Q866" i="2"/>
  <c r="Q867" i="2" a="1"/>
  <c r="Q867" i="2"/>
  <c r="Q868" i="2" a="1"/>
  <c r="Q868" i="2"/>
  <c r="Q869" i="2" a="1"/>
  <c r="Q869" i="2"/>
  <c r="Q870" i="2" a="1"/>
  <c r="Q870" i="2"/>
  <c r="Q871" i="2" a="1"/>
  <c r="Q871" i="2"/>
  <c r="Q872" i="2" a="1"/>
  <c r="Q872" i="2"/>
  <c r="Q873" i="2" a="1"/>
  <c r="Q873" i="2"/>
  <c r="Q874" i="2" a="1"/>
  <c r="Q874" i="2"/>
  <c r="Q875" i="2" a="1"/>
  <c r="Q875" i="2"/>
  <c r="Q876" i="2" a="1"/>
  <c r="Q876" i="2"/>
  <c r="Q877" i="2" a="1"/>
  <c r="Q877" i="2"/>
  <c r="Q878" i="2" a="1"/>
  <c r="Q878" i="2"/>
  <c r="Q879" i="2" a="1"/>
  <c r="Q879" i="2"/>
  <c r="Q880" i="2" a="1"/>
  <c r="Q880" i="2"/>
  <c r="Q881" i="2" a="1"/>
  <c r="Q881" i="2"/>
  <c r="Q882" i="2" a="1"/>
  <c r="Q882" i="2"/>
  <c r="Q883" i="2" a="1"/>
  <c r="Q883" i="2"/>
  <c r="Q884" i="2" a="1"/>
  <c r="Q884" i="2"/>
  <c r="Q885" i="2" a="1"/>
  <c r="Q885" i="2"/>
  <c r="Q886" i="2" a="1"/>
  <c r="Q886" i="2"/>
  <c r="Q887" i="2" a="1"/>
  <c r="Q887" i="2"/>
  <c r="Q888" i="2" a="1"/>
  <c r="Q888" i="2"/>
  <c r="Q889" i="2" a="1"/>
  <c r="Q889" i="2"/>
  <c r="Q890" i="2" a="1"/>
  <c r="Q890" i="2"/>
  <c r="Q891" i="2" a="1"/>
  <c r="Q891" i="2"/>
  <c r="Q892" i="2" a="1"/>
  <c r="Q892" i="2"/>
  <c r="Q893" i="2" a="1"/>
  <c r="Q893" i="2"/>
  <c r="Q894" i="2" a="1"/>
  <c r="Q894" i="2"/>
  <c r="Q895" i="2" a="1"/>
  <c r="Q895" i="2"/>
  <c r="Q896" i="2" a="1"/>
  <c r="Q896" i="2"/>
  <c r="Q897" i="2" a="1"/>
  <c r="Q897" i="2"/>
  <c r="Q898" i="2" a="1"/>
  <c r="Q898" i="2"/>
  <c r="Q899" i="2" a="1"/>
  <c r="Q899" i="2"/>
  <c r="Q900" i="2" a="1"/>
  <c r="Q900" i="2"/>
  <c r="Q901" i="2" a="1"/>
  <c r="Q901" i="2"/>
  <c r="Q902" i="2" a="1"/>
  <c r="Q902" i="2"/>
  <c r="Q903" i="2" a="1"/>
  <c r="Q903" i="2"/>
  <c r="Q904" i="2" a="1"/>
  <c r="Q904" i="2"/>
  <c r="Q905" i="2" a="1"/>
  <c r="Q905" i="2"/>
  <c r="Q906" i="2" a="1"/>
  <c r="Q906" i="2"/>
  <c r="Q907" i="2" a="1"/>
  <c r="Q907" i="2"/>
  <c r="Q908" i="2" a="1"/>
  <c r="Q908" i="2"/>
  <c r="Q909" i="2" a="1"/>
  <c r="Q909" i="2"/>
  <c r="Q910" i="2" a="1"/>
  <c r="Q910" i="2"/>
  <c r="Q911" i="2" a="1"/>
  <c r="Q911" i="2"/>
  <c r="Q912" i="2" a="1"/>
  <c r="Q912" i="2"/>
  <c r="Q913" i="2" a="1"/>
  <c r="Q913" i="2"/>
  <c r="Q914" i="2" a="1"/>
  <c r="Q914" i="2"/>
  <c r="Q915" i="2" a="1"/>
  <c r="Q915" i="2"/>
  <c r="Q916" i="2" a="1"/>
  <c r="Q916" i="2"/>
  <c r="Q917" i="2" a="1"/>
  <c r="Q917" i="2"/>
  <c r="Q918" i="2" a="1"/>
  <c r="Q918" i="2"/>
  <c r="Q919" i="2" a="1"/>
  <c r="Q919" i="2"/>
  <c r="Q920" i="2" a="1"/>
  <c r="Q920" i="2"/>
  <c r="Q921" i="2" a="1"/>
  <c r="Q921" i="2"/>
  <c r="Q922" i="2" a="1"/>
  <c r="Q922" i="2"/>
  <c r="Q923" i="2" a="1"/>
  <c r="Q923" i="2"/>
  <c r="Q924" i="2" a="1"/>
  <c r="Q924" i="2"/>
  <c r="Q925" i="2" a="1"/>
  <c r="Q925" i="2"/>
  <c r="Q926" i="2" a="1"/>
  <c r="Q926" i="2"/>
  <c r="Q927" i="2" a="1"/>
  <c r="Q927" i="2"/>
  <c r="Q928" i="2" a="1"/>
  <c r="Q928" i="2"/>
  <c r="Q929" i="2" a="1"/>
  <c r="Q929" i="2"/>
  <c r="Q930" i="2" a="1"/>
  <c r="Q930" i="2"/>
  <c r="Q931" i="2" a="1"/>
  <c r="Q931" i="2"/>
  <c r="Q932" i="2" a="1"/>
  <c r="Q932" i="2"/>
  <c r="Q933" i="2" a="1"/>
  <c r="Q933" i="2"/>
  <c r="Q934" i="2" a="1"/>
  <c r="Q934" i="2"/>
  <c r="Q935" i="2" a="1"/>
  <c r="Q935" i="2"/>
  <c r="Q936" i="2" a="1"/>
  <c r="Q936" i="2"/>
  <c r="Q937" i="2" a="1"/>
  <c r="Q937" i="2"/>
  <c r="Q938" i="2" a="1"/>
  <c r="Q938" i="2"/>
  <c r="Q939" i="2" a="1"/>
  <c r="Q939" i="2"/>
  <c r="Q940" i="2" a="1"/>
  <c r="Q940" i="2"/>
  <c r="Q941" i="2" a="1"/>
  <c r="Q941" i="2"/>
  <c r="Q942" i="2" a="1"/>
  <c r="Q942" i="2"/>
  <c r="Q943" i="2" a="1"/>
  <c r="Q943" i="2"/>
  <c r="Q944" i="2" a="1"/>
  <c r="Q944" i="2"/>
  <c r="Q945" i="2" a="1"/>
  <c r="Q945" i="2"/>
  <c r="Q946" i="2" a="1"/>
  <c r="Q946" i="2"/>
  <c r="Q947" i="2" a="1"/>
  <c r="Q947" i="2"/>
  <c r="Q948" i="2" a="1"/>
  <c r="Q948" i="2"/>
  <c r="Q949" i="2" a="1"/>
  <c r="Q949" i="2"/>
  <c r="Q950" i="2" a="1"/>
  <c r="Q950" i="2"/>
  <c r="Q951" i="2" a="1"/>
  <c r="Q951" i="2"/>
  <c r="Q952" i="2" a="1"/>
  <c r="Q952" i="2"/>
  <c r="Q953" i="2" a="1"/>
  <c r="Q953" i="2"/>
  <c r="Q954" i="2" a="1"/>
  <c r="Q954" i="2"/>
  <c r="Q955" i="2" a="1"/>
  <c r="Q955" i="2"/>
  <c r="Q956" i="2" a="1"/>
  <c r="Q956" i="2"/>
  <c r="Q957" i="2" a="1"/>
  <c r="Q957" i="2"/>
  <c r="Q958" i="2" a="1"/>
  <c r="Q958" i="2"/>
  <c r="Q959" i="2" a="1"/>
  <c r="Q959" i="2"/>
  <c r="Q960" i="2" a="1"/>
  <c r="Q960" i="2"/>
  <c r="Q961" i="2" a="1"/>
  <c r="Q961" i="2"/>
  <c r="Q962" i="2" a="1"/>
  <c r="Q962" i="2"/>
  <c r="Q963" i="2" a="1"/>
  <c r="Q963" i="2"/>
  <c r="Q964" i="2" a="1"/>
  <c r="Q964" i="2"/>
  <c r="Q965" i="2" a="1"/>
  <c r="Q965" i="2"/>
  <c r="Q966" i="2" a="1"/>
  <c r="Q966" i="2"/>
  <c r="Q967" i="2" a="1"/>
  <c r="Q967" i="2"/>
  <c r="Q968" i="2" a="1"/>
  <c r="Q968" i="2"/>
  <c r="Q969" i="2" a="1"/>
  <c r="Q969" i="2"/>
  <c r="Q970" i="2" a="1"/>
  <c r="Q970" i="2"/>
  <c r="Q971" i="2" a="1"/>
  <c r="Q971" i="2"/>
  <c r="Q972" i="2" a="1"/>
  <c r="Q972" i="2"/>
  <c r="Q973" i="2" a="1"/>
  <c r="Q973" i="2"/>
  <c r="Q974" i="2" a="1"/>
  <c r="Q974" i="2"/>
  <c r="Q975" i="2" a="1"/>
  <c r="Q975" i="2"/>
  <c r="Q976" i="2" a="1"/>
  <c r="Q976" i="2"/>
  <c r="Q977" i="2" a="1"/>
  <c r="Q977" i="2"/>
  <c r="Q978" i="2" a="1"/>
  <c r="Q978" i="2"/>
  <c r="Q979" i="2" a="1"/>
  <c r="Q979" i="2"/>
  <c r="Q980" i="2" a="1"/>
  <c r="Q980" i="2"/>
  <c r="Q981" i="2" a="1"/>
  <c r="Q981" i="2"/>
  <c r="Q982" i="2" a="1"/>
  <c r="Q982" i="2"/>
  <c r="Q983" i="2" a="1"/>
  <c r="Q983" i="2"/>
  <c r="Q984" i="2" a="1"/>
  <c r="Q984" i="2"/>
  <c r="Q985" i="2" a="1"/>
  <c r="Q985" i="2"/>
  <c r="Q986" i="2" a="1"/>
  <c r="Q986" i="2"/>
  <c r="Q987" i="2" a="1"/>
  <c r="Q987" i="2"/>
  <c r="Q988" i="2" a="1"/>
  <c r="Q988" i="2"/>
  <c r="Q989" i="2" a="1"/>
  <c r="Q989" i="2"/>
  <c r="Q990" i="2" a="1"/>
  <c r="Q990" i="2"/>
  <c r="Q991" i="2" a="1"/>
  <c r="Q991" i="2"/>
  <c r="Q992" i="2" a="1"/>
  <c r="Q992" i="2"/>
  <c r="Q993" i="2" a="1"/>
  <c r="Q993" i="2"/>
  <c r="Q994" i="2" a="1"/>
  <c r="Q994" i="2"/>
  <c r="Q995" i="2" a="1"/>
  <c r="Q995" i="2"/>
  <c r="Q996" i="2" a="1"/>
  <c r="Q996" i="2"/>
  <c r="Q997" i="2" a="1"/>
  <c r="Q997" i="2"/>
  <c r="Q998" i="2" a="1"/>
  <c r="Q998" i="2"/>
  <c r="Q999" i="2" a="1"/>
  <c r="Q999" i="2"/>
  <c r="Q1000" i="2" a="1"/>
  <c r="Q1000" i="2"/>
  <c r="Q1001" i="2" a="1"/>
  <c r="Q1001" i="2"/>
  <c r="Q1002" i="2" a="1"/>
  <c r="Q1002" i="2"/>
  <c r="Q1003" i="2" a="1"/>
  <c r="Q1003" i="2"/>
  <c r="Q1004" i="2" a="1"/>
  <c r="Q1004" i="2"/>
  <c r="Q1005" i="2" a="1"/>
  <c r="Q1005" i="2"/>
  <c r="Q1006" i="2" a="1"/>
  <c r="Q1006" i="2"/>
  <c r="Q1007" i="2" a="1"/>
  <c r="Q1007" i="2"/>
  <c r="Q1008" i="2" a="1"/>
  <c r="Q1008" i="2"/>
  <c r="Q1009" i="2" a="1"/>
  <c r="Q1009" i="2"/>
  <c r="Q1010" i="2" a="1"/>
  <c r="Q1010" i="2"/>
  <c r="Q1011" i="2" a="1"/>
  <c r="Q1011" i="2"/>
  <c r="Q1012" i="2" a="1"/>
  <c r="Q1012" i="2"/>
  <c r="Q1013" i="2" a="1"/>
  <c r="Q1013" i="2"/>
  <c r="Q1014" i="2" a="1"/>
  <c r="Q1014" i="2"/>
  <c r="Q1015" i="2" a="1"/>
  <c r="Q1015" i="2"/>
  <c r="Q1016" i="2" a="1"/>
  <c r="Q1016" i="2"/>
  <c r="Q1017" i="2" a="1"/>
  <c r="Q1017" i="2"/>
  <c r="Q1018" i="2" a="1"/>
  <c r="Q1018" i="2"/>
  <c r="Q1019" i="2" a="1"/>
  <c r="Q1019" i="2"/>
  <c r="Q1020" i="2" a="1"/>
  <c r="Q1020" i="2"/>
  <c r="Q1021" i="2" a="1"/>
  <c r="Q1021" i="2"/>
  <c r="Q1022" i="2" a="1"/>
  <c r="Q1022" i="2"/>
  <c r="Q1023" i="2" a="1"/>
  <c r="Q1023" i="2"/>
  <c r="Q1024" i="2" a="1"/>
  <c r="Q1024" i="2"/>
  <c r="Q1025" i="2" a="1"/>
  <c r="Q1025" i="2"/>
  <c r="Q1026" i="2" a="1"/>
  <c r="Q1026" i="2"/>
  <c r="Q1027" i="2" a="1"/>
  <c r="Q1027" i="2"/>
  <c r="Q1028" i="2" a="1"/>
  <c r="Q1028" i="2"/>
  <c r="Q1029" i="2" a="1"/>
  <c r="Q1029" i="2"/>
  <c r="Q1030" i="2" a="1"/>
  <c r="Q1030" i="2"/>
  <c r="Q1031" i="2" a="1"/>
  <c r="Q1031" i="2"/>
  <c r="Q1032" i="2" a="1"/>
  <c r="Q1032" i="2"/>
  <c r="Q1033" i="2" a="1"/>
  <c r="Q1033" i="2"/>
  <c r="Q1034" i="2" a="1"/>
  <c r="Q1034" i="2"/>
  <c r="Q1035" i="2" a="1"/>
  <c r="Q1035" i="2"/>
  <c r="Q1036" i="2" a="1"/>
  <c r="Q1036" i="2"/>
  <c r="Q1037" i="2" a="1"/>
  <c r="Q1037" i="2"/>
  <c r="Q1038" i="2" a="1"/>
  <c r="Q1038" i="2"/>
  <c r="Q1039" i="2" a="1"/>
  <c r="Q1039" i="2"/>
  <c r="Q1040" i="2" a="1"/>
  <c r="Q1040" i="2"/>
  <c r="Q1041" i="2" a="1"/>
  <c r="Q1041" i="2"/>
  <c r="Q1042" i="2" a="1"/>
  <c r="Q1042" i="2"/>
  <c r="Q1043" i="2" a="1"/>
  <c r="Q1043" i="2"/>
  <c r="Q1044" i="2" a="1"/>
  <c r="Q1044" i="2"/>
  <c r="Q1045" i="2" a="1"/>
  <c r="Q1045" i="2"/>
  <c r="Q1046" i="2" a="1"/>
  <c r="Q1046" i="2"/>
  <c r="Q1047" i="2" a="1"/>
  <c r="Q1047" i="2"/>
  <c r="Q1048" i="2" a="1"/>
  <c r="Q1048" i="2"/>
  <c r="Q1049" i="2" a="1"/>
  <c r="Q1049" i="2"/>
  <c r="Q1050" i="2" a="1"/>
  <c r="Q1050" i="2"/>
  <c r="Q1051" i="2" a="1"/>
  <c r="Q1051" i="2"/>
  <c r="Q1052" i="2" a="1"/>
  <c r="Q1052" i="2"/>
  <c r="Q1053" i="2" a="1"/>
  <c r="Q1053" i="2"/>
  <c r="Q1054" i="2" a="1"/>
  <c r="Q1054" i="2"/>
  <c r="Q1055" i="2" a="1"/>
  <c r="Q1055" i="2"/>
  <c r="Q1056" i="2" a="1"/>
  <c r="Q1056" i="2"/>
  <c r="Q1057" i="2" a="1"/>
  <c r="Q1057" i="2"/>
  <c r="Q1058" i="2" a="1"/>
  <c r="Q1058" i="2"/>
  <c r="Q1059" i="2" a="1"/>
  <c r="Q1059" i="2"/>
  <c r="Q1060" i="2" a="1"/>
  <c r="Q1060" i="2"/>
  <c r="Q1061" i="2" a="1"/>
  <c r="Q1061" i="2"/>
  <c r="Q1062" i="2" a="1"/>
  <c r="Q1062" i="2"/>
  <c r="Q1063" i="2" a="1"/>
  <c r="Q1063" i="2"/>
  <c r="Q1064" i="2" a="1"/>
  <c r="Q1064" i="2"/>
  <c r="Q1065" i="2" a="1"/>
  <c r="Q1065" i="2"/>
  <c r="Q1066" i="2" a="1"/>
  <c r="Q1066" i="2"/>
  <c r="Q1067" i="2" a="1"/>
  <c r="Q1067" i="2"/>
  <c r="Q1068" i="2" a="1"/>
  <c r="Q1068" i="2"/>
  <c r="Q1069" i="2" a="1"/>
  <c r="Q1069" i="2"/>
  <c r="Q1070" i="2" a="1"/>
  <c r="Q1070" i="2"/>
  <c r="Q1071" i="2" a="1"/>
  <c r="Q1071" i="2"/>
  <c r="Q1072" i="2" a="1"/>
  <c r="Q1072" i="2"/>
  <c r="Q1073" i="2" a="1"/>
  <c r="Q1073" i="2"/>
  <c r="Q1074" i="2" a="1"/>
  <c r="Q1074" i="2"/>
  <c r="Q1075" i="2" a="1"/>
  <c r="Q1075" i="2"/>
  <c r="Q1076" i="2" a="1"/>
  <c r="Q1076" i="2"/>
  <c r="Q1077" i="2" a="1"/>
  <c r="Q1077" i="2"/>
  <c r="Q1078" i="2" a="1"/>
  <c r="Q1078" i="2"/>
  <c r="Q1079" i="2" a="1"/>
  <c r="Q1079" i="2"/>
  <c r="Q1080" i="2" a="1"/>
  <c r="Q1080" i="2"/>
  <c r="Q1081" i="2" a="1"/>
  <c r="Q1081" i="2"/>
  <c r="Q1082" i="2" a="1"/>
  <c r="Q1082" i="2"/>
  <c r="Q1083" i="2" a="1"/>
  <c r="Q1083" i="2"/>
  <c r="Q1084" i="2" a="1"/>
  <c r="Q1084" i="2"/>
  <c r="Q1085" i="2" a="1"/>
  <c r="Q1085" i="2"/>
  <c r="Q1086" i="2" a="1"/>
  <c r="Q1086" i="2"/>
  <c r="Q1087" i="2" a="1"/>
  <c r="Q1087" i="2"/>
  <c r="Q1088" i="2" a="1"/>
  <c r="Q1088" i="2"/>
  <c r="Q1089" i="2" a="1"/>
  <c r="Q1089" i="2"/>
  <c r="Q1090" i="2" a="1"/>
  <c r="Q1090" i="2"/>
  <c r="Q1091" i="2" a="1"/>
  <c r="Q1091" i="2"/>
  <c r="Q1092" i="2" a="1"/>
  <c r="Q1092" i="2" s="1"/>
  <c r="Q1093" i="2" a="1"/>
  <c r="Q1093" i="2" s="1"/>
  <c r="Q1094" i="2" a="1"/>
  <c r="Q1094" i="2" s="1"/>
  <c r="Q1095" i="2" a="1"/>
  <c r="Q1095" i="2" s="1"/>
  <c r="Q1096" i="2" a="1"/>
  <c r="Q1096" i="2" s="1"/>
  <c r="Q1097" i="2" a="1"/>
  <c r="Q1097" i="2" s="1"/>
  <c r="Q1098" i="2" a="1"/>
  <c r="Q1098" i="2" s="1"/>
  <c r="Q1099" i="2" a="1"/>
  <c r="Q1099" i="2"/>
  <c r="Q1100" i="2" a="1"/>
  <c r="Q1100" i="2"/>
  <c r="Q1101" i="2" a="1"/>
  <c r="Q1101" i="2" s="1"/>
  <c r="Q1102" i="2" a="1"/>
  <c r="Q1102" i="2" s="1"/>
  <c r="Q1103" i="2" a="1"/>
  <c r="Q1103" i="2" s="1"/>
  <c r="Q1104" i="2" a="1"/>
  <c r="Q1104" i="2" s="1"/>
  <c r="Q1105" i="2" a="1"/>
  <c r="Q1105" i="2" s="1"/>
  <c r="Q1106" i="2" a="1"/>
  <c r="Q1106" i="2" s="1"/>
  <c r="Q1107" i="2" a="1"/>
  <c r="Q1107" i="2" s="1"/>
  <c r="Q1108" i="2" a="1"/>
  <c r="Q1108" i="2" s="1"/>
  <c r="Q1109" i="2" a="1"/>
  <c r="Q1109" i="2"/>
  <c r="Q1110" i="2" a="1"/>
  <c r="Q1110" i="2" s="1"/>
  <c r="Q1111" i="2" a="1"/>
  <c r="Q1111" i="2" s="1"/>
  <c r="Q1112" i="2" a="1"/>
  <c r="Q1112" i="2"/>
  <c r="Q1113" i="2" a="1"/>
  <c r="Q1113" i="2" s="1"/>
  <c r="Q1114" i="2" a="1"/>
  <c r="Q1114" i="2" s="1"/>
  <c r="Q1115" i="2" a="1"/>
  <c r="Q1115" i="2" s="1"/>
  <c r="Q1116" i="2" a="1"/>
  <c r="Q1116" i="2" s="1"/>
  <c r="Q1117" i="2" a="1"/>
  <c r="Q1117" i="2" s="1"/>
  <c r="Q1118" i="2" a="1"/>
  <c r="Q1118" i="2" s="1"/>
  <c r="Q1119" i="2" a="1"/>
  <c r="Q1119" i="2"/>
  <c r="Q1120" i="2" a="1"/>
  <c r="Q1120" i="2" s="1"/>
  <c r="Q1121" i="2" a="1"/>
  <c r="Q1121" i="2" s="1"/>
  <c r="Q1122" i="2" a="1"/>
  <c r="Q1122" i="2"/>
  <c r="Q1123" i="2" a="1"/>
  <c r="Q1123" i="2" s="1"/>
  <c r="Q1124" i="2" a="1"/>
  <c r="Q1124" i="2" s="1"/>
  <c r="Q1125" i="2" a="1"/>
  <c r="Q1125" i="2"/>
  <c r="Q1126" i="2" a="1"/>
  <c r="Q1126" i="2" s="1"/>
  <c r="Q1127" i="2" a="1"/>
  <c r="Q1127" i="2" s="1"/>
  <c r="Q1128" i="2" a="1"/>
  <c r="Q1128" i="2"/>
  <c r="Q1129" i="2" a="1"/>
  <c r="Q1129" i="2" s="1"/>
  <c r="Q1130" i="2" a="1"/>
  <c r="Q1130" i="2" s="1"/>
  <c r="Q1131" i="2" a="1"/>
  <c r="Q1131" i="2"/>
  <c r="Q1132" i="2" a="1"/>
  <c r="Q1132" i="2" s="1"/>
  <c r="Q1133" i="2" a="1"/>
  <c r="Q1133" i="2" s="1"/>
  <c r="Q1134" i="2" a="1"/>
  <c r="Q1134" i="2" s="1"/>
  <c r="Q1135" i="2" a="1"/>
  <c r="Q1135" i="2"/>
  <c r="Q1136" i="2" a="1"/>
  <c r="Q1136" i="2" s="1"/>
  <c r="Q1137" i="2" a="1"/>
  <c r="Q1137" i="2"/>
  <c r="Q1138" i="2" a="1"/>
  <c r="Q1138" i="2"/>
  <c r="Q1139" i="2" a="1"/>
  <c r="Q1139" i="2" s="1"/>
  <c r="Q1140" i="2" a="1"/>
  <c r="Q1140" i="2" s="1"/>
  <c r="Q1141" i="2" a="1"/>
  <c r="Q1141" i="2"/>
  <c r="Q1142" i="2" a="1"/>
  <c r="Q1142" i="2" s="1"/>
  <c r="Q1143" i="2" a="1"/>
  <c r="Q1143" i="2" s="1"/>
  <c r="Q1144" i="2" a="1"/>
  <c r="Q1144" i="2"/>
  <c r="Q1145" i="2" a="1"/>
  <c r="Q1145" i="2" s="1"/>
  <c r="Q1146" i="2" a="1"/>
  <c r="Q1146" i="2"/>
  <c r="Q1147" i="2" a="1"/>
  <c r="Q1147" i="2"/>
  <c r="Q1148" i="2" a="1"/>
  <c r="Q1148" i="2" s="1"/>
  <c r="Q1149" i="2" a="1"/>
  <c r="Q1149" i="2"/>
  <c r="Q1150" i="2" a="1"/>
  <c r="Q1150" i="2"/>
  <c r="Q1151" i="2" a="1"/>
  <c r="Q1151" i="2" s="1"/>
  <c r="Q1152" i="2" a="1"/>
  <c r="Q1152" i="2" s="1"/>
  <c r="Q1153" i="2" a="1"/>
  <c r="Q1153" i="2"/>
  <c r="Q1154" i="2" a="1"/>
  <c r="Q1154" i="2" s="1"/>
  <c r="Q1155" i="2" a="1"/>
  <c r="Q1155" i="2" s="1"/>
  <c r="Q1156" i="2" a="1"/>
  <c r="Q1156" i="2"/>
  <c r="Q1157" i="2" a="1"/>
  <c r="Q1157" i="2" s="1"/>
  <c r="Q1158" i="2" a="1"/>
  <c r="Q1158" i="2" s="1"/>
  <c r="Q1159" i="2" a="1"/>
  <c r="Q1159" i="2"/>
  <c r="Q1160" i="2" a="1"/>
  <c r="Q1160" i="2" s="1"/>
  <c r="Q1161" i="2" a="1"/>
  <c r="Q1161" i="2" s="1"/>
  <c r="Q1162" i="2" a="1"/>
  <c r="Q1162" i="2"/>
  <c r="Q1163" i="2" a="1"/>
  <c r="Q1163" i="2" s="1"/>
  <c r="Q1164" i="2" a="1"/>
  <c r="Q1164" i="2" s="1"/>
  <c r="Q1165" i="2" a="1"/>
  <c r="Q1165" i="2"/>
  <c r="Q1166" i="2" a="1"/>
  <c r="Q1166" i="2" s="1"/>
  <c r="Q1167" i="2" a="1"/>
  <c r="Q1167" i="2" s="1"/>
  <c r="Q1168" i="2" a="1"/>
  <c r="Q1168" i="2"/>
  <c r="Q1169" i="2" a="1"/>
  <c r="Q1169" i="2" s="1"/>
  <c r="Q1170" i="2" a="1"/>
  <c r="Q1170" i="2" s="1"/>
  <c r="Q1171" i="2" a="1"/>
  <c r="Q1171" i="2"/>
  <c r="Q1172" i="2" a="1"/>
  <c r="Q1172" i="2" s="1"/>
  <c r="Q1173" i="2" a="1"/>
  <c r="Q1173" i="2" s="1"/>
  <c r="Q1174" i="2" a="1"/>
  <c r="Q1174" i="2"/>
  <c r="Q1175" i="2" a="1"/>
  <c r="Q1175" i="2" s="1"/>
  <c r="Q1176" i="2" a="1"/>
  <c r="Q1176" i="2" s="1"/>
  <c r="Q1177" i="2" a="1"/>
  <c r="Q1177" i="2"/>
  <c r="Q1178" i="2" a="1"/>
  <c r="Q1178" i="2" s="1"/>
  <c r="Q1179" i="2" a="1"/>
  <c r="Q1179" i="2" s="1"/>
  <c r="Q1180" i="2" a="1"/>
  <c r="Q1180" i="2"/>
  <c r="Q1181" i="2" a="1"/>
  <c r="Q1181" i="2" s="1"/>
  <c r="Q1182" i="2" a="1"/>
  <c r="Q1182" i="2" s="1"/>
  <c r="Q1183" i="2" a="1"/>
  <c r="Q1183" i="2"/>
  <c r="Q1184" i="2" a="1"/>
  <c r="Q1184" i="2" s="1"/>
  <c r="Q1185" i="2" a="1"/>
  <c r="Q1185" i="2" s="1"/>
  <c r="Q1186" i="2" a="1"/>
  <c r="Q1186" i="2"/>
  <c r="Q1187" i="2" a="1"/>
  <c r="Q1187" i="2" s="1"/>
  <c r="Q1188" i="2" a="1"/>
  <c r="Q1188" i="2" s="1"/>
  <c r="Q1189" i="2" a="1"/>
  <c r="Q1189" i="2"/>
  <c r="Q1190" i="2" a="1"/>
  <c r="Q1190" i="2" s="1"/>
  <c r="Q1191" i="2" a="1"/>
  <c r="Q1191" i="2" s="1"/>
  <c r="Q1192" i="2" a="1"/>
  <c r="Q1192" i="2"/>
  <c r="Q1193" i="2" a="1"/>
  <c r="Q1193" i="2" s="1"/>
  <c r="Q1194" i="2" a="1"/>
  <c r="Q1194" i="2" s="1"/>
  <c r="Q1195" i="2" a="1"/>
  <c r="Q1195" i="2"/>
  <c r="Q1196" i="2" a="1"/>
  <c r="Q1196" i="2" s="1"/>
  <c r="Q1197" i="2" a="1"/>
  <c r="Q1197" i="2" s="1"/>
  <c r="Q1198" i="2" a="1"/>
  <c r="Q1198" i="2"/>
  <c r="Q1199" i="2" a="1"/>
  <c r="Q1199" i="2" s="1"/>
  <c r="Q1200" i="2" a="1"/>
  <c r="Q1200" i="2" s="1"/>
  <c r="Q1201" i="2" a="1"/>
  <c r="Q1201" i="2"/>
  <c r="Q1202" i="2" a="1"/>
  <c r="Q1202" i="2" s="1"/>
  <c r="Q1203" i="2" a="1"/>
  <c r="Q1203" i="2" s="1"/>
  <c r="Q1204" i="2" a="1"/>
  <c r="Q1204" i="2"/>
  <c r="Q1205" i="2" a="1"/>
  <c r="Q1205" i="2" s="1"/>
  <c r="Q1206" i="2" a="1"/>
  <c r="Q1206" i="2" s="1"/>
  <c r="Q1207" i="2" a="1"/>
  <c r="Q1207" i="2"/>
  <c r="Q1208" i="2" a="1"/>
  <c r="Q1208" i="2" s="1"/>
  <c r="Q1209" i="2" a="1"/>
  <c r="Q1209" i="2" s="1"/>
  <c r="Q1210" i="2" a="1"/>
  <c r="Q1210" i="2"/>
  <c r="Q1211" i="2" a="1"/>
  <c r="Q1211" i="2" s="1"/>
  <c r="Q1212" i="2" a="1"/>
  <c r="Q1212" i="2" s="1"/>
  <c r="Q1213" i="2" a="1"/>
  <c r="Q1213" i="2"/>
  <c r="Q1214" i="2" a="1"/>
  <c r="Q1214" i="2" s="1"/>
  <c r="Q1215" i="2" a="1"/>
  <c r="Q1215" i="2" s="1"/>
  <c r="Q1216" i="2" a="1"/>
  <c r="Q1216" i="2"/>
  <c r="Q1217" i="2" a="1"/>
  <c r="Q1217" i="2" s="1"/>
  <c r="Q1218" i="2" a="1"/>
  <c r="Q1218" i="2" s="1"/>
  <c r="Q1219" i="2" a="1"/>
  <c r="Q1219" i="2"/>
  <c r="Q1220" i="2" a="1"/>
  <c r="Q1220" i="2" s="1"/>
  <c r="Q1221" i="2" a="1"/>
  <c r="Q1221" i="2" s="1"/>
  <c r="Q1222" i="2" a="1"/>
  <c r="Q1222" i="2"/>
  <c r="Q1223" i="2" a="1"/>
  <c r="Q1223" i="2" s="1"/>
  <c r="Q1224" i="2" a="1"/>
  <c r="Q1224" i="2" s="1"/>
  <c r="Q1225" i="2" a="1"/>
  <c r="Q1225" i="2"/>
  <c r="Q1226" i="2" a="1"/>
  <c r="Q1226" i="2" s="1"/>
  <c r="Q1227" i="2" a="1"/>
  <c r="Q1227" i="2" s="1"/>
  <c r="Q1228" i="2" a="1"/>
  <c r="Q1228" i="2"/>
  <c r="Q1229" i="2" a="1"/>
  <c r="Q1229" i="2" s="1"/>
  <c r="Q1230" i="2" a="1"/>
  <c r="Q1230" i="2" s="1"/>
  <c r="Q1231" i="2" a="1"/>
  <c r="Q1231" i="2"/>
  <c r="Q1232" i="2" a="1"/>
  <c r="Q1232" i="2" s="1"/>
  <c r="Q1233" i="2" a="1"/>
  <c r="Q1233" i="2" s="1"/>
  <c r="Q1234" i="2" a="1"/>
  <c r="Q1234" i="2"/>
  <c r="Q1235" i="2" a="1"/>
  <c r="Q1235" i="2" s="1"/>
  <c r="Q1236" i="2" a="1"/>
  <c r="Q1236" i="2" s="1"/>
  <c r="Q1237" i="2" a="1"/>
  <c r="Q1237" i="2"/>
  <c r="Q1238" i="2" a="1"/>
  <c r="Q1238" i="2" s="1"/>
  <c r="Q1239" i="2" a="1"/>
  <c r="Q1239" i="2" s="1"/>
  <c r="Q1240" i="2" a="1"/>
  <c r="Q1240" i="2"/>
  <c r="Q1241" i="2" a="1"/>
  <c r="Q1241" i="2" s="1"/>
  <c r="Q1242" i="2" a="1"/>
  <c r="Q1242" i="2" s="1"/>
  <c r="Q1243" i="2" a="1"/>
  <c r="Q1243" i="2"/>
  <c r="Q1244" i="2" a="1"/>
  <c r="Q1244" i="2" s="1"/>
  <c r="Q1245" i="2" a="1"/>
  <c r="Q1245" i="2" s="1"/>
  <c r="Q1246" i="2" a="1"/>
  <c r="Q1246" i="2"/>
  <c r="Q1247" i="2" a="1"/>
  <c r="Q1247" i="2" s="1"/>
  <c r="Q1248" i="2" a="1"/>
  <c r="Q1248" i="2" s="1"/>
  <c r="Q1249" i="2" a="1"/>
  <c r="Q1249" i="2"/>
  <c r="Q1250" i="2" a="1"/>
  <c r="Q1250" i="2" s="1"/>
  <c r="Q1251" i="2" a="1"/>
  <c r="Q1251" i="2" s="1"/>
  <c r="Q1252" i="2" a="1"/>
  <c r="Q1252" i="2"/>
  <c r="Q1253" i="2" a="1"/>
  <c r="Q1253" i="2" s="1"/>
  <c r="Q1254" i="2" a="1"/>
  <c r="Q1254" i="2" s="1"/>
  <c r="Q1255" i="2" a="1"/>
  <c r="Q1255" i="2"/>
  <c r="Q1256" i="2" a="1"/>
  <c r="Q1256" i="2" s="1"/>
  <c r="Q1257" i="2" a="1"/>
  <c r="Q1257" i="2" s="1"/>
  <c r="Q1258" i="2" a="1"/>
  <c r="Q1258" i="2"/>
  <c r="Q1259" i="2" a="1"/>
  <c r="Q1259" i="2" s="1"/>
  <c r="Q1260" i="2" a="1"/>
  <c r="Q1260" i="2" s="1"/>
  <c r="Q1261" i="2" a="1"/>
  <c r="Q1261" i="2"/>
  <c r="Q1262" i="2" a="1"/>
  <c r="Q1262" i="2" s="1"/>
  <c r="Q1263" i="2" a="1"/>
  <c r="Q1263" i="2" s="1"/>
  <c r="Q1264" i="2" a="1"/>
  <c r="Q1264" i="2"/>
  <c r="Q1265" i="2" a="1"/>
  <c r="Q1265" i="2" s="1"/>
  <c r="Q1266" i="2" a="1"/>
  <c r="Q1266" i="2" s="1"/>
  <c r="Q1267" i="2" a="1"/>
  <c r="Q1267" i="2"/>
  <c r="Q1268" i="2" a="1"/>
  <c r="Q1268" i="2" s="1"/>
  <c r="Q1269" i="2" a="1"/>
  <c r="Q1269" i="2" s="1"/>
  <c r="Q1270" i="2" a="1"/>
  <c r="Q1270" i="2"/>
  <c r="Q1271" i="2" a="1"/>
  <c r="Q1271" i="2" s="1"/>
  <c r="Q1272" i="2" a="1"/>
  <c r="Q1272" i="2" s="1"/>
  <c r="Q1273" i="2" a="1"/>
  <c r="Q1273" i="2"/>
  <c r="Q1274" i="2" a="1"/>
  <c r="Q1274" i="2" s="1"/>
  <c r="Q1275" i="2" a="1"/>
  <c r="Q1275" i="2" s="1"/>
  <c r="Q1276" i="2" a="1"/>
  <c r="Q1276" i="2"/>
  <c r="Q1277" i="2" a="1"/>
  <c r="Q1277" i="2" s="1"/>
  <c r="Q1278" i="2" a="1"/>
  <c r="Q1278" i="2" s="1"/>
  <c r="Q1279" i="2" a="1"/>
  <c r="Q1279" i="2"/>
  <c r="Q1280" i="2" a="1"/>
  <c r="Q1280" i="2" s="1"/>
  <c r="Q1281" i="2" a="1"/>
  <c r="Q1281" i="2" s="1"/>
  <c r="Q1282" i="2" a="1"/>
  <c r="Q1282" i="2"/>
  <c r="Q1283" i="2" a="1"/>
  <c r="Q1283" i="2" s="1"/>
  <c r="Q1284" i="2" a="1"/>
  <c r="Q1284" i="2" s="1"/>
  <c r="Q1285" i="2" a="1"/>
  <c r="Q1285" i="2"/>
  <c r="Q1286" i="2" a="1"/>
  <c r="Q1286" i="2" s="1"/>
  <c r="Q1287" i="2" a="1"/>
  <c r="Q1287" i="2" s="1"/>
  <c r="Q1288" i="2" a="1"/>
  <c r="Q1288" i="2"/>
  <c r="Q1289" i="2" a="1"/>
  <c r="Q1289" i="2" s="1"/>
  <c r="Q1290" i="2" a="1"/>
  <c r="Q1290" i="2" s="1"/>
  <c r="Q1291" i="2" a="1"/>
  <c r="Q1291" i="2"/>
  <c r="Q1292" i="2" a="1"/>
  <c r="Q1292" i="2" s="1"/>
  <c r="Q1293" i="2" a="1"/>
  <c r="Q1293" i="2" s="1"/>
  <c r="Q1294" i="2" a="1"/>
  <c r="Q1294" i="2"/>
  <c r="Q1295" i="2" a="1"/>
  <c r="Q1295" i="2" s="1"/>
  <c r="Q1296" i="2" a="1"/>
  <c r="Q1296" i="2" s="1"/>
  <c r="Q1297" i="2" a="1"/>
  <c r="Q1297" i="2"/>
  <c r="Q1298" i="2" a="1"/>
  <c r="Q1298" i="2" s="1"/>
  <c r="Q1299" i="2" a="1"/>
  <c r="Q1299" i="2" s="1"/>
  <c r="Q1300" i="2" a="1"/>
  <c r="Q1300" i="2"/>
  <c r="Q1301" i="2" a="1"/>
  <c r="Q1301" i="2" s="1"/>
  <c r="Q1302" i="2" a="1"/>
  <c r="Q1302" i="2" s="1"/>
  <c r="Q1303" i="2" a="1"/>
  <c r="Q1303" i="2"/>
  <c r="Q1304" i="2" a="1"/>
  <c r="Q1304" i="2" s="1"/>
  <c r="Q1305" i="2" a="1"/>
  <c r="Q1305" i="2" s="1"/>
  <c r="Q1306" i="2" a="1"/>
  <c r="Q1306" i="2"/>
  <c r="Q1307" i="2" a="1"/>
  <c r="Q1307" i="2" s="1"/>
  <c r="Q1308" i="2" a="1"/>
  <c r="Q1308" i="2" s="1"/>
  <c r="Q1309" i="2" a="1"/>
  <c r="Q1309" i="2"/>
  <c r="Q1310" i="2" a="1"/>
  <c r="Q1310" i="2" s="1"/>
  <c r="Q1311" i="2" a="1"/>
  <c r="Q1311" i="2" s="1"/>
  <c r="Q1312" i="2" a="1"/>
  <c r="Q1312" i="2"/>
  <c r="Q1313" i="2" a="1"/>
  <c r="Q1313" i="2" s="1"/>
  <c r="Q1314" i="2" a="1"/>
  <c r="Q1314" i="2" s="1"/>
  <c r="Q1315" i="2" a="1"/>
  <c r="Q1315" i="2"/>
  <c r="Q1316" i="2" a="1"/>
  <c r="Q1316" i="2" s="1"/>
  <c r="Q1317" i="2" a="1"/>
  <c r="Q1317" i="2" s="1"/>
  <c r="Q1318" i="2" a="1"/>
  <c r="Q1318" i="2"/>
  <c r="Q1319" i="2" a="1"/>
  <c r="Q1319" i="2" s="1"/>
  <c r="Q1320" i="2" a="1"/>
  <c r="Q1320" i="2" s="1"/>
  <c r="Q1321" i="2" a="1"/>
  <c r="Q1321" i="2"/>
  <c r="Q1322" i="2" a="1"/>
  <c r="Q1322" i="2" s="1"/>
  <c r="Q1323" i="2" a="1"/>
  <c r="Q1323" i="2" s="1"/>
  <c r="Q1324" i="2" a="1"/>
  <c r="Q1324" i="2"/>
  <c r="Q1325" i="2" a="1"/>
  <c r="Q1325" i="2" s="1"/>
  <c r="Q1326" i="2" a="1"/>
  <c r="Q1326" i="2" s="1"/>
  <c r="Q1327" i="2" a="1"/>
  <c r="Q1327" i="2"/>
  <c r="Q1328" i="2" a="1"/>
  <c r="Q1328" i="2" s="1"/>
  <c r="Q1329" i="2" a="1"/>
  <c r="Q1329" i="2" s="1"/>
  <c r="Q1330" i="2" a="1"/>
  <c r="Q1330" i="2"/>
  <c r="Q1331" i="2" a="1"/>
  <c r="Q1331" i="2" s="1"/>
  <c r="Q1332" i="2" a="1"/>
  <c r="Q1332" i="2" s="1"/>
  <c r="Q1333" i="2" a="1"/>
  <c r="Q1333" i="2"/>
  <c r="Q1334" i="2" a="1"/>
  <c r="Q1334" i="2" s="1"/>
  <c r="Q1335" i="2" a="1"/>
  <c r="Q1335" i="2" s="1"/>
  <c r="Q1336" i="2" a="1"/>
  <c r="Q1336" i="2"/>
  <c r="Q1337" i="2" a="1"/>
  <c r="Q1337" i="2" s="1"/>
  <c r="Q1338" i="2" a="1"/>
  <c r="Q1338" i="2" s="1"/>
  <c r="Q1339" i="2" a="1"/>
  <c r="Q1339" i="2"/>
  <c r="Q1340" i="2" a="1"/>
  <c r="Q1340" i="2" s="1"/>
  <c r="Q1341" i="2" a="1"/>
  <c r="Q1341" i="2" s="1"/>
  <c r="Q1342" i="2" a="1"/>
  <c r="Q1342" i="2"/>
  <c r="Q1343" i="2" a="1"/>
  <c r="Q1343" i="2" s="1"/>
  <c r="Q1344" i="2" a="1"/>
  <c r="Q1344" i="2" s="1"/>
  <c r="Q1345" i="2" a="1"/>
  <c r="Q1345" i="2"/>
  <c r="Q1346" i="2" a="1"/>
  <c r="Q1346" i="2" s="1"/>
  <c r="Q1347" i="2" a="1"/>
  <c r="Q1347" i="2" s="1"/>
  <c r="Q1348" i="2" a="1"/>
  <c r="Q1348" i="2"/>
  <c r="Q1349" i="2" a="1"/>
  <c r="Q1349" i="2" s="1"/>
  <c r="Q1350" i="2" a="1"/>
  <c r="Q1350" i="2" s="1"/>
  <c r="Q1351" i="2" a="1"/>
  <c r="Q1351" i="2"/>
  <c r="Q1352" i="2" a="1"/>
  <c r="Q1352" i="2" s="1"/>
  <c r="Q1353" i="2" a="1"/>
  <c r="Q1353" i="2" s="1"/>
  <c r="Q1354" i="2" a="1"/>
  <c r="Q1354" i="2"/>
  <c r="Q1355" i="2" a="1"/>
  <c r="Q1355" i="2" s="1"/>
  <c r="Q1356" i="2" a="1"/>
  <c r="Q1356" i="2" s="1"/>
  <c r="Q1357" i="2" a="1"/>
  <c r="Q1357" i="2" s="1"/>
  <c r="Q1358" i="2" a="1"/>
  <c r="Q1358" i="2"/>
  <c r="Q1359" i="2" a="1"/>
  <c r="Q1359" i="2" s="1"/>
  <c r="Q1360" i="2" a="1"/>
  <c r="Q1360" i="2" s="1"/>
  <c r="Q1361" i="2" a="1"/>
  <c r="Q1361" i="2"/>
  <c r="Q1362" i="2" a="1"/>
  <c r="Q1362" i="2" s="1"/>
  <c r="Q1363" i="2" a="1"/>
  <c r="Q1363" i="2" s="1"/>
  <c r="Q1364" i="2" a="1"/>
  <c r="Q1364" i="2"/>
  <c r="Q1365" i="2" a="1"/>
  <c r="Q1365" i="2" s="1"/>
  <c r="Q1366" i="2" a="1"/>
  <c r="Q1366" i="2" s="1"/>
  <c r="Q1367" i="2" a="1"/>
  <c r="Q1367" i="2"/>
  <c r="Q1368" i="2" a="1"/>
  <c r="Q1368" i="2" s="1"/>
  <c r="Q1369" i="2" a="1"/>
  <c r="Q1369" i="2" s="1"/>
  <c r="Q1370" i="2" a="1"/>
  <c r="Q1370" i="2"/>
  <c r="Q1371" i="2" a="1"/>
  <c r="Q1371" i="2" s="1"/>
  <c r="Q1372" i="2" a="1"/>
  <c r="Q1372" i="2" s="1"/>
  <c r="Q1373" i="2" a="1"/>
  <c r="Q1373" i="2"/>
  <c r="Q1374" i="2" a="1"/>
  <c r="Q1374" i="2" s="1"/>
  <c r="Q1375" i="2" a="1"/>
  <c r="Q1375" i="2"/>
  <c r="Q1376" i="2" a="1"/>
  <c r="Q1376" i="2"/>
  <c r="Q1377" i="2" a="1"/>
  <c r="Q1377" i="2" s="1"/>
  <c r="Q1378" i="2" a="1"/>
  <c r="Q1378" i="2"/>
  <c r="Q1379" i="2" a="1"/>
  <c r="Q1379" i="2"/>
  <c r="Q1380" i="2" a="1"/>
  <c r="Q1380" i="2" s="1"/>
  <c r="Q1381" i="2" a="1"/>
  <c r="Q1381" i="2" s="1"/>
  <c r="Q1382" i="2" a="1"/>
  <c r="Q1382" i="2"/>
  <c r="Q1383" i="2" a="1"/>
  <c r="Q1383" i="2" s="1"/>
  <c r="Q1384" i="2" a="1"/>
  <c r="Q1384" i="2"/>
  <c r="Q1385" i="2" a="1"/>
  <c r="Q1385" i="2"/>
  <c r="Q1386" i="2" a="1"/>
  <c r="Q1386" i="2" s="1"/>
  <c r="Q1387" i="2" a="1"/>
  <c r="Q1387" i="2" s="1"/>
  <c r="Q1388" i="2" a="1"/>
  <c r="Q1388" i="2"/>
  <c r="Q1389" i="2" a="1"/>
  <c r="Q1389" i="2" s="1"/>
  <c r="Q1390" i="2" a="1"/>
  <c r="Q1390" i="2" s="1"/>
  <c r="Q1391" i="2" a="1"/>
  <c r="Q1391" i="2"/>
  <c r="Q1392" i="2" a="1"/>
  <c r="Q1392" i="2" s="1"/>
  <c r="Q1393" i="2" a="1"/>
  <c r="Q1393" i="2" s="1"/>
  <c r="Q1394" i="2" a="1"/>
  <c r="Q1394" i="2"/>
  <c r="Q1395" i="2" a="1"/>
  <c r="Q1395" i="2" s="1"/>
  <c r="Q1396" i="2" a="1"/>
  <c r="Q1396" i="2" s="1"/>
  <c r="Q1397" i="2" a="1"/>
  <c r="Q1397" i="2"/>
  <c r="Q1398" i="2" a="1"/>
  <c r="Q1398" i="2" s="1"/>
  <c r="Q1399" i="2" a="1"/>
  <c r="Q1399" i="2" s="1"/>
  <c r="Q1400" i="2" a="1"/>
  <c r="Q1400" i="2"/>
  <c r="Q1401" i="2" a="1"/>
  <c r="Q1401" i="2" s="1"/>
  <c r="Q1402" i="2" a="1"/>
  <c r="Q1402" i="2" s="1"/>
  <c r="Q1403" i="2" a="1"/>
  <c r="Q1403" i="2"/>
  <c r="Q1404" i="2" a="1"/>
  <c r="Q1404" i="2" s="1"/>
  <c r="Q1405" i="2" a="1"/>
  <c r="Q1405" i="2" s="1"/>
  <c r="Q1406" i="2" a="1"/>
  <c r="Q1406" i="2"/>
  <c r="Q1407" i="2" a="1"/>
  <c r="Q1407" i="2" s="1"/>
  <c r="Q1408" i="2" a="1"/>
  <c r="Q1408" i="2" s="1"/>
  <c r="Q1409" i="2" a="1"/>
  <c r="Q1409" i="2"/>
  <c r="Q1410" i="2" a="1"/>
  <c r="Q1410" i="2" s="1"/>
  <c r="Q1411" i="2" a="1"/>
  <c r="Q1411" i="2" s="1"/>
  <c r="Q1412" i="2" a="1"/>
  <c r="Q1412" i="2"/>
  <c r="Q1413" i="2" a="1"/>
  <c r="Q1413" i="2" s="1"/>
  <c r="Q1414" i="2" a="1"/>
  <c r="Q1414" i="2" s="1"/>
  <c r="Q1415" i="2" a="1"/>
  <c r="Q1415" i="2"/>
  <c r="Q1416" i="2" a="1"/>
  <c r="Q1416" i="2" s="1"/>
  <c r="Q1417" i="2" a="1"/>
  <c r="Q1417" i="2" s="1"/>
  <c r="Q1418" i="2" a="1"/>
  <c r="Q1418" i="2"/>
  <c r="Q1419" i="2" a="1"/>
  <c r="Q1419" i="2" s="1"/>
  <c r="Q1420" i="2" a="1"/>
  <c r="Q1420" i="2" s="1"/>
  <c r="Q1421" i="2" a="1"/>
  <c r="Q1421" i="2"/>
  <c r="Q1422" i="2" a="1"/>
  <c r="Q1422" i="2" s="1"/>
  <c r="Q1423" i="2" a="1"/>
  <c r="Q1423" i="2" s="1"/>
  <c r="Q1424" i="2" a="1"/>
  <c r="Q1424" i="2"/>
  <c r="Q1425" i="2" a="1"/>
  <c r="Q1425" i="2" s="1"/>
  <c r="Q1426" i="2" a="1"/>
  <c r="Q1426" i="2" s="1"/>
  <c r="Q1427" i="2" a="1"/>
  <c r="Q1427" i="2"/>
  <c r="Q1428" i="2" a="1"/>
  <c r="Q1428" i="2" s="1"/>
  <c r="Q1429" i="2" a="1"/>
  <c r="Q1429" i="2" s="1"/>
  <c r="Q1430" i="2" a="1"/>
  <c r="Q1430" i="2"/>
  <c r="Q1431" i="2" a="1"/>
  <c r="Q1431" i="2" s="1"/>
  <c r="Q1432" i="2" a="1"/>
  <c r="Q1432" i="2" s="1"/>
  <c r="Q1433" i="2" a="1"/>
  <c r="Q1433" i="2"/>
  <c r="Q1434" i="2" a="1"/>
  <c r="Q1434" i="2" s="1"/>
  <c r="Q1435" i="2" a="1"/>
  <c r="Q1435" i="2" s="1"/>
  <c r="Q1436" i="2" a="1"/>
  <c r="Q1436" i="2"/>
  <c r="Q1437" i="2" a="1"/>
  <c r="Q1437" i="2" s="1"/>
  <c r="Q1438" i="2" a="1"/>
  <c r="Q1438" i="2" s="1"/>
  <c r="Q1439" i="2" a="1"/>
  <c r="Q1439" i="2"/>
  <c r="Q1440" i="2" a="1"/>
  <c r="Q1440" i="2" s="1"/>
  <c r="Q1441" i="2" a="1"/>
  <c r="Q1441" i="2" s="1"/>
  <c r="Q1442" i="2" a="1"/>
  <c r="Q1442" i="2"/>
  <c r="Q1443" i="2" a="1"/>
  <c r="Q1443" i="2" s="1"/>
  <c r="Q1444" i="2" a="1"/>
  <c r="Q1444" i="2" s="1"/>
  <c r="Q1445" i="2" a="1"/>
  <c r="Q1445" i="2"/>
  <c r="Q1446" i="2" a="1"/>
  <c r="Q1446" i="2" s="1"/>
  <c r="Q1447" i="2" a="1"/>
  <c r="Q1447" i="2" s="1"/>
  <c r="Q1448" i="2" a="1"/>
  <c r="Q1448" i="2"/>
  <c r="Q1449" i="2" a="1"/>
  <c r="Q1449" i="2" s="1"/>
  <c r="Q1450" i="2" a="1"/>
  <c r="Q1450" i="2" s="1"/>
  <c r="Q1451" i="2" a="1"/>
  <c r="Q1451" i="2"/>
  <c r="Q1452" i="2" a="1"/>
  <c r="Q1452" i="2" s="1"/>
  <c r="Q1453" i="2" a="1"/>
  <c r="Q1453" i="2" s="1"/>
  <c r="Q1454" i="2" a="1"/>
  <c r="Q1454" i="2"/>
  <c r="Q1455" i="2" a="1"/>
  <c r="Q1455" i="2" s="1"/>
  <c r="Q1456" i="2" a="1"/>
  <c r="Q1456" i="2" s="1"/>
  <c r="Q1457" i="2" a="1"/>
  <c r="Q1457" i="2"/>
  <c r="Q1458" i="2" a="1"/>
  <c r="Q1458" i="2" s="1"/>
  <c r="Q1459" i="2" a="1"/>
  <c r="Q1459" i="2" s="1"/>
  <c r="Q1460" i="2" a="1"/>
  <c r="Q1460" i="2"/>
  <c r="Q1461" i="2" a="1"/>
  <c r="Q1461" i="2" s="1"/>
  <c r="Q1462" i="2" a="1"/>
  <c r="Q1462" i="2" s="1"/>
  <c r="Q1463" i="2" a="1"/>
  <c r="Q1463" i="2"/>
  <c r="Q1464" i="2" a="1"/>
  <c r="Q1464" i="2" s="1"/>
  <c r="Q1465" i="2" a="1"/>
  <c r="Q1465" i="2" s="1"/>
  <c r="Q1466" i="2" a="1"/>
  <c r="Q1466" i="2"/>
  <c r="Q1467" i="2" a="1"/>
  <c r="Q1467" i="2" s="1"/>
  <c r="Q1468" i="2" a="1"/>
  <c r="Q1468" i="2" s="1"/>
  <c r="Q1469" i="2" a="1"/>
  <c r="Q1469" i="2"/>
  <c r="Q1470" i="2" a="1"/>
  <c r="Q1470" i="2" s="1"/>
  <c r="Q1471" i="2" a="1"/>
  <c r="Q1471" i="2" s="1"/>
  <c r="Q1472" i="2" a="1"/>
  <c r="Q1472" i="2"/>
  <c r="Q1473" i="2" a="1"/>
  <c r="Q1473" i="2" s="1"/>
  <c r="Q1474" i="2" a="1"/>
  <c r="Q1474" i="2" s="1"/>
  <c r="Q1475" i="2" a="1"/>
  <c r="Q1475" i="2"/>
  <c r="Q1476" i="2" a="1"/>
  <c r="Q1476" i="2" s="1"/>
  <c r="Q1477" i="2" a="1"/>
  <c r="Q1477" i="2" s="1"/>
  <c r="Q1478" i="2" a="1"/>
  <c r="Q1478" i="2"/>
  <c r="Q1479" i="2" a="1"/>
  <c r="Q1479" i="2" s="1"/>
  <c r="Q1480" i="2" a="1"/>
  <c r="Q1480" i="2" s="1"/>
  <c r="Q1481" i="2" a="1"/>
  <c r="Q1481" i="2"/>
  <c r="Q1482" i="2" a="1"/>
  <c r="Q1482" i="2" s="1"/>
  <c r="Q1483" i="2" a="1"/>
  <c r="Q1483" i="2" s="1"/>
  <c r="Q1484" i="2" a="1"/>
  <c r="Q1484" i="2"/>
  <c r="Q1485" i="2" a="1"/>
  <c r="Q1485" i="2" s="1"/>
  <c r="Q1486" i="2" a="1"/>
  <c r="Q1486" i="2" s="1"/>
  <c r="Q1487" i="2" a="1"/>
  <c r="Q1487" i="2"/>
  <c r="Q1488" i="2" a="1"/>
  <c r="Q1488" i="2" s="1"/>
  <c r="Q1489" i="2" a="1"/>
  <c r="Q1489" i="2" s="1"/>
  <c r="Q1490" i="2" a="1"/>
  <c r="Q1490" i="2"/>
  <c r="Q1491" i="2" a="1"/>
  <c r="Q1491" i="2" s="1"/>
  <c r="Q1492" i="2" a="1"/>
  <c r="Q1492" i="2" s="1"/>
  <c r="Q1493" i="2" a="1"/>
  <c r="Q1493" i="2"/>
  <c r="Q1494" i="2" a="1"/>
  <c r="Q1494" i="2" s="1"/>
  <c r="Q1495" i="2" a="1"/>
  <c r="Q1495" i="2" s="1"/>
  <c r="Q1496" i="2" a="1"/>
  <c r="Q1496" i="2"/>
  <c r="Q1497" i="2" a="1"/>
  <c r="Q1497" i="2" s="1"/>
  <c r="Q1498" i="2" a="1"/>
  <c r="Q1498" i="2" s="1"/>
  <c r="Q1499" i="2" a="1"/>
  <c r="Q1499" i="2"/>
  <c r="Q1500" i="2" a="1"/>
  <c r="Q1500" i="2" s="1"/>
  <c r="Q1501" i="2" a="1"/>
  <c r="Q1501" i="2" s="1"/>
  <c r="Q1502" i="2" a="1"/>
  <c r="Q1502" i="2"/>
  <c r="Q1503" i="2" a="1"/>
  <c r="Q1503" i="2" s="1"/>
  <c r="Q1504" i="2" a="1"/>
  <c r="Q1504" i="2" s="1"/>
  <c r="Q1505" i="2" a="1"/>
  <c r="Q1505" i="2"/>
  <c r="Q1506" i="2" a="1"/>
  <c r="Q1506" i="2" s="1"/>
  <c r="Q1507" i="2" a="1"/>
  <c r="Q1507" i="2" s="1"/>
  <c r="Q1508" i="2" a="1"/>
  <c r="Q1508" i="2"/>
  <c r="Q1509" i="2" a="1"/>
  <c r="Q1509" i="2" s="1"/>
  <c r="Q1510" i="2" a="1"/>
  <c r="Q1510" i="2" s="1"/>
  <c r="Q1511" i="2" a="1"/>
  <c r="Q1511" i="2"/>
  <c r="Q1512" i="2" a="1"/>
  <c r="Q1512" i="2" s="1"/>
  <c r="Q1513" i="2" a="1"/>
  <c r="Q1513" i="2" s="1"/>
  <c r="Q1514" i="2" a="1"/>
  <c r="Q1514" i="2"/>
  <c r="Q1515" i="2" a="1"/>
  <c r="Q1515" i="2" s="1"/>
  <c r="Q1516" i="2" a="1"/>
  <c r="Q1516" i="2" s="1"/>
  <c r="Q1517" i="2" a="1"/>
  <c r="Q1517" i="2"/>
  <c r="Q1518" i="2" a="1"/>
  <c r="Q1518" i="2" s="1"/>
  <c r="Q1519" i="2" a="1"/>
  <c r="Q1519" i="2" s="1"/>
  <c r="Q1520" i="2" a="1"/>
  <c r="Q1520" i="2"/>
  <c r="Q1521" i="2" a="1"/>
  <c r="Q1521" i="2" s="1"/>
  <c r="Q1522" i="2" a="1"/>
  <c r="Q1522" i="2" s="1"/>
  <c r="Q1523" i="2" a="1"/>
  <c r="Q1523" i="2"/>
  <c r="Q1524" i="2" a="1"/>
  <c r="Q1524" i="2" s="1"/>
  <c r="Q1525" i="2" a="1"/>
  <c r="Q1525" i="2" s="1"/>
  <c r="Q1526" i="2" a="1"/>
  <c r="Q1526" i="2"/>
  <c r="Q1527" i="2" a="1"/>
  <c r="Q1527" i="2" s="1"/>
  <c r="Q1528" i="2" a="1"/>
  <c r="Q1528" i="2" s="1"/>
  <c r="Q1529" i="2" a="1"/>
  <c r="Q1529" i="2"/>
  <c r="Q1530" i="2" a="1"/>
  <c r="Q1530" i="2" s="1"/>
  <c r="Q1531" i="2" a="1"/>
  <c r="Q1531" i="2" s="1"/>
  <c r="Q1532" i="2" a="1"/>
  <c r="Q1532" i="2"/>
  <c r="Q1533" i="2" a="1"/>
  <c r="Q1533" i="2" s="1"/>
  <c r="Q1534" i="2" a="1"/>
  <c r="Q1534" i="2" s="1"/>
  <c r="Q1535" i="2" a="1"/>
  <c r="Q1535" i="2"/>
  <c r="Q1536" i="2" a="1"/>
  <c r="Q1536" i="2" s="1"/>
  <c r="Q1537" i="2" a="1"/>
  <c r="Q1537" i="2" s="1"/>
  <c r="Q1538" i="2" a="1"/>
  <c r="Q1538" i="2"/>
  <c r="Q1539" i="2" a="1"/>
  <c r="Q1539" i="2" s="1"/>
  <c r="Q1540" i="2" a="1"/>
  <c r="Q1540" i="2" s="1"/>
  <c r="Q1541" i="2" a="1"/>
  <c r="Q1541" i="2"/>
  <c r="Q1542" i="2" a="1"/>
  <c r="Q1542" i="2" s="1"/>
  <c r="Q1543" i="2" a="1"/>
  <c r="Q1543" i="2" s="1"/>
  <c r="Q1544" i="2" a="1"/>
  <c r="Q1544" i="2"/>
  <c r="Q1545" i="2" a="1"/>
  <c r="Q1545" i="2" s="1"/>
  <c r="Q1546" i="2" a="1"/>
  <c r="Q1546" i="2" s="1"/>
  <c r="Q1547" i="2" a="1"/>
  <c r="Q1547" i="2"/>
  <c r="Q1548" i="2" a="1"/>
  <c r="Q1548" i="2" s="1"/>
  <c r="Q1549" i="2" a="1"/>
  <c r="Q1549" i="2" s="1"/>
  <c r="Q1550" i="2" a="1"/>
  <c r="Q1550" i="2"/>
  <c r="Q1551" i="2" a="1"/>
  <c r="Q1551" i="2" s="1"/>
  <c r="Q1552" i="2" a="1"/>
  <c r="Q1552" i="2" s="1"/>
  <c r="Q1553" i="2" a="1"/>
  <c r="Q1553" i="2"/>
  <c r="Q1554" i="2" a="1"/>
  <c r="Q1554" i="2" s="1"/>
  <c r="Q1555" i="2" a="1"/>
  <c r="Q1555" i="2" s="1"/>
  <c r="Q1556" i="2" a="1"/>
  <c r="Q1556" i="2"/>
  <c r="Q1557" i="2" a="1"/>
  <c r="Q1557" i="2" s="1"/>
  <c r="Q1558" i="2" a="1"/>
  <c r="Q1558" i="2" s="1"/>
  <c r="Q1559" i="2" a="1"/>
  <c r="Q1559" i="2"/>
  <c r="Q1560" i="2" a="1"/>
  <c r="Q1560" i="2" s="1"/>
  <c r="Q1561" i="2" a="1"/>
  <c r="Q1561" i="2" s="1"/>
  <c r="Q1562" i="2" a="1"/>
  <c r="Q1562" i="2"/>
  <c r="Q1563" i="2" a="1"/>
  <c r="Q1563" i="2" s="1"/>
  <c r="Q1564" i="2" a="1"/>
  <c r="Q1564" i="2" s="1"/>
  <c r="Q1565" i="2" a="1"/>
  <c r="Q1565" i="2"/>
  <c r="Q1566" i="2" a="1"/>
  <c r="Q1566" i="2" s="1"/>
  <c r="Q1567" i="2" a="1"/>
  <c r="Q1567" i="2" s="1"/>
  <c r="Q1568" i="2" a="1"/>
  <c r="Q1568" i="2"/>
  <c r="Q1569" i="2" a="1"/>
  <c r="Q1569" i="2" s="1"/>
  <c r="Q1570" i="2" a="1"/>
  <c r="Q1570" i="2" s="1"/>
  <c r="Q1571" i="2" a="1"/>
  <c r="Q1571" i="2"/>
  <c r="Q1572" i="2" a="1"/>
  <c r="Q1572" i="2" s="1"/>
  <c r="Q1573" i="2" a="1"/>
  <c r="Q1573" i="2" s="1"/>
  <c r="Q1574" i="2" a="1"/>
  <c r="Q1574" i="2"/>
  <c r="Q1575" i="2" a="1"/>
  <c r="Q1575" i="2" s="1"/>
  <c r="Q1576" i="2" a="1"/>
  <c r="Q1576" i="2" s="1"/>
  <c r="Q1577" i="2" a="1"/>
  <c r="Q1577" i="2"/>
  <c r="Q1578" i="2" a="1"/>
  <c r="Q1578" i="2" s="1"/>
  <c r="Q1579" i="2" a="1"/>
  <c r="Q1579" i="2" s="1"/>
  <c r="Q1580" i="2" a="1"/>
  <c r="Q1580" i="2"/>
  <c r="Q1581" i="2" a="1"/>
  <c r="Q1581" i="2" s="1"/>
  <c r="Q1582" i="2" a="1"/>
  <c r="Q1582" i="2" s="1"/>
  <c r="Q1583" i="2" a="1"/>
  <c r="Q1583" i="2"/>
  <c r="Q1584" i="2" a="1"/>
  <c r="Q1584" i="2" s="1"/>
  <c r="Q1585" i="2" a="1"/>
  <c r="Q1585" i="2" s="1"/>
  <c r="Q1586" i="2" a="1"/>
  <c r="Q1586" i="2"/>
  <c r="Q1587" i="2" a="1"/>
  <c r="Q1587" i="2" s="1"/>
  <c r="Q1588" i="2" a="1"/>
  <c r="Q1588" i="2" s="1"/>
  <c r="Q1589" i="2" a="1"/>
  <c r="Q1589" i="2"/>
  <c r="Q1590" i="2" a="1"/>
  <c r="Q1590" i="2" s="1"/>
  <c r="Q1591" i="2" a="1"/>
  <c r="Q1591" i="2"/>
  <c r="Q1592" i="2" a="1"/>
  <c r="Q1592" i="2"/>
  <c r="Q1593" i="2" a="1"/>
  <c r="Q1593" i="2" s="1"/>
  <c r="Q1594" i="2" a="1"/>
  <c r="Q1594" i="2" s="1"/>
  <c r="Q1595" i="2" a="1"/>
  <c r="Q1595" i="2"/>
  <c r="Q1596" i="2" a="1"/>
  <c r="Q1596" i="2" s="1"/>
  <c r="Q1597" i="2" a="1"/>
  <c r="Q1597" i="2" s="1"/>
  <c r="Q1598" i="2" a="1"/>
  <c r="Q1598" i="2"/>
  <c r="Q1599" i="2" a="1"/>
  <c r="Q1599" i="2" s="1"/>
  <c r="Q1600" i="2" a="1"/>
  <c r="Q1600" i="2"/>
  <c r="Q1601" i="2" a="1"/>
  <c r="Q1601" i="2"/>
  <c r="Q1602" i="2" a="1"/>
  <c r="Q1602" i="2" s="1"/>
  <c r="Q1603" i="2" a="1"/>
  <c r="Q1603" i="2" s="1"/>
  <c r="Q1604" i="2" a="1"/>
  <c r="Q1604" i="2"/>
  <c r="Q1605" i="2" a="1"/>
  <c r="Q1605" i="2" s="1"/>
  <c r="Q1606" i="2" a="1"/>
  <c r="Q1606" i="2" s="1"/>
  <c r="Q1607" i="2" a="1"/>
  <c r="Q1607" i="2" s="1"/>
  <c r="Q1608" i="2" a="1"/>
  <c r="Q1608" i="2" s="1"/>
  <c r="Q1609" i="2" a="1"/>
  <c r="Q1609" i="2" s="1"/>
  <c r="Q1610" i="2" a="1"/>
  <c r="Q1610" i="2" s="1"/>
  <c r="Q1611" i="2" a="1"/>
  <c r="Q1611" i="2" s="1"/>
  <c r="Q1612" i="2" a="1"/>
  <c r="Q1612" i="2" s="1"/>
  <c r="Q1613" i="2" a="1"/>
  <c r="Q1613" i="2" s="1"/>
  <c r="Q1614" i="2" a="1"/>
  <c r="Q1614" i="2" s="1"/>
  <c r="Q1615" i="2" a="1"/>
  <c r="Q1615" i="2" s="1"/>
  <c r="Q1616" i="2" a="1"/>
  <c r="Q1616" i="2" s="1"/>
  <c r="Q1617" i="2" a="1"/>
  <c r="Q1617" i="2" s="1"/>
  <c r="Q1618" i="2" a="1"/>
  <c r="Q1618" i="2" s="1"/>
  <c r="Q1619" i="2" a="1"/>
  <c r="Q1619" i="2" s="1"/>
  <c r="Q1620" i="2" a="1"/>
  <c r="Q1620" i="2"/>
  <c r="Q1621" i="2" a="1"/>
  <c r="Q1621" i="2" s="1"/>
  <c r="Q1622" i="2" a="1"/>
  <c r="Q1622" i="2" s="1"/>
  <c r="Q1623" i="2" a="1"/>
  <c r="Q1623" i="2"/>
  <c r="Q1624" i="2" a="1"/>
  <c r="Q1624" i="2" s="1"/>
  <c r="Q1625" i="2" a="1"/>
  <c r="Q1625" i="2" s="1"/>
  <c r="Q1626" i="2" a="1"/>
  <c r="Q1626" i="2"/>
  <c r="Q1627" i="2" a="1"/>
  <c r="Q1627" i="2" s="1"/>
  <c r="Q1628" i="2" a="1"/>
  <c r="Q1628" i="2" s="1"/>
  <c r="Q1629" i="2" a="1"/>
  <c r="Q1629" i="2"/>
  <c r="Q1630" i="2" a="1"/>
  <c r="Q1630" i="2" s="1"/>
  <c r="Q1631" i="2" a="1"/>
  <c r="Q1631" i="2" s="1"/>
  <c r="Q1632" i="2" a="1"/>
  <c r="Q1632" i="2"/>
  <c r="Q1633" i="2" a="1"/>
  <c r="Q1633" i="2" s="1"/>
  <c r="Q1634" i="2" a="1"/>
  <c r="Q1634" i="2" s="1"/>
  <c r="Q1635" i="2" a="1"/>
  <c r="Q1635" i="2"/>
  <c r="Q1636" i="2" a="1"/>
  <c r="Q1636" i="2" s="1"/>
  <c r="Q1637" i="2" a="1"/>
  <c r="Q1637" i="2" s="1"/>
  <c r="Q1638" i="2" a="1"/>
  <c r="Q1638" i="2"/>
  <c r="Q1639" i="2" a="1"/>
  <c r="Q1639" i="2" s="1"/>
  <c r="Q1640" i="2" a="1"/>
  <c r="Q1640" i="2" s="1"/>
  <c r="Q1641" i="2" a="1"/>
  <c r="Q1641" i="2"/>
  <c r="Q1642" i="2" a="1"/>
  <c r="Q1642" i="2" s="1"/>
  <c r="Q1643" i="2" a="1"/>
  <c r="Q1643" i="2" s="1"/>
  <c r="Q1644" i="2" a="1"/>
  <c r="Q1644" i="2"/>
  <c r="Q1645" i="2" a="1"/>
  <c r="Q1645" i="2" s="1"/>
  <c r="Q1646" i="2" a="1"/>
  <c r="Q1646" i="2" s="1"/>
  <c r="Q1647" i="2" a="1"/>
  <c r="Q1647" i="2"/>
  <c r="Q1648" i="2" a="1"/>
  <c r="Q1648" i="2" s="1"/>
  <c r="Q1649" i="2" a="1"/>
  <c r="Q1649" i="2" s="1"/>
  <c r="Q1650" i="2" a="1"/>
  <c r="Q1650" i="2" s="1"/>
  <c r="Q1651" i="2" a="1"/>
  <c r="Q1651" i="2" s="1"/>
  <c r="Q1652" i="2" a="1"/>
  <c r="Q1652" i="2" s="1"/>
  <c r="Q1653" i="2" a="1"/>
  <c r="Q1653" i="2"/>
  <c r="Q1654" i="2" a="1"/>
  <c r="Q1654" i="2" s="1"/>
  <c r="Q1655" i="2" a="1"/>
  <c r="Q1655" i="2" s="1"/>
  <c r="Q1656" i="2" a="1"/>
  <c r="Q1656" i="2"/>
  <c r="Q1657" i="2" a="1"/>
  <c r="Q1657" i="2" s="1"/>
  <c r="Q1658" i="2" a="1"/>
  <c r="Q1658" i="2" s="1"/>
  <c r="Q1659" i="2" a="1"/>
  <c r="Q1659" i="2"/>
  <c r="Q1660" i="2" a="1"/>
  <c r="Q1660" i="2" s="1"/>
  <c r="Q1661" i="2" a="1"/>
  <c r="Q1661" i="2" s="1"/>
  <c r="Q1662" i="2" a="1"/>
  <c r="Q1662" i="2"/>
  <c r="Q1663" i="2" a="1"/>
  <c r="Q1663" i="2" s="1"/>
  <c r="Q1664" i="2" a="1"/>
  <c r="Q1664" i="2" s="1"/>
  <c r="Q1665" i="2" a="1"/>
  <c r="Q1665" i="2"/>
  <c r="Q1666" i="2" a="1"/>
  <c r="Q1666" i="2" s="1"/>
  <c r="Q1667" i="2" a="1"/>
  <c r="Q1667" i="2" s="1"/>
  <c r="Q1668" i="2" a="1"/>
  <c r="Q1668" i="2"/>
  <c r="Q1669" i="2" a="1"/>
  <c r="Q1669" i="2" s="1"/>
  <c r="Q1670" i="2" a="1"/>
  <c r="Q1670" i="2" s="1"/>
  <c r="Q1671" i="2" a="1"/>
  <c r="Q1671" i="2"/>
  <c r="Q1672" i="2" a="1"/>
  <c r="Q1672" i="2" s="1"/>
  <c r="Q1673" i="2" a="1"/>
  <c r="Q1673" i="2" s="1"/>
  <c r="Q1674" i="2" a="1"/>
  <c r="Q1674" i="2"/>
  <c r="Q1675" i="2" a="1"/>
  <c r="Q1675" i="2" s="1"/>
  <c r="Q1676" i="2" a="1"/>
  <c r="Q1676" i="2" s="1"/>
  <c r="Q1677" i="2" a="1"/>
  <c r="Q1677" i="2"/>
  <c r="Q1678" i="2" a="1"/>
  <c r="Q1678" i="2" s="1"/>
  <c r="Q1679" i="2" a="1"/>
  <c r="Q1679" i="2" s="1"/>
  <c r="Q1680" i="2" a="1"/>
  <c r="Q1680" i="2"/>
  <c r="Q1681" i="2" a="1"/>
  <c r="Q1681" i="2" s="1"/>
  <c r="Q1682" i="2" a="1"/>
  <c r="Q1682" i="2" s="1"/>
  <c r="Q1683" i="2" a="1"/>
  <c r="Q1683" i="2"/>
  <c r="Q1684" i="2" a="1"/>
  <c r="Q1684" i="2" s="1"/>
  <c r="Q1685" i="2" a="1"/>
  <c r="Q1685" i="2" s="1"/>
  <c r="Q1686" i="2" a="1"/>
  <c r="Q1686" i="2"/>
  <c r="Q1687" i="2" a="1"/>
  <c r="Q1687" i="2" s="1"/>
  <c r="Q1688" i="2" a="1"/>
  <c r="Q1688" i="2"/>
  <c r="Q1689" i="2" a="1"/>
  <c r="Q1689" i="2" s="1"/>
  <c r="Q1690" i="2" a="1"/>
  <c r="Q1690" i="2" s="1"/>
  <c r="Q1691" i="2" a="1"/>
  <c r="Q1691" i="2" s="1"/>
  <c r="Q1692" i="2" a="1"/>
  <c r="Q1692" i="2"/>
  <c r="Q1693" i="2" a="1"/>
  <c r="Q1693" i="2" s="1"/>
  <c r="Q1694" i="2" a="1"/>
  <c r="Q1694" i="2" s="1"/>
  <c r="Q1695" i="2" a="1"/>
  <c r="Q1695" i="2"/>
  <c r="Q1696" i="2" a="1"/>
  <c r="Q1696" i="2" s="1"/>
  <c r="Q1697" i="2" a="1"/>
  <c r="Q1697" i="2" s="1"/>
  <c r="Q1698" i="2" a="1"/>
  <c r="Q1698" i="2"/>
  <c r="Q1699" i="2" a="1"/>
  <c r="Q1699" i="2" s="1"/>
  <c r="Q1700" i="2" a="1"/>
  <c r="Q1700" i="2" s="1"/>
  <c r="Q1701" i="2" a="1"/>
  <c r="Q1701" i="2"/>
  <c r="Q1702" i="2" a="1"/>
  <c r="Q1702" i="2" s="1"/>
  <c r="Q1703" i="2" a="1"/>
  <c r="Q1703" i="2" s="1"/>
  <c r="Q1704" i="2" a="1"/>
  <c r="Q1704" i="2"/>
  <c r="Q1705" i="2" a="1"/>
  <c r="Q1705" i="2" s="1"/>
  <c r="Q1706" i="2" a="1"/>
  <c r="Q1706" i="2" s="1"/>
  <c r="Q1707" i="2" a="1"/>
  <c r="Q1707" i="2"/>
  <c r="Q1708" i="2" a="1"/>
  <c r="Q1708" i="2" s="1"/>
  <c r="Q1709" i="2" a="1"/>
  <c r="Q1709" i="2" s="1"/>
  <c r="Q1710" i="2" a="1"/>
  <c r="Q1710" i="2"/>
  <c r="Q1711" i="2" a="1"/>
  <c r="Q1711" i="2" s="1"/>
  <c r="Q1712" i="2" a="1"/>
  <c r="Q1712" i="2" s="1"/>
  <c r="Q1713" i="2" a="1"/>
  <c r="Q1713" i="2"/>
  <c r="Q1714" i="2" a="1"/>
  <c r="Q1714" i="2" s="1"/>
  <c r="Q1715" i="2" a="1"/>
  <c r="Q1715" i="2" s="1"/>
  <c r="Q1716" i="2" a="1"/>
  <c r="Q1716" i="2"/>
  <c r="Q1717" i="2" a="1"/>
  <c r="Q1717" i="2" s="1"/>
  <c r="Q1718" i="2" a="1"/>
  <c r="Q1718" i="2" s="1"/>
  <c r="Q1719" i="2" a="1"/>
  <c r="Q1719" i="2"/>
  <c r="Q1720" i="2" a="1"/>
  <c r="Q1720" i="2" s="1"/>
  <c r="Q1721" i="2" a="1"/>
  <c r="Q1721" i="2" s="1"/>
  <c r="Q1722" i="2" a="1"/>
  <c r="Q1722" i="2"/>
  <c r="Q1723" i="2" a="1"/>
  <c r="Q1723" i="2"/>
  <c r="Q1724" i="2" a="1"/>
  <c r="Q1724" i="2" s="1"/>
  <c r="Q1725" i="2" a="1"/>
  <c r="Q1725" i="2"/>
  <c r="Q1726" i="2" a="1"/>
  <c r="Q1726" i="2"/>
  <c r="Q1727" i="2" a="1"/>
  <c r="Q1727" i="2" s="1"/>
  <c r="Q1728" i="2" a="1"/>
  <c r="Q1728" i="2" s="1"/>
  <c r="Q1729" i="2" a="1"/>
  <c r="Q1729" i="2"/>
  <c r="Q1730" i="2" a="1"/>
  <c r="Q1730" i="2" s="1"/>
  <c r="Q1731" i="2" a="1"/>
  <c r="Q1731" i="2" s="1"/>
  <c r="Q1732" i="2" a="1"/>
  <c r="Q1732" i="2"/>
  <c r="Q1733" i="2" a="1"/>
  <c r="Q1733" i="2" s="1"/>
  <c r="Q1734" i="2" a="1"/>
  <c r="Q1734" i="2" s="1"/>
  <c r="Q1735" i="2" a="1"/>
  <c r="Q1735" i="2"/>
  <c r="Q1736" i="2" a="1"/>
  <c r="Q1736" i="2" s="1"/>
  <c r="Q1737" i="2" a="1"/>
  <c r="Q1737" i="2" s="1"/>
  <c r="Q1738" i="2" a="1"/>
  <c r="Q1738" i="2"/>
  <c r="Q1739" i="2" a="1"/>
  <c r="Q1739" i="2" s="1"/>
  <c r="Q1740" i="2" a="1"/>
  <c r="Q1740" i="2" s="1"/>
  <c r="Q1741" i="2" a="1"/>
  <c r="Q1741" i="2" s="1"/>
  <c r="Q1742" i="2" a="1"/>
  <c r="Q1742" i="2" s="1"/>
  <c r="Q1743" i="2" a="1"/>
  <c r="Q1743" i="2"/>
  <c r="Q1744" i="2" a="1"/>
  <c r="Q1744" i="2" s="1"/>
  <c r="Q1745" i="2" a="1"/>
  <c r="Q1745" i="2" s="1"/>
  <c r="Q1746" i="2" a="1"/>
  <c r="Q1746" i="2" s="1"/>
  <c r="Q1747" i="2" a="1"/>
  <c r="Q1747" i="2" s="1"/>
  <c r="Q1748" i="2" a="1"/>
  <c r="Q1748" i="2" s="1"/>
  <c r="Q1749" i="2" a="1"/>
  <c r="Q1749" i="2" s="1"/>
  <c r="Q1750" i="2" a="1"/>
  <c r="Q1750" i="2"/>
  <c r="Q1751" i="2" a="1"/>
  <c r="Q1751" i="2" s="1"/>
  <c r="Q1752" i="2" a="1"/>
  <c r="Q1752" i="2" s="1"/>
  <c r="Q1753" i="2" a="1"/>
  <c r="Q1753" i="2" s="1"/>
  <c r="Q1754" i="2" a="1"/>
  <c r="Q1754" i="2" s="1"/>
  <c r="Q1755" i="2" a="1"/>
  <c r="Q1755" i="2" s="1"/>
  <c r="Q1756" i="2" a="1"/>
  <c r="Q1756" i="2" s="1"/>
  <c r="Q1757" i="2" a="1"/>
  <c r="Q1757" i="2" s="1"/>
  <c r="Q1758" i="2" a="1"/>
  <c r="Q1758" i="2"/>
  <c r="Q1759" i="2" a="1"/>
  <c r="Q1759" i="2" s="1"/>
  <c r="Q1760" i="2" a="1"/>
  <c r="Q1760" i="2" s="1"/>
  <c r="Q1761" i="2" a="1"/>
  <c r="Q1761" i="2"/>
  <c r="Q1762" i="2" a="1"/>
  <c r="Q1762" i="2" s="1"/>
  <c r="Q1763" i="2" a="1"/>
  <c r="Q1763" i="2" s="1"/>
  <c r="Q1764" i="2" a="1"/>
  <c r="Q1764" i="2"/>
  <c r="Q1765" i="2" a="1"/>
  <c r="Q1765" i="2" s="1"/>
  <c r="Q1766" i="2" a="1"/>
  <c r="Q1766" i="2" s="1"/>
  <c r="Q1767" i="2" a="1"/>
  <c r="Q1767" i="2"/>
  <c r="Q1768" i="2" a="1"/>
  <c r="Q1768" i="2" s="1"/>
  <c r="Q1769" i="2" a="1"/>
  <c r="Q1769" i="2" s="1"/>
  <c r="Q1770" i="2" a="1"/>
  <c r="Q1770" i="2"/>
  <c r="Q1771" i="2" a="1"/>
  <c r="Q1771" i="2" s="1"/>
  <c r="Q1772" i="2" a="1"/>
  <c r="Q1772" i="2" s="1"/>
  <c r="Q1773" i="2" a="1"/>
  <c r="Q1773" i="2"/>
  <c r="Q1774" i="2" a="1"/>
  <c r="Q1774" i="2" s="1"/>
  <c r="Q1775" i="2" a="1"/>
  <c r="Q1775" i="2" s="1"/>
  <c r="Q1776" i="2" a="1"/>
  <c r="Q1776" i="2"/>
  <c r="Q1777" i="2" a="1"/>
  <c r="Q1777" i="2" s="1"/>
  <c r="Q1778" i="2" a="1"/>
  <c r="Q1778" i="2" s="1"/>
  <c r="Q1779" i="2" a="1"/>
  <c r="Q1779" i="2"/>
  <c r="Q1780" i="2" a="1"/>
  <c r="Q1780" i="2" s="1"/>
  <c r="Q1781" i="2" a="1"/>
  <c r="Q1781" i="2" s="1"/>
  <c r="Q1782" i="2" a="1"/>
  <c r="Q1782" i="2"/>
  <c r="Q1783" i="2" a="1"/>
  <c r="Q1783" i="2" s="1"/>
  <c r="Q1784" i="2" a="1"/>
  <c r="Q1784" i="2" s="1"/>
  <c r="Q1785" i="2" a="1"/>
  <c r="Q1785" i="2"/>
  <c r="Q1786" i="2" a="1"/>
  <c r="Q1786" i="2" s="1"/>
  <c r="Q1787" i="2" a="1"/>
  <c r="Q1787" i="2" s="1"/>
  <c r="Q1788" i="2" a="1"/>
  <c r="Q1788" i="2"/>
  <c r="Q1789" i="2" a="1"/>
  <c r="Q1789" i="2" s="1"/>
  <c r="Q1790" i="2" a="1"/>
  <c r="Q1790" i="2" s="1"/>
  <c r="Q1791" i="2" a="1"/>
  <c r="Q1791" i="2"/>
  <c r="Q1792" i="2" a="1"/>
  <c r="Q1792" i="2" s="1"/>
  <c r="Q1793" i="2" a="1"/>
  <c r="Q1793" i="2" s="1"/>
  <c r="Q1794" i="2" a="1"/>
  <c r="Q1794" i="2"/>
  <c r="Q1795" i="2" a="1"/>
  <c r="Q1795" i="2" s="1"/>
  <c r="Q1796" i="2" a="1"/>
  <c r="Q1796" i="2" s="1"/>
  <c r="Q1797" i="2" a="1"/>
  <c r="Q1797" i="2"/>
  <c r="Q1798" i="2" a="1"/>
  <c r="Q1798" i="2" s="1"/>
  <c r="Q1799" i="2" a="1"/>
  <c r="Q1799" i="2" s="1"/>
  <c r="Q1800" i="2" a="1"/>
  <c r="Q1800" i="2"/>
  <c r="Q1801" i="2" a="1"/>
  <c r="Q1801" i="2" s="1"/>
  <c r="Q1802" i="2" a="1"/>
  <c r="Q1802" i="2" s="1"/>
  <c r="Q1803" i="2" a="1"/>
  <c r="Q1803" i="2"/>
  <c r="Q1804" i="2" a="1"/>
  <c r="Q1804" i="2" s="1"/>
  <c r="Q1805" i="2" a="1"/>
  <c r="Q1805" i="2" s="1"/>
  <c r="Q1806" i="2" a="1"/>
  <c r="Q1806" i="2"/>
  <c r="Q1807" i="2" a="1"/>
  <c r="Q1807" i="2" s="1"/>
  <c r="Q1808" i="2" a="1"/>
  <c r="Q1808" i="2" s="1"/>
  <c r="Q1809" i="2" a="1"/>
  <c r="Q1809" i="2"/>
  <c r="Q1810" i="2" a="1"/>
  <c r="Q1810" i="2" s="1"/>
  <c r="Q1811" i="2" a="1"/>
  <c r="Q1811" i="2" s="1"/>
  <c r="Q1812" i="2" a="1"/>
  <c r="Q1812" i="2"/>
  <c r="Q1813" i="2" a="1"/>
  <c r="Q1813" i="2" s="1"/>
  <c r="Q1814" i="2" a="1"/>
  <c r="Q1814" i="2" s="1"/>
  <c r="Q1815" i="2" a="1"/>
  <c r="Q1815" i="2"/>
  <c r="Q1816" i="2" a="1"/>
  <c r="Q1816" i="2" s="1"/>
  <c r="Q1817" i="2" a="1"/>
  <c r="Q1817" i="2" s="1"/>
  <c r="Q1818" i="2" a="1"/>
  <c r="Q1818" i="2"/>
  <c r="Q1819" i="2" a="1"/>
  <c r="Q1819" i="2" s="1"/>
  <c r="Q1820" i="2" a="1"/>
  <c r="Q1820" i="2" s="1"/>
  <c r="Q1821" i="2" a="1"/>
  <c r="Q1821" i="2"/>
  <c r="Q1822" i="2" a="1"/>
  <c r="Q1822" i="2" s="1"/>
  <c r="Q1823" i="2" a="1"/>
  <c r="Q1823" i="2" s="1"/>
  <c r="Q1824" i="2" a="1"/>
  <c r="Q1824" i="2"/>
  <c r="Q1825" i="2" a="1"/>
  <c r="Q1825" i="2" s="1"/>
  <c r="Q1826" i="2" a="1"/>
  <c r="Q1826" i="2" s="1"/>
  <c r="Q1827" i="2" a="1"/>
  <c r="Q1827" i="2"/>
  <c r="Q1828" i="2" a="1"/>
  <c r="Q1828" i="2" s="1"/>
  <c r="Q1829" i="2" a="1"/>
  <c r="Q1829" i="2" s="1"/>
  <c r="Q1830" i="2" a="1"/>
  <c r="Q1830" i="2"/>
  <c r="Q1831" i="2" a="1"/>
  <c r="Q1831" i="2" s="1"/>
  <c r="Q1832" i="2" a="1"/>
  <c r="Q1832" i="2" s="1"/>
  <c r="Q1833" i="2" a="1"/>
  <c r="Q1833" i="2"/>
  <c r="Q1834" i="2" a="1"/>
  <c r="Q1834" i="2" s="1"/>
  <c r="Q1835" i="2" a="1"/>
  <c r="Q1835" i="2" s="1"/>
  <c r="Q1836" i="2" a="1"/>
  <c r="Q1836" i="2"/>
  <c r="Q1837" i="2" a="1"/>
  <c r="Q1837" i="2" s="1"/>
  <c r="Q1838" i="2" a="1"/>
  <c r="Q1838" i="2" s="1"/>
  <c r="Q1839" i="2" a="1"/>
  <c r="Q1839" i="2"/>
  <c r="Q1840" i="2" a="1"/>
  <c r="Q1840" i="2" s="1"/>
  <c r="Q1841" i="2" a="1"/>
  <c r="Q1841" i="2" s="1"/>
  <c r="Q1842" i="2" a="1"/>
  <c r="Q1842" i="2"/>
  <c r="Q1843" i="2" a="1"/>
  <c r="Q1843" i="2" s="1"/>
  <c r="Q1844" i="2" a="1"/>
  <c r="Q1844" i="2" s="1"/>
  <c r="Q1845" i="2" a="1"/>
  <c r="Q1845" i="2"/>
  <c r="Q1846" i="2" a="1"/>
  <c r="Q1846" i="2" s="1"/>
  <c r="Q1847" i="2" a="1"/>
  <c r="Q1847" i="2" s="1"/>
  <c r="Q1848" i="2" a="1"/>
  <c r="Q1848" i="2"/>
  <c r="Q1849" i="2" a="1"/>
  <c r="Q1849" i="2" s="1"/>
  <c r="Q1850" i="2" a="1"/>
  <c r="Q1850" i="2" s="1"/>
  <c r="Q1851" i="2" a="1"/>
  <c r="Q1851" i="2"/>
  <c r="Q1852" i="2" a="1"/>
  <c r="Q1852" i="2" s="1"/>
  <c r="Q1853" i="2" a="1"/>
  <c r="Q1853" i="2" s="1"/>
  <c r="Q1854" i="2" a="1"/>
  <c r="Q1854" i="2"/>
  <c r="Q1855" i="2" a="1"/>
  <c r="Q1855" i="2" s="1"/>
  <c r="Q1856" i="2" a="1"/>
  <c r="Q1856" i="2" s="1"/>
  <c r="Q1857" i="2" a="1"/>
  <c r="Q1857" i="2"/>
  <c r="Q1858" i="2" a="1"/>
  <c r="Q1858" i="2" s="1"/>
  <c r="Q1859" i="2" a="1"/>
  <c r="Q1859" i="2" s="1"/>
  <c r="Q1860" i="2" a="1"/>
  <c r="Q1860" i="2"/>
  <c r="Q1861" i="2" a="1"/>
  <c r="Q1861" i="2"/>
  <c r="Q1862" i="2" a="1"/>
  <c r="Q1862" i="2" s="1"/>
  <c r="Q1863" i="2" a="1"/>
  <c r="Q1863" i="2"/>
  <c r="Q1864" i="2" a="1"/>
  <c r="Q1864" i="2"/>
  <c r="Q1865" i="2" a="1"/>
  <c r="Q1865" i="2" s="1"/>
  <c r="Q1866" i="2" a="1"/>
  <c r="Q1866" i="2"/>
  <c r="Q1867" i="2" a="1"/>
  <c r="Q1867" i="2"/>
  <c r="Q1868" i="2" a="1"/>
  <c r="Q1868" i="2" s="1"/>
  <c r="Q1869" i="2" a="1"/>
  <c r="Q1869" i="2"/>
  <c r="Q1870" i="2" a="1"/>
  <c r="Q1870" i="2"/>
  <c r="Q1871" i="2" a="1"/>
  <c r="Q1871" i="2" s="1"/>
  <c r="Q1872" i="2" a="1"/>
  <c r="Q1872" i="2"/>
  <c r="Q1873" i="2" a="1"/>
  <c r="Q1873" i="2"/>
  <c r="Q1874" i="2" a="1"/>
  <c r="Q1874" i="2" s="1"/>
  <c r="Q1875" i="2" a="1"/>
  <c r="Q1875" i="2"/>
  <c r="Q1876" i="2" a="1"/>
  <c r="Q1876" i="2"/>
  <c r="Q1877" i="2" a="1"/>
  <c r="Q1877" i="2" s="1"/>
  <c r="Q1878" i="2" a="1"/>
  <c r="Q1878" i="2"/>
  <c r="Q1879" i="2" a="1"/>
  <c r="Q1879" i="2"/>
  <c r="Q1880" i="2" a="1"/>
  <c r="Q1880" i="2" s="1"/>
  <c r="Q1881" i="2" a="1"/>
  <c r="Q1881" i="2"/>
  <c r="Q1882" i="2" a="1"/>
  <c r="Q1882" i="2"/>
  <c r="Q1883" i="2" a="1"/>
  <c r="Q1883" i="2" s="1"/>
  <c r="Q1884" i="2" a="1"/>
  <c r="Q1884" i="2"/>
  <c r="Q1885" i="2" a="1"/>
  <c r="Q1885" i="2"/>
  <c r="Q1886" i="2" a="1"/>
  <c r="Q1886" i="2" s="1"/>
  <c r="Q1887" i="2" a="1"/>
  <c r="Q1887" i="2"/>
  <c r="Q1888" i="2" a="1"/>
  <c r="Q1888" i="2"/>
  <c r="Q1889" i="2" a="1"/>
  <c r="Q1889" i="2" s="1"/>
  <c r="Q1890" i="2" a="1"/>
  <c r="Q1890" i="2"/>
  <c r="Q1891" i="2" a="1"/>
  <c r="Q1891" i="2"/>
  <c r="Q1892" i="2" a="1"/>
  <c r="Q1892" i="2" s="1"/>
  <c r="Q1893" i="2" a="1"/>
  <c r="Q1893" i="2"/>
  <c r="Q1894" i="2" a="1"/>
  <c r="Q1894" i="2"/>
  <c r="Q1895" i="2" a="1"/>
  <c r="Q1895" i="2" s="1"/>
  <c r="Q1896" i="2" a="1"/>
  <c r="Q1896" i="2"/>
  <c r="Q1897" i="2" a="1"/>
  <c r="Q1897" i="2"/>
  <c r="Q1898" i="2" a="1"/>
  <c r="Q1898" i="2" s="1"/>
  <c r="Q1899" i="2" a="1"/>
  <c r="Q1899" i="2"/>
  <c r="Q1900" i="2" a="1"/>
  <c r="Q1900" i="2"/>
  <c r="Q1901" i="2" a="1"/>
  <c r="Q1901" i="2" s="1"/>
  <c r="Q1902" i="2" a="1"/>
  <c r="Q1902" i="2"/>
  <c r="Q1903" i="2" a="1"/>
  <c r="Q1903" i="2"/>
  <c r="Q1904" i="2" a="1"/>
  <c r="Q1904" i="2" s="1"/>
  <c r="Q1905" i="2" a="1"/>
  <c r="Q1905" i="2"/>
  <c r="Q1906" i="2" a="1"/>
  <c r="Q1906" i="2"/>
  <c r="Q1907" i="2" a="1"/>
  <c r="Q1907" i="2" s="1"/>
  <c r="Q1908" i="2" a="1"/>
  <c r="Q1908" i="2"/>
  <c r="Q1909" i="2" a="1"/>
  <c r="Q1909" i="2"/>
  <c r="Q1910" i="2" a="1"/>
  <c r="Q1910" i="2" s="1"/>
  <c r="Q1911" i="2" a="1"/>
  <c r="Q1911" i="2"/>
  <c r="Q1912" i="2" a="1"/>
  <c r="Q1912" i="2"/>
  <c r="Q1913" i="2" a="1"/>
  <c r="Q1913" i="2" s="1"/>
  <c r="Q1914" i="2" a="1"/>
  <c r="Q1914" i="2"/>
  <c r="Q1915" i="2" a="1"/>
  <c r="Q1915" i="2"/>
  <c r="Q1916" i="2" a="1"/>
  <c r="Q1916" i="2" s="1"/>
  <c r="Q1917" i="2" a="1"/>
  <c r="Q1917" i="2" s="1"/>
  <c r="Q1918" i="2" a="1"/>
  <c r="Q1918" i="2"/>
  <c r="Q1919" i="2" a="1"/>
  <c r="Q1919" i="2" s="1"/>
  <c r="Q1920" i="2" a="1"/>
  <c r="Q1920" i="2" s="1"/>
  <c r="Q1921" i="2" a="1"/>
  <c r="Q1921" i="2"/>
  <c r="Q1922" i="2" a="1"/>
  <c r="Q1922" i="2" s="1"/>
  <c r="Q1923" i="2" a="1"/>
  <c r="Q1923" i="2" s="1"/>
  <c r="Q1924" i="2" a="1"/>
  <c r="Q1924" i="2"/>
  <c r="Q1925" i="2" a="1"/>
  <c r="Q1925" i="2" s="1"/>
  <c r="Q1926" i="2" a="1"/>
  <c r="Q1926" i="2" s="1"/>
  <c r="Q1927" i="2" a="1"/>
  <c r="Q1927" i="2"/>
  <c r="Q1928" i="2" a="1"/>
  <c r="Q1928" i="2" s="1"/>
  <c r="Q1929" i="2" a="1"/>
  <c r="Q1929" i="2" s="1"/>
  <c r="Q1930" i="2" a="1"/>
  <c r="Q1930" i="2"/>
  <c r="Q1931" i="2" a="1"/>
  <c r="Q1931" i="2" s="1"/>
  <c r="Q1932" i="2" a="1"/>
  <c r="Q1932" i="2" s="1"/>
  <c r="Q1933" i="2" a="1"/>
  <c r="Q1933" i="2"/>
  <c r="Q1934" i="2" a="1"/>
  <c r="Q1934" i="2" s="1"/>
  <c r="Q1935" i="2" a="1"/>
  <c r="Q1935" i="2" s="1"/>
  <c r="Q1936" i="2" a="1"/>
  <c r="Q1936" i="2"/>
  <c r="Q1937" i="2" a="1"/>
  <c r="Q1937" i="2" s="1"/>
  <c r="Q1938" i="2" a="1"/>
  <c r="Q1938" i="2" s="1"/>
  <c r="Q1939" i="2" a="1"/>
  <c r="Q1939" i="2"/>
  <c r="Q1940" i="2" a="1"/>
  <c r="Q1940" i="2" s="1"/>
  <c r="Q1941" i="2" a="1"/>
  <c r="Q1941" i="2" s="1"/>
  <c r="Q1942" i="2" a="1"/>
  <c r="Q1942" i="2"/>
  <c r="Q1943" i="2" a="1"/>
  <c r="Q1943" i="2" s="1"/>
  <c r="Q1944" i="2" a="1"/>
  <c r="Q1944" i="2" s="1"/>
  <c r="Q1945" i="2" a="1"/>
  <c r="Q1945" i="2"/>
  <c r="Q1946" i="2" a="1"/>
  <c r="Q1946" i="2" s="1"/>
  <c r="Q1947" i="2" a="1"/>
  <c r="Q1947" i="2"/>
  <c r="Q1948" i="2" a="1"/>
  <c r="Q1948" i="2"/>
  <c r="Q1949" i="2" a="1"/>
  <c r="Q1949" i="2" s="1"/>
  <c r="Q1950" i="2" a="1"/>
  <c r="Q1950" i="2"/>
  <c r="Q1951" i="2" a="1"/>
  <c r="Q1951" i="2"/>
  <c r="Q1952" i="2" a="1"/>
  <c r="Q1952" i="2" s="1"/>
  <c r="Q1953" i="2" a="1"/>
  <c r="Q1953" i="2"/>
  <c r="Q1954" i="2" a="1"/>
  <c r="Q1954" i="2"/>
  <c r="Q1955" i="2" a="1"/>
  <c r="Q1955" i="2" s="1"/>
  <c r="Q1956" i="2" a="1"/>
  <c r="Q1956" i="2"/>
  <c r="Q1957" i="2" a="1"/>
  <c r="Q1957" i="2"/>
  <c r="Q1958" i="2" a="1"/>
  <c r="Q1958" i="2" s="1"/>
  <c r="Q1959" i="2" a="1"/>
  <c r="Q1959" i="2" s="1"/>
  <c r="Q1960" i="2" a="1"/>
  <c r="Q1960" i="2"/>
  <c r="Q1961" i="2" a="1"/>
  <c r="Q1961" i="2" s="1"/>
  <c r="Q1962" i="2" a="1"/>
  <c r="Q1962" i="2" s="1"/>
  <c r="Q1963" i="2" a="1"/>
  <c r="Q1963" i="2"/>
  <c r="Q1964" i="2" a="1"/>
  <c r="Q1964" i="2" s="1"/>
  <c r="Q1965" i="2" a="1"/>
  <c r="Q1965" i="2" s="1"/>
  <c r="Q1966" i="2" a="1"/>
  <c r="Q1966" i="2"/>
  <c r="Q1967" i="2" a="1"/>
  <c r="Q1967" i="2" s="1"/>
  <c r="Q1968" i="2" a="1"/>
  <c r="Q1968" i="2" s="1"/>
  <c r="Q1969" i="2" a="1"/>
  <c r="Q1969" i="2"/>
  <c r="Q1970" i="2" a="1"/>
  <c r="Q1970" i="2" s="1"/>
  <c r="Q1971" i="2" a="1"/>
  <c r="Q1971" i="2"/>
  <c r="Q1972" i="2" a="1"/>
  <c r="Q1972" i="2"/>
  <c r="Q1973" i="2" a="1"/>
  <c r="Q1973" i="2" s="1"/>
  <c r="Q1974" i="2" a="1"/>
  <c r="Q1974" i="2"/>
  <c r="Q1975" i="2" a="1"/>
  <c r="Q1975" i="2"/>
  <c r="Q1976" i="2" a="1"/>
  <c r="Q1976" i="2" s="1"/>
  <c r="Q1977" i="2" a="1"/>
  <c r="Q1977" i="2"/>
  <c r="Q1978" i="2" a="1"/>
  <c r="Q1978" i="2"/>
  <c r="Q1979" i="2" a="1"/>
  <c r="Q1979" i="2" s="1"/>
  <c r="Q1980" i="2" a="1"/>
  <c r="Q1980" i="2"/>
  <c r="Q1981" i="2" a="1"/>
  <c r="Q1981" i="2"/>
  <c r="Q1982" i="2" a="1"/>
  <c r="Q1982" i="2" s="1"/>
  <c r="Q1983" i="2" a="1"/>
  <c r="Q1983" i="2"/>
  <c r="Q1984" i="2" a="1"/>
  <c r="Q1984" i="2"/>
  <c r="Q1985" i="2" a="1"/>
  <c r="Q1985" i="2" s="1"/>
  <c r="Q1986" i="2" a="1"/>
  <c r="Q1986" i="2"/>
  <c r="Q1987" i="2" a="1"/>
  <c r="Q1987" i="2"/>
  <c r="Q1988" i="2" a="1"/>
  <c r="Q1988" i="2" s="1"/>
  <c r="Q1989" i="2" a="1"/>
  <c r="Q1989" i="2"/>
  <c r="Q1990" i="2" a="1"/>
  <c r="Q1990" i="2"/>
  <c r="Q1991" i="2" a="1"/>
  <c r="Q1991" i="2" s="1"/>
  <c r="Q1992" i="2" a="1"/>
  <c r="Q1992" i="2"/>
  <c r="Q1993" i="2" a="1"/>
  <c r="Q1993" i="2"/>
  <c r="Q1994" i="2" a="1"/>
  <c r="Q1994" i="2" s="1"/>
  <c r="Q1995" i="2" a="1"/>
  <c r="Q1995" i="2"/>
  <c r="Q1996" i="2" a="1"/>
  <c r="Q1996" i="2"/>
  <c r="Q1997" i="2" a="1"/>
  <c r="Q1997" i="2" s="1"/>
  <c r="Q1998" i="2" a="1"/>
  <c r="Q1998" i="2"/>
  <c r="Q1999" i="2" a="1"/>
  <c r="Q1999" i="2"/>
  <c r="Q2000" i="2" a="1"/>
  <c r="Q2000" i="2" s="1"/>
  <c r="Q2001" i="2" a="1"/>
  <c r="Q2001" i="2"/>
  <c r="Q2002" i="2" a="1"/>
  <c r="Q2002" i="2"/>
  <c r="Q2003" i="2" a="1"/>
  <c r="Q2003" i="2" s="1"/>
  <c r="Q2004" i="2" a="1"/>
  <c r="Q2004" i="2"/>
  <c r="Q2005" i="2" a="1"/>
  <c r="Q2005" i="2"/>
  <c r="Q2006" i="2" a="1"/>
  <c r="Q2006" i="2" s="1"/>
  <c r="Q2007" i="2" a="1"/>
  <c r="Q2007" i="2"/>
  <c r="Q2008" i="2" a="1"/>
  <c r="Q2008" i="2"/>
  <c r="Q2009" i="2" a="1"/>
  <c r="Q2009" i="2" s="1"/>
  <c r="Q2010" i="2" a="1"/>
  <c r="Q2010" i="2"/>
  <c r="Q2011" i="2" a="1"/>
  <c r="Q2011" i="2"/>
  <c r="Q2012" i="2" a="1"/>
  <c r="Q2012" i="2" s="1"/>
  <c r="Q2013" i="2" a="1"/>
  <c r="Q2013" i="2"/>
  <c r="Q2014" i="2" a="1"/>
  <c r="Q2014" i="2"/>
  <c r="Q2015" i="2" a="1"/>
  <c r="Q2015" i="2" s="1"/>
  <c r="Q2016" i="2" a="1"/>
  <c r="Q2016" i="2"/>
  <c r="Q2017" i="2" a="1"/>
  <c r="Q2017" i="2"/>
  <c r="Q2018" i="2" a="1"/>
  <c r="Q2018" i="2" s="1"/>
  <c r="Q2019" i="2" a="1"/>
  <c r="Q2019" i="2"/>
  <c r="Q2020" i="2" a="1"/>
  <c r="Q2020" i="2"/>
  <c r="Q2021" i="2" a="1"/>
  <c r="Q2021" i="2" s="1"/>
  <c r="Q2022" i="2" a="1"/>
  <c r="Q2022" i="2"/>
  <c r="Q2023" i="2" a="1"/>
  <c r="Q2023" i="2"/>
  <c r="Q2024" i="2" a="1"/>
  <c r="Q2024" i="2" s="1"/>
  <c r="Q2025" i="2" a="1"/>
  <c r="Q2025" i="2"/>
  <c r="Q2026" i="2" a="1"/>
  <c r="Q2026" i="2"/>
  <c r="Q2027" i="2" a="1"/>
  <c r="Q2027" i="2" s="1"/>
  <c r="Q2028" i="2" a="1"/>
  <c r="Q2028" i="2"/>
  <c r="Q2029" i="2" a="1"/>
  <c r="Q2029" i="2"/>
  <c r="Q2030" i="2" a="1"/>
  <c r="Q2030" i="2" s="1"/>
  <c r="Q2031" i="2" a="1"/>
  <c r="Q2031" i="2" s="1"/>
  <c r="Q2032" i="2" a="1"/>
  <c r="Q2032" i="2"/>
  <c r="Q2033" i="2" a="1"/>
  <c r="Q2033" i="2" s="1"/>
  <c r="Q2034" i="2" a="1"/>
  <c r="Q2034" i="2" s="1"/>
  <c r="Q2035" i="2" a="1"/>
  <c r="Q2035" i="2"/>
  <c r="Q2036" i="2" a="1"/>
  <c r="Q2036" i="2" s="1"/>
  <c r="Q2037" i="2" a="1"/>
  <c r="Q2037" i="2" s="1"/>
  <c r="Q2038" i="2" a="1"/>
  <c r="Q2038" i="2"/>
  <c r="Q2039" i="2" a="1"/>
  <c r="Q2039" i="2" s="1"/>
  <c r="Q2040" i="2" a="1"/>
  <c r="Q2040" i="2" s="1"/>
  <c r="Q2041" i="2" a="1"/>
  <c r="Q2041" i="2"/>
  <c r="Q2042" i="2" a="1"/>
  <c r="Q2042" i="2" s="1"/>
  <c r="Q2043" i="2" a="1"/>
  <c r="Q2043" i="2" s="1"/>
  <c r="Q2044" i="2" a="1"/>
  <c r="Q2044" i="2"/>
  <c r="Q2045" i="2" a="1"/>
  <c r="Q2045" i="2" s="1"/>
  <c r="Q2046" i="2" a="1"/>
  <c r="Q2046" i="2" s="1"/>
  <c r="Q2047" i="2" a="1"/>
  <c r="Q2047" i="2"/>
  <c r="Q2048" i="2" a="1"/>
  <c r="Q2048" i="2" s="1"/>
  <c r="Q2049" i="2" a="1"/>
  <c r="Q2049" i="2" s="1"/>
  <c r="Q2050" i="2" a="1"/>
  <c r="Q2050" i="2"/>
  <c r="Q2051" i="2" a="1"/>
  <c r="Q2051" i="2" s="1"/>
  <c r="Q2052" i="2" a="1"/>
  <c r="Q2052" i="2" s="1"/>
  <c r="Q2053" i="2" a="1"/>
  <c r="Q2053" i="2"/>
  <c r="Q2054" i="2" a="1"/>
  <c r="Q2054" i="2" s="1"/>
  <c r="Q2055" i="2" a="1"/>
  <c r="Q2055" i="2" s="1"/>
  <c r="Q2056" i="2" a="1"/>
  <c r="Q2056" i="2"/>
  <c r="Q2057" i="2" a="1"/>
  <c r="Q2057" i="2" s="1"/>
  <c r="Q2058" i="2" a="1"/>
  <c r="Q2058" i="2" s="1"/>
  <c r="Q2059" i="2" a="1"/>
  <c r="Q2059" i="2"/>
  <c r="Q2060" i="2" a="1"/>
  <c r="Q2060" i="2" s="1"/>
  <c r="Q2061" i="2" a="1"/>
  <c r="Q2061" i="2" s="1"/>
  <c r="Q2062" i="2" a="1"/>
  <c r="Q2062" i="2"/>
  <c r="Q2063" i="2" a="1"/>
  <c r="Q2063" i="2" s="1"/>
  <c r="Q2064" i="2" a="1"/>
  <c r="Q2064" i="2" s="1"/>
  <c r="Q2065" i="2" a="1"/>
  <c r="Q2065" i="2"/>
  <c r="Q2066" i="2" a="1"/>
  <c r="Q2066" i="2" s="1"/>
  <c r="Q2067" i="2" a="1"/>
  <c r="Q2067" i="2" s="1"/>
  <c r="Q2068" i="2" a="1"/>
  <c r="Q2068" i="2"/>
  <c r="Q2069" i="2" a="1"/>
  <c r="Q2069" i="2" s="1"/>
  <c r="Q2070" i="2" a="1"/>
  <c r="Q2070" i="2" s="1"/>
  <c r="Q2071" i="2" a="1"/>
  <c r="Q2071" i="2"/>
  <c r="Q2072" i="2" a="1"/>
  <c r="Q2072" i="2" s="1"/>
  <c r="Q2073" i="2" a="1"/>
  <c r="Q2073" i="2" s="1"/>
  <c r="Q2074" i="2" a="1"/>
  <c r="Q2074" i="2"/>
  <c r="Q2075" i="2" a="1"/>
  <c r="Q2075" i="2" s="1"/>
  <c r="Q2076" i="2" a="1"/>
  <c r="Q2076" i="2" s="1"/>
  <c r="Q2077" i="2" a="1"/>
  <c r="Q2077" i="2"/>
  <c r="Q2078" i="2" a="1"/>
  <c r="Q2078" i="2" s="1"/>
  <c r="Q2079" i="2" a="1"/>
  <c r="Q2079" i="2" s="1"/>
  <c r="Q2080" i="2" a="1"/>
  <c r="Q2080" i="2"/>
  <c r="Q2081" i="2" a="1"/>
  <c r="Q2081" i="2" s="1"/>
  <c r="Q2082" i="2" a="1"/>
  <c r="Q2082" i="2" s="1"/>
  <c r="Q2083" i="2" a="1"/>
  <c r="Q2083" i="2"/>
  <c r="Q2084" i="2" a="1"/>
  <c r="Q2084" i="2" s="1"/>
  <c r="Q2085" i="2" a="1"/>
  <c r="Q2085" i="2" s="1"/>
  <c r="Q2086" i="2" a="1"/>
  <c r="Q2086" i="2"/>
  <c r="Q2087" i="2" a="1"/>
  <c r="Q2087" i="2" s="1"/>
  <c r="Q2088" i="2" a="1"/>
  <c r="Q2088" i="2" s="1"/>
  <c r="Q2089" i="2" a="1"/>
  <c r="Q2089" i="2"/>
  <c r="Q2090" i="2" a="1"/>
  <c r="Q2090" i="2" s="1"/>
  <c r="Q2091" i="2" a="1"/>
  <c r="Q2091" i="2" s="1"/>
  <c r="Q2092" i="2" a="1"/>
  <c r="Q2092" i="2"/>
  <c r="Q2093" i="2" a="1"/>
  <c r="Q2093" i="2" s="1"/>
  <c r="Q2094" i="2" a="1"/>
  <c r="Q2094" i="2" s="1"/>
  <c r="Q2095" i="2" a="1"/>
  <c r="Q2095" i="2"/>
  <c r="Q2096" i="2" a="1"/>
  <c r="Q2096" i="2" s="1"/>
  <c r="Q2097" i="2" a="1"/>
  <c r="Q2097" i="2" s="1"/>
  <c r="Q2098" i="2" a="1"/>
  <c r="Q2098" i="2"/>
  <c r="Q2099" i="2" a="1"/>
  <c r="Q2099" i="2" s="1"/>
  <c r="Q2100" i="2" a="1"/>
  <c r="Q2100" i="2" s="1"/>
  <c r="Q2101" i="2" a="1"/>
  <c r="Q2101" i="2"/>
  <c r="Q2102" i="2" a="1"/>
  <c r="Q2102" i="2" s="1"/>
  <c r="Q2103" i="2" a="1"/>
  <c r="Q2103" i="2" s="1"/>
  <c r="Q2104" i="2" a="1"/>
  <c r="Q2104" i="2"/>
  <c r="Q2105" i="2" a="1"/>
  <c r="Q2105" i="2" s="1"/>
  <c r="Q2106" i="2" a="1"/>
  <c r="Q2106" i="2" s="1"/>
  <c r="Q2107" i="2" a="1"/>
  <c r="Q2107" i="2"/>
  <c r="Q2108" i="2" a="1"/>
  <c r="Q2108" i="2" s="1"/>
  <c r="Q2109" i="2" a="1"/>
  <c r="Q2109" i="2" s="1"/>
  <c r="Q2110" i="2" a="1"/>
  <c r="Q2110" i="2"/>
  <c r="Q2111" i="2" a="1"/>
  <c r="Q2111" i="2" s="1"/>
  <c r="Q2112" i="2" a="1"/>
  <c r="Q2112" i="2" s="1"/>
  <c r="Q2113" i="2" a="1"/>
  <c r="Q2113" i="2"/>
  <c r="Q2114" i="2" a="1"/>
  <c r="Q2114" i="2" s="1"/>
  <c r="Q2115" i="2" a="1"/>
  <c r="Q2115" i="2" s="1"/>
  <c r="Q2116" i="2" a="1"/>
  <c r="Q2116" i="2"/>
  <c r="Q2117" i="2" a="1"/>
  <c r="Q2117" i="2" s="1"/>
  <c r="Q2118" i="2" a="1"/>
  <c r="Q2118" i="2" s="1"/>
  <c r="Q2119" i="2" a="1"/>
  <c r="Q2119" i="2" s="1"/>
  <c r="Q2120" i="2" a="1"/>
  <c r="Q2120" i="2" s="1"/>
  <c r="Q2121" i="2" a="1"/>
  <c r="Q2121" i="2" s="1"/>
  <c r="Q2122" i="2" a="1"/>
  <c r="Q2122" i="2" s="1"/>
  <c r="Q2123" i="2" a="1"/>
  <c r="Q2123" i="2" s="1"/>
  <c r="Q2124" i="2" a="1"/>
  <c r="Q2124" i="2" s="1"/>
  <c r="Q2125" i="2" a="1"/>
  <c r="Q2125" i="2"/>
  <c r="Q2126" i="2" a="1"/>
  <c r="Q2126" i="2" s="1"/>
  <c r="Q2127" i="2" a="1"/>
  <c r="Q2127" i="2" s="1"/>
  <c r="Q2128" i="2" a="1"/>
  <c r="Q2128" i="2" s="1"/>
  <c r="Q2129" i="2" a="1"/>
  <c r="Q2129" i="2" s="1"/>
  <c r="Q2130" i="2" a="1"/>
  <c r="Q2130" i="2" s="1"/>
  <c r="Q2131" i="2" a="1"/>
  <c r="Q2131" i="2" s="1"/>
  <c r="Q2132" i="2" a="1"/>
  <c r="Q2132" i="2" s="1"/>
  <c r="Q2133" i="2" a="1"/>
  <c r="Q2133" i="2"/>
  <c r="Q2134" i="2" a="1"/>
  <c r="Q2134" i="2" s="1"/>
  <c r="Q2135" i="2" a="1"/>
  <c r="Q2135" i="2" s="1"/>
  <c r="Q2136" i="2" a="1"/>
  <c r="Q2136" i="2" s="1"/>
  <c r="Q2137" i="2" a="1"/>
  <c r="Q2137" i="2" s="1"/>
  <c r="Q2138" i="2" a="1"/>
  <c r="Q2138" i="2" s="1"/>
  <c r="Q2139" i="2" a="1"/>
  <c r="Q2139" i="2" s="1"/>
  <c r="Q2140" i="2" a="1"/>
  <c r="Q2140" i="2" s="1"/>
  <c r="Q2141" i="2" a="1"/>
  <c r="Q2141" i="2"/>
  <c r="Q2142" i="2" a="1"/>
  <c r="Q2142" i="2" s="1"/>
  <c r="Q2143" i="2" a="1"/>
  <c r="Q2143" i="2" s="1"/>
  <c r="Q2144" i="2" a="1"/>
  <c r="Q2144" i="2" s="1"/>
  <c r="Q2145" i="2" a="1"/>
  <c r="Q2145" i="2"/>
  <c r="Q2146" i="2" a="1"/>
  <c r="Q2146" i="2" s="1"/>
  <c r="Q2147" i="2" a="1"/>
  <c r="Q2147" i="2" s="1"/>
  <c r="Q2148" i="2" a="1"/>
  <c r="Q2148" i="2" s="1"/>
  <c r="Q2149" i="2" a="1"/>
  <c r="Q2149" i="2" s="1"/>
  <c r="Q2150" i="2" a="1"/>
  <c r="Q2150" i="2" s="1"/>
  <c r="Q2151" i="2" a="1"/>
  <c r="Q2151" i="2" s="1"/>
  <c r="Q2152" i="2" a="1"/>
  <c r="Q2152" i="2" s="1"/>
  <c r="Q2153" i="2" a="1"/>
  <c r="Q2153" i="2"/>
  <c r="Q2154" i="2" a="1"/>
  <c r="Q2154" i="2" s="1"/>
  <c r="Q2155" i="2" a="1"/>
  <c r="Q2155" i="2" s="1"/>
  <c r="Q2156" i="2" a="1"/>
  <c r="Q2156" i="2" s="1"/>
  <c r="Q2157" i="2" a="1"/>
  <c r="Q2157" i="2" s="1"/>
  <c r="Q2158" i="2" a="1"/>
  <c r="Q2158" i="2" s="1"/>
  <c r="Q2159" i="2" a="1"/>
  <c r="Q2159" i="2" s="1"/>
  <c r="Q2160" i="2" a="1"/>
  <c r="Q2160" i="2" s="1"/>
  <c r="Q2161" i="2" a="1"/>
  <c r="Q2161" i="2"/>
  <c r="Q2162" i="2" a="1"/>
  <c r="Q2162" i="2" s="1"/>
  <c r="Q2163" i="2" a="1"/>
  <c r="Q2163" i="2" s="1"/>
  <c r="Q2164" i="2" a="1"/>
  <c r="Q2164" i="2" s="1"/>
  <c r="Q2165" i="2" a="1"/>
  <c r="Q2165" i="2" s="1"/>
  <c r="Q2166" i="2" a="1"/>
  <c r="Q2166" i="2" s="1"/>
  <c r="Q2167" i="2" a="1"/>
  <c r="Q2167" i="2" s="1"/>
  <c r="Q2168" i="2" a="1"/>
  <c r="Q2168" i="2" s="1"/>
  <c r="Q2169" i="2" a="1"/>
  <c r="Q2169" i="2"/>
  <c r="Q2170" i="2" a="1"/>
  <c r="Q2170" i="2" s="1"/>
  <c r="Q2171" i="2" a="1"/>
  <c r="Q2171" i="2" s="1"/>
  <c r="Q2172" i="2" a="1"/>
  <c r="Q2172" i="2" s="1"/>
  <c r="Q2173" i="2" a="1"/>
  <c r="Q2173" i="2"/>
  <c r="Q2174" i="2" a="1"/>
  <c r="Q2174" i="2" s="1"/>
  <c r="Q2175" i="2" a="1"/>
  <c r="Q2175" i="2" s="1"/>
  <c r="Q2176" i="2" a="1"/>
  <c r="Q2176" i="2" s="1"/>
  <c r="Q2177" i="2" a="1"/>
  <c r="Q2177" i="2"/>
  <c r="Q2178" i="2" a="1"/>
  <c r="Q2178" i="2" s="1"/>
  <c r="Q2179" i="2" a="1"/>
  <c r="Q2179" i="2" s="1"/>
  <c r="Q2180" i="2" a="1"/>
  <c r="Q2180" i="2" s="1"/>
  <c r="Q2181" i="2" a="1"/>
  <c r="Q2181" i="2"/>
  <c r="Q2182" i="2" a="1"/>
  <c r="Q2182" i="2" s="1"/>
  <c r="Q2183" i="2" a="1"/>
  <c r="Q2183" i="2" s="1"/>
  <c r="Q2184" i="2" a="1"/>
  <c r="Q2184" i="2" s="1"/>
  <c r="Q2185" i="2" a="1"/>
  <c r="Q2185" i="2"/>
  <c r="Q2186" i="2" a="1"/>
  <c r="Q2186" i="2" s="1"/>
  <c r="Q2187" i="2" a="1"/>
  <c r="Q2187" i="2" s="1"/>
  <c r="Q2188" i="2" a="1"/>
  <c r="Q2188" i="2" s="1"/>
  <c r="Q2189" i="2" a="1"/>
  <c r="Q2189" i="2"/>
  <c r="Q2190" i="2" a="1"/>
  <c r="Q2190" i="2" s="1"/>
  <c r="Q2191" i="2" a="1"/>
  <c r="Q2191" i="2" s="1"/>
  <c r="Q2192" i="2" a="1"/>
  <c r="Q2192" i="2" s="1"/>
  <c r="Q2193" i="2" a="1"/>
  <c r="Q2193" i="2" s="1"/>
  <c r="Q2194" i="2" a="1"/>
  <c r="Q2194" i="2" s="1"/>
  <c r="Q2195" i="2" a="1"/>
  <c r="Q2195" i="2" s="1"/>
  <c r="Q2196" i="2" a="1"/>
  <c r="Q2196" i="2" s="1"/>
  <c r="Q2197" i="2" a="1"/>
  <c r="Q2197" i="2"/>
  <c r="Q2198" i="2" a="1"/>
  <c r="Q2198" i="2" s="1"/>
  <c r="Q2199" i="2" a="1"/>
  <c r="Q2199" i="2" s="1"/>
  <c r="Q2200" i="2" a="1"/>
  <c r="Q2200" i="2" s="1"/>
  <c r="Q2201" i="2" a="1"/>
  <c r="Q2201" i="2"/>
  <c r="Q2202" i="2" a="1"/>
  <c r="Q2202" i="2" s="1"/>
  <c r="Q2203" i="2" a="1"/>
  <c r="Q2203" i="2" s="1"/>
  <c r="Q2204" i="2" a="1"/>
  <c r="Q2204" i="2" s="1"/>
  <c r="Q2205" i="2" a="1"/>
  <c r="Q2205" i="2"/>
  <c r="Q2206" i="2" a="1"/>
  <c r="Q2206" i="2" s="1"/>
  <c r="Q2207" i="2" a="1"/>
  <c r="Q2207" i="2" s="1"/>
  <c r="Q2208" i="2" a="1"/>
  <c r="Q2208" i="2" s="1"/>
  <c r="Q2209" i="2" a="1"/>
  <c r="Q2209" i="2" s="1"/>
  <c r="Q2210" i="2" a="1"/>
  <c r="Q2210" i="2" s="1"/>
  <c r="Q2211" i="2" a="1"/>
  <c r="Q2211" i="2" s="1"/>
  <c r="Q2212" i="2" a="1"/>
  <c r="Q2212" i="2" s="1"/>
  <c r="Q2213" i="2" a="1"/>
  <c r="Q2213" i="2"/>
  <c r="Q2214" i="2" a="1"/>
  <c r="Q2214" i="2" s="1"/>
  <c r="Q2215" i="2" a="1"/>
  <c r="Q2215" i="2" s="1"/>
  <c r="Q2216" i="2" a="1"/>
  <c r="Q2216" i="2" s="1"/>
  <c r="Q2217" i="2" a="1"/>
  <c r="Q2217" i="2" s="1"/>
  <c r="Q2218" i="2" a="1"/>
  <c r="Q2218" i="2" s="1"/>
  <c r="Q2219" i="2" a="1"/>
  <c r="Q2219" i="2" s="1"/>
  <c r="Q2220" i="2" a="1"/>
  <c r="Q2220" i="2" s="1"/>
  <c r="Q2221" i="2" a="1"/>
  <c r="Q2221" i="2"/>
  <c r="Q2222" i="2" a="1"/>
  <c r="Q2222" i="2" s="1"/>
  <c r="Q2223" i="2" a="1"/>
  <c r="Q2223" i="2" s="1"/>
  <c r="Q2224" i="2" a="1"/>
  <c r="Q2224" i="2" s="1"/>
  <c r="Q2225" i="2" a="1"/>
  <c r="Q2225" i="2" s="1"/>
  <c r="Q2226" i="2" a="1"/>
  <c r="Q2226" i="2" s="1"/>
  <c r="Q2227" i="2" a="1"/>
  <c r="Q2227" i="2" s="1"/>
  <c r="Q2228" i="2" a="1"/>
  <c r="Q2228" i="2" s="1"/>
  <c r="Q2229" i="2" a="1"/>
  <c r="Q2229" i="2"/>
  <c r="Q2230" i="2" a="1"/>
  <c r="Q2230" i="2" s="1"/>
  <c r="Q2231" i="2" a="1"/>
  <c r="Q2231" i="2" s="1"/>
  <c r="Q2232" i="2" a="1"/>
  <c r="Q2232" i="2" s="1"/>
  <c r="Q2233" i="2" a="1"/>
  <c r="Q2233" i="2"/>
  <c r="Q2234" i="2" a="1"/>
  <c r="Q2234" i="2" s="1"/>
  <c r="Q2235" i="2" a="1"/>
  <c r="Q2235" i="2" s="1"/>
  <c r="Q2236" i="2" a="1"/>
  <c r="Q2236" i="2" s="1"/>
  <c r="Q2237" i="2" a="1"/>
  <c r="Q2237" i="2"/>
  <c r="Q2238" i="2" a="1"/>
  <c r="Q2238" i="2" s="1"/>
  <c r="Q2239" i="2" a="1"/>
  <c r="Q2239" i="2" s="1"/>
  <c r="Q2240" i="2" a="1"/>
  <c r="Q2240" i="2" s="1"/>
  <c r="Q2241" i="2" a="1"/>
  <c r="Q2241" i="2" s="1"/>
  <c r="Q2242" i="2" a="1"/>
  <c r="Q2242" i="2" s="1"/>
  <c r="Q2243" i="2" a="1"/>
  <c r="Q2243" i="2" s="1"/>
  <c r="Q2244" i="2" a="1"/>
  <c r="Q2244" i="2" s="1"/>
  <c r="Q2245" i="2" a="1"/>
  <c r="Q2245" i="2"/>
  <c r="Q2246" i="2" a="1"/>
  <c r="Q2246" i="2" s="1"/>
  <c r="Q2247" i="2" a="1"/>
  <c r="Q2247" i="2" s="1"/>
  <c r="Q2248" i="2" a="1"/>
  <c r="Q2248" i="2" s="1"/>
  <c r="Q2249" i="2" a="1"/>
  <c r="Q2249" i="2" s="1"/>
  <c r="Q2250" i="2" a="1"/>
  <c r="Q2250" i="2" s="1"/>
  <c r="Q2251" i="2" a="1"/>
  <c r="Q2251" i="2" s="1"/>
  <c r="Q2252" i="2" a="1"/>
  <c r="Q2252" i="2" s="1"/>
  <c r="Q2253" i="2" a="1"/>
  <c r="Q2253" i="2"/>
  <c r="Q2254" i="2" a="1"/>
  <c r="Q2254" i="2" s="1"/>
  <c r="Q2255" i="2" a="1"/>
  <c r="Q2255" i="2" s="1"/>
  <c r="Q2256" i="2" a="1"/>
  <c r="Q2256" i="2" s="1"/>
  <c r="Q2257" i="2" a="1"/>
  <c r="Q2257" i="2" s="1"/>
  <c r="Q2258" i="2" a="1"/>
  <c r="Q2258" i="2" s="1"/>
  <c r="Q2259" i="2" a="1"/>
  <c r="Q2259" i="2" s="1"/>
  <c r="Q2260" i="2" a="1"/>
  <c r="Q2260" i="2" s="1"/>
  <c r="Q2261" i="2" a="1"/>
  <c r="Q2261" i="2"/>
  <c r="Q2262" i="2" a="1"/>
  <c r="Q2262" i="2" s="1"/>
  <c r="Q2263" i="2" a="1"/>
  <c r="Q2263" i="2" s="1"/>
  <c r="Q2264" i="2" a="1"/>
  <c r="Q2264" i="2" s="1"/>
  <c r="Q2265" i="2" a="1"/>
  <c r="Q2265" i="2" s="1"/>
  <c r="Q2266" i="2" a="1"/>
  <c r="Q2266" i="2" s="1"/>
  <c r="Q2267" i="2" a="1"/>
  <c r="Q2267" i="2" s="1"/>
  <c r="Q2268" i="2" a="1"/>
  <c r="Q2268" i="2" s="1"/>
  <c r="Q2269" i="2" a="1"/>
  <c r="Q2269" i="2"/>
  <c r="Q2270" i="2" a="1"/>
  <c r="Q2270" i="2" s="1"/>
  <c r="Q2271" i="2" a="1"/>
  <c r="Q2271" i="2" s="1"/>
  <c r="Q2272" i="2" a="1"/>
  <c r="Q2272" i="2" s="1"/>
  <c r="Q2273" i="2" a="1"/>
  <c r="Q2273" i="2" s="1"/>
  <c r="Q2274" i="2" a="1"/>
  <c r="Q2274" i="2" s="1"/>
  <c r="Q2275" i="2" a="1"/>
  <c r="Q2275" i="2" s="1"/>
  <c r="Q2276" i="2" a="1"/>
  <c r="Q2276" i="2" s="1"/>
  <c r="Q2277" i="2" a="1"/>
  <c r="Q2277" i="2"/>
  <c r="Q2278" i="2" a="1"/>
  <c r="Q2278" i="2" s="1"/>
  <c r="Q2279" i="2" a="1"/>
  <c r="Q2279" i="2" s="1"/>
  <c r="Q2280" i="2" a="1"/>
  <c r="Q2280" i="2" s="1"/>
  <c r="Q2281" i="2" a="1"/>
  <c r="Q2281" i="2" s="1"/>
  <c r="Q2282" i="2" a="1"/>
  <c r="Q2282" i="2" s="1"/>
  <c r="Q2283" i="2" a="1"/>
  <c r="Q2283" i="2" s="1"/>
  <c r="Q2284" i="2" a="1"/>
  <c r="Q2284" i="2" s="1"/>
  <c r="Q2285" i="2" a="1"/>
  <c r="Q2285" i="2"/>
  <c r="Q2286" i="2" a="1"/>
  <c r="Q2286" i="2" s="1"/>
  <c r="Q2287" i="2" a="1"/>
  <c r="Q2287" i="2" s="1"/>
  <c r="Q2288" i="2" a="1"/>
  <c r="Q2288" i="2" s="1"/>
  <c r="Q2289" i="2" a="1"/>
  <c r="Q2289" i="2" s="1"/>
  <c r="Q2290" i="2" a="1"/>
  <c r="Q2290" i="2" s="1"/>
  <c r="Q2291" i="2" a="1"/>
  <c r="Q2291" i="2" s="1"/>
  <c r="Q2292" i="2" a="1"/>
  <c r="Q2292" i="2"/>
  <c r="Q2293" i="2" a="1"/>
  <c r="Q2293" i="2" s="1"/>
  <c r="Q2294" i="2" a="1"/>
  <c r="Q2294" i="2"/>
  <c r="Q2295" i="2" a="1"/>
  <c r="Q2295" i="2" s="1"/>
  <c r="Q2296" i="2" a="1"/>
  <c r="Q2296" i="2"/>
  <c r="Q2297" i="2" a="1"/>
  <c r="Q2297" i="2" s="1"/>
  <c r="Q2298" i="2" a="1"/>
  <c r="Q2298" i="2" s="1"/>
  <c r="Q2299" i="2" a="1"/>
  <c r="Q2299" i="2" s="1"/>
  <c r="Q2300" i="2" a="1"/>
  <c r="Q2300" i="2" s="1"/>
  <c r="Q2301" i="2" a="1"/>
  <c r="Q2301" i="2" s="1"/>
  <c r="Q2302" i="2" a="1"/>
  <c r="Q2302" i="2"/>
  <c r="Q2303" i="2" a="1"/>
  <c r="Q2303" i="2" s="1"/>
  <c r="Q2304" i="2" a="1"/>
  <c r="Q2304" i="2"/>
  <c r="Q2305" i="2" a="1"/>
  <c r="Q2305" i="2" s="1"/>
  <c r="Q2306" i="2" a="1"/>
  <c r="Q2306" i="2"/>
  <c r="Q2307" i="2" a="1"/>
  <c r="Q2307" i="2" s="1"/>
  <c r="Q2308" i="2" a="1"/>
  <c r="Q2308" i="2" s="1"/>
  <c r="Q2309" i="2" a="1"/>
  <c r="Q2309" i="2" s="1"/>
  <c r="Q2310" i="2" a="1"/>
  <c r="Q2310" i="2" s="1"/>
  <c r="Q2311" i="2" a="1"/>
  <c r="Q2311" i="2" s="1"/>
  <c r="Q2312" i="2" a="1"/>
  <c r="Q2312" i="2"/>
  <c r="Q2313" i="2" a="1"/>
  <c r="Q2313" i="2" s="1"/>
  <c r="Q2314" i="2" a="1"/>
  <c r="Q2314" i="2"/>
  <c r="Q2315" i="2" a="1"/>
  <c r="Q2315" i="2" s="1"/>
  <c r="Q2316" i="2" a="1"/>
  <c r="Q2316" i="2"/>
  <c r="Q2317" i="2" a="1"/>
  <c r="Q2317" i="2" s="1"/>
  <c r="Q2318" i="2" a="1"/>
  <c r="Q2318" i="2" s="1"/>
  <c r="Q2319" i="2" a="1"/>
  <c r="Q2319" i="2" s="1"/>
  <c r="Q2320" i="2" a="1"/>
  <c r="Q2320" i="2" s="1"/>
  <c r="Q2321" i="2" a="1"/>
  <c r="Q2321" i="2" s="1"/>
  <c r="Q2322" i="2" a="1"/>
  <c r="Q2322" i="2" s="1"/>
  <c r="Q2323" i="2" a="1"/>
  <c r="Q2323" i="2" s="1"/>
  <c r="Q2324" i="2" a="1"/>
  <c r="Q2324" i="2"/>
  <c r="Q2325" i="2" a="1"/>
  <c r="Q2325" i="2" s="1"/>
  <c r="Q2326" i="2" a="1"/>
  <c r="Q2326" i="2"/>
  <c r="Q2327" i="2" a="1"/>
  <c r="Q2327" i="2" s="1"/>
  <c r="Q2328" i="2" a="1"/>
  <c r="Q2328" i="2" s="1"/>
  <c r="Q2329" i="2" a="1"/>
  <c r="Q2329" i="2" s="1"/>
  <c r="Q2330" i="2" a="1"/>
  <c r="Q2330" i="2" s="1"/>
  <c r="Q2331" i="2" a="1"/>
  <c r="Q2331" i="2" s="1"/>
  <c r="Q2332" i="2" a="1"/>
  <c r="Q2332" i="2" s="1"/>
  <c r="Q2333" i="2" a="1"/>
  <c r="Q2333" i="2" s="1"/>
  <c r="Q2334" i="2" a="1"/>
  <c r="Q2334" i="2"/>
  <c r="Q2335" i="2" a="1"/>
  <c r="Q2335" i="2" s="1"/>
  <c r="Q2336" i="2" a="1"/>
  <c r="Q2336" i="2"/>
  <c r="Q2337" i="2" a="1"/>
  <c r="Q2337" i="2" s="1"/>
  <c r="Q2338" i="2" a="1"/>
  <c r="Q2338" i="2" s="1"/>
  <c r="Q2339" i="2" a="1"/>
  <c r="Q2339" i="2" s="1"/>
  <c r="Q2340" i="2" a="1"/>
  <c r="Q2340" i="2" s="1"/>
  <c r="Q2341" i="2" a="1"/>
  <c r="Q2341" i="2" s="1"/>
  <c r="Q2342" i="2" a="1"/>
  <c r="Q2342" i="2" s="1"/>
  <c r="Q2343" i="2" a="1"/>
  <c r="Q2343" i="2" s="1"/>
  <c r="Q2344" i="2" a="1"/>
  <c r="Q2344" i="2"/>
  <c r="Q2345" i="2" a="1"/>
  <c r="Q2345" i="2" s="1"/>
  <c r="Q2346" i="2" a="1"/>
  <c r="Q2346" i="2"/>
  <c r="Q2347" i="2" a="1"/>
  <c r="Q2347" i="2" s="1"/>
  <c r="Q2348" i="2" a="1"/>
  <c r="Q2348" i="2" s="1"/>
  <c r="Q2349" i="2" a="1"/>
  <c r="Q2349" i="2" s="1"/>
  <c r="Q2350" i="2" a="1"/>
  <c r="Q2350" i="2" s="1"/>
  <c r="Q2351" i="2" a="1"/>
  <c r="Q2351" i="2" s="1"/>
  <c r="Q2352" i="2" a="1"/>
  <c r="Q2352" i="2"/>
  <c r="Q2353" i="2" a="1"/>
  <c r="Q2353" i="2" s="1"/>
  <c r="Q2354" i="2" a="1"/>
  <c r="Q2354" i="2"/>
  <c r="Q2355" i="2" a="1"/>
  <c r="Q2355" i="2" s="1"/>
  <c r="Q2356" i="2" a="1"/>
  <c r="Q2356" i="2"/>
  <c r="Q2357" i="2" a="1"/>
  <c r="Q2357" i="2" s="1"/>
  <c r="Q2358" i="2" a="1"/>
  <c r="Q2358" i="2" s="1"/>
  <c r="Q2359" i="2" a="1"/>
  <c r="Q2359" i="2" s="1"/>
  <c r="Q2360" i="2" a="1"/>
  <c r="Q2360" i="2" s="1"/>
  <c r="Q2361" i="2" a="1"/>
  <c r="Q2361" i="2" s="1"/>
  <c r="Q2362" i="2" a="1"/>
  <c r="Q2362" i="2"/>
  <c r="Q2363" i="2" a="1"/>
  <c r="Q2363" i="2" s="1"/>
  <c r="Q2364" i="2" a="1"/>
  <c r="Q2364" i="2"/>
  <c r="Q2365" i="2" a="1"/>
  <c r="Q2365" i="2" s="1"/>
  <c r="Q2366" i="2" a="1"/>
  <c r="Q2366" i="2"/>
  <c r="Q2367" i="2" a="1"/>
  <c r="Q2367" i="2" s="1"/>
  <c r="Q2368" i="2" a="1"/>
  <c r="Q2368" i="2" s="1"/>
  <c r="Q2369" i="2" a="1"/>
  <c r="Q2369" i="2" s="1"/>
  <c r="Q2370" i="2" a="1"/>
  <c r="Q2370" i="2" s="1"/>
  <c r="Q2371" i="2" a="1"/>
  <c r="Q2371" i="2" s="1"/>
  <c r="Q2372" i="2" a="1"/>
  <c r="Q2372" i="2"/>
  <c r="Q2373" i="2" a="1"/>
  <c r="Q2373" i="2" s="1"/>
  <c r="Q2374" i="2" a="1"/>
  <c r="Q2374" i="2"/>
  <c r="Q2375" i="2" a="1"/>
  <c r="Q2375" i="2" s="1"/>
  <c r="Q2376" i="2" a="1"/>
  <c r="Q2376" i="2"/>
  <c r="Q2377" i="2" a="1"/>
  <c r="Q2377" i="2" s="1"/>
  <c r="Q2378" i="2" a="1"/>
  <c r="Q2378" i="2" s="1"/>
  <c r="Q2379" i="2" a="1"/>
  <c r="Q2379" i="2" s="1"/>
  <c r="Q2380" i="2" a="1"/>
  <c r="Q2380" i="2" s="1"/>
  <c r="Q2381" i="2" a="1"/>
  <c r="Q2381" i="2" s="1"/>
  <c r="Q2382" i="2" a="1"/>
  <c r="Q2382" i="2" s="1"/>
  <c r="Q2383" i="2" a="1"/>
  <c r="Q2383" i="2" s="1"/>
  <c r="Q2384" i="2" a="1"/>
  <c r="Q2384" i="2"/>
  <c r="Q2385" i="2" a="1"/>
  <c r="Q2385" i="2" s="1"/>
  <c r="Q2386" i="2" a="1"/>
  <c r="Q2386" i="2"/>
  <c r="Q2387" i="2" a="1"/>
  <c r="Q2387" i="2" s="1"/>
  <c r="Q2388" i="2" a="1"/>
  <c r="Q2388" i="2" s="1"/>
  <c r="Q2389" i="2" a="1"/>
  <c r="Q2389" i="2" s="1"/>
  <c r="Q2390" i="2" a="1"/>
  <c r="Q2390" i="2" s="1"/>
  <c r="Q2391" i="2" a="1"/>
  <c r="Q2391" i="2" s="1"/>
  <c r="Q2392" i="2" a="1"/>
  <c r="Q2392" i="2" s="1"/>
  <c r="Q2393" i="2" a="1"/>
  <c r="Q2393" i="2" s="1"/>
  <c r="Q2394" i="2" a="1"/>
  <c r="Q2394" i="2"/>
  <c r="Q2395" i="2" a="1"/>
  <c r="Q2395" i="2" s="1"/>
  <c r="Q2396" i="2" a="1"/>
  <c r="Q2396" i="2"/>
  <c r="Q2397" i="2" a="1"/>
  <c r="Q2397" i="2" s="1"/>
  <c r="Q2398" i="2" a="1"/>
  <c r="Q2398" i="2" s="1"/>
  <c r="Q2399" i="2" a="1"/>
  <c r="Q2399" i="2" s="1"/>
  <c r="Q2400" i="2" a="1"/>
  <c r="Q2400" i="2" s="1"/>
  <c r="Q2401" i="2" a="1"/>
  <c r="Q2401" i="2" s="1"/>
  <c r="Q2402" i="2" a="1"/>
  <c r="Q2402" i="2" s="1"/>
  <c r="Q2403" i="2" a="1"/>
  <c r="Q2403" i="2" s="1"/>
  <c r="Q2404" i="2" a="1"/>
  <c r="Q2404" i="2"/>
  <c r="Q2405" i="2" a="1"/>
  <c r="Q2405" i="2" s="1"/>
  <c r="Q2406" i="2" a="1"/>
  <c r="Q2406" i="2"/>
  <c r="Q2407" i="2" a="1"/>
  <c r="Q2407" i="2" s="1"/>
  <c r="Q2408" i="2" a="1"/>
  <c r="Q2408" i="2" s="1"/>
  <c r="Q2409" i="2" a="1"/>
  <c r="Q2409" i="2" s="1"/>
  <c r="Q2410" i="2" a="1"/>
  <c r="Q2410" i="2" s="1"/>
  <c r="Q2411" i="2" a="1"/>
  <c r="Q2411" i="2" s="1"/>
  <c r="Q2412" i="2" a="1"/>
  <c r="Q2412" i="2" s="1"/>
  <c r="Q2413" i="2" a="1"/>
  <c r="Q2413" i="2" s="1"/>
  <c r="Q2414" i="2" a="1"/>
  <c r="Q2414" i="2"/>
  <c r="Q2415" i="2" a="1"/>
  <c r="Q2415" i="2" s="1"/>
  <c r="Q2416" i="2" a="1"/>
  <c r="Q2416" i="2"/>
  <c r="Q2417" i="2" a="1"/>
  <c r="Q2417" i="2" s="1"/>
  <c r="Q2418" i="2" a="1"/>
  <c r="Q2418" i="2" s="1"/>
  <c r="Q2419" i="2" a="1"/>
  <c r="Q2419" i="2" s="1"/>
  <c r="Q2420" i="2" a="1"/>
  <c r="Q2420" i="2" s="1"/>
  <c r="Q2421" i="2" a="1"/>
  <c r="Q2421" i="2" s="1"/>
  <c r="Q2422" i="2" a="1"/>
  <c r="Q2422" i="2"/>
  <c r="Q2423" i="2" a="1"/>
  <c r="Q2423" i="2" s="1"/>
  <c r="Q2424" i="2" a="1"/>
  <c r="Q2424" i="2"/>
  <c r="Q2425" i="2" a="1"/>
  <c r="Q2425" i="2" s="1"/>
  <c r="Q2426" i="2" a="1"/>
  <c r="Q2426" i="2"/>
  <c r="Q2427" i="2" a="1"/>
  <c r="Q2427" i="2" s="1"/>
  <c r="Q2428" i="2" a="1"/>
  <c r="Q2428" i="2" s="1"/>
  <c r="Q2429" i="2" a="1"/>
  <c r="Q2429" i="2" s="1"/>
  <c r="Q2430" i="2" a="1"/>
  <c r="Q2430" i="2" s="1"/>
  <c r="Q2431" i="2" a="1"/>
  <c r="Q2431" i="2" s="1"/>
  <c r="Q2432" i="2" a="1"/>
  <c r="Q2432" i="2"/>
  <c r="Q2433" i="2" a="1"/>
  <c r="Q2433" i="2" s="1"/>
  <c r="Q2434" i="2" a="1"/>
  <c r="Q2434" i="2"/>
  <c r="Q2435" i="2" a="1"/>
  <c r="Q2435" i="2" s="1"/>
  <c r="Q2436" i="2" a="1"/>
  <c r="Q2436" i="2"/>
  <c r="Q2437" i="2" a="1"/>
  <c r="Q2437" i="2" s="1"/>
  <c r="Q2438" i="2" a="1"/>
  <c r="Q2438" i="2" s="1"/>
  <c r="Q2439" i="2" a="1"/>
  <c r="Q2439" i="2" s="1"/>
  <c r="Q2440" i="2" a="1"/>
  <c r="Q2440" i="2" s="1"/>
  <c r="Q2441" i="2" a="1"/>
  <c r="Q2441" i="2" s="1"/>
  <c r="Q2442" i="2" a="1"/>
  <c r="Q2442" i="2"/>
  <c r="Q2443" i="2" a="1"/>
  <c r="Q2443" i="2" s="1"/>
  <c r="Q2444" i="2" a="1"/>
  <c r="Q2444" i="2"/>
  <c r="Q2445" i="2" a="1"/>
  <c r="Q2445" i="2" s="1"/>
  <c r="Q2446" i="2" a="1"/>
  <c r="Q2446" i="2"/>
  <c r="Q2447" i="2" a="1"/>
  <c r="Q2447" i="2" s="1"/>
  <c r="Q2448" i="2" a="1"/>
  <c r="Q2448" i="2" s="1"/>
  <c r="Q2449" i="2" a="1"/>
  <c r="Q2449" i="2" s="1"/>
  <c r="Q2450" i="2" a="1"/>
  <c r="Q2450" i="2" s="1"/>
  <c r="Q2451" i="2" a="1"/>
  <c r="Q2451" i="2" s="1"/>
  <c r="Q2452" i="2" a="1"/>
  <c r="Q2452" i="2"/>
  <c r="Q2453" i="2" a="1"/>
  <c r="Q2453" i="2" s="1"/>
  <c r="Q2454" i="2" a="1"/>
  <c r="Q2454" i="2"/>
  <c r="Q2455" i="2" a="1"/>
  <c r="Q2455" i="2" s="1"/>
  <c r="Q2456" i="2" a="1"/>
  <c r="Q2456" i="2"/>
  <c r="Q2457" i="2" a="1"/>
  <c r="Q2457" i="2" s="1"/>
  <c r="Q2458" i="2" a="1"/>
  <c r="Q2458" i="2" s="1"/>
  <c r="Q2459" i="2" a="1"/>
  <c r="Q2459" i="2" s="1"/>
  <c r="Q2460" i="2" a="1"/>
  <c r="Q2460" i="2" s="1"/>
  <c r="Q2461" i="2" a="1"/>
  <c r="Q2461" i="2" s="1"/>
  <c r="Q2462" i="2" a="1"/>
  <c r="Q2462" i="2" s="1"/>
  <c r="Q2463" i="2" a="1"/>
  <c r="Q2463" i="2" s="1"/>
  <c r="Q2464" i="2" a="1"/>
  <c r="Q2464" i="2"/>
  <c r="Q2465" i="2" a="1"/>
  <c r="Q2465" i="2" s="1"/>
  <c r="Q2466" i="2" a="1"/>
  <c r="Q2466" i="2"/>
  <c r="Q2467" i="2" a="1"/>
  <c r="Q2467" i="2" s="1"/>
  <c r="Q2468" i="2" a="1"/>
  <c r="Q2468" i="2" s="1"/>
  <c r="Q2469" i="2" a="1"/>
  <c r="Q2469" i="2" s="1"/>
  <c r="Q2470" i="2" a="1"/>
  <c r="Q2470" i="2" s="1"/>
  <c r="Q2471" i="2" a="1"/>
  <c r="Q2471" i="2" s="1"/>
  <c r="Q2472" i="2" a="1"/>
  <c r="Q2472" i="2" s="1"/>
  <c r="Q2473" i="2" a="1"/>
  <c r="Q2473" i="2" s="1"/>
  <c r="Q2474" i="2" a="1"/>
  <c r="Q2474" i="2"/>
  <c r="Q2475" i="2" a="1"/>
  <c r="Q2475" i="2" s="1"/>
  <c r="Q2476" i="2" a="1"/>
  <c r="Q2476" i="2"/>
  <c r="Q2477" i="2" a="1"/>
  <c r="Q2477" i="2" s="1"/>
  <c r="Q2478" i="2" a="1"/>
  <c r="Q2478" i="2" s="1"/>
  <c r="Q2479" i="2" a="1"/>
  <c r="Q2479" i="2" s="1"/>
  <c r="Q2480" i="2" a="1"/>
  <c r="Q2480" i="2" s="1"/>
  <c r="Q2481" i="2" a="1"/>
  <c r="Q2481" i="2" s="1"/>
  <c r="Q2482" i="2" a="1"/>
  <c r="Q2482" i="2"/>
  <c r="Q2483" i="2" a="1"/>
  <c r="Q2483" i="2" s="1"/>
  <c r="Q2484" i="2" a="1"/>
  <c r="Q2484" i="2"/>
  <c r="Q2485" i="2" a="1"/>
  <c r="Q2485" i="2" s="1"/>
  <c r="Q2486" i="2" a="1"/>
  <c r="Q2486" i="2"/>
  <c r="Q2487" i="2" a="1"/>
  <c r="Q2487" i="2" s="1"/>
  <c r="Q2488" i="2" a="1"/>
  <c r="Q2488" i="2" s="1"/>
  <c r="Q2489" i="2" a="1"/>
  <c r="Q2489" i="2" s="1"/>
  <c r="Q2490" i="2" a="1"/>
  <c r="Q2490" i="2" s="1"/>
  <c r="Q2491" i="2" a="1"/>
  <c r="Q2491" i="2" s="1"/>
  <c r="Q2492" i="2" a="1"/>
  <c r="Q2492" i="2"/>
  <c r="Q2493" i="2" a="1"/>
  <c r="Q2493" i="2" s="1"/>
  <c r="Q2494" i="2" a="1"/>
  <c r="Q2494" i="2"/>
  <c r="Q2495" i="2" a="1"/>
  <c r="Q2495" i="2" s="1"/>
  <c r="Q2496" i="2" a="1"/>
  <c r="Q2496" i="2"/>
  <c r="Q2497" i="2" a="1"/>
  <c r="Q2497" i="2" s="1"/>
  <c r="Q2498" i="2" a="1"/>
  <c r="Q2498" i="2" s="1"/>
  <c r="Q2499" i="2" a="1"/>
  <c r="Q2499" i="2" s="1"/>
  <c r="Q2500" i="2" a="1"/>
  <c r="Q2500" i="2" s="1"/>
  <c r="Q2501" i="2" a="1"/>
  <c r="Q2501" i="2" s="1"/>
  <c r="Q2502" i="2" a="1"/>
  <c r="Q2502" i="2"/>
  <c r="Q2503" i="2" a="1"/>
  <c r="Q2503" i="2" s="1"/>
  <c r="Q2504" i="2" a="1"/>
  <c r="Q2504" i="2"/>
  <c r="Q2505" i="2" a="1"/>
  <c r="Q2505" i="2" s="1"/>
  <c r="Q2506" i="2" a="1"/>
  <c r="Q2506" i="2"/>
  <c r="Q2507" i="2" a="1"/>
  <c r="Q2507" i="2" s="1"/>
  <c r="Q2508" i="2" a="1"/>
  <c r="Q2508" i="2" s="1"/>
  <c r="Q2509" i="2" a="1"/>
  <c r="Q2509" i="2" s="1"/>
  <c r="Q2510" i="2" a="1"/>
  <c r="Q2510" i="2" s="1"/>
  <c r="Q2511" i="2" a="1"/>
  <c r="Q2511" i="2" s="1"/>
  <c r="Q2512" i="2" a="1"/>
  <c r="Q2512" i="2"/>
  <c r="Q2513" i="2" a="1"/>
  <c r="Q2513" i="2" s="1"/>
  <c r="Q2514" i="2" a="1"/>
  <c r="Q2514" i="2"/>
  <c r="Q2515" i="2" a="1"/>
  <c r="Q2515" i="2" s="1"/>
  <c r="Q2516" i="2" a="1"/>
  <c r="Q2516" i="2"/>
  <c r="Q2517" i="2" a="1"/>
  <c r="Q2517" i="2" s="1"/>
  <c r="Q2518" i="2" a="1"/>
  <c r="Q2518" i="2" s="1"/>
  <c r="Q2519" i="2" a="1"/>
  <c r="Q2519" i="2" s="1"/>
  <c r="Q2520" i="2" a="1"/>
  <c r="Q2520" i="2" s="1"/>
  <c r="Q2521" i="2" a="1"/>
  <c r="Q2521" i="2" s="1"/>
  <c r="Q2522" i="2" a="1"/>
  <c r="Q2522" i="2" s="1"/>
  <c r="Q2523" i="2" a="1"/>
  <c r="Q2523" i="2" s="1"/>
  <c r="Q2524" i="2" a="1"/>
  <c r="Q2524" i="2"/>
  <c r="Q2525" i="2" a="1"/>
  <c r="Q2525" i="2" s="1"/>
  <c r="Q2526" i="2" a="1"/>
  <c r="Q2526" i="2"/>
  <c r="Q2527" i="2" a="1"/>
  <c r="Q2527" i="2" s="1"/>
  <c r="Q2528" i="2" a="1"/>
  <c r="Q2528" i="2" s="1"/>
  <c r="Q2529" i="2" a="1"/>
  <c r="Q2529" i="2" s="1"/>
  <c r="Q2530" i="2" a="1"/>
  <c r="Q2530" i="2" s="1"/>
  <c r="Q2531" i="2" a="1"/>
  <c r="Q2531" i="2" s="1"/>
  <c r="Q2532" i="2" a="1"/>
  <c r="Q2532" i="2"/>
  <c r="Q2533" i="2" a="1"/>
  <c r="Q2533" i="2" s="1"/>
  <c r="Q2534" i="2" a="1"/>
  <c r="Q2534" i="2"/>
  <c r="Q2535" i="2" a="1"/>
  <c r="Q2535" i="2" s="1"/>
  <c r="Q2536" i="2" a="1"/>
  <c r="Q2536" i="2"/>
  <c r="Q2537" i="2" a="1"/>
  <c r="Q2537" i="2" s="1"/>
  <c r="Q2538" i="2" a="1"/>
  <c r="Q2538" i="2" s="1"/>
  <c r="Q2539" i="2" a="1"/>
  <c r="Q2539" i="2" s="1"/>
  <c r="Q2540" i="2" a="1"/>
  <c r="Q2540" i="2" s="1"/>
  <c r="Q2541" i="2" a="1"/>
  <c r="Q2541" i="2" s="1"/>
  <c r="Q2542" i="2" a="1"/>
  <c r="Q2542" i="2"/>
  <c r="Q2543" i="2" a="1"/>
  <c r="Q2543" i="2" s="1"/>
  <c r="Q2544" i="2" a="1"/>
  <c r="Q2544" i="2"/>
  <c r="Q2545" i="2" a="1"/>
  <c r="Q2545" i="2" s="1"/>
  <c r="Q2546" i="2" a="1"/>
  <c r="Q2546" i="2"/>
  <c r="Q2547" i="2" a="1"/>
  <c r="Q2547" i="2" s="1"/>
  <c r="Q2548" i="2" a="1"/>
  <c r="Q2548" i="2" s="1"/>
  <c r="Q2549" i="2" a="1"/>
  <c r="Q2549" i="2" s="1"/>
  <c r="Q2550" i="2" a="1"/>
  <c r="Q2550" i="2" s="1"/>
  <c r="Q2551" i="2" a="1"/>
  <c r="Q2551" i="2" s="1"/>
  <c r="Q2552" i="2" a="1"/>
  <c r="Q2552" i="2"/>
  <c r="Q2553" i="2" a="1"/>
  <c r="Q2553" i="2" s="1"/>
  <c r="Q2554" i="2" a="1"/>
  <c r="Q2554" i="2"/>
  <c r="Q2555" i="2" a="1"/>
  <c r="Q2555" i="2" s="1"/>
  <c r="Q2556" i="2" a="1"/>
  <c r="Q2556" i="2"/>
  <c r="Q2557" i="2" a="1"/>
  <c r="Q2557" i="2" s="1"/>
  <c r="Q2558" i="2" a="1"/>
  <c r="Q2558" i="2" s="1"/>
  <c r="Q2559" i="2" a="1"/>
  <c r="Q2559" i="2" s="1"/>
  <c r="Q2560" i="2" a="1"/>
  <c r="Q2560" i="2" s="1"/>
  <c r="Q2561" i="2" a="1"/>
  <c r="Q2561" i="2" s="1"/>
  <c r="Q2562" i="2" a="1"/>
  <c r="Q2562" i="2"/>
  <c r="Q2563" i="2" a="1"/>
  <c r="Q2563" i="2" s="1"/>
  <c r="Q2564" i="2" a="1"/>
  <c r="Q2564" i="2"/>
  <c r="Q2565" i="2" a="1"/>
  <c r="Q2565" i="2" s="1"/>
  <c r="Q2566" i="2" a="1"/>
  <c r="Q2566" i="2"/>
  <c r="Q2567" i="2" a="1"/>
  <c r="Q2567" i="2" s="1"/>
  <c r="Q2568" i="2" a="1"/>
  <c r="Q2568" i="2" s="1"/>
  <c r="Q2569" i="2" a="1"/>
  <c r="Q2569" i="2" s="1"/>
  <c r="Q2570" i="2" a="1"/>
  <c r="Q2570" i="2" s="1"/>
  <c r="Q2571" i="2" a="1"/>
  <c r="Q2571" i="2" s="1"/>
  <c r="Q2572" i="2" a="1"/>
  <c r="Q2572" i="2" s="1"/>
  <c r="Q2573" i="2" a="1"/>
  <c r="Q2573" i="2" s="1"/>
  <c r="Q2574" i="2" a="1"/>
  <c r="Q2574" i="2"/>
  <c r="Q2575" i="2" a="1"/>
  <c r="Q2575" i="2" s="1"/>
  <c r="Q2576" i="2" a="1"/>
  <c r="Q2576" i="2"/>
  <c r="Q2577" i="2" a="1"/>
  <c r="Q2577" i="2" s="1"/>
  <c r="Q2578" i="2" a="1"/>
  <c r="Q2578" i="2" s="1"/>
  <c r="Q2579" i="2" a="1"/>
  <c r="Q2579" i="2" s="1"/>
  <c r="Q2580" i="2" a="1"/>
  <c r="Q2580" i="2" s="1"/>
  <c r="Q2581" i="2" a="1"/>
  <c r="Q2581" i="2" s="1"/>
  <c r="Q2582" i="2" a="1"/>
  <c r="Q2582" i="2" s="1"/>
  <c r="Q2583" i="2" a="1"/>
  <c r="Q2583" i="2" s="1"/>
  <c r="Q2584" i="2" a="1"/>
  <c r="Q2584" i="2"/>
  <c r="Q2585" i="2" a="1"/>
  <c r="Q2585" i="2" s="1"/>
  <c r="Q2586" i="2" a="1"/>
  <c r="Q2586" i="2" s="1"/>
  <c r="Q2587" i="2" a="1"/>
  <c r="Q2587" i="2" s="1"/>
  <c r="Q2588" i="2" a="1"/>
  <c r="Q2588" i="2"/>
  <c r="Q2589" i="2" a="1"/>
  <c r="Q2589" i="2"/>
  <c r="Q2590" i="2" a="1"/>
  <c r="Q2590" i="2" s="1"/>
  <c r="Q2591" i="2" a="1"/>
  <c r="Q2591" i="2" s="1"/>
  <c r="Q2592" i="2" a="1"/>
  <c r="Q2592" i="2" s="1"/>
  <c r="Q2593" i="2" a="1"/>
  <c r="Q2593" i="2"/>
  <c r="Q2594" i="2" a="1"/>
  <c r="Q2594" i="2"/>
  <c r="Q2595" i="2" a="1"/>
  <c r="Q2595" i="2" s="1"/>
  <c r="Q2596" i="2" a="1"/>
  <c r="Q2596" i="2" s="1"/>
  <c r="Q2597" i="2" a="1"/>
  <c r="Q2597" i="2" s="1"/>
  <c r="Q2598" i="2" a="1"/>
  <c r="Q2598" i="2"/>
  <c r="Q2599" i="2" a="1"/>
  <c r="Q2599" i="2"/>
  <c r="Q2600" i="2" a="1"/>
  <c r="Q2600" i="2" s="1"/>
  <c r="Q2601" i="2" a="1"/>
  <c r="Q2601" i="2" s="1"/>
  <c r="Q2602" i="2" a="1"/>
  <c r="Q2602" i="2" s="1"/>
  <c r="Q2603" i="2" a="1"/>
  <c r="Q2603" i="2"/>
  <c r="Q2604" i="2" a="1"/>
  <c r="Q2604" i="2"/>
  <c r="Q2605" i="2" a="1"/>
  <c r="Q2605" i="2" s="1"/>
  <c r="Q2606" i="2" a="1"/>
  <c r="Q2606" i="2" s="1"/>
  <c r="Q2607" i="2" a="1"/>
  <c r="Q2607" i="2" s="1"/>
  <c r="Q2608" i="2" a="1"/>
  <c r="Q2608" i="2"/>
  <c r="Q2609" i="2" a="1"/>
  <c r="Q2609" i="2"/>
  <c r="Q2610" i="2" a="1"/>
  <c r="Q2610" i="2"/>
  <c r="Q2611" i="2" a="1"/>
  <c r="Q2611" i="2" s="1"/>
  <c r="Q2612" i="2" a="1"/>
  <c r="Q2612" i="2" s="1"/>
  <c r="Q2613" i="2" a="1"/>
  <c r="Q2613" i="2"/>
  <c r="Q2614" i="2" a="1"/>
  <c r="Q2614" i="2"/>
  <c r="Q2615" i="2" a="1"/>
  <c r="Q2615" i="2"/>
  <c r="Q2616" i="2" a="1"/>
  <c r="Q2616" i="2" s="1"/>
  <c r="Q2617" i="2" a="1"/>
  <c r="Q2617" i="2" s="1"/>
  <c r="Q2618" i="2" a="1"/>
  <c r="Q2618" i="2"/>
  <c r="Q2619" i="2" a="1"/>
  <c r="Q2619" i="2"/>
  <c r="Q2620" i="2" a="1"/>
  <c r="Q2620" i="2"/>
  <c r="Q2621" i="2" a="1"/>
  <c r="Q2621" i="2" s="1"/>
  <c r="Q2622" i="2" a="1"/>
  <c r="Q2622" i="2" s="1"/>
  <c r="Q2623" i="2" a="1"/>
  <c r="Q2623" i="2"/>
  <c r="Q2624" i="2" a="1"/>
  <c r="Q2624" i="2"/>
  <c r="Q2625" i="2" a="1"/>
  <c r="Q2625" i="2"/>
  <c r="Q2626" i="2" a="1"/>
  <c r="Q2626" i="2" s="1"/>
  <c r="Q2627" i="2" a="1"/>
  <c r="Q2627" i="2" s="1"/>
  <c r="Q2628" i="2" a="1"/>
  <c r="Q2628" i="2"/>
  <c r="Q2629" i="2" a="1"/>
  <c r="Q2629" i="2"/>
  <c r="Q2630" i="2" a="1"/>
  <c r="Q2630" i="2"/>
  <c r="Q2631" i="2" a="1"/>
  <c r="Q2631" i="2" s="1"/>
  <c r="Q2632" i="2" a="1"/>
  <c r="Q2632" i="2" s="1"/>
  <c r="Q2633" i="2" a="1"/>
  <c r="Q2633" i="2"/>
  <c r="Q2634" i="2" a="1"/>
  <c r="Q2634" i="2"/>
  <c r="Q2635" i="2" a="1"/>
  <c r="Q2635" i="2"/>
  <c r="Q2636" i="2" a="1"/>
  <c r="Q2636" i="2" s="1"/>
  <c r="Q2637" i="2" a="1"/>
  <c r="Q2637" i="2" s="1"/>
  <c r="Q2638" i="2" a="1"/>
  <c r="Q2638" i="2"/>
  <c r="Q2639" i="2" a="1"/>
  <c r="Q2639" i="2"/>
  <c r="Q2640" i="2" a="1"/>
  <c r="Q2640" i="2"/>
  <c r="Q2641" i="2" a="1"/>
  <c r="Q2641" i="2" s="1"/>
  <c r="Q2642" i="2" a="1"/>
  <c r="Q2642" i="2" s="1"/>
  <c r="Q2643" i="2" a="1"/>
  <c r="Q2643" i="2"/>
  <c r="Q2644" i="2" a="1"/>
  <c r="Q2644" i="2"/>
  <c r="Q2645" i="2" a="1"/>
  <c r="Q2645" i="2"/>
  <c r="Q2646" i="2" a="1"/>
  <c r="Q2646" i="2" s="1"/>
  <c r="Q2647" i="2" a="1"/>
  <c r="Q2647" i="2" s="1"/>
  <c r="Q2648" i="2" a="1"/>
  <c r="Q2648" i="2" s="1"/>
  <c r="Q2649" i="2" a="1"/>
  <c r="Q2649" i="2"/>
  <c r="Q2650" i="2" a="1"/>
  <c r="Q2650" i="2"/>
  <c r="Q2651" i="2" a="1"/>
  <c r="Q2651" i="2" s="1"/>
  <c r="Q2652" i="2" a="1"/>
  <c r="Q2652" i="2" s="1"/>
  <c r="Q2653" i="2" a="1"/>
  <c r="Q2653" i="2" s="1"/>
  <c r="Q2654" i="2" a="1"/>
  <c r="Q2654" i="2"/>
  <c r="Q2655" i="2" a="1"/>
  <c r="Q2655" i="2"/>
  <c r="Q2656" i="2" a="1"/>
  <c r="Q2656" i="2" s="1"/>
  <c r="Q2657" i="2" a="1"/>
  <c r="Q2657" i="2" s="1"/>
  <c r="Q2658" i="2" a="1"/>
  <c r="Q2658" i="2" s="1"/>
  <c r="Q2659" i="2" a="1"/>
  <c r="Q2659" i="2"/>
  <c r="Q2660" i="2" a="1"/>
  <c r="Q2660" i="2"/>
  <c r="Q2661" i="2" a="1"/>
  <c r="Q2661" i="2" s="1"/>
  <c r="Q2662" i="2" a="1"/>
  <c r="Q2662" i="2" s="1"/>
  <c r="Q2663" i="2" a="1"/>
  <c r="Q2663" i="2" s="1"/>
  <c r="Q2664" i="2" a="1"/>
  <c r="Q2664" i="2"/>
  <c r="Q2665" i="2" a="1"/>
  <c r="Q2665" i="2"/>
  <c r="Q2666" i="2" a="1"/>
  <c r="Q2666" i="2" s="1"/>
  <c r="Q2667" i="2" a="1"/>
  <c r="Q2667" i="2" s="1"/>
  <c r="Q2668" i="2" a="1"/>
  <c r="Q2668" i="2" s="1"/>
  <c r="Q2669" i="2" a="1"/>
  <c r="Q2669" i="2"/>
  <c r="Q2670" i="2" a="1"/>
  <c r="Q2670" i="2"/>
  <c r="Q2671" i="2" a="1"/>
  <c r="Q2671" i="2" s="1"/>
  <c r="Q2672" i="2" a="1"/>
  <c r="Q2672" i="2" s="1"/>
  <c r="Q2673" i="2" a="1"/>
  <c r="Q2673" i="2" s="1"/>
  <c r="Q2674" i="2" a="1"/>
  <c r="Q2674" i="2"/>
  <c r="Q2675" i="2" a="1"/>
  <c r="Q2675" i="2" s="1"/>
  <c r="Q2676" i="2" a="1"/>
  <c r="Q2676" i="2" s="1"/>
  <c r="Q2677" i="2" a="1"/>
  <c r="Q2677" i="2" s="1"/>
  <c r="Q2678" i="2" a="1"/>
  <c r="Q2678" i="2" s="1"/>
  <c r="Q2679" i="2" a="1"/>
  <c r="Q2679" i="2"/>
  <c r="Q2680" i="2" a="1"/>
  <c r="Q2680" i="2" s="1"/>
  <c r="Q2681" i="2" a="1"/>
  <c r="Q2681" i="2" s="1"/>
  <c r="Q2682" i="2" a="1"/>
  <c r="Q2682" i="2" s="1"/>
  <c r="Q2683" i="2" a="1"/>
  <c r="Q2683" i="2" s="1"/>
  <c r="Q2684" i="2" a="1"/>
  <c r="Q2684" i="2"/>
  <c r="Q2685" i="2" a="1"/>
  <c r="Q2685" i="2" s="1"/>
  <c r="Q2686" i="2" a="1"/>
  <c r="Q2686" i="2" s="1"/>
  <c r="Q2687" i="2" a="1"/>
  <c r="Q2687" i="2" s="1"/>
  <c r="Q2688" i="2" a="1"/>
  <c r="Q2688" i="2" s="1"/>
  <c r="Q2689" i="2" a="1"/>
  <c r="Q2689" i="2"/>
  <c r="Q2690" i="2" a="1"/>
  <c r="Q2690" i="2"/>
  <c r="Q2691" i="2" a="1"/>
  <c r="Q2691" i="2" s="1"/>
  <c r="Q2692" i="2" a="1"/>
  <c r="Q2692" i="2" s="1"/>
  <c r="Q2693" i="2" a="1"/>
  <c r="Q2693" i="2" s="1"/>
  <c r="Q2694" i="2" a="1"/>
  <c r="Q2694" i="2"/>
  <c r="Q2695" i="2" a="1"/>
  <c r="Q2695" i="2"/>
  <c r="Q2696" i="2" a="1"/>
  <c r="Q2696" i="2" s="1"/>
  <c r="Q2697" i="2" a="1"/>
  <c r="Q2697" i="2" s="1"/>
  <c r="Q2698" i="2" a="1"/>
  <c r="Q2698" i="2" s="1"/>
  <c r="Q2699" i="2" a="1"/>
  <c r="Q2699" i="2"/>
  <c r="Q2700" i="2" a="1"/>
  <c r="Q2700" i="2"/>
  <c r="Q2701" i="2" a="1"/>
  <c r="Q2701" i="2" s="1"/>
  <c r="Q2702" i="2" a="1"/>
  <c r="Q2702" i="2" s="1"/>
  <c r="Q2703" i="2" a="1"/>
  <c r="Q2703" i="2" s="1"/>
  <c r="Q2704" i="2" a="1"/>
  <c r="Q2704" i="2"/>
  <c r="Q2705" i="2" a="1"/>
  <c r="Q2705" i="2"/>
  <c r="Q2706" i="2" a="1"/>
  <c r="Q2706" i="2" s="1"/>
  <c r="Q2707" i="2" a="1"/>
  <c r="Q2707" i="2" s="1"/>
  <c r="Q2708" i="2" a="1"/>
  <c r="Q2708" i="2" s="1"/>
  <c r="Q2709" i="2" a="1"/>
  <c r="Q2709" i="2"/>
  <c r="Q2710" i="2" a="1"/>
  <c r="Q2710" i="2"/>
  <c r="Q2711" i="2" a="1"/>
  <c r="Q2711" i="2" s="1"/>
  <c r="Q2712" i="2" a="1"/>
  <c r="Q2712" i="2" s="1"/>
  <c r="Q2713" i="2" a="1"/>
  <c r="Q2713" i="2" s="1"/>
  <c r="Q2714" i="2" a="1"/>
  <c r="Q2714" i="2"/>
  <c r="Q2715" i="2" a="1"/>
  <c r="Q2715" i="2"/>
  <c r="Q2716" i="2" a="1"/>
  <c r="Q2716" i="2" s="1"/>
  <c r="Q2717" i="2" a="1"/>
  <c r="Q2717" i="2" s="1"/>
  <c r="Q2718" i="2" a="1"/>
  <c r="Q2718" i="2" s="1"/>
  <c r="Q2719" i="2" a="1"/>
  <c r="Q2719" i="2"/>
  <c r="Q2720" i="2" a="1"/>
  <c r="Q2720" i="2"/>
  <c r="Q2721" i="2" a="1"/>
  <c r="Q2721" i="2" s="1"/>
  <c r="Q2722" i="2" a="1"/>
  <c r="Q2722" i="2" s="1"/>
  <c r="Q2723" i="2" a="1"/>
  <c r="Q2723" i="2" s="1"/>
  <c r="Q2724" i="2" a="1"/>
  <c r="Q2724" i="2"/>
  <c r="Q2725" i="2" a="1"/>
  <c r="Q2725" i="2"/>
  <c r="Q2726" i="2" a="1"/>
  <c r="Q2726" i="2" s="1"/>
  <c r="Q2727" i="2" a="1"/>
  <c r="Q2727" i="2" s="1"/>
  <c r="Q2728" i="2" a="1"/>
  <c r="Q2728" i="2" s="1"/>
  <c r="Q2729" i="2" a="1"/>
  <c r="Q2729" i="2"/>
  <c r="Q2730" i="2" a="1"/>
  <c r="Q2730" i="2"/>
  <c r="Q2731" i="2" a="1"/>
  <c r="Q2731" i="2" s="1"/>
  <c r="Q2732" i="2" a="1"/>
  <c r="Q2732" i="2" s="1"/>
  <c r="Q2733" i="2" a="1"/>
  <c r="Q2733" i="2" s="1"/>
  <c r="Q2734" i="2" a="1"/>
  <c r="Q2734" i="2"/>
  <c r="Q2735" i="2" a="1"/>
  <c r="Q2735" i="2"/>
  <c r="Q2736" i="2" a="1"/>
  <c r="Q2736" i="2" s="1"/>
  <c r="Q2737" i="2" a="1"/>
  <c r="Q2737" i="2" s="1"/>
  <c r="Q2738" i="2" a="1"/>
  <c r="Q2738" i="2" s="1"/>
  <c r="Q2739" i="2" a="1"/>
  <c r="Q2739" i="2"/>
  <c r="Q2740" i="2" a="1"/>
  <c r="Q2740" i="2"/>
  <c r="Q2741" i="2" a="1"/>
  <c r="Q2741" i="2" s="1"/>
  <c r="Q2742" i="2" a="1"/>
  <c r="Q2742" i="2" s="1"/>
  <c r="Q2743" i="2" a="1"/>
  <c r="Q2743" i="2" s="1"/>
  <c r="Q2744" i="2" a="1"/>
  <c r="Q2744" i="2"/>
  <c r="Q2745" i="2" a="1"/>
  <c r="Q2745" i="2"/>
  <c r="Q2746" i="2" a="1"/>
  <c r="Q2746" i="2" s="1"/>
  <c r="Q2747" i="2" a="1"/>
  <c r="Q2747" i="2" s="1"/>
  <c r="Q2748" i="2" a="1"/>
  <c r="Q2748" i="2" s="1"/>
  <c r="Q2749" i="2" a="1"/>
  <c r="Q2749" i="2"/>
  <c r="Q2750" i="2" a="1"/>
  <c r="Q2750" i="2"/>
  <c r="Q2751" i="2" a="1"/>
  <c r="Q2751" i="2" s="1"/>
  <c r="Q2752" i="2" a="1"/>
  <c r="Q2752" i="2" s="1"/>
  <c r="Q2753" i="2" a="1"/>
  <c r="Q2753" i="2" s="1"/>
  <c r="Q2754" i="2" a="1"/>
  <c r="Q2754" i="2"/>
  <c r="Q2755" i="2" a="1"/>
  <c r="Q2755" i="2"/>
  <c r="Q2756" i="2" a="1"/>
  <c r="Q2756" i="2" s="1"/>
  <c r="Q2757" i="2" a="1"/>
  <c r="Q2757" i="2" s="1"/>
  <c r="Q2758" i="2" a="1"/>
  <c r="Q2758" i="2" s="1"/>
  <c r="Q2759" i="2" a="1"/>
  <c r="Q2759" i="2"/>
  <c r="Q2760" i="2" a="1"/>
  <c r="Q2760" i="2"/>
  <c r="Q2761" i="2" a="1"/>
  <c r="Q2761" i="2" s="1"/>
  <c r="Q2762" i="2" a="1"/>
  <c r="Q2762" i="2" s="1"/>
  <c r="Q2763" i="2" a="1"/>
  <c r="Q2763" i="2" s="1"/>
  <c r="Q2764" i="2" a="1"/>
  <c r="Q2764" i="2"/>
  <c r="Q2765" i="2" a="1"/>
  <c r="Q2765" i="2"/>
  <c r="Q2766" i="2" a="1"/>
  <c r="Q2766" i="2" s="1"/>
  <c r="Q2767" i="2" a="1"/>
  <c r="Q2767" i="2" s="1"/>
  <c r="Q2768" i="2" a="1"/>
  <c r="Q2768" i="2" s="1"/>
  <c r="Q2769" i="2" a="1"/>
  <c r="Q2769" i="2"/>
  <c r="Q2770" i="2" a="1"/>
  <c r="Q2770" i="2"/>
  <c r="Q2771" i="2" a="1"/>
  <c r="Q2771" i="2" s="1"/>
  <c r="Q2772" i="2" a="1"/>
  <c r="Q2772" i="2" s="1"/>
  <c r="Q2773" i="2" a="1"/>
  <c r="Q2773" i="2" s="1"/>
  <c r="Q2774" i="2" a="1"/>
  <c r="Q2774" i="2"/>
  <c r="Q2775" i="2" a="1"/>
  <c r="Q2775" i="2"/>
  <c r="Q2776" i="2" a="1"/>
  <c r="Q2776" i="2" s="1"/>
  <c r="Q2777" i="2" a="1"/>
  <c r="Q2777" i="2" s="1"/>
  <c r="Q2778" i="2" a="1"/>
  <c r="Q2778" i="2" s="1"/>
  <c r="Q2779" i="2" a="1"/>
  <c r="Q2779" i="2"/>
  <c r="Q2780" i="2" a="1"/>
  <c r="Q2780" i="2"/>
  <c r="Q2781" i="2" a="1"/>
  <c r="Q2781" i="2" s="1"/>
  <c r="Q2782" i="2" a="1"/>
  <c r="Q2782" i="2" s="1"/>
  <c r="Q2783" i="2" a="1"/>
  <c r="Q2783" i="2" s="1"/>
  <c r="Q2784" i="2" a="1"/>
  <c r="Q2784" i="2"/>
  <c r="Q2785" i="2" a="1"/>
  <c r="Q2785" i="2" s="1"/>
  <c r="Q2786" i="2" a="1"/>
  <c r="Q2786" i="2" s="1"/>
  <c r="Q2787" i="2" a="1"/>
  <c r="Q2787" i="2" s="1"/>
  <c r="Q2788" i="2" a="1"/>
  <c r="Q2788" i="2" s="1"/>
  <c r="Q2789" i="2" a="1"/>
  <c r="Q2789" i="2"/>
  <c r="Q2790" i="2" a="1"/>
  <c r="Q2790" i="2" s="1"/>
  <c r="Q2791" i="2" a="1"/>
  <c r="Q2791" i="2" s="1"/>
  <c r="Q2792" i="2" a="1"/>
  <c r="Q2792" i="2" s="1"/>
  <c r="Q2793" i="2" a="1"/>
  <c r="Q2793" i="2" s="1"/>
  <c r="Q2794" i="2" a="1"/>
  <c r="Q2794" i="2"/>
  <c r="Q2795" i="2" a="1"/>
  <c r="Q2795" i="2" s="1"/>
  <c r="Q2796" i="2" a="1"/>
  <c r="Q2796" i="2" s="1"/>
  <c r="Q2797" i="2" a="1"/>
  <c r="Q2797" i="2" s="1"/>
  <c r="Q2798" i="2" a="1"/>
  <c r="Q2798" i="2" s="1"/>
  <c r="Q2799" i="2" a="1"/>
  <c r="Q2799" i="2"/>
  <c r="Q2800" i="2" a="1"/>
  <c r="Q2800" i="2" s="1"/>
  <c r="Q2801" i="2" a="1"/>
  <c r="Q2801" i="2" s="1"/>
  <c r="Q2802" i="2" a="1"/>
  <c r="Q2802" i="2" s="1"/>
  <c r="Q2803" i="2" a="1"/>
  <c r="Q2803" i="2" s="1"/>
  <c r="Q2804" i="2" a="1"/>
  <c r="Q2804" i="2"/>
  <c r="Q2805" i="2" a="1"/>
  <c r="Q2805" i="2" s="1"/>
  <c r="Q2806" i="2" a="1"/>
  <c r="Q2806" i="2" s="1"/>
  <c r="Q2807" i="2" a="1"/>
  <c r="Q2807" i="2" s="1"/>
  <c r="Q2808" i="2" a="1"/>
  <c r="Q2808" i="2" s="1"/>
  <c r="Q2809" i="2" a="1"/>
  <c r="Q2809" i="2"/>
  <c r="Q2810" i="2" a="1"/>
  <c r="Q2810" i="2" s="1"/>
  <c r="Q2811" i="2" a="1"/>
  <c r="Q2811" i="2" s="1"/>
  <c r="Q2812" i="2" a="1"/>
  <c r="Q2812" i="2" s="1"/>
  <c r="Q2813" i="2" a="1"/>
  <c r="Q2813" i="2" s="1"/>
  <c r="Q2814" i="2" a="1"/>
  <c r="Q2814" i="2"/>
  <c r="Q2815" i="2" a="1"/>
  <c r="Q2815" i="2"/>
  <c r="Q2816" i="2" a="1"/>
  <c r="Q2816" i="2" s="1"/>
  <c r="Q2817" i="2" a="1"/>
  <c r="Q2817" i="2" s="1"/>
  <c r="Q2818" i="2" a="1"/>
  <c r="Q2818" i="2" s="1"/>
  <c r="Q2819" i="2" a="1"/>
  <c r="Q2819" i="2"/>
  <c r="Q2820" i="2" a="1"/>
  <c r="Q2820" i="2" s="1"/>
  <c r="Q2821" i="2" a="1"/>
  <c r="Q2821" i="2" s="1"/>
  <c r="Q2822" i="2" a="1"/>
  <c r="Q2822" i="2" s="1"/>
  <c r="Q2823" i="2" a="1"/>
  <c r="Q2823" i="2" s="1"/>
  <c r="Q2824" i="2" a="1"/>
  <c r="Q2824" i="2"/>
  <c r="Q2825" i="2" a="1"/>
  <c r="Q2825" i="2" s="1"/>
  <c r="Q2826" i="2" a="1"/>
  <c r="Q2826" i="2" s="1"/>
  <c r="Q2827" i="2" a="1"/>
  <c r="Q2827" i="2" s="1"/>
  <c r="Q2828" i="2" a="1"/>
  <c r="Q2828" i="2" s="1"/>
  <c r="Q2829" i="2" a="1"/>
  <c r="Q2829" i="2"/>
  <c r="Q2830" i="2" a="1"/>
  <c r="Q2830" i="2" s="1"/>
  <c r="Q2831" i="2" a="1"/>
  <c r="Q2831" i="2" s="1"/>
  <c r="Q2832" i="2" a="1"/>
  <c r="Q2832" i="2" s="1"/>
  <c r="Q2833" i="2" a="1"/>
  <c r="Q2833" i="2" s="1"/>
  <c r="Q2834" i="2" a="1"/>
  <c r="Q2834" i="2"/>
  <c r="Q2835" i="2" a="1"/>
  <c r="Q2835" i="2" s="1"/>
  <c r="Q2836" i="2" a="1"/>
  <c r="Q2836" i="2" s="1"/>
  <c r="Q2837" i="2" a="1"/>
  <c r="Q2837" i="2" s="1"/>
  <c r="Q2838" i="2" a="1"/>
  <c r="Q2838" i="2" s="1"/>
  <c r="Q2839" i="2" a="1"/>
  <c r="Q2839" i="2"/>
  <c r="Q2840" i="2" a="1"/>
  <c r="Q2840" i="2" s="1"/>
  <c r="Q2841" i="2" a="1"/>
  <c r="Q2841" i="2" s="1"/>
  <c r="Q2842" i="2" a="1"/>
  <c r="Q2842" i="2" s="1"/>
  <c r="Q2843" i="2" a="1"/>
  <c r="Q2843" i="2" s="1"/>
  <c r="Q2844" i="2" a="1"/>
  <c r="Q2844" i="2"/>
  <c r="Q2845" i="2" a="1"/>
  <c r="Q2845" i="2" s="1"/>
  <c r="Q2846" i="2" a="1"/>
  <c r="Q2846" i="2" s="1"/>
  <c r="Q2847" i="2" a="1"/>
  <c r="Q2847" i="2" s="1"/>
  <c r="Q2848" i="2" a="1"/>
  <c r="Q2848" i="2"/>
  <c r="Q2849" i="2" a="1"/>
  <c r="Q2849" i="2" s="1"/>
  <c r="Q2850" i="2" a="1"/>
  <c r="Q2850" i="2"/>
  <c r="Q2851" i="2" a="1"/>
  <c r="Q2851" i="2" s="1"/>
  <c r="Q2852" i="2" a="1"/>
  <c r="Q2852" i="2"/>
  <c r="Q2853" i="2" a="1"/>
  <c r="Q2853" i="2" s="1"/>
  <c r="Q2854" i="2" a="1"/>
  <c r="Q2854" i="2"/>
  <c r="Q2855" i="2" a="1"/>
  <c r="Q2855" i="2" s="1"/>
  <c r="Q2856" i="2" a="1"/>
  <c r="Q2856" i="2" s="1"/>
  <c r="Q2857" i="2" a="1"/>
  <c r="Q2857" i="2" s="1"/>
  <c r="Q2858" i="2" a="1"/>
  <c r="Q2858" i="2" s="1"/>
  <c r="Q2859" i="2" a="1"/>
  <c r="Q2859" i="2" s="1"/>
  <c r="Q2860" i="2" a="1"/>
  <c r="Q2860" i="2"/>
  <c r="Q2861" i="2" a="1"/>
  <c r="Q2861" i="2" s="1"/>
  <c r="Q2862" i="2" a="1"/>
  <c r="Q2862" i="2" s="1"/>
  <c r="Q2863" i="2" a="1"/>
  <c r="Q2863" i="2" s="1"/>
  <c r="Q2864" i="2" a="1"/>
  <c r="Q2864" i="2" s="1"/>
  <c r="Q2865" i="2" a="1"/>
  <c r="Q2865" i="2" s="1"/>
  <c r="Q2866" i="2" a="1"/>
  <c r="Q2866" i="2" s="1"/>
  <c r="Q2867" i="2" a="1"/>
  <c r="Q2867" i="2" s="1"/>
  <c r="Q2868" i="2" a="1"/>
  <c r="Q2868" i="2" s="1"/>
  <c r="Q2869" i="2" a="1"/>
  <c r="Q2869" i="2" s="1"/>
  <c r="Q2870" i="2" a="1"/>
  <c r="Q2870" i="2" s="1"/>
  <c r="Q2871" i="2" a="1"/>
  <c r="Q2871" i="2" s="1"/>
  <c r="Q2872" i="2" a="1"/>
  <c r="Q2872" i="2" s="1"/>
  <c r="Q2873" i="2" a="1"/>
  <c r="Q2873" i="2" s="1"/>
  <c r="Q2874" i="2" a="1"/>
  <c r="Q2874" i="2" s="1"/>
  <c r="Q2875" i="2" a="1"/>
  <c r="Q2875" i="2" s="1"/>
  <c r="Q2876" i="2" a="1"/>
  <c r="Q2876" i="2" s="1"/>
  <c r="Q2877" i="2" a="1"/>
  <c r="Q2877" i="2" s="1"/>
  <c r="Q2878" i="2" a="1"/>
  <c r="Q2878" i="2" s="1"/>
  <c r="Q2879" i="2" a="1"/>
  <c r="Q2879" i="2" s="1"/>
  <c r="Q2880" i="2" a="1"/>
  <c r="Q2880" i="2" s="1"/>
  <c r="Q2881" i="2" a="1"/>
  <c r="Q2881" i="2" s="1"/>
  <c r="Q2882" i="2" a="1"/>
  <c r="Q2882" i="2" s="1"/>
  <c r="Q2883" i="2" a="1"/>
  <c r="Q2883" i="2" s="1"/>
  <c r="Q2884" i="2" a="1"/>
  <c r="Q2884" i="2" s="1"/>
  <c r="Q2885" i="2" a="1"/>
  <c r="Q2885" i="2" s="1"/>
  <c r="Q2886" i="2" a="1"/>
  <c r="Q2886" i="2" s="1"/>
  <c r="Q2887" i="2" a="1"/>
  <c r="Q2887" i="2" s="1"/>
  <c r="Q2888" i="2" a="1"/>
  <c r="Q2888" i="2" s="1"/>
  <c r="Q2889" i="2" a="1"/>
  <c r="Q2889" i="2" s="1"/>
  <c r="Q2890" i="2" a="1"/>
  <c r="Q2890" i="2" s="1"/>
  <c r="Q2891" i="2" a="1"/>
  <c r="Q2891" i="2" s="1"/>
  <c r="Q2892" i="2" a="1"/>
  <c r="Q2892" i="2" s="1"/>
  <c r="Q2893" i="2" a="1"/>
  <c r="Q2893" i="2" s="1"/>
  <c r="Q2894" i="2" a="1"/>
  <c r="Q2894" i="2" s="1"/>
  <c r="Q2895" i="2" a="1"/>
  <c r="Q2895" i="2" s="1"/>
  <c r="Q2896" i="2" a="1"/>
  <c r="Q2896" i="2" s="1"/>
  <c r="Q2897" i="2" a="1"/>
  <c r="Q2897" i="2" s="1"/>
  <c r="Q2898" i="2" a="1"/>
  <c r="Q2898" i="2" s="1"/>
  <c r="Q2899" i="2" a="1"/>
  <c r="Q2899" i="2" s="1"/>
  <c r="Q2900" i="2" a="1"/>
  <c r="Q2900" i="2" s="1"/>
  <c r="Q2901" i="2" a="1"/>
  <c r="Q2901" i="2" s="1"/>
  <c r="Q2902" i="2" a="1"/>
  <c r="Q2902" i="2" s="1"/>
  <c r="Q2903" i="2" a="1"/>
  <c r="Q2903" i="2" s="1"/>
  <c r="Q2904" i="2" a="1"/>
  <c r="Q2904" i="2" s="1"/>
  <c r="Q2905" i="2" a="1"/>
  <c r="Q2905" i="2" s="1"/>
  <c r="Q2906" i="2" a="1"/>
  <c r="Q2906" i="2" s="1"/>
  <c r="Q2907" i="2" a="1"/>
  <c r="Q2907" i="2" s="1"/>
  <c r="Q2908" i="2" a="1"/>
  <c r="Q2908" i="2" s="1"/>
  <c r="Q2909" i="2" a="1"/>
  <c r="Q2909" i="2" s="1"/>
  <c r="Q2910" i="2" a="1"/>
  <c r="Q2910" i="2" s="1"/>
  <c r="Q2911" i="2" a="1"/>
  <c r="Q2911" i="2" s="1"/>
  <c r="Q2912" i="2" a="1"/>
  <c r="Q2912" i="2" s="1"/>
  <c r="Q2913" i="2" a="1"/>
  <c r="Q2913" i="2" s="1"/>
  <c r="Q2914" i="2" a="1"/>
  <c r="Q2914" i="2" s="1"/>
  <c r="Q2915" i="2" a="1"/>
  <c r="Q2915" i="2" s="1"/>
  <c r="Q2916" i="2" a="1"/>
  <c r="Q2916" i="2" s="1"/>
  <c r="Q2917" i="2" a="1"/>
  <c r="Q2917" i="2" s="1"/>
  <c r="Q2918" i="2" a="1"/>
  <c r="Q2918" i="2" s="1"/>
  <c r="Q2919" i="2" a="1"/>
  <c r="Q2919" i="2" s="1"/>
  <c r="Q2920" i="2" a="1"/>
  <c r="Q2920" i="2" s="1"/>
  <c r="Q2921" i="2" a="1"/>
  <c r="Q2921" i="2" s="1"/>
  <c r="Q2922" i="2" a="1"/>
  <c r="Q2922" i="2" s="1"/>
  <c r="Q2923" i="2" a="1"/>
  <c r="Q2923" i="2" s="1"/>
  <c r="Q2924" i="2" a="1"/>
  <c r="Q2924" i="2" s="1"/>
  <c r="Q2925" i="2" a="1"/>
  <c r="Q2925" i="2" s="1"/>
  <c r="Q2926" i="2" a="1"/>
  <c r="Q2926" i="2" s="1"/>
  <c r="Q2927" i="2" a="1"/>
  <c r="Q2927" i="2" s="1"/>
  <c r="Q2928" i="2" a="1"/>
  <c r="Q2928" i="2" s="1"/>
  <c r="Q2929" i="2" a="1"/>
  <c r="Q2929" i="2" s="1"/>
  <c r="Q2930" i="2" a="1"/>
  <c r="Q2930" i="2" s="1"/>
  <c r="Q2931" i="2" a="1"/>
  <c r="Q2931" i="2" s="1"/>
  <c r="Q2932" i="2" a="1"/>
  <c r="Q2932" i="2" s="1"/>
  <c r="Q2933" i="2" a="1"/>
  <c r="Q2933" i="2" s="1"/>
  <c r="Q2934" i="2" a="1"/>
  <c r="Q2934" i="2" s="1"/>
  <c r="Q2935" i="2" a="1"/>
  <c r="Q2935" i="2" s="1"/>
  <c r="Q2936" i="2" a="1"/>
  <c r="Q2936" i="2" s="1"/>
  <c r="Q2937" i="2" a="1"/>
  <c r="Q2937" i="2" s="1"/>
  <c r="Q2938" i="2" a="1"/>
  <c r="Q2938" i="2" s="1"/>
  <c r="Q2939" i="2" a="1"/>
  <c r="Q2939" i="2" s="1"/>
  <c r="Q2940" i="2" a="1"/>
  <c r="Q2940" i="2" s="1"/>
  <c r="Q2941" i="2" a="1"/>
  <c r="Q2941" i="2" s="1"/>
  <c r="Q2942" i="2" a="1"/>
  <c r="Q2942" i="2" s="1"/>
  <c r="Q2943" i="2" a="1"/>
  <c r="Q2943" i="2" s="1"/>
  <c r="Q2944" i="2" a="1"/>
  <c r="Q2944" i="2" s="1"/>
  <c r="Q2945" i="2" a="1"/>
  <c r="Q2945" i="2" s="1"/>
  <c r="Q2946" i="2" a="1"/>
  <c r="Q2946" i="2" s="1"/>
  <c r="Q2947" i="2" a="1"/>
  <c r="Q2947" i="2" s="1"/>
  <c r="Q2948" i="2" a="1"/>
  <c r="Q2948" i="2" s="1"/>
  <c r="Q2949" i="2" a="1"/>
  <c r="Q2949" i="2" s="1"/>
  <c r="Q2950" i="2" a="1"/>
  <c r="Q2950" i="2" s="1"/>
  <c r="Q2951" i="2" a="1"/>
  <c r="Q2951" i="2" s="1"/>
  <c r="Q2952" i="2" a="1"/>
  <c r="Q2952" i="2" s="1"/>
  <c r="Q2953" i="2" a="1"/>
  <c r="Q2953" i="2" s="1"/>
  <c r="Q2954" i="2" a="1"/>
  <c r="Q2954" i="2" s="1"/>
  <c r="Q2955" i="2" a="1"/>
  <c r="Q2955" i="2" s="1"/>
  <c r="Q2956" i="2" a="1"/>
  <c r="Q2956" i="2" s="1"/>
  <c r="Q2957" i="2" a="1"/>
  <c r="Q2957" i="2" s="1"/>
  <c r="Q2958" i="2" a="1"/>
  <c r="Q2958" i="2" s="1"/>
  <c r="Q2959" i="2" a="1"/>
  <c r="Q2959" i="2" s="1"/>
  <c r="Q2960" i="2" a="1"/>
  <c r="Q2960" i="2" s="1"/>
  <c r="Q2961" i="2" a="1"/>
  <c r="Q2961" i="2" s="1"/>
  <c r="Q2962" i="2" a="1"/>
  <c r="Q2962" i="2" s="1"/>
  <c r="Q2963" i="2" a="1"/>
  <c r="Q2963" i="2" s="1"/>
  <c r="Q2964" i="2" a="1"/>
  <c r="Q2964" i="2" s="1"/>
  <c r="Q2965" i="2" a="1"/>
  <c r="Q2965" i="2" s="1"/>
  <c r="Q2966" i="2" a="1"/>
  <c r="Q2966" i="2" s="1"/>
  <c r="Q2967" i="2" a="1"/>
  <c r="Q2967" i="2" s="1"/>
  <c r="Q2968" i="2" a="1"/>
  <c r="Q2968" i="2" s="1"/>
  <c r="Q2969" i="2" a="1"/>
  <c r="Q2969" i="2" s="1"/>
  <c r="Q2970" i="2" a="1"/>
  <c r="Q2970" i="2" s="1"/>
  <c r="Q2971" i="2" a="1"/>
  <c r="Q2971" i="2" s="1"/>
  <c r="Q2972" i="2" a="1"/>
  <c r="Q2972" i="2" s="1"/>
  <c r="Q2973" i="2" a="1"/>
  <c r="Q2973" i="2" s="1"/>
  <c r="Q2974" i="2" a="1"/>
  <c r="Q2974" i="2" s="1"/>
  <c r="Q2975" i="2" a="1"/>
  <c r="Q2975" i="2" s="1"/>
  <c r="Q2976" i="2" a="1"/>
  <c r="Q2976" i="2" s="1"/>
  <c r="Q2977" i="2" a="1"/>
  <c r="Q2977" i="2" s="1"/>
  <c r="Q2978" i="2" a="1"/>
  <c r="Q2978" i="2" s="1"/>
  <c r="Q2979" i="2" a="1"/>
  <c r="Q2979" i="2" s="1"/>
  <c r="Q2980" i="2" a="1"/>
  <c r="Q2980" i="2" s="1"/>
  <c r="Q2981" i="2" a="1"/>
  <c r="Q2981" i="2" s="1"/>
  <c r="Q2982" i="2" a="1"/>
  <c r="Q2982" i="2" s="1"/>
  <c r="Q2983" i="2" a="1"/>
  <c r="Q2983" i="2" s="1"/>
  <c r="Q2984" i="2" a="1"/>
  <c r="Q2984" i="2" s="1"/>
  <c r="Q2985" i="2" a="1"/>
  <c r="Q2985" i="2" s="1"/>
  <c r="Q2986" i="2" a="1"/>
  <c r="Q2986" i="2" s="1"/>
  <c r="Q2987" i="2" a="1"/>
  <c r="Q2987" i="2" s="1"/>
  <c r="Q2988" i="2" a="1"/>
  <c r="Q2988" i="2" s="1"/>
  <c r="Q2989" i="2" a="1"/>
  <c r="Q2989" i="2" s="1"/>
  <c r="Q2990" i="2" a="1"/>
  <c r="Q2990" i="2" s="1"/>
  <c r="Q2991" i="2" a="1"/>
  <c r="Q2991" i="2" s="1"/>
  <c r="Q2992" i="2" a="1"/>
  <c r="Q2992" i="2" s="1"/>
  <c r="Q2993" i="2" a="1"/>
  <c r="Q2993" i="2" s="1"/>
  <c r="Q2994" i="2" a="1"/>
  <c r="Q2994" i="2" s="1"/>
  <c r="Q2995" i="2" a="1"/>
  <c r="Q2995" i="2" s="1"/>
  <c r="Q2996" i="2" a="1"/>
  <c r="Q2996" i="2" s="1"/>
  <c r="Q2997" i="2" a="1"/>
  <c r="Q2997" i="2" s="1"/>
  <c r="Q2998" i="2" a="1"/>
  <c r="Q2998" i="2" s="1"/>
  <c r="Q2999" i="2" a="1"/>
  <c r="Q2999" i="2" s="1"/>
  <c r="Q3000" i="2" a="1"/>
  <c r="Q3000" i="2" s="1"/>
  <c r="Q3001" i="2" a="1"/>
  <c r="Q3001" i="2" s="1"/>
  <c r="Q3002" i="2" a="1"/>
  <c r="Q3002" i="2" s="1"/>
  <c r="Q3003" i="2" a="1"/>
  <c r="Q3003" i="2" s="1"/>
  <c r="Q3004" i="2" a="1"/>
  <c r="Q3004" i="2" s="1"/>
  <c r="Q3005" i="2" a="1"/>
  <c r="Q3005" i="2" s="1"/>
  <c r="Q3006" i="2" a="1"/>
  <c r="Q3006" i="2" s="1"/>
  <c r="Q3007" i="2" a="1"/>
  <c r="Q3007" i="2" s="1"/>
  <c r="Q3008" i="2" a="1"/>
  <c r="Q3008" i="2" s="1"/>
  <c r="Q3009" i="2" a="1"/>
  <c r="Q3009" i="2" s="1"/>
  <c r="Q3010" i="2" a="1"/>
  <c r="Q3010" i="2" s="1"/>
  <c r="Q3011" i="2" a="1"/>
  <c r="Q3011" i="2" s="1"/>
  <c r="Q3012" i="2" a="1"/>
  <c r="Q3012" i="2" s="1"/>
  <c r="Q3013" i="2" a="1"/>
  <c r="Q3013" i="2" s="1"/>
  <c r="Q3014" i="2" a="1"/>
  <c r="Q3014" i="2" s="1"/>
  <c r="Q3015" i="2" a="1"/>
  <c r="Q3015" i="2" s="1"/>
  <c r="Q3016" i="2" a="1"/>
  <c r="Q3016" i="2" s="1"/>
  <c r="Q3017" i="2" a="1"/>
  <c r="Q3017" i="2" s="1"/>
  <c r="Q3018" i="2" a="1"/>
  <c r="Q3018" i="2" s="1"/>
  <c r="Q3019" i="2" a="1"/>
  <c r="Q3019" i="2" s="1"/>
  <c r="Q3020" i="2" a="1"/>
  <c r="Q3020" i="2" s="1"/>
  <c r="Q3021" i="2" a="1"/>
  <c r="Q3021" i="2" s="1"/>
  <c r="Q3022" i="2" a="1"/>
  <c r="Q3022" i="2" s="1"/>
  <c r="Q3023" i="2" a="1"/>
  <c r="Q3023" i="2" s="1"/>
  <c r="Q3024" i="2" a="1"/>
  <c r="Q3024" i="2" s="1"/>
  <c r="Q3025" i="2" a="1"/>
  <c r="Q3025" i="2" s="1"/>
  <c r="Q3026" i="2" a="1"/>
  <c r="Q3026" i="2" s="1"/>
  <c r="Q3027" i="2" a="1"/>
  <c r="Q3027" i="2" s="1"/>
  <c r="Q3028" i="2" a="1"/>
  <c r="Q3028" i="2" s="1"/>
  <c r="Q3029" i="2" a="1"/>
  <c r="Q3029" i="2" s="1"/>
  <c r="Q3030" i="2" a="1"/>
  <c r="Q3030" i="2" s="1"/>
  <c r="Q3031" i="2" a="1"/>
  <c r="Q3031" i="2" s="1"/>
  <c r="Q3032" i="2" a="1"/>
  <c r="Q3032" i="2" s="1"/>
  <c r="Q3033" i="2" a="1"/>
  <c r="Q3033" i="2" s="1"/>
  <c r="Q3034" i="2" a="1"/>
  <c r="Q3034" i="2" s="1"/>
  <c r="Q3035" i="2" a="1"/>
  <c r="Q3035" i="2" s="1"/>
  <c r="Q3036" i="2" a="1"/>
  <c r="Q3036" i="2" s="1"/>
  <c r="Q3037" i="2" a="1"/>
  <c r="Q3037" i="2" s="1"/>
  <c r="Q3038" i="2" a="1"/>
  <c r="Q3038" i="2" s="1"/>
  <c r="Q3039" i="2" a="1"/>
  <c r="Q3039" i="2" s="1"/>
  <c r="Q3040" i="2" a="1"/>
  <c r="Q3040" i="2" s="1"/>
  <c r="Q3041" i="2" a="1"/>
  <c r="Q3041" i="2" s="1"/>
  <c r="Q3042" i="2" a="1"/>
  <c r="Q3042" i="2" s="1"/>
  <c r="Q3043" i="2" a="1"/>
  <c r="Q3043" i="2" s="1"/>
  <c r="Q3044" i="2" a="1"/>
  <c r="Q3044" i="2" s="1"/>
  <c r="Q3045" i="2" a="1"/>
  <c r="Q3045" i="2" s="1"/>
  <c r="Q3046" i="2" a="1"/>
  <c r="Q3046" i="2" s="1"/>
  <c r="Q3047" i="2" a="1"/>
  <c r="Q3047" i="2" s="1"/>
  <c r="Q3048" i="2" a="1"/>
  <c r="Q3048" i="2" s="1"/>
  <c r="Q3049" i="2" a="1"/>
  <c r="Q3049" i="2" s="1"/>
  <c r="Q3050" i="2" a="1"/>
  <c r="Q3050" i="2" s="1"/>
  <c r="Q3051" i="2" a="1"/>
  <c r="Q3051" i="2" s="1"/>
  <c r="Q3052" i="2" a="1"/>
  <c r="Q3052" i="2" s="1"/>
  <c r="Q3053" i="2" a="1"/>
  <c r="Q3053" i="2" s="1"/>
  <c r="Q3054" i="2" a="1"/>
  <c r="Q3054" i="2" s="1"/>
  <c r="Q3055" i="2" a="1"/>
  <c r="Q3055" i="2" s="1"/>
  <c r="Q3056" i="2" a="1"/>
  <c r="Q3056" i="2" s="1"/>
  <c r="Q3057" i="2" a="1"/>
  <c r="Q3057" i="2" s="1"/>
  <c r="Q3058" i="2" a="1"/>
  <c r="Q3058" i="2" s="1"/>
  <c r="Q3059" i="2" a="1"/>
  <c r="Q3059" i="2" s="1"/>
  <c r="Q3060" i="2" a="1"/>
  <c r="Q3060" i="2" s="1"/>
  <c r="Q3061" i="2" a="1"/>
  <c r="Q3061" i="2" s="1"/>
  <c r="Q3062" i="2" a="1"/>
  <c r="Q3062" i="2" s="1"/>
  <c r="Q3063" i="2" a="1"/>
  <c r="Q3063" i="2" s="1"/>
  <c r="Q3064" i="2" a="1"/>
  <c r="Q3064" i="2" s="1"/>
  <c r="Q3065" i="2" a="1"/>
  <c r="Q3065" i="2" s="1"/>
  <c r="Q3066" i="2" a="1"/>
  <c r="Q3066" i="2" s="1"/>
  <c r="Q3067" i="2" a="1"/>
  <c r="Q3067" i="2" s="1"/>
  <c r="Q3068" i="2" a="1"/>
  <c r="Q3068" i="2" s="1"/>
  <c r="Q3069" i="2" a="1"/>
  <c r="Q3069" i="2" s="1"/>
  <c r="Q3070" i="2" a="1"/>
  <c r="Q3070" i="2" s="1"/>
  <c r="Q3071" i="2" a="1"/>
  <c r="Q3071" i="2" s="1"/>
  <c r="Q3072" i="2" a="1"/>
  <c r="Q3072" i="2" s="1"/>
  <c r="Q3073" i="2" a="1"/>
  <c r="Q3073" i="2" s="1"/>
  <c r="Q3074" i="2" a="1"/>
  <c r="Q3074" i="2" s="1"/>
  <c r="Q3075" i="2" a="1"/>
  <c r="Q3075" i="2" s="1"/>
  <c r="Q3076" i="2" a="1"/>
  <c r="Q3076" i="2" s="1"/>
  <c r="Q3077" i="2" a="1"/>
  <c r="Q3077" i="2" s="1"/>
  <c r="Q3078" i="2" a="1"/>
  <c r="Q3078" i="2" s="1"/>
  <c r="Q3079" i="2" a="1"/>
  <c r="Q3079" i="2" s="1"/>
  <c r="Q3080" i="2" a="1"/>
  <c r="Q3080" i="2" s="1"/>
  <c r="Q3081" i="2" a="1"/>
  <c r="Q3081" i="2" s="1"/>
  <c r="Q3082" i="2" a="1"/>
  <c r="Q3082" i="2" s="1"/>
  <c r="Q3083" i="2" a="1"/>
  <c r="Q3083" i="2" s="1"/>
  <c r="Q3084" i="2" a="1"/>
  <c r="Q3084" i="2" s="1"/>
  <c r="Q3085" i="2" a="1"/>
  <c r="Q3085" i="2" s="1"/>
  <c r="Q3086" i="2" a="1"/>
  <c r="Q3086" i="2" s="1"/>
  <c r="Q3087" i="2" a="1"/>
  <c r="Q3087" i="2" s="1"/>
  <c r="Q3088" i="2" a="1"/>
  <c r="Q3088" i="2" s="1"/>
  <c r="Q3089" i="2" a="1"/>
  <c r="Q3089" i="2" s="1"/>
  <c r="Q3090" i="2" a="1"/>
  <c r="Q3090" i="2" s="1"/>
  <c r="Q3091" i="2" a="1"/>
  <c r="Q3091" i="2" s="1"/>
  <c r="Q3092" i="2" a="1"/>
  <c r="Q3092" i="2" s="1"/>
  <c r="Q3093" i="2" a="1"/>
  <c r="Q3093" i="2" s="1"/>
  <c r="Q3094" i="2" a="1"/>
  <c r="Q3094" i="2" s="1"/>
  <c r="Q3095" i="2" a="1"/>
  <c r="Q3095" i="2" s="1"/>
  <c r="Q3096" i="2" a="1"/>
  <c r="Q3096" i="2" s="1"/>
  <c r="Q3097" i="2" a="1"/>
  <c r="Q3097" i="2" s="1"/>
  <c r="Q3098" i="2" a="1"/>
  <c r="Q3098" i="2" s="1"/>
  <c r="Q3099" i="2" a="1"/>
  <c r="Q3099" i="2" s="1"/>
  <c r="Q3100" i="2" a="1"/>
  <c r="Q3100" i="2" s="1"/>
  <c r="Q3101" i="2" a="1"/>
  <c r="Q3101" i="2" s="1"/>
  <c r="Q3102" i="2" a="1"/>
  <c r="Q3102" i="2" s="1"/>
  <c r="Q3103" i="2" a="1"/>
  <c r="Q3103" i="2" s="1"/>
  <c r="Q3104" i="2" a="1"/>
  <c r="Q3104" i="2" s="1"/>
  <c r="Q3105" i="2" a="1"/>
  <c r="Q3105" i="2" s="1"/>
  <c r="Q3106" i="2" a="1"/>
  <c r="Q3106" i="2" s="1"/>
  <c r="Q3107" i="2" a="1"/>
  <c r="Q3107" i="2" s="1"/>
  <c r="Q3108" i="2" a="1"/>
  <c r="Q3108" i="2" s="1"/>
  <c r="Q3109" i="2" a="1"/>
  <c r="Q3109" i="2" s="1"/>
  <c r="Q3110" i="2" a="1"/>
  <c r="Q3110" i="2" s="1"/>
  <c r="Q3111" i="2" a="1"/>
  <c r="Q3111" i="2" s="1"/>
  <c r="Q3112" i="2" a="1"/>
  <c r="Q3112" i="2" s="1"/>
  <c r="Q3113" i="2" a="1"/>
  <c r="Q3113" i="2" s="1"/>
  <c r="Q3114" i="2" a="1"/>
  <c r="Q3114" i="2" s="1"/>
  <c r="Q3115" i="2" a="1"/>
  <c r="Q3115" i="2" s="1"/>
  <c r="Q3116" i="2" a="1"/>
  <c r="Q3116" i="2" s="1"/>
  <c r="Q3117" i="2" a="1"/>
  <c r="Q3117" i="2" s="1"/>
  <c r="Q3118" i="2" a="1"/>
  <c r="Q3118" i="2" s="1"/>
  <c r="Q3119" i="2" a="1"/>
  <c r="Q3119" i="2" s="1"/>
  <c r="Q3120" i="2" a="1"/>
  <c r="Q3120" i="2" s="1"/>
  <c r="Q3121" i="2" a="1"/>
  <c r="Q3121" i="2" s="1"/>
  <c r="Q3122" i="2" a="1"/>
  <c r="Q3122" i="2" s="1"/>
  <c r="Q3123" i="2" a="1"/>
  <c r="Q3123" i="2" s="1"/>
  <c r="Q3124" i="2" a="1"/>
  <c r="Q3124" i="2" s="1"/>
  <c r="Q3125" i="2" a="1"/>
  <c r="Q3125" i="2" s="1"/>
  <c r="Q3126" i="2" a="1"/>
  <c r="Q3126" i="2" s="1"/>
  <c r="Q3127" i="2" a="1"/>
  <c r="Q3127" i="2" s="1"/>
  <c r="Q3128" i="2" a="1"/>
  <c r="Q3128" i="2" s="1"/>
  <c r="Q3129" i="2" a="1"/>
  <c r="Q3129" i="2" s="1"/>
  <c r="Q3130" i="2" a="1"/>
  <c r="Q3130" i="2" s="1"/>
  <c r="Q3131" i="2" a="1"/>
  <c r="Q3131" i="2" s="1"/>
  <c r="Q3132" i="2" a="1"/>
  <c r="Q3132" i="2" s="1"/>
  <c r="Q3133" i="2" a="1"/>
  <c r="Q3133" i="2" s="1"/>
  <c r="Q3134" i="2" a="1"/>
  <c r="Q3134" i="2" s="1"/>
  <c r="Q3135" i="2" a="1"/>
  <c r="Q3135" i="2" s="1"/>
  <c r="Q3136" i="2" a="1"/>
  <c r="Q3136" i="2" s="1"/>
  <c r="Q3137" i="2" a="1"/>
  <c r="Q3137" i="2" s="1"/>
  <c r="Q3138" i="2" a="1"/>
  <c r="Q3138" i="2" s="1"/>
  <c r="Q3139" i="2" a="1"/>
  <c r="Q3139" i="2" s="1"/>
  <c r="Q3140" i="2" a="1"/>
  <c r="Q3140" i="2" s="1"/>
  <c r="Q3141" i="2" a="1"/>
  <c r="Q3141" i="2" s="1"/>
  <c r="Q3142" i="2" a="1"/>
  <c r="Q3142" i="2" s="1"/>
  <c r="Q3143" i="2" a="1"/>
  <c r="Q3143" i="2" s="1"/>
  <c r="Q3144" i="2" a="1"/>
  <c r="Q3144" i="2" s="1"/>
  <c r="Q3145" i="2" a="1"/>
  <c r="Q3145" i="2" s="1"/>
  <c r="Q3146" i="2" a="1"/>
  <c r="Q3146" i="2" s="1"/>
  <c r="Q3147" i="2" a="1"/>
  <c r="Q3147" i="2" s="1"/>
  <c r="Q3148" i="2" a="1"/>
  <c r="Q3148" i="2" s="1"/>
  <c r="Q3149" i="2" a="1"/>
  <c r="Q3149" i="2" s="1"/>
  <c r="Q3150" i="2" a="1"/>
  <c r="Q3150" i="2" s="1"/>
  <c r="Q3151" i="2" a="1"/>
  <c r="Q3151" i="2" s="1"/>
  <c r="Q3152" i="2" a="1"/>
  <c r="Q3152" i="2" s="1"/>
  <c r="Q3153" i="2" a="1"/>
  <c r="Q3153" i="2" s="1"/>
  <c r="Q3154" i="2" a="1"/>
  <c r="Q3154" i="2" s="1"/>
  <c r="Q3155" i="2" a="1"/>
  <c r="Q3155" i="2" s="1"/>
  <c r="Q3156" i="2" a="1"/>
  <c r="Q3156" i="2" s="1"/>
  <c r="Q3157" i="2" a="1"/>
  <c r="Q3157" i="2" s="1"/>
  <c r="Q3158" i="2" a="1"/>
  <c r="Q3158" i="2" s="1"/>
  <c r="Q3159" i="2" a="1"/>
  <c r="Q3159" i="2" s="1"/>
  <c r="Q3160" i="2" a="1"/>
  <c r="Q3160" i="2" s="1"/>
  <c r="Q3161" i="2" a="1"/>
  <c r="Q3161" i="2" s="1"/>
  <c r="Q3162" i="2" a="1"/>
  <c r="Q3162" i="2" s="1"/>
  <c r="Q3163" i="2" a="1"/>
  <c r="Q3163" i="2" s="1"/>
  <c r="Q3164" i="2" a="1"/>
  <c r="Q3164" i="2" s="1"/>
  <c r="Q3165" i="2" a="1"/>
  <c r="Q3165" i="2" s="1"/>
  <c r="Q3166" i="2" a="1"/>
  <c r="Q3166" i="2" s="1"/>
  <c r="Q3167" i="2" a="1"/>
  <c r="Q3167" i="2" s="1"/>
  <c r="Q3168" i="2" a="1"/>
  <c r="Q3168" i="2" s="1"/>
  <c r="Q3169" i="2" a="1"/>
  <c r="Q3169" i="2" s="1"/>
  <c r="Q3170" i="2" a="1"/>
  <c r="Q3170" i="2" s="1"/>
  <c r="Q3171" i="2" a="1"/>
  <c r="Q3171" i="2" s="1"/>
  <c r="Q3172" i="2" a="1"/>
  <c r="Q3172" i="2" s="1"/>
  <c r="Q3173" i="2" a="1"/>
  <c r="Q3173" i="2" s="1"/>
  <c r="Q3174" i="2" a="1"/>
  <c r="Q3174" i="2" s="1"/>
  <c r="Q3175" i="2" a="1"/>
  <c r="Q3175" i="2" s="1"/>
  <c r="Q3176" i="2" a="1"/>
  <c r="Q3176" i="2" s="1"/>
  <c r="Q3177" i="2" a="1"/>
  <c r="Q3177" i="2" s="1"/>
  <c r="Q3178" i="2" a="1"/>
  <c r="Q3178" i="2" s="1"/>
  <c r="Q3179" i="2" a="1"/>
  <c r="Q3179" i="2" s="1"/>
  <c r="Q3180" i="2" a="1"/>
  <c r="Q3180" i="2" s="1"/>
  <c r="Q3181" i="2" a="1"/>
  <c r="Q3181" i="2" s="1"/>
  <c r="Q3182" i="2" a="1"/>
  <c r="Q3182" i="2" s="1"/>
  <c r="Q3183" i="2" a="1"/>
  <c r="Q3183" i="2" s="1"/>
  <c r="Q3184" i="2" a="1"/>
  <c r="Q3184" i="2" s="1"/>
  <c r="Q3185" i="2" a="1"/>
  <c r="Q3185" i="2" s="1"/>
  <c r="Q3186" i="2" a="1"/>
  <c r="Q3186" i="2" s="1"/>
  <c r="Q3187" i="2" a="1"/>
  <c r="Q3187" i="2" s="1"/>
  <c r="Q3188" i="2" a="1"/>
  <c r="Q3188" i="2" s="1"/>
  <c r="Q3189" i="2" a="1"/>
  <c r="Q3189" i="2" s="1"/>
  <c r="Q3190" i="2" a="1"/>
  <c r="Q3190" i="2" s="1"/>
  <c r="Q3191" i="2" a="1"/>
  <c r="Q3191" i="2" s="1"/>
  <c r="Q3192" i="2" a="1"/>
  <c r="Q3192" i="2" s="1"/>
  <c r="Q3193" i="2" a="1"/>
  <c r="Q3193" i="2" s="1"/>
  <c r="Q3194" i="2" a="1"/>
  <c r="Q3194" i="2" s="1"/>
  <c r="Q3195" i="2" a="1"/>
  <c r="Q3195" i="2" s="1"/>
  <c r="Q3196" i="2" a="1"/>
  <c r="Q3196" i="2" s="1"/>
  <c r="Q3197" i="2" a="1"/>
  <c r="Q3197" i="2" s="1"/>
  <c r="Q3198" i="2" a="1"/>
  <c r="Q3198" i="2" s="1"/>
  <c r="Q3199" i="2" a="1"/>
  <c r="Q3199" i="2" s="1"/>
  <c r="Q3200" i="2" a="1"/>
  <c r="Q3200" i="2" s="1"/>
  <c r="Q3201" i="2" a="1"/>
  <c r="Q3201" i="2" s="1"/>
  <c r="Q3202" i="2" a="1"/>
  <c r="Q3202" i="2" s="1"/>
  <c r="Q3203" i="2" a="1"/>
  <c r="Q3203" i="2" s="1"/>
  <c r="Q3204" i="2" a="1"/>
  <c r="Q3204" i="2" s="1"/>
  <c r="Q3205" i="2" a="1"/>
  <c r="Q3205" i="2" s="1"/>
  <c r="Q3206" i="2" a="1"/>
  <c r="Q3206" i="2" s="1"/>
  <c r="Q3207" i="2" a="1"/>
  <c r="Q3207" i="2" s="1"/>
  <c r="Q3208" i="2" a="1"/>
  <c r="Q3208" i="2" s="1"/>
  <c r="Q3209" i="2" a="1"/>
  <c r="Q3209" i="2" s="1"/>
  <c r="Q3210" i="2" a="1"/>
  <c r="Q3210" i="2" s="1"/>
  <c r="Q3211" i="2" a="1"/>
  <c r="Q3211" i="2" s="1"/>
  <c r="Q3212" i="2" a="1"/>
  <c r="Q3212" i="2" s="1"/>
  <c r="Q3213" i="2" a="1"/>
  <c r="Q3213" i="2" s="1"/>
  <c r="Q3214" i="2" a="1"/>
  <c r="Q3214" i="2" s="1"/>
  <c r="Q3215" i="2" a="1"/>
  <c r="Q3215" i="2" s="1"/>
  <c r="Q3216" i="2" a="1"/>
  <c r="Q3216" i="2" s="1"/>
  <c r="Q3217" i="2" a="1"/>
  <c r="Q3217" i="2" s="1"/>
  <c r="Q3218" i="2" a="1"/>
  <c r="Q3218" i="2" s="1"/>
  <c r="Q3219" i="2" a="1"/>
  <c r="Q3219" i="2" s="1"/>
  <c r="Q3220" i="2" a="1"/>
  <c r="Q3220" i="2" s="1"/>
  <c r="Q3221" i="2" a="1"/>
  <c r="Q3221" i="2" s="1"/>
  <c r="Q3222" i="2" a="1"/>
  <c r="Q3222" i="2" s="1"/>
  <c r="Q3223" i="2" a="1"/>
  <c r="Q3223" i="2" s="1"/>
  <c r="Q3224" i="2" a="1"/>
  <c r="Q3224" i="2" s="1"/>
  <c r="Q3225" i="2" a="1"/>
  <c r="Q3225" i="2" s="1"/>
  <c r="Q3226" i="2" a="1"/>
  <c r="Q3226" i="2" s="1"/>
  <c r="Q3227" i="2" a="1"/>
  <c r="Q3227" i="2" s="1"/>
  <c r="Q3228" i="2" a="1"/>
  <c r="Q3228" i="2" s="1"/>
  <c r="Q3229" i="2" a="1"/>
  <c r="Q3229" i="2" s="1"/>
  <c r="Q3230" i="2" a="1"/>
  <c r="Q3230" i="2" s="1"/>
  <c r="Q3231" i="2" a="1"/>
  <c r="Q3231" i="2" s="1"/>
  <c r="Q3232" i="2" a="1"/>
  <c r="Q3232" i="2" s="1"/>
  <c r="Q3233" i="2" a="1"/>
  <c r="Q3233" i="2" s="1"/>
  <c r="Q3234" i="2" a="1"/>
  <c r="Q3234" i="2" s="1"/>
  <c r="Q3235" i="2" a="1"/>
  <c r="Q3235" i="2" s="1"/>
  <c r="Q3236" i="2" a="1"/>
  <c r="Q3236" i="2" s="1"/>
  <c r="Q3237" i="2" a="1"/>
  <c r="Q3237" i="2" s="1"/>
  <c r="Q3238" i="2" a="1"/>
  <c r="Q3238" i="2" s="1"/>
  <c r="Q3239" i="2" a="1"/>
  <c r="Q3239" i="2" s="1"/>
  <c r="Q3240" i="2" a="1"/>
  <c r="Q3240" i="2" s="1"/>
  <c r="Q3241" i="2" a="1"/>
  <c r="Q3241" i="2" s="1"/>
  <c r="Q3242" i="2" a="1"/>
  <c r="Q3242" i="2" s="1"/>
  <c r="Q3243" i="2" a="1"/>
  <c r="Q3243" i="2" s="1"/>
  <c r="Q3244" i="2" a="1"/>
  <c r="Q3244" i="2" s="1"/>
  <c r="Q3245" i="2" a="1"/>
  <c r="Q3245" i="2" s="1"/>
  <c r="Q3246" i="2" a="1"/>
  <c r="Q3246" i="2" s="1"/>
  <c r="Q3247" i="2" a="1"/>
  <c r="Q3247" i="2" s="1"/>
  <c r="Q3248" i="2" a="1"/>
  <c r="Q3248" i="2" s="1"/>
  <c r="Q3249" i="2" a="1"/>
  <c r="Q3249" i="2" s="1"/>
  <c r="Q3250" i="2" a="1"/>
  <c r="Q3250" i="2" s="1"/>
  <c r="Q3251" i="2" a="1"/>
  <c r="Q3251" i="2" s="1"/>
  <c r="Q3252" i="2" a="1"/>
  <c r="Q3252" i="2" s="1"/>
  <c r="Q3253" i="2" a="1"/>
  <c r="Q3253" i="2" s="1"/>
  <c r="Q3254" i="2" a="1"/>
  <c r="Q3254" i="2" s="1"/>
  <c r="Q3255" i="2" a="1"/>
  <c r="Q3255" i="2" s="1"/>
  <c r="Q3256" i="2" a="1"/>
  <c r="Q3256" i="2" s="1"/>
  <c r="Q3257" i="2" a="1"/>
  <c r="Q3257" i="2" s="1"/>
  <c r="Q3258" i="2" a="1"/>
  <c r="Q3258" i="2" s="1"/>
  <c r="Q3259" i="2" a="1"/>
  <c r="Q3259" i="2" s="1"/>
  <c r="Q3260" i="2" a="1"/>
  <c r="Q3260" i="2" s="1"/>
  <c r="Q3261" i="2" a="1"/>
  <c r="Q3261" i="2" s="1"/>
  <c r="Q3262" i="2" a="1"/>
  <c r="Q3262" i="2" s="1"/>
  <c r="Q3263" i="2" a="1"/>
  <c r="Q3263" i="2" s="1"/>
  <c r="Q3264" i="2" a="1"/>
  <c r="Q3264" i="2" s="1"/>
  <c r="Q3265" i="2" a="1"/>
  <c r="Q3265" i="2" s="1"/>
  <c r="Q3266" i="2" a="1"/>
  <c r="Q3266" i="2" s="1"/>
  <c r="Q3267" i="2" a="1"/>
  <c r="Q3267" i="2" s="1"/>
  <c r="Q3268" i="2" a="1"/>
  <c r="Q3268" i="2" s="1"/>
  <c r="Q3269" i="2" a="1"/>
  <c r="Q3269" i="2" s="1"/>
  <c r="Q3270" i="2" a="1"/>
  <c r="Q3270" i="2" s="1"/>
  <c r="Q3271" i="2" a="1"/>
  <c r="Q3271" i="2" s="1"/>
  <c r="Q3272" i="2" a="1"/>
  <c r="Q3272" i="2" s="1"/>
  <c r="Q3273" i="2" a="1"/>
  <c r="Q3273" i="2" s="1"/>
  <c r="Q3274" i="2" a="1"/>
  <c r="Q3274" i="2" s="1"/>
  <c r="Q3275" i="2" a="1"/>
  <c r="Q3275" i="2" s="1"/>
  <c r="Q3276" i="2" a="1"/>
  <c r="Q3276" i="2" s="1"/>
  <c r="Q3277" i="2" a="1"/>
  <c r="Q3277" i="2" s="1"/>
  <c r="Q3278" i="2" a="1"/>
  <c r="Q3278" i="2" s="1"/>
  <c r="Q3279" i="2" a="1"/>
  <c r="Q3279" i="2" s="1"/>
  <c r="Q3280" i="2" a="1"/>
  <c r="Q3280" i="2" s="1"/>
  <c r="Q3281" i="2" a="1"/>
  <c r="Q3281" i="2" s="1"/>
  <c r="Q3282" i="2" a="1"/>
  <c r="Q3282" i="2" s="1"/>
  <c r="Q3283" i="2" a="1"/>
  <c r="Q3283" i="2" s="1"/>
  <c r="Q3284" i="2" a="1"/>
  <c r="Q3284" i="2" s="1"/>
  <c r="Q3285" i="2" a="1"/>
  <c r="Q3285" i="2" s="1"/>
  <c r="Q3286" i="2" a="1"/>
  <c r="Q3286" i="2" s="1"/>
  <c r="Q3287" i="2" a="1"/>
  <c r="Q3287" i="2" s="1"/>
  <c r="Q3288" i="2" a="1"/>
  <c r="Q3288" i="2" s="1"/>
  <c r="Q3289" i="2" a="1"/>
  <c r="Q3289" i="2" s="1"/>
  <c r="Q3290" i="2" a="1"/>
  <c r="Q3290" i="2" s="1"/>
  <c r="Q3291" i="2" a="1"/>
  <c r="Q3291" i="2" s="1"/>
  <c r="Q3292" i="2" a="1"/>
  <c r="Q3292" i="2" s="1"/>
  <c r="Q3293" i="2" a="1"/>
  <c r="Q3293" i="2" s="1"/>
  <c r="Q3294" i="2" a="1"/>
  <c r="Q3294" i="2" s="1"/>
  <c r="Q3295" i="2" a="1"/>
  <c r="Q3295" i="2" s="1"/>
  <c r="Q3296" i="2" a="1"/>
  <c r="Q3296" i="2" s="1"/>
  <c r="Q3297" i="2" a="1"/>
  <c r="Q3297" i="2" s="1"/>
  <c r="Q3298" i="2" a="1"/>
  <c r="Q3298" i="2" s="1"/>
  <c r="Q3299" i="2" a="1"/>
  <c r="Q3299" i="2" s="1"/>
  <c r="Q3300" i="2" a="1"/>
  <c r="Q3300" i="2" s="1"/>
  <c r="Q3301" i="2" a="1"/>
  <c r="Q3301" i="2" s="1"/>
  <c r="Q3302" i="2" a="1"/>
  <c r="Q3302" i="2" s="1"/>
  <c r="Q3303" i="2" a="1"/>
  <c r="Q3303" i="2" s="1"/>
  <c r="Q3304" i="2" a="1"/>
  <c r="Q3304" i="2" s="1"/>
  <c r="Q3305" i="2" a="1"/>
  <c r="Q3305" i="2" s="1"/>
  <c r="Q3306" i="2" a="1"/>
  <c r="Q3306" i="2" s="1"/>
  <c r="Q3307" i="2" a="1"/>
  <c r="Q3307" i="2" s="1"/>
  <c r="Q3308" i="2" a="1"/>
  <c r="Q3308" i="2" s="1"/>
  <c r="Q3309" i="2" a="1"/>
  <c r="Q3309" i="2" s="1"/>
  <c r="Q3310" i="2" a="1"/>
  <c r="Q3310" i="2" s="1"/>
  <c r="Q3311" i="2" a="1"/>
  <c r="Q3311" i="2" s="1"/>
  <c r="Q3312" i="2" a="1"/>
  <c r="Q3312" i="2" s="1"/>
  <c r="Q3313" i="2" a="1"/>
  <c r="Q3313" i="2" s="1"/>
  <c r="Q3314" i="2" a="1"/>
  <c r="Q3314" i="2" s="1"/>
  <c r="Q3315" i="2" a="1"/>
  <c r="Q3315" i="2" s="1"/>
  <c r="Q3316" i="2" a="1"/>
  <c r="Q3316" i="2" s="1"/>
  <c r="Q3317" i="2" a="1"/>
  <c r="Q3317" i="2" s="1"/>
  <c r="Q3318" i="2" a="1"/>
  <c r="Q3318" i="2" s="1"/>
  <c r="Q3319" i="2" a="1"/>
  <c r="Q3319" i="2" s="1"/>
  <c r="Q3320" i="2" a="1"/>
  <c r="Q3320" i="2" s="1"/>
  <c r="Q3321" i="2" a="1"/>
  <c r="Q3321" i="2" s="1"/>
  <c r="Q3322" i="2" a="1"/>
  <c r="Q3322" i="2" s="1"/>
  <c r="Q3323" i="2" a="1"/>
  <c r="Q3323" i="2" s="1"/>
  <c r="Q3324" i="2" a="1"/>
  <c r="Q3324" i="2" s="1"/>
  <c r="Q3325" i="2" a="1"/>
  <c r="Q3325" i="2" s="1"/>
  <c r="Q3326" i="2" a="1"/>
  <c r="Q3326" i="2" s="1"/>
  <c r="Q3327" i="2" a="1"/>
  <c r="Q3327" i="2" s="1"/>
  <c r="Q3328" i="2" a="1"/>
  <c r="Q3328" i="2" s="1"/>
  <c r="Q3329" i="2" a="1"/>
  <c r="Q3329" i="2" s="1"/>
  <c r="Q3330" i="2" a="1"/>
  <c r="Q3330" i="2" s="1"/>
  <c r="Q3331" i="2" a="1"/>
  <c r="Q3331" i="2" s="1"/>
  <c r="Q3332" i="2" a="1"/>
  <c r="Q3332" i="2" s="1"/>
  <c r="Q3333" i="2" a="1"/>
  <c r="Q3333" i="2" s="1"/>
  <c r="Q3334" i="2" a="1"/>
  <c r="Q3334" i="2" s="1"/>
  <c r="Q3335" i="2" a="1"/>
  <c r="Q3335" i="2" s="1"/>
  <c r="Q3336" i="2" a="1"/>
  <c r="Q3336" i="2" s="1"/>
  <c r="Q3337" i="2" a="1"/>
  <c r="Q3337" i="2" s="1"/>
  <c r="Q3338" i="2" a="1"/>
  <c r="Q3338" i="2" s="1"/>
  <c r="Q3339" i="2" a="1"/>
  <c r="Q3339" i="2" s="1"/>
  <c r="Q3340" i="2" a="1"/>
  <c r="Q3340" i="2" s="1"/>
  <c r="Q3341" i="2" a="1"/>
  <c r="Q3341" i="2" s="1"/>
  <c r="Q3342" i="2" a="1"/>
  <c r="Q3342" i="2" s="1"/>
  <c r="Q3343" i="2" a="1"/>
  <c r="Q3343" i="2" s="1"/>
  <c r="Q3344" i="2" a="1"/>
  <c r="Q3344" i="2" s="1"/>
  <c r="Q3345" i="2" a="1"/>
  <c r="Q3345" i="2" s="1"/>
  <c r="Q3346" i="2" a="1"/>
  <c r="Q3346" i="2" s="1"/>
  <c r="Q3347" i="2" a="1"/>
  <c r="Q3347" i="2" s="1"/>
  <c r="Q3348" i="2" a="1"/>
  <c r="Q3348" i="2" s="1"/>
  <c r="Q3349" i="2" a="1"/>
  <c r="Q3349" i="2" s="1"/>
  <c r="Q3350" i="2" a="1"/>
  <c r="Q3350" i="2" s="1"/>
  <c r="Q3351" i="2" a="1"/>
  <c r="Q3351" i="2" s="1"/>
  <c r="Q3352" i="2" a="1"/>
  <c r="Q3352" i="2" s="1"/>
  <c r="Q3353" i="2" a="1"/>
  <c r="Q3353" i="2" s="1"/>
  <c r="Q3354" i="2" a="1"/>
  <c r="Q3354" i="2" s="1"/>
  <c r="Q3355" i="2" a="1"/>
  <c r="Q3355" i="2"/>
  <c r="Q3356" i="2" a="1"/>
  <c r="Q3356" i="2" s="1"/>
  <c r="Q3357" i="2" a="1"/>
  <c r="Q3357" i="2" s="1"/>
  <c r="Q3358" i="2" a="1"/>
  <c r="Q3358" i="2" s="1"/>
  <c r="Q3359" i="2" a="1"/>
  <c r="Q3359" i="2" s="1"/>
  <c r="Q3360" i="2" a="1"/>
  <c r="Q3360" i="2" s="1"/>
  <c r="Q3361" i="2" a="1"/>
  <c r="Q3361" i="2" s="1"/>
  <c r="Q3362" i="2" a="1"/>
  <c r="Q3362" i="2" s="1"/>
  <c r="Q3363" i="2" a="1"/>
  <c r="Q3363" i="2" s="1"/>
  <c r="Q3364" i="2" a="1"/>
  <c r="Q3364" i="2" s="1"/>
  <c r="Q3365" i="2" a="1"/>
  <c r="Q3365" i="2" s="1"/>
  <c r="Q3366" i="2" a="1"/>
  <c r="Q3366" i="2" s="1"/>
  <c r="Q3367" i="2" a="1"/>
  <c r="Q3367" i="2"/>
  <c r="Q3368" i="2" a="1"/>
  <c r="Q3368" i="2" s="1"/>
  <c r="Q3369" i="2" a="1"/>
  <c r="Q3369" i="2"/>
  <c r="Q3370" i="2" a="1"/>
  <c r="Q3370" i="2"/>
  <c r="Q3371" i="2" a="1"/>
  <c r="Q3371" i="2" s="1"/>
  <c r="Q3372" i="2" a="1"/>
  <c r="Q3372" i="2"/>
  <c r="Q3373" i="2" a="1"/>
  <c r="Q3373" i="2" s="1"/>
  <c r="Q3374" i="2" a="1"/>
  <c r="Q3374" i="2" s="1"/>
  <c r="Q3375" i="2" a="1"/>
  <c r="Q3375" i="2" s="1"/>
  <c r="Q3376" i="2" a="1"/>
  <c r="Q3376" i="2"/>
  <c r="Q3377" i="2" a="1"/>
  <c r="Q3377" i="2" s="1"/>
  <c r="Q3378" i="2" a="1"/>
  <c r="Q3378" i="2"/>
  <c r="Q3379" i="2" a="1"/>
  <c r="Q3379" i="2"/>
  <c r="Q3380" i="2" a="1"/>
  <c r="Q3380" i="2" s="1"/>
  <c r="Q3381" i="2" a="1"/>
  <c r="Q3381" i="2"/>
  <c r="Q3382" i="2" a="1"/>
  <c r="Q3382" i="2" s="1"/>
  <c r="Q3383" i="2" a="1"/>
  <c r="Q3383" i="2" s="1"/>
  <c r="Q3384" i="2" a="1"/>
  <c r="Q3384" i="2" s="1"/>
  <c r="Q3385" i="2" a="1"/>
  <c r="Q3385" i="2"/>
  <c r="Q3386" i="2" a="1"/>
  <c r="Q3386" i="2" s="1"/>
  <c r="Q3387" i="2" a="1"/>
  <c r="Q3387" i="2"/>
  <c r="Q3388" i="2" a="1"/>
  <c r="Q3388" i="2"/>
  <c r="Q3389" i="2" a="1"/>
  <c r="Q3389" i="2" s="1"/>
  <c r="Q3390" i="2" a="1"/>
  <c r="Q3390" i="2"/>
  <c r="Q3391" i="2" a="1"/>
  <c r="Q3391" i="2" s="1"/>
  <c r="Q3392" i="2" a="1"/>
  <c r="Q3392" i="2" s="1"/>
  <c r="Q3393" i="2" a="1"/>
  <c r="Q3393" i="2" s="1"/>
  <c r="Q3394" i="2" a="1"/>
  <c r="Q3394" i="2"/>
  <c r="Q3395" i="2" a="1"/>
  <c r="Q3395" i="2" s="1"/>
  <c r="Q3396" i="2" a="1"/>
  <c r="Q3396" i="2"/>
  <c r="Q3397" i="2" a="1"/>
  <c r="Q3397" i="2"/>
  <c r="Q3398" i="2" a="1"/>
  <c r="Q3398" i="2" s="1"/>
  <c r="Q3399" i="2" a="1"/>
  <c r="Q3399" i="2"/>
  <c r="Q3400" i="2" a="1"/>
  <c r="Q3400" i="2" s="1"/>
  <c r="Q3401" i="2" a="1"/>
  <c r="Q3401" i="2" s="1"/>
  <c r="Q3402" i="2" a="1"/>
  <c r="Q3402" i="2" s="1"/>
  <c r="Q3403" i="2" a="1"/>
  <c r="Q3403" i="2"/>
  <c r="Q3404" i="2" a="1"/>
  <c r="Q3404" i="2" s="1"/>
  <c r="Q3405" i="2" a="1"/>
  <c r="Q3405" i="2"/>
  <c r="Q3406" i="2" a="1"/>
  <c r="Q3406" i="2"/>
  <c r="Q3407" i="2" a="1"/>
  <c r="Q3407" i="2" s="1"/>
  <c r="Q3408" i="2" a="1"/>
  <c r="Q3408" i="2"/>
  <c r="Q3409" i="2" a="1"/>
  <c r="Q3409" i="2" s="1"/>
  <c r="Q3410" i="2" a="1"/>
  <c r="Q3410" i="2" s="1"/>
  <c r="Q3411" i="2" a="1"/>
  <c r="Q3411" i="2" s="1"/>
  <c r="Q3412" i="2" a="1"/>
  <c r="Q3412" i="2"/>
  <c r="Q3413" i="2" a="1"/>
  <c r="Q3413" i="2" s="1"/>
  <c r="Q3414" i="2" a="1"/>
  <c r="Q3414" i="2"/>
  <c r="Q3415" i="2" a="1"/>
  <c r="Q3415" i="2"/>
  <c r="Q3416" i="2" a="1"/>
  <c r="Q3416" i="2" s="1"/>
  <c r="Q3417" i="2" a="1"/>
  <c r="Q3417" i="2"/>
  <c r="Q3418" i="2" a="1"/>
  <c r="Q3418" i="2" s="1"/>
  <c r="Q3419" i="2" a="1"/>
  <c r="Q3419" i="2" s="1"/>
  <c r="Q3420" i="2" a="1"/>
  <c r="Q3420" i="2" s="1"/>
  <c r="Q3421" i="2" a="1"/>
  <c r="Q3421" i="2"/>
  <c r="Q3422" i="2" a="1"/>
  <c r="Q3422" i="2" s="1"/>
  <c r="Q3423" i="2" a="1"/>
  <c r="Q3423" i="2"/>
  <c r="Q3424" i="2" a="1"/>
  <c r="Q3424" i="2"/>
  <c r="Q3425" i="2" a="1"/>
  <c r="Q3425" i="2" s="1"/>
  <c r="Q3426" i="2" a="1"/>
  <c r="Q3426" i="2"/>
  <c r="Q3427" i="2" a="1"/>
  <c r="Q3427" i="2" s="1"/>
  <c r="Q3428" i="2" a="1"/>
  <c r="Q3428" i="2" s="1"/>
  <c r="Q3429" i="2" a="1"/>
  <c r="Q3429" i="2" s="1"/>
  <c r="Q3430" i="2" a="1"/>
  <c r="Q3430" i="2"/>
  <c r="Q3431" i="2" a="1"/>
  <c r="Q3431" i="2" s="1"/>
  <c r="Q3432" i="2" a="1"/>
  <c r="Q3432" i="2"/>
  <c r="Q3433" i="2" a="1"/>
  <c r="Q3433" i="2"/>
  <c r="Q3434" i="2" a="1"/>
  <c r="Q3434" i="2" s="1"/>
  <c r="Q3435" i="2" a="1"/>
  <c r="Q3435" i="2"/>
  <c r="Q3436" i="2" a="1"/>
  <c r="Q3436" i="2" s="1"/>
  <c r="Q3437" i="2" a="1"/>
  <c r="Q3437" i="2" s="1"/>
  <c r="Q3438" i="2" a="1"/>
  <c r="Q3438" i="2" s="1"/>
  <c r="Q3439" i="2" a="1"/>
  <c r="Q3439" i="2"/>
  <c r="Q3440" i="2" a="1"/>
  <c r="Q3440" i="2" s="1"/>
  <c r="Q3441" i="2" a="1"/>
  <c r="Q3441" i="2"/>
  <c r="Q3442" i="2" a="1"/>
  <c r="Q3442" i="2"/>
  <c r="Q3443" i="2" a="1"/>
  <c r="Q3443" i="2" s="1"/>
  <c r="Q3444" i="2" a="1"/>
  <c r="Q3444" i="2"/>
  <c r="Q3445" i="2" a="1"/>
  <c r="Q3445" i="2"/>
  <c r="Q3446" i="2" a="1"/>
  <c r="Q3446" i="2" s="1"/>
  <c r="Q3447" i="2" a="1"/>
  <c r="Q3447" i="2" s="1"/>
  <c r="Q3448" i="2" a="1"/>
  <c r="Q3448" i="2"/>
  <c r="Q3449" i="2" a="1"/>
  <c r="Q3449" i="2"/>
  <c r="Q3450" i="2" a="1"/>
  <c r="Q3450" i="2" s="1"/>
  <c r="Q3451" i="2" a="1"/>
  <c r="Q3451" i="2"/>
  <c r="Q3452" i="2" a="1"/>
  <c r="Q3452" i="2"/>
  <c r="Q3453" i="2" a="1"/>
  <c r="Q3453" i="2" s="1"/>
  <c r="Q3454" i="2" a="1"/>
  <c r="Q3454" i="2"/>
  <c r="Q3455" i="2" a="1"/>
  <c r="Q3455" i="2"/>
  <c r="Q3456" i="2" a="1"/>
  <c r="Q3456" i="2" s="1"/>
  <c r="Q3457" i="2" a="1"/>
  <c r="Q3457" i="2"/>
  <c r="Q3458" i="2" a="1"/>
  <c r="Q3458" i="2"/>
  <c r="Q3459" i="2" a="1"/>
  <c r="Q3459" i="2" s="1"/>
  <c r="Q3460" i="2" a="1"/>
  <c r="Q3460" i="2"/>
  <c r="Q3461" i="2" a="1"/>
  <c r="Q3461" i="2"/>
  <c r="Q3462" i="2" a="1"/>
  <c r="Q3462" i="2" s="1"/>
  <c r="Q3463" i="2" a="1"/>
  <c r="Q3463" i="2"/>
  <c r="Q3464" i="2" a="1"/>
  <c r="Q3464" i="2"/>
  <c r="Q3465" i="2" a="1"/>
  <c r="Q3465" i="2" s="1"/>
  <c r="Q3466" i="2" a="1"/>
  <c r="Q3466" i="2"/>
  <c r="Q3467" i="2" a="1"/>
  <c r="Q3467" i="2"/>
  <c r="Q3468" i="2" a="1"/>
  <c r="Q3468" i="2" s="1"/>
  <c r="Q3469" i="2" a="1"/>
  <c r="Q3469" i="2"/>
  <c r="Q3470" i="2" a="1"/>
  <c r="Q3470" i="2"/>
  <c r="Q3471" i="2" a="1"/>
  <c r="Q3471" i="2" s="1"/>
  <c r="Q3472" i="2" a="1"/>
  <c r="Q3472" i="2"/>
  <c r="Q3473" i="2" a="1"/>
  <c r="Q3473" i="2"/>
  <c r="Q3474" i="2" a="1"/>
  <c r="Q3474" i="2" s="1"/>
  <c r="Q3475" i="2" a="1"/>
  <c r="Q3475" i="2"/>
  <c r="Q3476" i="2" a="1"/>
  <c r="Q3476" i="2"/>
  <c r="Q3477" i="2" a="1"/>
  <c r="Q3477" i="2" s="1"/>
  <c r="Q3478" i="2" a="1"/>
  <c r="Q3478" i="2"/>
  <c r="Q3479" i="2" a="1"/>
  <c r="Q3479" i="2"/>
  <c r="Q3480" i="2" a="1"/>
  <c r="Q3480" i="2" s="1"/>
  <c r="Q3481" i="2" a="1"/>
  <c r="Q3481" i="2"/>
  <c r="Q3482" i="2" a="1"/>
  <c r="Q3482" i="2"/>
  <c r="Q3483" i="2" a="1"/>
  <c r="Q3483" i="2" s="1"/>
  <c r="Q3484" i="2" a="1"/>
  <c r="Q3484" i="2"/>
  <c r="Q3485" i="2" a="1"/>
  <c r="Q3485" i="2"/>
  <c r="Q3486" i="2" a="1"/>
  <c r="Q3486" i="2" s="1"/>
  <c r="Q3487" i="2" a="1"/>
  <c r="Q3487" i="2"/>
  <c r="Q3488" i="2" a="1"/>
  <c r="Q3488" i="2"/>
  <c r="Q3489" i="2" a="1"/>
  <c r="Q3489" i="2" s="1"/>
  <c r="Q3490" i="2" a="1"/>
  <c r="Q3490" i="2"/>
  <c r="Q3491" i="2" a="1"/>
  <c r="Q3491" i="2"/>
  <c r="Q3492" i="2" a="1"/>
  <c r="Q3492" i="2" s="1"/>
  <c r="Q3493" i="2" a="1"/>
  <c r="Q3493" i="2"/>
  <c r="Q3494" i="2" a="1"/>
  <c r="Q3494" i="2"/>
  <c r="Q3495" i="2" a="1"/>
  <c r="Q3495" i="2" s="1"/>
  <c r="Q3496" i="2" a="1"/>
  <c r="Q3496" i="2"/>
  <c r="Q3497" i="2" a="1"/>
  <c r="Q3497" i="2"/>
  <c r="Q3498" i="2" a="1"/>
  <c r="Q3498" i="2" s="1"/>
  <c r="Q3499" i="2" a="1"/>
  <c r="Q3499" i="2"/>
  <c r="Q3500" i="2" a="1"/>
  <c r="Q3500" i="2"/>
  <c r="Q3501" i="2" a="1"/>
  <c r="Q3501" i="2" s="1"/>
  <c r="Q3502" i="2" a="1"/>
  <c r="Q3502" i="2"/>
  <c r="Q3503" i="2" a="1"/>
  <c r="Q3503" i="2"/>
  <c r="Q3504" i="2" a="1"/>
  <c r="Q3504" i="2" s="1"/>
  <c r="Q3505" i="2" a="1"/>
  <c r="Q3505" i="2"/>
  <c r="Q3506" i="2" a="1"/>
  <c r="Q3506" i="2"/>
  <c r="Q3507" i="2" a="1"/>
  <c r="Q3507" i="2" s="1"/>
  <c r="Q3508" i="2" a="1"/>
  <c r="Q3508" i="2"/>
  <c r="Q3509" i="2" a="1"/>
  <c r="Q3509" i="2"/>
  <c r="Q3510" i="2" a="1"/>
  <c r="Q3510" i="2" s="1"/>
  <c r="Q3511" i="2" a="1"/>
  <c r="Q3511" i="2"/>
  <c r="Q3512" i="2" a="1"/>
  <c r="Q3512" i="2"/>
  <c r="Q3513" i="2" a="1"/>
  <c r="Q3513" i="2" s="1"/>
  <c r="Q3514" i="2" a="1"/>
  <c r="Q3514" i="2"/>
  <c r="Q3515" i="2" a="1"/>
  <c r="Q3515" i="2"/>
  <c r="Q3516" i="2" a="1"/>
  <c r="Q3516" i="2" s="1"/>
  <c r="Q3517" i="2" a="1"/>
  <c r="Q3517" i="2"/>
  <c r="Q3518" i="2" a="1"/>
  <c r="Q3518" i="2"/>
  <c r="Q3519" i="2" a="1"/>
  <c r="Q3519" i="2" s="1"/>
  <c r="Q3520" i="2" a="1"/>
  <c r="Q3520" i="2"/>
  <c r="Q3521" i="2" a="1"/>
  <c r="Q3521" i="2"/>
  <c r="Q3522" i="2" a="1"/>
  <c r="Q3522" i="2" s="1"/>
  <c r="Q3523" i="2" a="1"/>
  <c r="Q3523" i="2"/>
  <c r="Q3524" i="2" a="1"/>
  <c r="Q3524" i="2"/>
  <c r="Q3525" i="2" a="1"/>
  <c r="Q3525" i="2" s="1"/>
  <c r="Q3526" i="2" a="1"/>
  <c r="Q3526" i="2"/>
  <c r="Q3527" i="2" a="1"/>
  <c r="Q3527" i="2"/>
  <c r="Q3528" i="2" a="1"/>
  <c r="Q3528" i="2" s="1"/>
  <c r="Q3529" i="2" a="1"/>
  <c r="Q3529" i="2"/>
  <c r="Q3530" i="2" a="1"/>
  <c r="Q3530" i="2"/>
  <c r="Q3531" i="2" a="1"/>
  <c r="Q3531" i="2" s="1"/>
  <c r="Q3532" i="2" a="1"/>
  <c r="Q3532" i="2"/>
  <c r="Q3533" i="2" a="1"/>
  <c r="Q3533" i="2"/>
  <c r="Q3534" i="2" a="1"/>
  <c r="Q3534" i="2" s="1"/>
  <c r="Q3535" i="2" a="1"/>
  <c r="Q3535" i="2"/>
  <c r="Q3536" i="2" a="1"/>
  <c r="Q3536" i="2"/>
  <c r="Q3537" i="2" a="1"/>
  <c r="Q3537" i="2" s="1"/>
  <c r="Q3538" i="2" a="1"/>
  <c r="Q3538" i="2"/>
  <c r="Q3539" i="2" a="1"/>
  <c r="Q3539" i="2"/>
  <c r="Q3540" i="2" a="1"/>
  <c r="Q3540" i="2" s="1"/>
  <c r="Q3541" i="2" a="1"/>
  <c r="Q3541" i="2"/>
  <c r="Q3542" i="2" a="1"/>
  <c r="Q3542" i="2"/>
  <c r="Q3543" i="2" a="1"/>
  <c r="Q3543" i="2" s="1"/>
  <c r="Q3544" i="2" a="1"/>
  <c r="Q3544" i="2"/>
  <c r="Q3545" i="2" a="1"/>
  <c r="Q3545" i="2"/>
  <c r="Q3546" i="2" a="1"/>
  <c r="Q3546" i="2" s="1"/>
  <c r="Q3547" i="2" a="1"/>
  <c r="Q3547" i="2"/>
  <c r="Q3548" i="2" a="1"/>
  <c r="Q3548" i="2"/>
  <c r="Q3549" i="2" a="1"/>
  <c r="Q3549" i="2" s="1"/>
  <c r="Q3550" i="2" a="1"/>
  <c r="Q3550" i="2"/>
  <c r="Q3551" i="2" a="1"/>
  <c r="Q3551" i="2"/>
  <c r="Q3552" i="2" a="1"/>
  <c r="Q3552" i="2" s="1"/>
  <c r="Q3553" i="2" a="1"/>
  <c r="Q3553" i="2"/>
  <c r="Q3554" i="2" a="1"/>
  <c r="Q3554" i="2"/>
  <c r="Q3555" i="2" a="1"/>
  <c r="Q3555" i="2" s="1"/>
  <c r="Q3556" i="2" a="1"/>
  <c r="Q3556" i="2"/>
  <c r="Q3557" i="2" a="1"/>
  <c r="Q3557" i="2"/>
  <c r="Q3558" i="2" a="1"/>
  <c r="Q3558" i="2" s="1"/>
  <c r="Q3559" i="2" a="1"/>
  <c r="Q3559" i="2"/>
  <c r="Q3560" i="2" a="1"/>
  <c r="Q3560" i="2"/>
  <c r="Q3561" i="2" a="1"/>
  <c r="Q3561" i="2" s="1"/>
  <c r="Q3562" i="2" a="1"/>
  <c r="Q3562" i="2"/>
  <c r="Q3563" i="2" a="1"/>
  <c r="Q3563" i="2"/>
  <c r="Q3564" i="2" a="1"/>
  <c r="Q3564" i="2" s="1"/>
  <c r="Q3565" i="2" a="1"/>
  <c r="Q3565" i="2"/>
  <c r="Q3566" i="2" a="1"/>
  <c r="Q3566" i="2"/>
  <c r="Q3567" i="2" a="1"/>
  <c r="Q3567" i="2" s="1"/>
  <c r="Q3568" i="2" a="1"/>
  <c r="Q3568" i="2"/>
  <c r="Q3569" i="2" a="1"/>
  <c r="Q3569" i="2"/>
  <c r="Q3570" i="2" a="1"/>
  <c r="Q3570" i="2" s="1"/>
  <c r="Q3571" i="2" a="1"/>
  <c r="Q3571" i="2"/>
  <c r="Q3572" i="2" a="1"/>
  <c r="Q3572" i="2"/>
  <c r="Q3573" i="2" a="1"/>
  <c r="Q3573" i="2" s="1"/>
  <c r="Q3574" i="2" a="1"/>
  <c r="Q3574" i="2"/>
  <c r="Q3575" i="2" a="1"/>
  <c r="Q3575" i="2"/>
  <c r="Q3576" i="2" a="1"/>
  <c r="Q3576" i="2" s="1"/>
  <c r="Q3577" i="2" a="1"/>
  <c r="Q3577" i="2"/>
  <c r="Q3578" i="2" a="1"/>
  <c r="Q3578" i="2"/>
  <c r="Q3579" i="2" a="1"/>
  <c r="Q3579" i="2" s="1"/>
  <c r="Q3580" i="2" a="1"/>
  <c r="Q3580" i="2"/>
  <c r="Q3581" i="2" a="1"/>
  <c r="Q3581" i="2"/>
  <c r="Q3582" i="2" a="1"/>
  <c r="Q3582" i="2" s="1"/>
  <c r="Q3583" i="2" a="1"/>
  <c r="Q3583" i="2"/>
  <c r="Q3584" i="2" a="1"/>
  <c r="Q3584" i="2"/>
  <c r="Q3585" i="2" a="1"/>
  <c r="Q3585" i="2" s="1"/>
  <c r="Q3586" i="2" a="1"/>
  <c r="Q3586" i="2"/>
  <c r="Q3587" i="2" a="1"/>
  <c r="Q3587" i="2"/>
  <c r="Q3588" i="2" a="1"/>
  <c r="Q3588" i="2" s="1"/>
  <c r="Q3589" i="2" a="1"/>
  <c r="Q3589" i="2"/>
  <c r="Q3590" i="2" a="1"/>
  <c r="Q3590" i="2"/>
  <c r="Q3591" i="2" a="1"/>
  <c r="Q3591" i="2" s="1"/>
  <c r="Q3592" i="2" a="1"/>
  <c r="Q3592" i="2"/>
  <c r="Q3593" i="2" a="1"/>
  <c r="Q3593" i="2"/>
  <c r="Q3594" i="2" a="1"/>
  <c r="Q3594" i="2" s="1"/>
  <c r="Q3595" i="2" a="1"/>
  <c r="Q3595" i="2"/>
  <c r="Q3596" i="2" a="1"/>
  <c r="Q3596" i="2"/>
  <c r="Q3597" i="2" a="1"/>
  <c r="Q3597" i="2" s="1"/>
  <c r="Q3598" i="2" a="1"/>
  <c r="Q3598" i="2"/>
  <c r="Q3599" i="2" a="1"/>
  <c r="Q3599" i="2"/>
  <c r="Q3600" i="2" a="1"/>
  <c r="Q3600" i="2" s="1"/>
  <c r="Q3601" i="2" a="1"/>
  <c r="Q3601" i="2"/>
  <c r="Q3602" i="2" a="1"/>
  <c r="Q3602" i="2"/>
  <c r="Q3603" i="2" a="1"/>
  <c r="Q3603" i="2" s="1"/>
  <c r="Q3604" i="2" a="1"/>
  <c r="Q3604" i="2"/>
  <c r="Q3605" i="2" a="1"/>
  <c r="Q3605" i="2"/>
  <c r="Q3606" i="2" a="1"/>
  <c r="Q3606" i="2" s="1"/>
  <c r="Q3607" i="2" a="1"/>
  <c r="Q3607" i="2"/>
  <c r="Q3608" i="2" a="1"/>
  <c r="Q3608" i="2"/>
  <c r="Q3609" i="2" a="1"/>
  <c r="Q3609" i="2" s="1"/>
  <c r="Q3610" i="2" a="1"/>
  <c r="Q3610" i="2"/>
  <c r="Q3611" i="2" a="1"/>
  <c r="Q3611" i="2"/>
  <c r="Q3612" i="2" a="1"/>
  <c r="Q3612" i="2" s="1"/>
  <c r="Q3613" i="2" a="1"/>
  <c r="Q3613" i="2"/>
  <c r="Q3614" i="2" a="1"/>
  <c r="Q3614" i="2"/>
  <c r="Q3615" i="2" a="1"/>
  <c r="Q3615" i="2" s="1"/>
  <c r="Q3616" i="2" a="1"/>
  <c r="Q3616" i="2"/>
  <c r="Q3617" i="2" a="1"/>
  <c r="Q3617" i="2"/>
  <c r="Q3618" i="2" a="1"/>
  <c r="Q3618" i="2" s="1"/>
  <c r="Q3619" i="2" a="1"/>
  <c r="Q3619" i="2"/>
  <c r="Q3620" i="2" a="1"/>
  <c r="Q3620" i="2"/>
  <c r="Q3621" i="2" a="1"/>
  <c r="Q3621" i="2" s="1"/>
  <c r="Q3622" i="2" a="1"/>
  <c r="Q3622" i="2"/>
  <c r="Q3623" i="2" a="1"/>
  <c r="Q3623" i="2"/>
  <c r="Q3624" i="2" a="1"/>
  <c r="Q3624" i="2" s="1"/>
  <c r="Q3625" i="2" a="1"/>
  <c r="Q3625" i="2"/>
  <c r="Q3626" i="2" a="1"/>
  <c r="Q3626" i="2"/>
  <c r="Q3627" i="2" a="1"/>
  <c r="Q3627" i="2" s="1"/>
  <c r="Q3628" i="2" a="1"/>
  <c r="Q3628" i="2"/>
  <c r="Q3629" i="2" a="1"/>
  <c r="Q3629" i="2"/>
  <c r="Q3630" i="2" a="1"/>
  <c r="Q3630" i="2" s="1"/>
  <c r="Q3631" i="2" a="1"/>
  <c r="Q3631" i="2"/>
  <c r="Q3632" i="2" a="1"/>
  <c r="Q3632" i="2"/>
  <c r="Q3633" i="2" a="1"/>
  <c r="Q3633" i="2" s="1"/>
  <c r="Q3634" i="2" a="1"/>
  <c r="Q3634" i="2"/>
  <c r="Q3635" i="2" a="1"/>
  <c r="Q3635" i="2"/>
  <c r="Q3636" i="2" a="1"/>
  <c r="Q3636" i="2" s="1"/>
  <c r="Q3637" i="2" a="1"/>
  <c r="Q3637" i="2"/>
  <c r="Q3638" i="2" a="1"/>
  <c r="Q3638" i="2"/>
  <c r="Q3639" i="2" a="1"/>
  <c r="Q3639" i="2" s="1"/>
  <c r="Q3640" i="2" a="1"/>
  <c r="Q3640" i="2"/>
  <c r="Q3641" i="2" a="1"/>
  <c r="Q3641" i="2"/>
  <c r="Q3642" i="2" a="1"/>
  <c r="Q3642" i="2" s="1"/>
  <c r="Q3643" i="2" a="1"/>
  <c r="Q3643" i="2"/>
  <c r="Q3644" i="2" a="1"/>
  <c r="Q3644" i="2"/>
  <c r="Q3645" i="2" a="1"/>
  <c r="Q3645" i="2" s="1"/>
  <c r="Q3646" i="2" a="1"/>
  <c r="Q3646" i="2"/>
  <c r="Q3647" i="2" a="1"/>
  <c r="Q3647" i="2"/>
  <c r="Q3648" i="2" a="1"/>
  <c r="Q3648" i="2" s="1"/>
  <c r="Q3649" i="2" a="1"/>
  <c r="Q3649" i="2"/>
  <c r="Q3650" i="2" a="1"/>
  <c r="Q3650" i="2"/>
  <c r="Q3651" i="2" a="1"/>
  <c r="Q3651" i="2" s="1"/>
  <c r="Q3652" i="2" a="1"/>
  <c r="Q3652" i="2"/>
  <c r="Q3653" i="2" a="1"/>
  <c r="Q3653" i="2"/>
  <c r="Q3654" i="2" a="1"/>
  <c r="Q3654" i="2" s="1"/>
  <c r="Q3655" i="2" a="1"/>
  <c r="Q3655" i="2"/>
  <c r="Q3656" i="2" a="1"/>
  <c r="Q3656" i="2"/>
  <c r="Q3657" i="2" a="1"/>
  <c r="Q3657" i="2" s="1"/>
  <c r="Q3658" i="2" a="1"/>
  <c r="Q3658" i="2"/>
  <c r="Q3659" i="2" a="1"/>
  <c r="Q3659" i="2"/>
  <c r="Q3660" i="2" a="1"/>
  <c r="Q3660" i="2" s="1"/>
  <c r="Q3661" i="2" a="1"/>
  <c r="Q3661" i="2"/>
  <c r="Q3662" i="2" a="1"/>
  <c r="Q3662" i="2"/>
  <c r="Q3663" i="2" a="1"/>
  <c r="Q3663" i="2" s="1"/>
  <c r="Q3664" i="2" a="1"/>
  <c r="Q3664" i="2"/>
  <c r="Q3665" i="2" a="1"/>
  <c r="Q3665" i="2"/>
  <c r="Q3666" i="2" a="1"/>
  <c r="Q3666" i="2" s="1"/>
  <c r="Q3667" i="2" a="1"/>
  <c r="Q3667" i="2"/>
  <c r="Q3668" i="2" a="1"/>
  <c r="Q3668" i="2"/>
  <c r="Q3669" i="2" a="1"/>
  <c r="Q3669" i="2" s="1"/>
  <c r="Q3670" i="2" a="1"/>
  <c r="Q3670" i="2"/>
  <c r="Q3671" i="2" a="1"/>
  <c r="Q3671" i="2"/>
  <c r="Q3672" i="2" a="1"/>
  <c r="Q3672" i="2" s="1"/>
  <c r="Q3673" i="2" a="1"/>
  <c r="Q3673" i="2"/>
  <c r="Q3674" i="2" a="1"/>
  <c r="Q3674" i="2"/>
  <c r="Q3675" i="2" a="1"/>
  <c r="Q3675" i="2" s="1"/>
  <c r="Q3676" i="2" a="1"/>
  <c r="Q3676" i="2"/>
  <c r="Q3677" i="2" a="1"/>
  <c r="Q3677" i="2"/>
  <c r="Q3678" i="2" a="1"/>
  <c r="Q3678" i="2" s="1"/>
  <c r="Q3679" i="2" a="1"/>
  <c r="Q3679" i="2"/>
  <c r="Q3680" i="2" a="1"/>
  <c r="Q3680" i="2"/>
  <c r="Q3681" i="2" a="1"/>
  <c r="Q3681" i="2" s="1"/>
  <c r="Q3682" i="2" a="1"/>
  <c r="Q3682" i="2"/>
  <c r="Q3683" i="2" a="1"/>
  <c r="Q3683" i="2"/>
  <c r="Q3684" i="2" a="1"/>
  <c r="Q3684" i="2" s="1"/>
  <c r="Q3685" i="2" a="1"/>
  <c r="Q3685" i="2"/>
  <c r="Q3686" i="2" a="1"/>
  <c r="Q3686" i="2"/>
  <c r="Q3687" i="2" a="1"/>
  <c r="Q3687" i="2" s="1"/>
  <c r="Q3688" i="2" a="1"/>
  <c r="Q3688" i="2"/>
  <c r="Q3689" i="2" a="1"/>
  <c r="Q3689" i="2"/>
  <c r="Q3690" i="2" a="1"/>
  <c r="Q3690" i="2" s="1"/>
  <c r="Q3691" i="2" a="1"/>
  <c r="Q3691" i="2"/>
  <c r="Q3692" i="2" a="1"/>
  <c r="Q3692" i="2"/>
  <c r="Q3693" i="2" a="1"/>
  <c r="Q3693" i="2" s="1"/>
  <c r="Q3694" i="2" a="1"/>
  <c r="Q3694" i="2"/>
  <c r="Q3695" i="2" a="1"/>
  <c r="Q3695" i="2"/>
  <c r="Q3696" i="2" a="1"/>
  <c r="Q3696" i="2" s="1"/>
  <c r="Q3697" i="2" a="1"/>
  <c r="Q3697" i="2"/>
  <c r="Q3698" i="2" a="1"/>
  <c r="Q3698" i="2"/>
  <c r="Q3699" i="2" a="1"/>
  <c r="Q3699" i="2" s="1"/>
  <c r="Q3700" i="2" a="1"/>
  <c r="Q3700" i="2"/>
  <c r="Q3701" i="2" a="1"/>
  <c r="Q3701" i="2"/>
  <c r="Q3702" i="2" a="1"/>
  <c r="Q3702" i="2" s="1"/>
  <c r="Q3703" i="2" a="1"/>
  <c r="Q3703" i="2"/>
  <c r="Q3704" i="2" a="1"/>
  <c r="Q3704" i="2"/>
  <c r="Q3705" i="2" a="1"/>
  <c r="Q3705" i="2" s="1"/>
  <c r="Q3706" i="2" a="1"/>
  <c r="Q3706" i="2"/>
  <c r="Q3707" i="2" a="1"/>
  <c r="Q3707" i="2"/>
  <c r="Q3708" i="2" a="1"/>
  <c r="Q3708" i="2" s="1"/>
  <c r="Q3709" i="2" a="1"/>
  <c r="Q3709" i="2"/>
  <c r="Q3710" i="2" a="1"/>
  <c r="Q3710" i="2"/>
  <c r="Q3711" i="2" a="1"/>
  <c r="Q3711" i="2" s="1"/>
  <c r="Q3712" i="2" a="1"/>
  <c r="Q3712" i="2"/>
  <c r="Q3713" i="2" a="1"/>
  <c r="Q3713" i="2"/>
  <c r="Q3714" i="2" a="1"/>
  <c r="Q3714" i="2" s="1"/>
  <c r="Q3715" i="2" a="1"/>
  <c r="Q3715" i="2"/>
  <c r="Q3716" i="2" a="1"/>
  <c r="Q3716" i="2"/>
  <c r="Q3717" i="2" a="1"/>
  <c r="Q3717" i="2" s="1"/>
  <c r="Q3718" i="2" a="1"/>
  <c r="Q3718" i="2"/>
  <c r="Q3719" i="2" a="1"/>
  <c r="Q3719" i="2"/>
  <c r="Q3720" i="2" a="1"/>
  <c r="Q3720" i="2" s="1"/>
  <c r="Q3721" i="2" a="1"/>
  <c r="Q3721" i="2"/>
  <c r="Q3722" i="2" a="1"/>
  <c r="Q3722" i="2"/>
  <c r="Q3723" i="2" a="1"/>
  <c r="Q3723" i="2" s="1"/>
  <c r="Q3724" i="2" a="1"/>
  <c r="Q3724" i="2"/>
  <c r="Q3725" i="2" a="1"/>
  <c r="Q3725" i="2"/>
  <c r="Q3726" i="2" a="1"/>
  <c r="Q3726" i="2" s="1"/>
  <c r="Q3727" i="2" a="1"/>
  <c r="Q3727" i="2"/>
  <c r="Q3728" i="2" a="1"/>
  <c r="Q3728" i="2"/>
  <c r="Q3729" i="2" a="1"/>
  <c r="Q3729" i="2" s="1"/>
  <c r="Q3730" i="2" a="1"/>
  <c r="Q3730" i="2"/>
  <c r="Q3731" i="2" a="1"/>
  <c r="Q3731" i="2"/>
  <c r="Q3732" i="2" a="1"/>
  <c r="Q3732" i="2" s="1"/>
  <c r="Q3733" i="2" a="1"/>
  <c r="Q3733" i="2"/>
  <c r="Q3734" i="2" a="1"/>
  <c r="Q3734" i="2"/>
  <c r="Q3735" i="2" a="1"/>
  <c r="Q3735" i="2" s="1"/>
  <c r="Q3736" i="2" a="1"/>
  <c r="Q3736" i="2"/>
  <c r="Q3737" i="2" a="1"/>
  <c r="Q3737" i="2"/>
  <c r="Q3738" i="2" a="1"/>
  <c r="Q3738" i="2" s="1"/>
  <c r="Q3739" i="2" a="1"/>
  <c r="Q3739" i="2"/>
  <c r="Q3740" i="2" a="1"/>
  <c r="Q3740" i="2"/>
  <c r="Q3741" i="2" a="1"/>
  <c r="Q3741" i="2" s="1"/>
  <c r="Q3742" i="2" a="1"/>
  <c r="Q3742" i="2"/>
  <c r="Q3743" i="2" a="1"/>
  <c r="Q3743" i="2"/>
  <c r="Q3744" i="2" a="1"/>
  <c r="Q3744" i="2" s="1"/>
  <c r="Q3745" i="2" a="1"/>
  <c r="Q3745" i="2"/>
  <c r="Q3746" i="2" a="1"/>
  <c r="Q3746" i="2"/>
  <c r="Q3747" i="2" a="1"/>
  <c r="Q3747" i="2" s="1"/>
  <c r="Q3748" i="2" a="1"/>
  <c r="Q3748" i="2"/>
  <c r="Q3749" i="2" a="1"/>
  <c r="Q3749" i="2"/>
  <c r="Q3750" i="2" a="1"/>
  <c r="Q3750" i="2" s="1"/>
  <c r="Q3751" i="2" a="1"/>
  <c r="Q3751" i="2"/>
  <c r="Q3752" i="2" a="1"/>
  <c r="Q3752" i="2"/>
  <c r="Q3753" i="2" a="1"/>
  <c r="Q3753" i="2" s="1"/>
  <c r="Q3754" i="2" a="1"/>
  <c r="Q3754" i="2"/>
  <c r="Q3755" i="2" a="1"/>
  <c r="Q3755" i="2"/>
  <c r="Q3756" i="2" a="1"/>
  <c r="Q3756" i="2" s="1"/>
  <c r="Q3757" i="2" a="1"/>
  <c r="Q3757" i="2"/>
  <c r="Q3758" i="2" a="1"/>
  <c r="Q3758" i="2"/>
  <c r="Q3759" i="2" a="1"/>
  <c r="Q3759" i="2" s="1"/>
  <c r="Q3760" i="2" a="1"/>
  <c r="Q3760" i="2"/>
  <c r="Q3761" i="2" a="1"/>
  <c r="Q3761" i="2"/>
  <c r="Q3762" i="2" a="1"/>
  <c r="Q3762" i="2" s="1"/>
  <c r="Q3763" i="2" a="1"/>
  <c r="Q3763" i="2"/>
  <c r="Q3764" i="2" a="1"/>
  <c r="Q3764" i="2"/>
  <c r="Q3765" i="2" a="1"/>
  <c r="Q3765" i="2" s="1"/>
  <c r="Q3766" i="2" a="1"/>
  <c r="Q3766" i="2"/>
  <c r="Q3767" i="2" a="1"/>
  <c r="Q3767" i="2"/>
  <c r="Q3768" i="2" a="1"/>
  <c r="Q3768" i="2" s="1"/>
  <c r="Q3769" i="2" a="1"/>
  <c r="Q3769" i="2"/>
  <c r="Q3770" i="2" a="1"/>
  <c r="Q3770" i="2"/>
  <c r="Q3771" i="2" a="1"/>
  <c r="Q3771" i="2" s="1"/>
  <c r="Q3772" i="2" a="1"/>
  <c r="Q3772" i="2"/>
  <c r="Q3773" i="2" a="1"/>
  <c r="Q3773" i="2"/>
  <c r="Q3774" i="2" a="1"/>
  <c r="Q3774" i="2" s="1"/>
  <c r="Q3775" i="2" a="1"/>
  <c r="Q3775" i="2"/>
  <c r="Q3776" i="2" a="1"/>
  <c r="Q3776" i="2"/>
  <c r="Q3777" i="2" a="1"/>
  <c r="Q3777" i="2" s="1"/>
  <c r="Q3778" i="2" a="1"/>
  <c r="Q3778" i="2"/>
  <c r="Q3779" i="2" a="1"/>
  <c r="Q3779" i="2"/>
  <c r="Q3780" i="2" a="1"/>
  <c r="Q3780" i="2" s="1"/>
  <c r="Q3781" i="2" a="1"/>
  <c r="Q3781" i="2"/>
  <c r="Q3782" i="2" a="1"/>
  <c r="Q3782" i="2"/>
  <c r="Q3783" i="2" a="1"/>
  <c r="Q3783" i="2" s="1"/>
  <c r="Q3784" i="2" a="1"/>
  <c r="Q3784" i="2"/>
  <c r="Q3785" i="2" a="1"/>
  <c r="Q3785" i="2"/>
  <c r="Q3786" i="2" a="1"/>
  <c r="Q3786" i="2" s="1"/>
  <c r="Q3787" i="2" a="1"/>
  <c r="Q3787" i="2"/>
  <c r="Q3788" i="2" a="1"/>
  <c r="Q3788" i="2"/>
  <c r="Q3789" i="2" a="1"/>
  <c r="Q3789" i="2" s="1"/>
  <c r="Q3790" i="2" a="1"/>
  <c r="Q3790" i="2"/>
  <c r="Q3791" i="2" a="1"/>
  <c r="Q3791" i="2"/>
  <c r="Q3792" i="2" a="1"/>
  <c r="Q3792" i="2" s="1"/>
  <c r="Q3793" i="2" a="1"/>
  <c r="Q3793" i="2"/>
  <c r="Q3794" i="2" a="1"/>
  <c r="Q3794" i="2"/>
  <c r="Q3795" i="2" a="1"/>
  <c r="Q3795" i="2" s="1"/>
  <c r="Q3796" i="2" a="1"/>
  <c r="Q3796" i="2"/>
  <c r="Q3797" i="2" a="1"/>
  <c r="Q3797" i="2"/>
  <c r="Q3798" i="2" a="1"/>
  <c r="Q3798" i="2" s="1"/>
  <c r="Q3799" i="2" a="1"/>
  <c r="Q3799" i="2"/>
  <c r="Q3800" i="2" a="1"/>
  <c r="Q3800" i="2"/>
  <c r="Q3801" i="2" a="1"/>
  <c r="Q3801" i="2" s="1"/>
  <c r="Q3802" i="2" a="1"/>
  <c r="Q3802" i="2"/>
  <c r="Q3803" i="2" a="1"/>
  <c r="Q3803" i="2"/>
  <c r="Q3804" i="2" a="1"/>
  <c r="Q3804" i="2" s="1"/>
  <c r="Q3805" i="2" a="1"/>
  <c r="Q3805" i="2"/>
  <c r="Q3806" i="2" a="1"/>
  <c r="Q3806" i="2"/>
  <c r="Q3807" i="2" a="1"/>
  <c r="Q3807" i="2" s="1"/>
  <c r="Q3808" i="2" a="1"/>
  <c r="Q3808" i="2"/>
  <c r="Q3809" i="2" a="1"/>
  <c r="Q3809" i="2"/>
  <c r="Q3810" i="2" a="1"/>
  <c r="Q3810" i="2" s="1"/>
  <c r="Q3811" i="2" a="1"/>
  <c r="Q3811" i="2"/>
  <c r="Q3812" i="2" a="1"/>
  <c r="Q3812" i="2"/>
  <c r="Q3813" i="2" a="1"/>
  <c r="Q3813" i="2" s="1"/>
  <c r="Q3814" i="2" a="1"/>
  <c r="Q3814" i="2"/>
  <c r="Q3815" i="2" a="1"/>
  <c r="Q3815" i="2"/>
  <c r="Q3816" i="2" a="1"/>
  <c r="Q3816" i="2" s="1"/>
  <c r="Q3817" i="2" a="1"/>
  <c r="Q3817" i="2"/>
  <c r="Q3818" i="2" a="1"/>
  <c r="Q3818" i="2"/>
  <c r="Q3819" i="2" a="1"/>
  <c r="Q3819" i="2" s="1"/>
  <c r="Q3820" i="2" a="1"/>
  <c r="Q3820" i="2"/>
  <c r="Q3821" i="2" a="1"/>
  <c r="Q3821" i="2"/>
  <c r="Q3822" i="2" a="1"/>
  <c r="Q3822" i="2" s="1"/>
  <c r="Q3823" i="2" a="1"/>
  <c r="Q3823" i="2"/>
  <c r="Q3824" i="2" a="1"/>
  <c r="Q3824" i="2"/>
  <c r="Q3825" i="2" a="1"/>
  <c r="Q3825" i="2" s="1"/>
  <c r="Q3826" i="2" a="1"/>
  <c r="Q3826" i="2"/>
  <c r="Q3827" i="2" a="1"/>
  <c r="Q3827" i="2"/>
  <c r="Q3828" i="2" a="1"/>
  <c r="Q3828" i="2" s="1"/>
  <c r="Q3829" i="2" a="1"/>
  <c r="Q3829" i="2"/>
  <c r="Q3830" i="2" a="1"/>
  <c r="Q3830" i="2"/>
  <c r="Q3831" i="2" a="1"/>
  <c r="Q3831" i="2" s="1"/>
  <c r="Q3832" i="2" a="1"/>
  <c r="Q3832" i="2"/>
  <c r="Q3833" i="2" a="1"/>
  <c r="Q3833" i="2"/>
  <c r="Q3834" i="2" a="1"/>
  <c r="Q3834" i="2" s="1"/>
  <c r="Q3835" i="2" a="1"/>
  <c r="Q3835" i="2"/>
  <c r="Q3836" i="2" a="1"/>
  <c r="Q3836" i="2"/>
  <c r="Q3837" i="2" a="1"/>
  <c r="Q3837" i="2" s="1"/>
  <c r="Q3838" i="2" a="1"/>
  <c r="Q3838" i="2"/>
  <c r="Q3839" i="2" a="1"/>
  <c r="Q3839" i="2"/>
  <c r="Q3840" i="2" a="1"/>
  <c r="Q3840" i="2" s="1"/>
  <c r="Q3841" i="2" a="1"/>
  <c r="Q3841" i="2"/>
  <c r="Q3842" i="2" a="1"/>
  <c r="Q3842" i="2"/>
  <c r="Q3843" i="2" a="1"/>
  <c r="Q3843" i="2" s="1"/>
  <c r="Q3844" i="2" a="1"/>
  <c r="Q3844" i="2"/>
  <c r="Q3845" i="2" a="1"/>
  <c r="Q3845" i="2"/>
  <c r="Q3846" i="2" a="1"/>
  <c r="Q3846" i="2" s="1"/>
  <c r="Q3847" i="2" a="1"/>
  <c r="Q3847" i="2"/>
  <c r="Q3848" i="2" a="1"/>
  <c r="Q3848" i="2"/>
  <c r="Q3849" i="2" a="1"/>
  <c r="Q3849" i="2" s="1"/>
  <c r="Q3850" i="2" a="1"/>
  <c r="Q3850" i="2"/>
  <c r="Q3851" i="2" a="1"/>
  <c r="Q3851" i="2"/>
  <c r="Q3852" i="2" a="1"/>
  <c r="Q3852" i="2" s="1"/>
  <c r="Q3853" i="2" a="1"/>
  <c r="Q3853" i="2"/>
  <c r="Q3854" i="2" a="1"/>
  <c r="Q3854" i="2"/>
  <c r="Q3855" i="2" a="1"/>
  <c r="Q3855" i="2" s="1"/>
  <c r="Q3856" i="2" a="1"/>
  <c r="Q3856" i="2"/>
  <c r="Q3857" i="2" a="1"/>
  <c r="Q3857" i="2"/>
  <c r="Q3858" i="2" a="1"/>
  <c r="Q3858" i="2" s="1"/>
  <c r="Q3859" i="2" a="1"/>
  <c r="Q3859" i="2"/>
  <c r="Q3860" i="2" a="1"/>
  <c r="Q3860" i="2"/>
  <c r="Q3861" i="2" a="1"/>
  <c r="Q3861" i="2" s="1"/>
  <c r="Q3862" i="2" a="1"/>
  <c r="Q3862" i="2"/>
  <c r="Q3863" i="2" a="1"/>
  <c r="Q3863" i="2"/>
  <c r="Q3864" i="2" a="1"/>
  <c r="Q3864" i="2" s="1"/>
  <c r="Q3865" i="2" a="1"/>
  <c r="Q3865" i="2"/>
  <c r="Q3866" i="2" a="1"/>
  <c r="Q3866" i="2"/>
  <c r="Q3867" i="2" a="1"/>
  <c r="Q3867" i="2" s="1"/>
  <c r="Q3868" i="2" a="1"/>
  <c r="Q3868" i="2"/>
  <c r="Q3869" i="2" a="1"/>
  <c r="Q3869" i="2"/>
  <c r="Q3870" i="2" a="1"/>
  <c r="Q3870" i="2" s="1"/>
  <c r="Q3871" i="2" a="1"/>
  <c r="Q3871" i="2"/>
  <c r="Q3872" i="2" a="1"/>
  <c r="Q3872" i="2"/>
  <c r="Q3873" i="2" a="1"/>
  <c r="Q3873" i="2" s="1"/>
  <c r="Q3874" i="2" a="1"/>
  <c r="Q3874" i="2"/>
  <c r="Q3875" i="2" a="1"/>
  <c r="Q3875" i="2"/>
  <c r="Q3876" i="2" a="1"/>
  <c r="Q3876" i="2" s="1"/>
  <c r="Q3877" i="2" a="1"/>
  <c r="Q3877" i="2"/>
  <c r="Q3878" i="2" a="1"/>
  <c r="Q3878" i="2"/>
  <c r="Q3879" i="2" a="1"/>
  <c r="Q3879" i="2" s="1"/>
  <c r="Q3880" i="2" a="1"/>
  <c r="Q3880" i="2"/>
  <c r="Q3881" i="2" a="1"/>
  <c r="Q3881" i="2"/>
  <c r="Q3882" i="2" a="1"/>
  <c r="Q3882" i="2" s="1"/>
  <c r="Q3883" i="2" a="1"/>
  <c r="Q3883" i="2"/>
  <c r="Q3884" i="2" a="1"/>
  <c r="Q3884" i="2"/>
  <c r="Q3885" i="2" a="1"/>
  <c r="Q3885" i="2" s="1"/>
  <c r="Q3886" i="2" a="1"/>
  <c r="Q3886" i="2"/>
  <c r="Q3887" i="2" a="1"/>
  <c r="Q3887" i="2"/>
  <c r="Q3888" i="2" a="1"/>
  <c r="Q3888" i="2" s="1"/>
  <c r="Q3889" i="2" a="1"/>
  <c r="Q3889" i="2"/>
  <c r="Q3890" i="2" a="1"/>
  <c r="Q3890" i="2"/>
  <c r="Q3891" i="2" a="1"/>
  <c r="Q3891" i="2" s="1"/>
  <c r="Q3892" i="2" a="1"/>
  <c r="Q3892" i="2"/>
  <c r="Q3893" i="2" a="1"/>
  <c r="Q3893" i="2"/>
  <c r="Q3894" i="2" a="1"/>
  <c r="Q3894" i="2" s="1"/>
  <c r="Q3895" i="2" a="1"/>
  <c r="Q3895" i="2"/>
  <c r="Q3896" i="2" a="1"/>
  <c r="Q3896" i="2"/>
  <c r="Q3897" i="2" a="1"/>
  <c r="Q3897" i="2" s="1"/>
  <c r="Q3898" i="2" a="1"/>
  <c r="Q3898" i="2"/>
  <c r="Q3899" i="2" a="1"/>
  <c r="Q3899" i="2"/>
  <c r="Q3900" i="2" a="1"/>
  <c r="Q3900" i="2" s="1"/>
  <c r="Q3901" i="2" a="1"/>
  <c r="Q3901" i="2"/>
  <c r="Q3902" i="2" a="1"/>
  <c r="Q3902" i="2"/>
  <c r="Q3903" i="2" a="1"/>
  <c r="Q3903" i="2" s="1"/>
  <c r="Q3904" i="2" a="1"/>
  <c r="Q3904" i="2"/>
  <c r="Q3905" i="2" a="1"/>
  <c r="Q3905" i="2"/>
  <c r="Q3906" i="2" a="1"/>
  <c r="Q3906" i="2" s="1"/>
  <c r="Q3907" i="2" a="1"/>
  <c r="Q3907" i="2"/>
  <c r="Q3908" i="2" a="1"/>
  <c r="Q3908" i="2"/>
  <c r="Q3909" i="2" a="1"/>
  <c r="Q3909" i="2" s="1"/>
  <c r="Q3910" i="2" a="1"/>
  <c r="Q3910" i="2"/>
  <c r="Q3911" i="2" a="1"/>
  <c r="Q3911" i="2"/>
  <c r="Q3912" i="2" a="1"/>
  <c r="Q3912" i="2" s="1"/>
  <c r="Q3913" i="2" a="1"/>
  <c r="Q3913" i="2"/>
  <c r="Q3914" i="2" a="1"/>
  <c r="Q3914" i="2"/>
  <c r="Q3915" i="2" a="1"/>
  <c r="Q3915" i="2" s="1"/>
  <c r="Q3916" i="2" a="1"/>
  <c r="Q3916" i="2"/>
  <c r="Q3917" i="2" a="1"/>
  <c r="Q3917" i="2"/>
  <c r="Q3918" i="2" a="1"/>
  <c r="Q3918" i="2" s="1"/>
  <c r="Q3919" i="2" a="1"/>
  <c r="Q3919" i="2"/>
  <c r="Q3920" i="2" a="1"/>
  <c r="Q3920" i="2"/>
  <c r="Q3921" i="2" a="1"/>
  <c r="Q3921" i="2" s="1"/>
  <c r="Q3922" i="2" a="1"/>
  <c r="Q3922" i="2"/>
  <c r="Q3923" i="2" a="1"/>
  <c r="Q3923" i="2"/>
  <c r="Q3924" i="2" a="1"/>
  <c r="Q3924" i="2" s="1"/>
  <c r="Q3925" i="2" a="1"/>
  <c r="Q3925" i="2"/>
  <c r="Q3926" i="2" a="1"/>
  <c r="Q3926" i="2"/>
  <c r="Q3927" i="2" a="1"/>
  <c r="Q3927" i="2" s="1"/>
  <c r="Q3928" i="2" a="1"/>
  <c r="Q3928" i="2"/>
  <c r="Q3929" i="2" a="1"/>
  <c r="Q3929" i="2"/>
  <c r="Q3930" i="2" a="1"/>
  <c r="Q3930" i="2" s="1"/>
  <c r="Q3931" i="2" a="1"/>
  <c r="Q3931" i="2"/>
  <c r="Q3932" i="2" a="1"/>
  <c r="Q3932" i="2"/>
  <c r="Q3933" i="2" a="1"/>
  <c r="Q3933" i="2" s="1"/>
  <c r="Q3934" i="2" a="1"/>
  <c r="Q3934" i="2"/>
  <c r="Q3935" i="2" a="1"/>
  <c r="Q3935" i="2"/>
  <c r="Q3936" i="2" a="1"/>
  <c r="Q3936" i="2" s="1"/>
  <c r="Q3937" i="2" a="1"/>
  <c r="Q3937" i="2"/>
  <c r="Q3938" i="2" a="1"/>
  <c r="Q3938" i="2"/>
  <c r="Q3939" i="2" a="1"/>
  <c r="Q3939" i="2" s="1"/>
  <c r="Q3940" i="2" a="1"/>
  <c r="Q3940" i="2"/>
  <c r="Q3941" i="2" a="1"/>
  <c r="Q3941" i="2"/>
  <c r="Q3942" i="2" a="1"/>
  <c r="Q3942" i="2" s="1"/>
  <c r="Q3943" i="2" a="1"/>
  <c r="Q3943" i="2"/>
  <c r="Q3944" i="2" a="1"/>
  <c r="Q3944" i="2"/>
  <c r="Q3945" i="2" a="1"/>
  <c r="Q3945" i="2" s="1"/>
  <c r="Q3946" i="2" a="1"/>
  <c r="Q3946" i="2"/>
  <c r="Q3947" i="2" a="1"/>
  <c r="Q3947" i="2"/>
  <c r="Q3948" i="2" a="1"/>
  <c r="Q3948" i="2" s="1"/>
  <c r="Q3949" i="2" a="1"/>
  <c r="Q3949" i="2"/>
  <c r="Q3950" i="2" a="1"/>
  <c r="Q3950" i="2"/>
  <c r="Q3951" i="2" a="1"/>
  <c r="Q3951" i="2" s="1"/>
  <c r="Q3952" i="2" a="1"/>
  <c r="Q3952" i="2"/>
  <c r="Q3953" i="2" a="1"/>
  <c r="Q3953" i="2"/>
  <c r="Q3954" i="2" a="1"/>
  <c r="Q3954" i="2" s="1"/>
  <c r="Q3955" i="2" a="1"/>
  <c r="Q3955" i="2"/>
  <c r="Q3956" i="2" a="1"/>
  <c r="Q3956" i="2"/>
  <c r="Q3957" i="2" a="1"/>
  <c r="Q3957" i="2" s="1"/>
  <c r="Q3958" i="2" a="1"/>
  <c r="Q3958" i="2"/>
  <c r="Q3959" i="2" a="1"/>
  <c r="Q3959" i="2"/>
  <c r="Q3960" i="2" a="1"/>
  <c r="Q3960" i="2" s="1"/>
  <c r="Q3961" i="2" a="1"/>
  <c r="Q3961" i="2"/>
  <c r="Q3962" i="2" a="1"/>
  <c r="Q3962" i="2"/>
  <c r="Q3963" i="2" a="1"/>
  <c r="Q3963" i="2" s="1"/>
  <c r="Q3964" i="2" a="1"/>
  <c r="Q3964" i="2"/>
  <c r="Q3965" i="2" a="1"/>
  <c r="Q3965" i="2"/>
  <c r="Q3966" i="2" a="1"/>
  <c r="Q3966" i="2" s="1"/>
  <c r="Q3967" i="2" a="1"/>
  <c r="Q3967" i="2"/>
  <c r="Q3968" i="2" a="1"/>
  <c r="Q3968" i="2"/>
  <c r="Q3969" i="2" a="1"/>
  <c r="Q3969" i="2" s="1"/>
  <c r="Q3970" i="2" a="1"/>
  <c r="Q3970" i="2"/>
  <c r="Q3971" i="2" a="1"/>
  <c r="Q3971" i="2"/>
  <c r="Q3972" i="2" a="1"/>
  <c r="Q3972" i="2" s="1"/>
  <c r="Q3973" i="2" a="1"/>
  <c r="Q3973" i="2"/>
  <c r="Q3974" i="2" a="1"/>
  <c r="Q3974" i="2"/>
  <c r="Q3975" i="2" a="1"/>
  <c r="Q3975" i="2" s="1"/>
  <c r="Q3976" i="2" a="1"/>
  <c r="Q3976" i="2"/>
  <c r="Q3977" i="2" a="1"/>
  <c r="Q3977" i="2"/>
  <c r="Q3978" i="2" a="1"/>
  <c r="Q3978" i="2" s="1"/>
  <c r="Q3979" i="2" a="1"/>
  <c r="Q3979" i="2"/>
  <c r="Q3980" i="2" a="1"/>
  <c r="Q3980" i="2"/>
  <c r="Q3981" i="2" a="1"/>
  <c r="Q3981" i="2" s="1"/>
  <c r="Q3982" i="2" a="1"/>
  <c r="Q3982" i="2"/>
  <c r="Q3983" i="2" a="1"/>
  <c r="Q3983" i="2"/>
  <c r="Q3984" i="2" a="1"/>
  <c r="Q3984" i="2" s="1"/>
  <c r="Q3985" i="2" a="1"/>
  <c r="Q3985" i="2"/>
  <c r="Q3986" i="2" a="1"/>
  <c r="Q3986" i="2"/>
  <c r="Q3987" i="2" a="1"/>
  <c r="Q3987" i="2" s="1"/>
  <c r="Q3988" i="2" a="1"/>
  <c r="Q3988" i="2"/>
  <c r="Q3989" i="2" a="1"/>
  <c r="Q3989" i="2"/>
  <c r="Q3990" i="2" a="1"/>
  <c r="Q3990" i="2" s="1"/>
  <c r="Q3991" i="2" a="1"/>
  <c r="Q3991" i="2" s="1"/>
  <c r="Q3992" i="2" a="1"/>
  <c r="Q3992" i="2"/>
  <c r="Q3993" i="2" a="1"/>
  <c r="Q3993" i="2" s="1"/>
  <c r="Q3994" i="2" a="1"/>
  <c r="Q3994" i="2" s="1"/>
  <c r="Q3995" i="2" a="1"/>
  <c r="Q3995" i="2"/>
  <c r="Q3996" i="2" a="1"/>
  <c r="Q3996" i="2" s="1"/>
  <c r="Q3997" i="2" a="1"/>
  <c r="Q3997" i="2"/>
  <c r="Q3998" i="2" a="1"/>
  <c r="Q3998" i="2" s="1"/>
  <c r="Q3999" i="2" a="1"/>
  <c r="Q3999" i="2" s="1"/>
  <c r="Q4000" i="2" a="1"/>
  <c r="Q4000" i="2" s="1"/>
  <c r="Q4001" i="2" a="1"/>
  <c r="Q4001" i="2"/>
  <c r="Q4002" i="2" a="1"/>
  <c r="Q4002" i="2" s="1"/>
  <c r="Q4003" i="2" a="1"/>
  <c r="Q4003" i="2" s="1"/>
  <c r="Q4004" i="2" a="1"/>
  <c r="Q4004" i="2"/>
  <c r="Q4005" i="2" a="1"/>
  <c r="Q4005" i="2" s="1"/>
  <c r="Q4006" i="2" a="1"/>
  <c r="Q4006" i="2"/>
  <c r="Q4007" i="2" a="1"/>
  <c r="Q4007" i="2" s="1"/>
  <c r="Q4008" i="2" a="1"/>
  <c r="Q4008" i="2" s="1"/>
  <c r="Q4009" i="2" a="1"/>
  <c r="Q4009" i="2" s="1"/>
  <c r="Q4010" i="2" a="1"/>
  <c r="Q4010" i="2" s="1"/>
  <c r="Q4011" i="2" a="1"/>
  <c r="Q4011" i="2" s="1"/>
  <c r="Q4012" i="2" a="1"/>
  <c r="Q4012" i="2" s="1"/>
  <c r="Q4013" i="2" a="1"/>
  <c r="Q4013" i="2"/>
  <c r="Q4014" i="2" a="1"/>
  <c r="Q4014" i="2" s="1"/>
  <c r="Q4015" i="2" a="1"/>
  <c r="Q4015" i="2"/>
  <c r="Q4016" i="2" a="1"/>
  <c r="Q4016" i="2" s="1"/>
  <c r="Q4017" i="2" a="1"/>
  <c r="Q4017" i="2" s="1"/>
  <c r="Q4018" i="2" a="1"/>
  <c r="Q4018" i="2" s="1"/>
  <c r="Q4019" i="2" a="1"/>
  <c r="Q4019" i="2" s="1"/>
  <c r="Q4020" i="2" a="1"/>
  <c r="Q4020" i="2" s="1"/>
  <c r="Q4021" i="2" a="1"/>
  <c r="Q4021" i="2" s="1"/>
  <c r="Q4022" i="2" a="1"/>
  <c r="Q4022" i="2"/>
  <c r="Q4023" i="2" a="1"/>
  <c r="Q4023" i="2" s="1"/>
  <c r="Q4024" i="2" a="1"/>
  <c r="Q4024" i="2"/>
  <c r="Q4025" i="2" a="1"/>
  <c r="Q4025" i="2" s="1"/>
  <c r="Q4026" i="2" a="1"/>
  <c r="Q4026" i="2" s="1"/>
  <c r="Q4027" i="2" a="1"/>
  <c r="Q4027" i="2" s="1"/>
  <c r="Q4028" i="2" a="1"/>
  <c r="Q4028" i="2" s="1"/>
  <c r="Q4029" i="2" a="1"/>
  <c r="Q4029" i="2" s="1"/>
  <c r="Q4030" i="2" a="1"/>
  <c r="Q4030" i="2" s="1"/>
  <c r="Q4031" i="2" a="1"/>
  <c r="Q4031" i="2"/>
  <c r="Q4032" i="2" a="1"/>
  <c r="Q4032" i="2" s="1"/>
  <c r="Q4033" i="2" a="1"/>
  <c r="Q4033" i="2"/>
  <c r="Q4034" i="2" a="1"/>
  <c r="Q4034" i="2" s="1"/>
  <c r="Q4035" i="2" a="1"/>
  <c r="Q4035" i="2" s="1"/>
  <c r="Q4036" i="2" a="1"/>
  <c r="Q4036" i="2" s="1"/>
  <c r="Q4037" i="2" a="1"/>
  <c r="Q4037" i="2" s="1"/>
  <c r="Q4038" i="2" a="1"/>
  <c r="Q4038" i="2" s="1"/>
  <c r="Q4039" i="2" a="1"/>
  <c r="Q4039" i="2" s="1"/>
  <c r="Q4040" i="2" a="1"/>
  <c r="Q4040" i="2"/>
  <c r="Q4041" i="2" a="1"/>
  <c r="Q4041" i="2" s="1"/>
  <c r="Q4042" i="2" a="1"/>
  <c r="Q4042" i="2"/>
  <c r="Q4043" i="2" a="1"/>
  <c r="Q4043" i="2" s="1"/>
  <c r="Q4044" i="2" a="1"/>
  <c r="Q4044" i="2" s="1"/>
  <c r="Q4045" i="2" a="1"/>
  <c r="Q4045" i="2" s="1"/>
  <c r="Q4046" i="2" a="1"/>
  <c r="Q4046" i="2" s="1"/>
  <c r="Q4047" i="2" a="1"/>
  <c r="Q4047" i="2" s="1"/>
  <c r="Q4048" i="2" a="1"/>
  <c r="Q4048" i="2" s="1"/>
  <c r="Q4049" i="2" a="1"/>
  <c r="Q4049" i="2"/>
  <c r="Q4050" i="2" a="1"/>
  <c r="Q4050" i="2" s="1"/>
  <c r="Q4051" i="2" a="1"/>
  <c r="Q4051" i="2"/>
  <c r="Q4052" i="2" a="1"/>
  <c r="Q4052" i="2" s="1"/>
  <c r="Q4053" i="2" a="1"/>
  <c r="Q4053" i="2" s="1"/>
  <c r="Q4054" i="2" a="1"/>
  <c r="Q4054" i="2" s="1"/>
  <c r="Q4055" i="2" a="1"/>
  <c r="Q4055" i="2" s="1"/>
  <c r="Q4056" i="2" a="1"/>
  <c r="Q4056" i="2" s="1"/>
  <c r="Q4057" i="2" a="1"/>
  <c r="Q4057" i="2" s="1"/>
  <c r="Q4058" i="2" a="1"/>
  <c r="Q4058" i="2"/>
  <c r="Q4059" i="2" a="1"/>
  <c r="Q4059" i="2" s="1"/>
  <c r="Q4060" i="2" a="1"/>
  <c r="Q4060" i="2"/>
  <c r="Q4061" i="2" a="1"/>
  <c r="Q4061" i="2" s="1"/>
  <c r="Q4062" i="2" a="1"/>
  <c r="Q4062" i="2" s="1"/>
  <c r="Q4063" i="2" a="1"/>
  <c r="Q4063" i="2" s="1"/>
  <c r="Q4064" i="2" a="1"/>
  <c r="Q4064" i="2" s="1"/>
  <c r="Q4065" i="2" a="1"/>
  <c r="Q4065" i="2" s="1"/>
  <c r="Q4066" i="2" a="1"/>
  <c r="Q4066" i="2" s="1"/>
  <c r="Q4067" i="2" a="1"/>
  <c r="Q4067" i="2"/>
  <c r="Q4068" i="2" a="1"/>
  <c r="Q4068" i="2" s="1"/>
  <c r="Q4069" i="2" a="1"/>
  <c r="Q4069" i="2"/>
  <c r="Q4070" i="2" a="1"/>
  <c r="Q4070" i="2" s="1"/>
  <c r="Q4071" i="2" a="1"/>
  <c r="Q4071" i="2" s="1"/>
  <c r="Q4072" i="2" a="1"/>
  <c r="Q4072" i="2" s="1"/>
  <c r="Q4073" i="2" a="1"/>
  <c r="Q4073" i="2" s="1"/>
  <c r="Q4074" i="2" a="1"/>
  <c r="Q4074" i="2" s="1"/>
  <c r="Q4075" i="2" a="1"/>
  <c r="Q4075" i="2" s="1"/>
  <c r="Q4076" i="2" a="1"/>
  <c r="Q4076" i="2"/>
  <c r="Q4077" i="2" a="1"/>
  <c r="Q4077" i="2" s="1"/>
  <c r="Q4078" i="2" a="1"/>
  <c r="Q4078" i="2"/>
  <c r="Q4079" i="2" a="1"/>
  <c r="Q4079" i="2" s="1"/>
  <c r="Q4080" i="2" a="1"/>
  <c r="Q4080" i="2" s="1"/>
  <c r="Q4081" i="2" a="1"/>
  <c r="Q4081" i="2" s="1"/>
  <c r="Q4082" i="2" a="1"/>
  <c r="Q4082" i="2" s="1"/>
  <c r="Q4083" i="2" a="1"/>
  <c r="Q4083" i="2" s="1"/>
  <c r="Q4084" i="2" a="1"/>
  <c r="Q4084" i="2" s="1"/>
  <c r="Q4085" i="2" a="1"/>
  <c r="Q4085" i="2"/>
  <c r="Q4086" i="2" a="1"/>
  <c r="Q4086" i="2" s="1"/>
  <c r="Q4087" i="2" a="1"/>
  <c r="Q4087" i="2"/>
  <c r="Q4088" i="2" a="1"/>
  <c r="Q4088" i="2" s="1"/>
  <c r="Q4089" i="2" a="1"/>
  <c r="Q4089" i="2" s="1"/>
  <c r="Q4090" i="2" a="1"/>
  <c r="Q4090" i="2" s="1"/>
  <c r="Q4091" i="2" a="1"/>
  <c r="Q4091" i="2" s="1"/>
  <c r="Q4092" i="2" a="1"/>
  <c r="Q4092" i="2" s="1"/>
  <c r="Q4093" i="2" a="1"/>
  <c r="Q4093" i="2" s="1"/>
  <c r="Q4094" i="2" a="1"/>
  <c r="Q4094" i="2"/>
  <c r="Q4095" i="2" a="1"/>
  <c r="Q4095" i="2" s="1"/>
  <c r="Q4096" i="2" a="1"/>
  <c r="Q4096" i="2"/>
  <c r="Q4097" i="2" a="1"/>
  <c r="Q4097" i="2" s="1"/>
  <c r="Q4098" i="2" a="1"/>
  <c r="Q4098" i="2" s="1"/>
  <c r="Q4099" i="2" a="1"/>
  <c r="Q4099" i="2" s="1"/>
  <c r="Q4100" i="2" a="1"/>
  <c r="Q4100" i="2" s="1"/>
  <c r="Q4101" i="2" a="1"/>
  <c r="Q4101" i="2" s="1"/>
  <c r="Q4102" i="2" a="1"/>
  <c r="Q4102" i="2" s="1"/>
  <c r="Q4103" i="2" a="1"/>
  <c r="Q4103" i="2"/>
  <c r="Q4104" i="2" a="1"/>
  <c r="Q4104" i="2" s="1"/>
  <c r="Q4105" i="2" a="1"/>
  <c r="Q4105" i="2"/>
  <c r="Q4106" i="2" a="1"/>
  <c r="Q4106" i="2" s="1"/>
  <c r="Q4107" i="2" a="1"/>
  <c r="Q4107" i="2" s="1"/>
  <c r="Q4108" i="2" a="1"/>
  <c r="Q4108" i="2" s="1"/>
  <c r="Q4109" i="2" a="1"/>
  <c r="Q4109" i="2"/>
  <c r="Q4110" i="2" a="1"/>
  <c r="Q4110" i="2" s="1"/>
  <c r="Q4111" i="2" a="1"/>
  <c r="Q4111" i="2" s="1"/>
  <c r="Q4112" i="2" a="1"/>
  <c r="Q4112" i="2"/>
  <c r="Q4113" i="2" a="1"/>
  <c r="Q4113" i="2" s="1"/>
  <c r="Q4114" i="2" a="1"/>
  <c r="Q4114" i="2"/>
  <c r="Q4115" i="2" a="1"/>
  <c r="Q4115" i="2" s="1"/>
  <c r="Q4116" i="2" a="1"/>
  <c r="Q4116" i="2" s="1"/>
  <c r="Q4117" i="2" a="1"/>
  <c r="Q4117" i="2" s="1"/>
  <c r="Q4118" i="2" a="1"/>
  <c r="Q4118" i="2"/>
  <c r="Q4119" i="2" a="1"/>
  <c r="Q4119" i="2" s="1"/>
  <c r="Q4120" i="2" a="1"/>
  <c r="Q4120" i="2" s="1"/>
  <c r="Q4121" i="2" a="1"/>
  <c r="Q4121" i="2"/>
  <c r="Q4122" i="2" a="1"/>
  <c r="Q4122" i="2" s="1"/>
  <c r="Q4123" i="2" a="1"/>
  <c r="Q4123" i="2"/>
  <c r="Q4124" i="2" a="1"/>
  <c r="Q4124" i="2" s="1"/>
  <c r="Q4125" i="2" a="1"/>
  <c r="Q4125" i="2" s="1"/>
  <c r="Q4126" i="2" a="1"/>
  <c r="Q4126" i="2" s="1"/>
  <c r="Q4127" i="2" a="1"/>
  <c r="Q4127" i="2"/>
  <c r="Q4128" i="2" a="1"/>
  <c r="Q4128" i="2" s="1"/>
  <c r="Q4129" i="2" a="1"/>
  <c r="Q4129" i="2" s="1"/>
  <c r="Q4130" i="2" a="1"/>
  <c r="Q4130" i="2"/>
  <c r="Q4131" i="2" a="1"/>
  <c r="Q4131" i="2" s="1"/>
  <c r="Q4132" i="2" a="1"/>
  <c r="Q4132" i="2"/>
  <c r="Q4133" i="2" a="1"/>
  <c r="Q4133" i="2" s="1"/>
  <c r="Q4134" i="2" a="1"/>
  <c r="Q4134" i="2" s="1"/>
  <c r="Q4135" i="2" a="1"/>
  <c r="Q4135" i="2" s="1"/>
  <c r="Q4136" i="2" a="1"/>
  <c r="Q4136" i="2"/>
  <c r="Q4137" i="2" a="1"/>
  <c r="Q4137" i="2" s="1"/>
  <c r="Q4138" i="2" a="1"/>
  <c r="Q4138" i="2" s="1"/>
  <c r="Q4139" i="2" a="1"/>
  <c r="Q4139" i="2"/>
  <c r="Q4140" i="2" a="1"/>
  <c r="Q4140" i="2" s="1"/>
  <c r="Q4141" i="2" a="1"/>
  <c r="Q4141" i="2"/>
  <c r="Q4142" i="2" a="1"/>
  <c r="Q4142" i="2" s="1"/>
  <c r="Q4143" i="2" a="1"/>
  <c r="Q4143" i="2" s="1"/>
  <c r="Q4144" i="2" a="1"/>
  <c r="Q4144" i="2" s="1"/>
  <c r="Q4145" i="2" a="1"/>
  <c r="Q4145" i="2" s="1"/>
  <c r="Q4146" i="2" a="1"/>
  <c r="Q4146" i="2" s="1"/>
  <c r="Q4147" i="2" a="1"/>
  <c r="Q4147" i="2" s="1"/>
  <c r="Q4148" i="2" a="1"/>
  <c r="Q4148" i="2"/>
  <c r="Q4149" i="2" a="1"/>
  <c r="Q4149" i="2" s="1"/>
  <c r="Q4150" i="2" a="1"/>
  <c r="Q4150" i="2"/>
  <c r="Q4151" i="2" a="1"/>
  <c r="Q4151" i="2" s="1"/>
  <c r="Q4152" i="2" a="1"/>
  <c r="Q4152" i="2" s="1"/>
  <c r="Q4153" i="2" a="1"/>
  <c r="Q4153" i="2" s="1"/>
  <c r="Q4154" i="2" a="1"/>
  <c r="Q4154" i="2"/>
  <c r="Q4155" i="2" a="1"/>
  <c r="Q4155" i="2" s="1"/>
  <c r="Q4156" i="2" a="1"/>
  <c r="Q4156" i="2" s="1"/>
  <c r="Q4157" i="2" a="1"/>
  <c r="Q4157" i="2"/>
  <c r="Q4158" i="2" a="1"/>
  <c r="Q4158" i="2" s="1"/>
  <c r="Q4159" i="2" a="1"/>
  <c r="Q4159" i="2"/>
  <c r="Q4160" i="2" a="1"/>
  <c r="Q4160" i="2" s="1"/>
  <c r="Q4161" i="2" a="1"/>
  <c r="Q4161" i="2" s="1"/>
  <c r="Q4162" i="2" a="1"/>
  <c r="Q4162" i="2" s="1"/>
  <c r="Q4163" i="2" a="1"/>
  <c r="Q4163" i="2"/>
  <c r="Q4164" i="2" a="1"/>
  <c r="Q4164" i="2" s="1"/>
  <c r="Q4165" i="2" a="1"/>
  <c r="Q4165" i="2" s="1"/>
  <c r="Q4166" i="2" a="1"/>
  <c r="Q4166" i="2"/>
  <c r="Q4167" i="2" a="1"/>
  <c r="Q4167" i="2" s="1"/>
  <c r="Q4168" i="2" a="1"/>
  <c r="Q4168" i="2"/>
  <c r="Q4169" i="2" a="1"/>
  <c r="Q4169" i="2" s="1"/>
  <c r="Q4170" i="2" a="1"/>
  <c r="Q4170" i="2" s="1"/>
  <c r="Q4171" i="2" a="1"/>
  <c r="Q4171" i="2" s="1"/>
  <c r="Q4172" i="2" a="1"/>
  <c r="Q4172" i="2"/>
  <c r="Q4173" i="2" a="1"/>
  <c r="Q4173" i="2" s="1"/>
  <c r="Q4174" i="2" a="1"/>
  <c r="Q4174" i="2" s="1"/>
  <c r="Q4175" i="2" a="1"/>
  <c r="Q4175" i="2"/>
  <c r="Q4176" i="2" a="1"/>
  <c r="Q4176" i="2" s="1"/>
  <c r="Q4177" i="2" a="1"/>
  <c r="Q4177" i="2"/>
  <c r="Q4178" i="2" a="1"/>
  <c r="Q4178" i="2" s="1"/>
  <c r="Q4179" i="2" a="1"/>
  <c r="Q4179" i="2" s="1"/>
  <c r="Q4180" i="2" a="1"/>
  <c r="Q4180" i="2" s="1"/>
  <c r="Q4181" i="2" a="1"/>
  <c r="Q4181" i="2"/>
  <c r="Q4182" i="2" a="1"/>
  <c r="Q4182" i="2" s="1"/>
  <c r="Q4183" i="2" a="1"/>
  <c r="Q4183" i="2" s="1"/>
  <c r="Q4184" i="2" a="1"/>
  <c r="Q4184" i="2"/>
  <c r="Q4185" i="2" a="1"/>
  <c r="Q4185" i="2" s="1"/>
  <c r="Q4186" i="2" a="1"/>
  <c r="Q4186" i="2"/>
  <c r="Q4187" i="2" a="1"/>
  <c r="Q4187" i="2" s="1"/>
  <c r="Q4188" i="2" a="1"/>
  <c r="Q4188" i="2" s="1"/>
  <c r="Q4189" i="2" a="1"/>
  <c r="Q4189" i="2" s="1"/>
  <c r="Q4190" i="2" a="1"/>
  <c r="Q4190" i="2"/>
  <c r="Q4191" i="2" a="1"/>
  <c r="Q4191" i="2" s="1"/>
  <c r="Q4192" i="2" a="1"/>
  <c r="Q4192" i="2" s="1"/>
  <c r="Q4193" i="2" a="1"/>
  <c r="Q4193" i="2"/>
  <c r="Q4194" i="2" a="1"/>
  <c r="Q4194" i="2" s="1"/>
  <c r="Q4195" i="2" a="1"/>
  <c r="Q4195" i="2"/>
  <c r="Q4196" i="2" a="1"/>
  <c r="Q4196" i="2" s="1"/>
  <c r="Q4197" i="2" a="1"/>
  <c r="Q4197" i="2" s="1"/>
  <c r="Q4198" i="2" a="1"/>
  <c r="Q4198" i="2" s="1"/>
  <c r="Q4199" i="2" a="1"/>
  <c r="Q4199" i="2" s="1"/>
  <c r="Q4200" i="2" a="1"/>
  <c r="Q4200" i="2" s="1"/>
  <c r="Q4201" i="2" a="1"/>
  <c r="Q4201" i="2" s="1"/>
  <c r="Q4202" i="2" a="1"/>
  <c r="Q4202" i="2"/>
  <c r="Q4203" i="2" a="1"/>
  <c r="Q4203" i="2" s="1"/>
  <c r="Q4204" i="2" a="1"/>
  <c r="Q4204" i="2"/>
  <c r="Q4205" i="2" a="1"/>
  <c r="Q4205" i="2" s="1"/>
  <c r="Q4206" i="2" a="1"/>
  <c r="Q4206" i="2" s="1"/>
  <c r="Q4207" i="2" a="1"/>
  <c r="Q4207" i="2" s="1"/>
  <c r="Q4208" i="2" a="1"/>
  <c r="Q4208" i="2" s="1"/>
  <c r="Q4209" i="2" a="1"/>
  <c r="Q4209" i="2" s="1"/>
  <c r="Q4210" i="2" a="1"/>
  <c r="Q4210" i="2" s="1"/>
  <c r="Q4211" i="2" a="1"/>
  <c r="Q4211" i="2"/>
  <c r="Q4212" i="2" a="1"/>
  <c r="Q4212" i="2" s="1"/>
  <c r="Q4213" i="2" a="1"/>
  <c r="Q4213" i="2"/>
  <c r="Q4214" i="2" a="1"/>
  <c r="Q4214" i="2" s="1"/>
  <c r="Q4215" i="2" a="1"/>
  <c r="Q4215" i="2" s="1"/>
  <c r="Q4216" i="2" a="1"/>
  <c r="Q4216" i="2" s="1"/>
  <c r="Q4217" i="2" a="1"/>
  <c r="Q4217" i="2" s="1"/>
  <c r="Q4218" i="2" a="1"/>
  <c r="Q4218" i="2" s="1"/>
  <c r="Q4219" i="2" a="1"/>
  <c r="Q4219" i="2" s="1"/>
  <c r="Q4220" i="2" a="1"/>
  <c r="Q4220" i="2"/>
  <c r="Q4221" i="2" a="1"/>
  <c r="Q4221" i="2" s="1"/>
  <c r="Q4222" i="2" a="1"/>
  <c r="Q4222" i="2"/>
  <c r="Q4223" i="2" a="1"/>
  <c r="Q4223" i="2" s="1"/>
  <c r="Q4224" i="2" a="1"/>
  <c r="Q4224" i="2" s="1"/>
  <c r="Q4225" i="2" a="1"/>
  <c r="Q4225" i="2" s="1"/>
  <c r="Q4226" i="2" a="1"/>
  <c r="Q4226" i="2"/>
  <c r="Q4227" i="2" a="1"/>
  <c r="Q4227" i="2" s="1"/>
  <c r="Q4228" i="2" a="1"/>
  <c r="Q4228" i="2" s="1"/>
  <c r="Q4229" i="2" a="1"/>
  <c r="Q4229" i="2"/>
  <c r="Q4230" i="2" a="1"/>
  <c r="Q4230" i="2" s="1"/>
  <c r="Q4231" i="2" a="1"/>
  <c r="Q4231" i="2"/>
  <c r="Q4232" i="2" a="1"/>
  <c r="Q4232" i="2" s="1"/>
  <c r="Q4233" i="2" a="1"/>
  <c r="Q4233" i="2" s="1"/>
  <c r="Q4234" i="2" a="1"/>
  <c r="Q4234" i="2" s="1"/>
  <c r="Q4235" i="2" a="1"/>
  <c r="Q4235" i="2" s="1"/>
  <c r="Q4236" i="2" a="1"/>
  <c r="Q4236" i="2" s="1"/>
  <c r="Q4237" i="2" a="1"/>
  <c r="Q4237" i="2" s="1"/>
  <c r="Q4238" i="2" a="1"/>
  <c r="Q4238" i="2"/>
  <c r="Q4239" i="2" a="1"/>
  <c r="Q4239" i="2" s="1"/>
  <c r="Q4240" i="2" a="1"/>
  <c r="Q4240" i="2"/>
  <c r="Q4241" i="2" a="1"/>
  <c r="Q4241" i="2" s="1"/>
  <c r="Q4242" i="2" a="1"/>
  <c r="Q4242" i="2" s="1"/>
  <c r="Q4243" i="2" a="1"/>
  <c r="Q4243" i="2" s="1"/>
  <c r="Q4244" i="2" a="1"/>
  <c r="Q4244" i="2"/>
  <c r="Q4245" i="2" a="1"/>
  <c r="Q4245" i="2" s="1"/>
  <c r="Q4246" i="2" a="1"/>
  <c r="Q4246" i="2" s="1"/>
  <c r="Q4247" i="2" a="1"/>
  <c r="Q4247" i="2"/>
  <c r="Q4248" i="2" a="1"/>
  <c r="Q4248" i="2" s="1"/>
  <c r="Q4249" i="2" a="1"/>
  <c r="Q4249" i="2"/>
  <c r="Q4250" i="2" a="1"/>
  <c r="Q4250" i="2" s="1"/>
  <c r="Q4251" i="2" a="1"/>
  <c r="Q4251" i="2" s="1"/>
  <c r="Q4252" i="2" a="1"/>
  <c r="Q4252" i="2" s="1"/>
  <c r="Q4253" i="2" a="1"/>
  <c r="Q4253" i="2" s="1"/>
  <c r="Q4254" i="2" a="1"/>
  <c r="Q4254" i="2" s="1"/>
  <c r="Q4255" i="2" a="1"/>
  <c r="Q4255" i="2" s="1"/>
  <c r="Q4256" i="2" a="1"/>
  <c r="Q4256" i="2"/>
  <c r="Q4257" i="2" a="1"/>
  <c r="Q4257" i="2" s="1"/>
  <c r="Q4258" i="2" a="1"/>
  <c r="Q4258" i="2"/>
  <c r="Q4259" i="2" a="1"/>
  <c r="Q4259" i="2" s="1"/>
  <c r="Q4260" i="2" a="1"/>
  <c r="Q4260" i="2" s="1"/>
  <c r="Q4261" i="2" a="1"/>
  <c r="Q4261" i="2" s="1"/>
  <c r="Q4262" i="2" a="1"/>
  <c r="Q4262" i="2" s="1"/>
  <c r="Q4263" i="2" a="1"/>
  <c r="Q4263" i="2" s="1"/>
  <c r="Q4264" i="2" a="1"/>
  <c r="Q4264" i="2" s="1"/>
  <c r="Q4265" i="2" a="1"/>
  <c r="Q4265" i="2"/>
  <c r="Q4266" i="2" a="1"/>
  <c r="Q4266" i="2" s="1"/>
  <c r="Q4267" i="2" a="1"/>
  <c r="Q4267" i="2"/>
  <c r="Q4268" i="2" a="1"/>
  <c r="Q4268" i="2" s="1"/>
  <c r="Q4269" i="2" a="1"/>
  <c r="Q4269" i="2" s="1"/>
  <c r="Q4270" i="2" a="1"/>
  <c r="Q4270" i="2" s="1"/>
  <c r="Q4271" i="2" a="1"/>
  <c r="Q4271" i="2" s="1"/>
  <c r="Q4272" i="2" a="1"/>
  <c r="Q4272" i="2" s="1"/>
  <c r="Q4273" i="2" a="1"/>
  <c r="Q4273" i="2" s="1"/>
  <c r="Q4274" i="2" a="1"/>
  <c r="Q4274" i="2"/>
  <c r="Q4275" i="2" a="1"/>
  <c r="Q4275" i="2" s="1"/>
  <c r="Q4276" i="2" a="1"/>
  <c r="Q4276" i="2"/>
  <c r="Q4277" i="2" a="1"/>
  <c r="Q4277" i="2" s="1"/>
  <c r="Q4278" i="2" a="1"/>
  <c r="Q4278" i="2" s="1"/>
  <c r="Q4279" i="2" a="1"/>
  <c r="Q4279" i="2" s="1"/>
  <c r="Q4280" i="2" a="1"/>
  <c r="Q4280" i="2" s="1"/>
  <c r="Q4281" i="2" a="1"/>
  <c r="Q4281" i="2" s="1"/>
  <c r="Q4282" i="2" a="1"/>
  <c r="Q4282" i="2" s="1"/>
  <c r="Q4283" i="2" a="1"/>
  <c r="Q4283" i="2"/>
  <c r="Q4284" i="2" a="1"/>
  <c r="Q4284" i="2" s="1"/>
  <c r="Q4285" i="2" a="1"/>
  <c r="Q4285" i="2"/>
  <c r="Q4286" i="2" a="1"/>
  <c r="Q4286" i="2" s="1"/>
  <c r="Q4287" i="2" a="1"/>
  <c r="Q4287" i="2" s="1"/>
  <c r="Q4288" i="2" a="1"/>
  <c r="Q4288" i="2" s="1"/>
  <c r="Q4289" i="2" a="1"/>
  <c r="Q4289" i="2" s="1"/>
  <c r="Q4290" i="2" a="1"/>
  <c r="Q4290" i="2" s="1"/>
  <c r="Q4291" i="2" a="1"/>
  <c r="Q4291" i="2" s="1"/>
  <c r="Q4292" i="2" a="1"/>
  <c r="Q4292" i="2"/>
  <c r="Q4293" i="2" a="1"/>
  <c r="Q4293" i="2" s="1"/>
  <c r="Q4294" i="2" a="1"/>
  <c r="Q4294" i="2"/>
  <c r="Q4295" i="2" a="1"/>
  <c r="Q4295" i="2" s="1"/>
  <c r="Q4296" i="2" a="1"/>
  <c r="Q4296" i="2" s="1"/>
  <c r="Q4297" i="2" a="1"/>
  <c r="Q4297" i="2" s="1"/>
  <c r="Q4298" i="2" a="1"/>
  <c r="Q4298" i="2"/>
  <c r="Q4299" i="2" a="1"/>
  <c r="Q4299" i="2" s="1"/>
  <c r="Q4300" i="2" a="1"/>
  <c r="Q4300" i="2" s="1"/>
  <c r="Q4301" i="2" a="1"/>
  <c r="Q4301" i="2"/>
  <c r="Q4302" i="2" a="1"/>
  <c r="Q4302" i="2" s="1"/>
  <c r="Q4303" i="2" a="1"/>
  <c r="Q4303" i="2"/>
  <c r="Q4304" i="2" a="1"/>
  <c r="Q4304" i="2" s="1"/>
  <c r="Q4305" i="2" a="1"/>
  <c r="Q4305" i="2" s="1"/>
  <c r="Q4306" i="2" a="1"/>
  <c r="Q4306" i="2" s="1"/>
  <c r="Q4307" i="2" a="1"/>
  <c r="Q4307" i="2"/>
  <c r="Q4308" i="2" a="1"/>
  <c r="Q4308" i="2" s="1"/>
  <c r="Q4309" i="2" a="1"/>
  <c r="Q4309" i="2" s="1"/>
  <c r="Q4310" i="2" a="1"/>
  <c r="Q4310" i="2"/>
  <c r="Q4311" i="2" a="1"/>
  <c r="Q4311" i="2" s="1"/>
  <c r="Q4312" i="2" a="1"/>
  <c r="Q4312" i="2"/>
  <c r="Q4313" i="2" a="1"/>
  <c r="Q4313" i="2" s="1"/>
  <c r="Q4314" i="2" a="1"/>
  <c r="Q4314" i="2" s="1"/>
  <c r="Q4315" i="2" a="1"/>
  <c r="Q4315" i="2" s="1"/>
  <c r="Q4316" i="2" a="1"/>
  <c r="Q4316" i="2" s="1"/>
  <c r="Q4317" i="2" a="1"/>
  <c r="Q4317" i="2" s="1"/>
  <c r="Q4318" i="2" a="1"/>
  <c r="Q4318" i="2" s="1"/>
  <c r="Q4319" i="2" a="1"/>
  <c r="Q4319" i="2"/>
  <c r="Q4320" i="2" a="1"/>
  <c r="Q4320" i="2" s="1"/>
  <c r="Q4321" i="2" a="1"/>
  <c r="Q4321" i="2"/>
  <c r="Q4322" i="2" a="1"/>
  <c r="Q4322" i="2" s="1"/>
  <c r="Q4323" i="2" a="1"/>
  <c r="Q4323" i="2" s="1"/>
  <c r="Q4324" i="2" a="1"/>
  <c r="Q4324" i="2" s="1"/>
  <c r="Q4325" i="2" a="1"/>
  <c r="Q4325" i="2" s="1"/>
  <c r="Q4326" i="2" a="1"/>
  <c r="Q4326" i="2" s="1"/>
  <c r="Q4327" i="2" a="1"/>
  <c r="Q4327" i="2" s="1"/>
  <c r="Q4328" i="2" a="1"/>
  <c r="Q4328" i="2"/>
  <c r="Q4329" i="2" a="1"/>
  <c r="Q4329" i="2" s="1"/>
  <c r="Q4330" i="2" a="1"/>
  <c r="Q4330" i="2"/>
  <c r="Q4331" i="2" a="1"/>
  <c r="Q4331" i="2" s="1"/>
  <c r="Q4332" i="2" a="1"/>
  <c r="Q4332" i="2" s="1"/>
  <c r="Q4333" i="2" a="1"/>
  <c r="Q4333" i="2" s="1"/>
  <c r="Q4334" i="2" a="1"/>
  <c r="Q4334" i="2" s="1"/>
  <c r="Q4335" i="2" a="1"/>
  <c r="Q4335" i="2" s="1"/>
  <c r="Q4336" i="2" a="1"/>
  <c r="Q4336" i="2" s="1"/>
  <c r="Q4337" i="2" a="1"/>
  <c r="Q4337" i="2"/>
  <c r="Q4338" i="2" a="1"/>
  <c r="Q4338" i="2" s="1"/>
  <c r="Q4339" i="2" a="1"/>
  <c r="Q4339" i="2"/>
  <c r="Q4340" i="2" a="1"/>
  <c r="Q4340" i="2" s="1"/>
  <c r="Q4341" i="2" a="1"/>
  <c r="Q4341" i="2" s="1"/>
  <c r="Q4342" i="2" a="1"/>
  <c r="Q4342" i="2" s="1"/>
  <c r="Q4343" i="2" a="1"/>
  <c r="Q4343" i="2" s="1"/>
  <c r="Q4344" i="2" a="1"/>
  <c r="Q4344" i="2" s="1"/>
  <c r="Q4345" i="2" a="1"/>
  <c r="Q4345" i="2" s="1"/>
  <c r="Q4346" i="2" a="1"/>
  <c r="Q4346" i="2"/>
  <c r="Q4347" i="2" a="1"/>
  <c r="Q4347" i="2" s="1"/>
  <c r="Q4348" i="2" a="1"/>
  <c r="Q4348" i="2"/>
  <c r="Q4349" i="2" a="1"/>
  <c r="Q4349" i="2" s="1"/>
  <c r="Q4350" i="2" a="1"/>
  <c r="Q4350" i="2" s="1"/>
  <c r="Q4351" i="2" a="1"/>
  <c r="Q4351" i="2" s="1"/>
  <c r="Q4352" i="2" a="1"/>
  <c r="Q4352" i="2" s="1"/>
  <c r="Q4353" i="2" a="1"/>
  <c r="Q4353" i="2" s="1"/>
  <c r="Q4354" i="2" a="1"/>
  <c r="Q4354" i="2" s="1"/>
  <c r="Q4355" i="2" a="1"/>
  <c r="Q4355" i="2"/>
  <c r="Q4356" i="2" a="1"/>
  <c r="Q4356" i="2" s="1"/>
  <c r="Q4357" i="2" a="1"/>
  <c r="Q4357" i="2"/>
  <c r="Q4358" i="2" a="1"/>
  <c r="Q4358" i="2" s="1"/>
  <c r="Q4359" i="2" a="1"/>
  <c r="Q4359" i="2" s="1"/>
  <c r="Q4360" i="2" a="1"/>
  <c r="Q4360" i="2" s="1"/>
  <c r="Q4361" i="2" a="1"/>
  <c r="Q4361" i="2"/>
  <c r="Q4362" i="2" a="1"/>
  <c r="Q4362" i="2" s="1"/>
  <c r="Q4363" i="2" a="1"/>
  <c r="Q4363" i="2" s="1"/>
  <c r="Q4364" i="2" a="1"/>
  <c r="Q4364" i="2"/>
  <c r="Q4365" i="2" a="1"/>
  <c r="Q4365" i="2" s="1"/>
  <c r="Q4366" i="2" a="1"/>
  <c r="Q4366" i="2"/>
  <c r="Q4367" i="2" a="1"/>
  <c r="Q4367" i="2" s="1"/>
  <c r="Q4368" i="2" a="1"/>
  <c r="Q4368" i="2" s="1"/>
  <c r="Q4369" i="2" a="1"/>
  <c r="Q4369" i="2" s="1"/>
  <c r="Q4370" i="2" a="1"/>
  <c r="Q4370" i="2" s="1"/>
  <c r="Q4371" i="2" a="1"/>
  <c r="Q4371" i="2" s="1"/>
  <c r="Q4372" i="2" a="1"/>
  <c r="Q4372" i="2" s="1"/>
  <c r="Q4373" i="2" a="1"/>
  <c r="Q4373" i="2"/>
  <c r="Q4374" i="2" a="1"/>
  <c r="Q4374" i="2" s="1"/>
  <c r="Q4375" i="2" a="1"/>
  <c r="Q4375" i="2" s="1"/>
  <c r="Q4376" i="2" a="1"/>
  <c r="Q4376" i="2"/>
  <c r="Q4377" i="2" a="1"/>
  <c r="Q4377" i="2" s="1"/>
  <c r="Q4378" i="2" a="1"/>
  <c r="Q4378" i="2"/>
  <c r="Q4379" i="2" a="1"/>
  <c r="Q4379" i="2" s="1"/>
  <c r="Q4380" i="2" a="1"/>
  <c r="Q4380" i="2" s="1"/>
  <c r="Q4381" i="2" a="1"/>
  <c r="Q4381" i="2" s="1"/>
  <c r="Q4382" i="2" a="1"/>
  <c r="Q4382" i="2"/>
  <c r="Q4383" i="2" a="1"/>
  <c r="Q4383" i="2" s="1"/>
  <c r="Q4384" i="2" a="1"/>
  <c r="Q4384" i="2"/>
  <c r="Q4385" i="2" a="1"/>
  <c r="Q4385" i="2"/>
  <c r="Q4386" i="2" a="1"/>
  <c r="Q4386" i="2" s="1"/>
  <c r="Q4387" i="2" a="1"/>
  <c r="Q4387" i="2" s="1"/>
  <c r="Q4388" i="2" a="1"/>
  <c r="Q4388" i="2" s="1"/>
  <c r="Q4389" i="2" a="1"/>
  <c r="Q4389" i="2" s="1"/>
  <c r="Q4390" i="2" a="1"/>
  <c r="Q4390" i="2" s="1"/>
  <c r="Q4391" i="2" a="1"/>
  <c r="Q4391" i="2"/>
  <c r="Q4392" i="2" a="1"/>
  <c r="Q4392" i="2" s="1"/>
  <c r="Q4393" i="2" a="1"/>
  <c r="Q4393" i="2"/>
  <c r="Q4394" i="2" a="1"/>
  <c r="Q4394" i="2"/>
  <c r="Q4395" i="2" a="1"/>
  <c r="Q4395" i="2" s="1"/>
  <c r="Q4396" i="2" a="1"/>
  <c r="Q4396" i="2" s="1"/>
  <c r="Q4397" i="2" a="1"/>
  <c r="Q4397" i="2" s="1"/>
  <c r="Q4398" i="2" a="1"/>
  <c r="Q4398" i="2" s="1"/>
  <c r="Q4399" i="2" a="1"/>
  <c r="Q4399" i="2" s="1"/>
  <c r="Q4400" i="2" a="1"/>
  <c r="Q4400" i="2"/>
  <c r="Q4401" i="2" a="1"/>
  <c r="Q4401" i="2" s="1"/>
  <c r="Q4402" i="2" a="1"/>
  <c r="Q4402" i="2" s="1"/>
  <c r="Q4403" i="2" a="1"/>
  <c r="Q4403" i="2"/>
  <c r="Q4404" i="2" a="1"/>
  <c r="Q4404" i="2" s="1"/>
  <c r="Q4405" i="2" a="1"/>
  <c r="Q4405" i="2"/>
  <c r="Q4406" i="2" a="1"/>
  <c r="Q4406" i="2" s="1"/>
  <c r="Q4407" i="2" a="1"/>
  <c r="Q4407" i="2" s="1"/>
  <c r="Q4408" i="2" a="1"/>
  <c r="Q4408" i="2" s="1"/>
  <c r="Q4409" i="2" a="1"/>
  <c r="Q4409" i="2"/>
  <c r="Q4410" i="2" a="1"/>
  <c r="Q4410" i="2" s="1"/>
  <c r="Q4411" i="2" a="1"/>
  <c r="Q4411" i="2" s="1"/>
  <c r="Q4412" i="2" a="1"/>
  <c r="Q4412" i="2"/>
  <c r="Q4413" i="2" a="1"/>
  <c r="Q4413" i="2" s="1"/>
  <c r="Q4414" i="2" a="1"/>
  <c r="Q4414" i="2"/>
  <c r="Q4415" i="2" a="1"/>
  <c r="Q4415" i="2" s="1"/>
  <c r="Q4416" i="2" a="1"/>
  <c r="Q4416" i="2" s="1"/>
  <c r="Q4417" i="2" a="1"/>
  <c r="Q4417" i="2" s="1"/>
  <c r="Q4418" i="2" a="1"/>
  <c r="Q4418" i="2"/>
  <c r="Q4419" i="2" a="1"/>
  <c r="Q4419" i="2" s="1"/>
  <c r="Q4420" i="2" a="1"/>
  <c r="Q4420" i="2" s="1"/>
  <c r="Q4421" i="2" a="1"/>
  <c r="Q4421" i="2"/>
  <c r="Q4422" i="2" a="1"/>
  <c r="Q4422" i="2" s="1"/>
  <c r="Q4423" i="2" a="1"/>
  <c r="Q4423" i="2"/>
  <c r="Q4424" i="2" a="1"/>
  <c r="Q4424" i="2" s="1"/>
  <c r="Q4425" i="2" a="1"/>
  <c r="Q4425" i="2" s="1"/>
  <c r="Q4426" i="2" a="1"/>
  <c r="Q4426" i="2" s="1"/>
  <c r="Q4427" i="2" a="1"/>
  <c r="Q4427" i="2"/>
  <c r="Q4428" i="2" a="1"/>
  <c r="Q4428" i="2" s="1"/>
  <c r="Q4429" i="2" a="1"/>
  <c r="Q4429" i="2" s="1"/>
  <c r="Q4430" i="2" a="1"/>
  <c r="Q4430" i="2"/>
  <c r="Q4431" i="2" a="1"/>
  <c r="Q4431" i="2" s="1"/>
  <c r="Q4432" i="2" a="1"/>
  <c r="Q4432" i="2"/>
  <c r="Q4433" i="2" a="1"/>
  <c r="Q4433" i="2" s="1"/>
  <c r="Q4434" i="2" a="1"/>
  <c r="Q4434" i="2" s="1"/>
  <c r="Q4435" i="2" a="1"/>
  <c r="Q4435" i="2" s="1"/>
  <c r="Q4436" i="2" a="1"/>
  <c r="Q4436" i="2"/>
  <c r="Q4437" i="2" a="1"/>
  <c r="Q4437" i="2" s="1"/>
  <c r="Q4438" i="2" a="1"/>
  <c r="Q4438" i="2"/>
  <c r="Q4439" i="2" a="1"/>
  <c r="Q4439" i="2"/>
  <c r="Q4440" i="2" a="1"/>
  <c r="Q4440" i="2" s="1"/>
  <c r="Q4441" i="2" a="1"/>
  <c r="Q4441" i="2"/>
  <c r="Q4442" i="2" a="1"/>
  <c r="Q4442" i="2" s="1"/>
  <c r="Q4443" i="2" a="1"/>
  <c r="Q4443" i="2"/>
  <c r="Q4444" i="2" a="1"/>
  <c r="Q4444" i="2"/>
  <c r="Q4445" i="2" a="1"/>
  <c r="Q4445" i="2" s="1"/>
  <c r="Q4446" i="2" a="1"/>
  <c r="Q4446" i="2"/>
  <c r="Q4447" i="2" a="1"/>
  <c r="Q4447" i="2"/>
  <c r="Q4448" i="2" a="1"/>
  <c r="Q4448" i="2" s="1"/>
  <c r="Q4449" i="2" a="1"/>
  <c r="Q4449" i="2"/>
  <c r="Q4450" i="2" a="1"/>
  <c r="Q4450" i="2"/>
  <c r="Q4451" i="2" a="1"/>
  <c r="Q4451" i="2" s="1"/>
  <c r="Q4452" i="2" a="1"/>
  <c r="Q4452" i="2"/>
  <c r="Q4453" i="2" a="1"/>
  <c r="Q4453" i="2"/>
  <c r="Q4454" i="2" a="1"/>
  <c r="Q4454" i="2" s="1"/>
  <c r="Q4455" i="2" a="1"/>
  <c r="Q4455" i="2"/>
  <c r="Q4456" i="2" a="1"/>
  <c r="Q4456" i="2"/>
  <c r="Q4457" i="2" a="1"/>
  <c r="Q4457" i="2" s="1"/>
  <c r="Q4458" i="2" a="1"/>
  <c r="Q4458" i="2"/>
  <c r="Q4459" i="2" a="1"/>
  <c r="Q4459" i="2"/>
  <c r="Q4460" i="2" a="1"/>
  <c r="Q4460" i="2" s="1"/>
  <c r="Q4461" i="2" a="1"/>
  <c r="Q4461" i="2"/>
  <c r="Q4462" i="2" a="1"/>
  <c r="Q4462" i="2"/>
  <c r="Q4463" i="2" a="1"/>
  <c r="Q4463" i="2" s="1"/>
  <c r="Q4464" i="2" a="1"/>
  <c r="Q4464" i="2"/>
  <c r="Q4465" i="2" a="1"/>
  <c r="Q4465" i="2"/>
  <c r="Q4466" i="2" a="1"/>
  <c r="Q4466" i="2" s="1"/>
  <c r="Q4467" i="2" a="1"/>
  <c r="Q4467" i="2" s="1"/>
  <c r="Q4468" i="2" a="1"/>
  <c r="Q4468" i="2"/>
  <c r="Q4469" i="2" a="1"/>
  <c r="Q4469" i="2" s="1"/>
  <c r="Q4470" i="2" a="1"/>
  <c r="Q4470" i="2" s="1"/>
  <c r="Q4471" i="2" a="1"/>
  <c r="Q4471" i="2"/>
  <c r="Q4472" i="2" a="1"/>
  <c r="Q4472" i="2" s="1"/>
  <c r="Q4473" i="2" a="1"/>
  <c r="Q4473" i="2" s="1"/>
  <c r="Q4474" i="2" a="1"/>
  <c r="Q4474" i="2"/>
  <c r="Q4475" i="2" a="1"/>
  <c r="Q4475" i="2" s="1"/>
  <c r="Q4476" i="2" a="1"/>
  <c r="Q4476" i="2" s="1"/>
  <c r="Q4477" i="2" a="1"/>
  <c r="Q4477" i="2"/>
  <c r="Q4478" i="2" a="1"/>
  <c r="Q4478" i="2" s="1"/>
  <c r="Q4479" i="2" a="1"/>
  <c r="Q4479" i="2" s="1"/>
  <c r="Q4480" i="2" a="1"/>
  <c r="Q4480" i="2"/>
  <c r="Q4481" i="2" a="1"/>
  <c r="Q4481" i="2" s="1"/>
  <c r="Q4482" i="2" a="1"/>
  <c r="Q4482" i="2" s="1"/>
  <c r="Q4483" i="2" a="1"/>
  <c r="Q4483" i="2"/>
  <c r="Q4484" i="2" a="1"/>
  <c r="Q4484" i="2" s="1"/>
  <c r="Q4485" i="2" a="1"/>
  <c r="Q4485" i="2" s="1"/>
  <c r="Q4486" i="2" a="1"/>
  <c r="Q4486" i="2"/>
  <c r="Q4487" i="2" a="1"/>
  <c r="Q4487" i="2" s="1"/>
  <c r="Q4488" i="2" a="1"/>
  <c r="Q4488" i="2" s="1"/>
  <c r="Q4489" i="2" a="1"/>
  <c r="Q4489" i="2"/>
  <c r="Q4490" i="2" a="1"/>
  <c r="Q4490" i="2" s="1"/>
  <c r="Q4491" i="2" a="1"/>
  <c r="Q4491" i="2" s="1"/>
  <c r="Q4492" i="2" a="1"/>
  <c r="Q4492" i="2"/>
  <c r="Q4493" i="2" a="1"/>
  <c r="Q4493" i="2" s="1"/>
  <c r="Q4494" i="2" a="1"/>
  <c r="Q4494" i="2" s="1"/>
  <c r="Q4495" i="2" a="1"/>
  <c r="Q4495" i="2"/>
  <c r="Q4496" i="2" a="1"/>
  <c r="Q4496" i="2" s="1"/>
  <c r="Q4497" i="2" a="1"/>
  <c r="Q4497" i="2" s="1"/>
  <c r="Q4498" i="2" a="1"/>
  <c r="Q4498" i="2"/>
  <c r="Q4499" i="2" a="1"/>
  <c r="Q4499" i="2" s="1"/>
  <c r="Q4500" i="2" a="1"/>
  <c r="Q4500" i="2" s="1"/>
  <c r="Q4501" i="2" a="1"/>
  <c r="Q4501" i="2"/>
  <c r="Q4502" i="2" a="1"/>
  <c r="Q4502" i="2" s="1"/>
  <c r="Q4503" i="2" a="1"/>
  <c r="Q4503" i="2" s="1"/>
  <c r="Q4504" i="2" a="1"/>
  <c r="Q4504" i="2"/>
  <c r="Q4505" i="2" a="1"/>
  <c r="Q4505" i="2" s="1"/>
  <c r="Q4506" i="2" a="1"/>
  <c r="Q4506" i="2" s="1"/>
  <c r="Q4507" i="2" a="1"/>
  <c r="Q4507" i="2"/>
  <c r="Q4508" i="2" a="1"/>
  <c r="Q4508" i="2" s="1"/>
  <c r="Q4509" i="2" a="1"/>
  <c r="Q4509" i="2" s="1"/>
  <c r="Q4510" i="2" a="1"/>
  <c r="Q4510" i="2"/>
  <c r="Q4511" i="2" a="1"/>
  <c r="Q4511" i="2" s="1"/>
  <c r="Q4512" i="2" a="1"/>
  <c r="Q4512" i="2" s="1"/>
  <c r="Q4513" i="2" a="1"/>
  <c r="Q4513" i="2"/>
  <c r="Q4514" i="2" a="1"/>
  <c r="Q4514" i="2" s="1"/>
  <c r="Q4515" i="2" a="1"/>
  <c r="Q4515" i="2" s="1"/>
  <c r="Q4516" i="2" a="1"/>
  <c r="Q4516" i="2"/>
  <c r="Q4517" i="2" a="1"/>
  <c r="Q4517" i="2" s="1"/>
  <c r="Q4518" i="2" a="1"/>
  <c r="Q4518" i="2" s="1"/>
  <c r="Q4519" i="2" a="1"/>
  <c r="Q4519" i="2"/>
  <c r="Q4520" i="2" a="1"/>
  <c r="Q4520" i="2" s="1"/>
  <c r="Q4521" i="2" a="1"/>
  <c r="Q4521" i="2" s="1"/>
  <c r="Q4522" i="2" a="1"/>
  <c r="Q4522" i="2"/>
  <c r="Q4523" i="2" a="1"/>
  <c r="Q4523" i="2" s="1"/>
  <c r="Q4524" i="2" a="1"/>
  <c r="Q4524" i="2" s="1"/>
  <c r="Q4525" i="2" a="1"/>
  <c r="Q4525" i="2"/>
  <c r="Q4526" i="2" a="1"/>
  <c r="Q4526" i="2" s="1"/>
  <c r="Q4527" i="2" a="1"/>
  <c r="Q4527" i="2" s="1"/>
  <c r="Q4528" i="2" a="1"/>
  <c r="Q4528" i="2"/>
  <c r="Q4529" i="2" a="1"/>
  <c r="Q4529" i="2" s="1"/>
  <c r="Q4530" i="2" a="1"/>
  <c r="Q4530" i="2" s="1"/>
  <c r="Q4531" i="2" a="1"/>
  <c r="Q4531" i="2"/>
  <c r="Q4532" i="2" a="1"/>
  <c r="Q4532" i="2" s="1"/>
  <c r="Q4533" i="2" a="1"/>
  <c r="Q4533" i="2" s="1"/>
  <c r="Q4534" i="2" a="1"/>
  <c r="Q4534" i="2"/>
  <c r="Q4535" i="2" a="1"/>
  <c r="Q4535" i="2" s="1"/>
  <c r="Q4536" i="2" a="1"/>
  <c r="Q4536" i="2" s="1"/>
  <c r="Q4537" i="2" a="1"/>
  <c r="Q4537" i="2"/>
  <c r="Q4538" i="2" a="1"/>
  <c r="Q4538" i="2"/>
  <c r="Q4539" i="2" a="1"/>
  <c r="Q4539" i="2" s="1"/>
  <c r="Q4540" i="2" a="1"/>
  <c r="Q4540" i="2"/>
  <c r="Q4541" i="2" a="1"/>
  <c r="Q4541" i="2"/>
  <c r="Q4542" i="2" a="1"/>
  <c r="Q4542" i="2" s="1"/>
  <c r="Q4543" i="2" a="1"/>
  <c r="Q4543" i="2"/>
  <c r="Q4544" i="2" a="1"/>
  <c r="Q4544" i="2" s="1"/>
  <c r="Q4545" i="2" a="1"/>
  <c r="Q4545" i="2" s="1"/>
  <c r="Q4546" i="2" a="1"/>
  <c r="Q4546" i="2"/>
  <c r="Q4547" i="2" a="1"/>
  <c r="Q4547" i="2" s="1"/>
  <c r="Q4548" i="2" a="1"/>
  <c r="Q4548" i="2" s="1"/>
  <c r="Q4549" i="2" a="1"/>
  <c r="Q4549" i="2"/>
  <c r="Q4550" i="2" a="1"/>
  <c r="Q4550" i="2"/>
  <c r="Q4551" i="2" a="1"/>
  <c r="Q4551" i="2" s="1"/>
  <c r="Q4552" i="2" a="1"/>
  <c r="Q4552" i="2"/>
  <c r="Q4553" i="2" a="1"/>
  <c r="Q4553" i="2"/>
  <c r="Q4554" i="2" a="1"/>
  <c r="Q4554" i="2" s="1"/>
  <c r="Q4555" i="2" a="1"/>
  <c r="Q4555" i="2"/>
  <c r="Q4556" i="2" a="1"/>
  <c r="Q4556" i="2"/>
  <c r="Q4557" i="2" a="1"/>
  <c r="Q4557" i="2" s="1"/>
  <c r="Q4558" i="2" a="1"/>
  <c r="Q4558" i="2"/>
  <c r="Q4559" i="2" a="1"/>
  <c r="Q4559" i="2"/>
  <c r="Q4560" i="2" a="1"/>
  <c r="Q4560" i="2" s="1"/>
  <c r="Q4561" i="2" a="1"/>
  <c r="Q4561" i="2" s="1"/>
  <c r="Q4562" i="2" a="1"/>
  <c r="Q4562" i="2"/>
  <c r="Q4563" i="2" a="1"/>
  <c r="Q4563" i="2" s="1"/>
  <c r="Q3" i="2" a="1"/>
  <c r="Q3" i="2"/>
  <c r="Q4" i="2" a="1"/>
  <c r="Q4" i="2"/>
  <c r="Q5" i="2" a="1"/>
  <c r="Q5" i="2"/>
  <c r="Q6" i="2" a="1"/>
  <c r="Q6" i="2"/>
  <c r="Q7" i="2" a="1"/>
  <c r="Q7" i="2"/>
  <c r="Q2" i="2" a="1"/>
  <c r="Q2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P203" i="2"/>
  <c r="P204" i="2"/>
  <c r="P205" i="2"/>
  <c r="P206" i="2"/>
  <c r="P207" i="2"/>
  <c r="P208" i="2"/>
  <c r="P209" i="2"/>
  <c r="P210" i="2"/>
  <c r="P211" i="2"/>
  <c r="P212" i="2"/>
  <c r="P213" i="2"/>
  <c r="P214" i="2"/>
  <c r="P215" i="2"/>
  <c r="P216" i="2"/>
  <c r="P217" i="2"/>
  <c r="P218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P244" i="2"/>
  <c r="P245" i="2"/>
  <c r="P246" i="2"/>
  <c r="P247" i="2"/>
  <c r="P248" i="2"/>
  <c r="P249" i="2"/>
  <c r="P250" i="2"/>
  <c r="P251" i="2"/>
  <c r="P252" i="2"/>
  <c r="P253" i="2"/>
  <c r="P254" i="2"/>
  <c r="P255" i="2"/>
  <c r="P256" i="2"/>
  <c r="P257" i="2"/>
  <c r="P258" i="2"/>
  <c r="P259" i="2"/>
  <c r="P260" i="2"/>
  <c r="P261" i="2"/>
  <c r="P262" i="2"/>
  <c r="P263" i="2"/>
  <c r="P264" i="2"/>
  <c r="P265" i="2"/>
  <c r="P266" i="2"/>
  <c r="P267" i="2"/>
  <c r="P268" i="2"/>
  <c r="P269" i="2"/>
  <c r="P270" i="2"/>
  <c r="P271" i="2"/>
  <c r="P272" i="2"/>
  <c r="P273" i="2"/>
  <c r="P274" i="2"/>
  <c r="P275" i="2"/>
  <c r="P276" i="2"/>
  <c r="P277" i="2"/>
  <c r="P278" i="2"/>
  <c r="P279" i="2"/>
  <c r="P280" i="2"/>
  <c r="P281" i="2"/>
  <c r="P282" i="2"/>
  <c r="P283" i="2"/>
  <c r="P284" i="2"/>
  <c r="P285" i="2"/>
  <c r="P286" i="2"/>
  <c r="P287" i="2"/>
  <c r="P288" i="2"/>
  <c r="P289" i="2"/>
  <c r="P290" i="2"/>
  <c r="P291" i="2"/>
  <c r="P292" i="2"/>
  <c r="P293" i="2"/>
  <c r="P294" i="2"/>
  <c r="P295" i="2"/>
  <c r="P296" i="2"/>
  <c r="P297" i="2"/>
  <c r="P298" i="2"/>
  <c r="P299" i="2"/>
  <c r="P300" i="2"/>
  <c r="P301" i="2"/>
  <c r="P302" i="2"/>
  <c r="P303" i="2"/>
  <c r="P304" i="2"/>
  <c r="P305" i="2"/>
  <c r="P306" i="2"/>
  <c r="P307" i="2"/>
  <c r="P308" i="2"/>
  <c r="P309" i="2"/>
  <c r="P310" i="2"/>
  <c r="P311" i="2"/>
  <c r="P312" i="2"/>
  <c r="P313" i="2"/>
  <c r="P314" i="2"/>
  <c r="P315" i="2"/>
  <c r="P316" i="2"/>
  <c r="P317" i="2"/>
  <c r="P318" i="2"/>
  <c r="P319" i="2"/>
  <c r="P320" i="2"/>
  <c r="P321" i="2"/>
  <c r="P322" i="2"/>
  <c r="P323" i="2"/>
  <c r="P324" i="2"/>
  <c r="P325" i="2"/>
  <c r="P326" i="2"/>
  <c r="P327" i="2"/>
  <c r="P328" i="2"/>
  <c r="P329" i="2"/>
  <c r="P330" i="2"/>
  <c r="P331" i="2"/>
  <c r="P332" i="2"/>
  <c r="P333" i="2"/>
  <c r="P334" i="2"/>
  <c r="P335" i="2"/>
  <c r="P336" i="2"/>
  <c r="P337" i="2"/>
  <c r="P338" i="2"/>
  <c r="P339" i="2"/>
  <c r="P340" i="2"/>
  <c r="P341" i="2"/>
  <c r="P342" i="2"/>
  <c r="P343" i="2"/>
  <c r="P344" i="2"/>
  <c r="P345" i="2"/>
  <c r="P346" i="2"/>
  <c r="P347" i="2"/>
  <c r="P348" i="2"/>
  <c r="P349" i="2"/>
  <c r="P350" i="2"/>
  <c r="P351" i="2"/>
  <c r="P352" i="2"/>
  <c r="P353" i="2"/>
  <c r="P354" i="2"/>
  <c r="P355" i="2"/>
  <c r="P356" i="2"/>
  <c r="P357" i="2"/>
  <c r="P358" i="2"/>
  <c r="P359" i="2"/>
  <c r="P360" i="2"/>
  <c r="P361" i="2"/>
  <c r="P362" i="2"/>
  <c r="P363" i="2"/>
  <c r="P364" i="2"/>
  <c r="P365" i="2"/>
  <c r="P366" i="2"/>
  <c r="P367" i="2"/>
  <c r="P368" i="2"/>
  <c r="P369" i="2"/>
  <c r="P370" i="2"/>
  <c r="P371" i="2"/>
  <c r="P372" i="2"/>
  <c r="P373" i="2"/>
  <c r="P374" i="2"/>
  <c r="P375" i="2"/>
  <c r="P376" i="2"/>
  <c r="P377" i="2"/>
  <c r="P378" i="2"/>
  <c r="P379" i="2"/>
  <c r="P380" i="2"/>
  <c r="P381" i="2"/>
  <c r="P382" i="2"/>
  <c r="P383" i="2"/>
  <c r="P384" i="2"/>
  <c r="P385" i="2"/>
  <c r="P386" i="2"/>
  <c r="P387" i="2"/>
  <c r="P388" i="2"/>
  <c r="P389" i="2"/>
  <c r="P390" i="2"/>
  <c r="P391" i="2"/>
  <c r="P392" i="2"/>
  <c r="P393" i="2"/>
  <c r="P394" i="2"/>
  <c r="P395" i="2"/>
  <c r="P396" i="2"/>
  <c r="P397" i="2"/>
  <c r="P398" i="2"/>
  <c r="P399" i="2"/>
  <c r="P400" i="2"/>
  <c r="P401" i="2"/>
  <c r="P402" i="2"/>
  <c r="P403" i="2"/>
  <c r="P404" i="2"/>
  <c r="P405" i="2"/>
  <c r="P406" i="2"/>
  <c r="P407" i="2"/>
  <c r="P408" i="2"/>
  <c r="P409" i="2"/>
  <c r="P410" i="2"/>
  <c r="P411" i="2"/>
  <c r="P412" i="2"/>
  <c r="P413" i="2"/>
  <c r="P414" i="2"/>
  <c r="P415" i="2"/>
  <c r="P416" i="2"/>
  <c r="P417" i="2"/>
  <c r="P418" i="2"/>
  <c r="P419" i="2"/>
  <c r="P420" i="2"/>
  <c r="P421" i="2"/>
  <c r="P422" i="2"/>
  <c r="P423" i="2"/>
  <c r="P424" i="2"/>
  <c r="P425" i="2"/>
  <c r="P426" i="2"/>
  <c r="P427" i="2"/>
  <c r="P428" i="2"/>
  <c r="P429" i="2"/>
  <c r="P430" i="2"/>
  <c r="P431" i="2"/>
  <c r="P432" i="2"/>
  <c r="P433" i="2"/>
  <c r="P434" i="2"/>
  <c r="P435" i="2"/>
  <c r="P436" i="2"/>
  <c r="P437" i="2"/>
  <c r="P438" i="2"/>
  <c r="P439" i="2"/>
  <c r="P440" i="2"/>
  <c r="P441" i="2"/>
  <c r="P442" i="2"/>
  <c r="P443" i="2"/>
  <c r="P444" i="2"/>
  <c r="P445" i="2"/>
  <c r="P446" i="2"/>
  <c r="P447" i="2"/>
  <c r="P448" i="2"/>
  <c r="P449" i="2"/>
  <c r="P450" i="2"/>
  <c r="P451" i="2"/>
  <c r="P452" i="2"/>
  <c r="P453" i="2"/>
  <c r="P454" i="2"/>
  <c r="P455" i="2"/>
  <c r="P456" i="2"/>
  <c r="P457" i="2"/>
  <c r="P458" i="2"/>
  <c r="P459" i="2"/>
  <c r="P460" i="2"/>
  <c r="P461" i="2"/>
  <c r="P462" i="2"/>
  <c r="P463" i="2"/>
  <c r="P464" i="2"/>
  <c r="P465" i="2"/>
  <c r="P466" i="2"/>
  <c r="P467" i="2"/>
  <c r="P468" i="2"/>
  <c r="P469" i="2"/>
  <c r="P470" i="2"/>
  <c r="P471" i="2"/>
  <c r="P472" i="2"/>
  <c r="P473" i="2"/>
  <c r="P474" i="2"/>
  <c r="P475" i="2"/>
  <c r="P476" i="2"/>
  <c r="P477" i="2"/>
  <c r="P478" i="2"/>
  <c r="P479" i="2"/>
  <c r="P480" i="2"/>
  <c r="P481" i="2"/>
  <c r="P482" i="2"/>
  <c r="P483" i="2"/>
  <c r="P484" i="2"/>
  <c r="P485" i="2"/>
  <c r="P486" i="2"/>
  <c r="P487" i="2"/>
  <c r="P488" i="2"/>
  <c r="P489" i="2"/>
  <c r="P490" i="2"/>
  <c r="P491" i="2"/>
  <c r="P492" i="2"/>
  <c r="P493" i="2"/>
  <c r="P494" i="2"/>
  <c r="P495" i="2"/>
  <c r="P496" i="2"/>
  <c r="P497" i="2"/>
  <c r="P498" i="2"/>
  <c r="P499" i="2"/>
  <c r="P500" i="2"/>
  <c r="P501" i="2"/>
  <c r="P502" i="2"/>
  <c r="P503" i="2"/>
  <c r="P504" i="2"/>
  <c r="P505" i="2"/>
  <c r="P506" i="2"/>
  <c r="P507" i="2"/>
  <c r="P508" i="2"/>
  <c r="P509" i="2"/>
  <c r="P510" i="2"/>
  <c r="P511" i="2"/>
  <c r="P512" i="2"/>
  <c r="P513" i="2"/>
  <c r="P514" i="2"/>
  <c r="P515" i="2"/>
  <c r="P516" i="2"/>
  <c r="P517" i="2"/>
  <c r="P518" i="2"/>
  <c r="P519" i="2"/>
  <c r="P520" i="2"/>
  <c r="P521" i="2"/>
  <c r="P522" i="2"/>
  <c r="P523" i="2"/>
  <c r="P524" i="2"/>
  <c r="P525" i="2"/>
  <c r="P526" i="2"/>
  <c r="P527" i="2"/>
  <c r="P528" i="2"/>
  <c r="P529" i="2"/>
  <c r="P530" i="2"/>
  <c r="P531" i="2"/>
  <c r="P532" i="2"/>
  <c r="P533" i="2"/>
  <c r="P534" i="2"/>
  <c r="P535" i="2"/>
  <c r="P536" i="2"/>
  <c r="P537" i="2"/>
  <c r="P538" i="2"/>
  <c r="P539" i="2"/>
  <c r="P540" i="2"/>
  <c r="P541" i="2"/>
  <c r="P542" i="2"/>
  <c r="P543" i="2"/>
  <c r="P544" i="2"/>
  <c r="P545" i="2"/>
  <c r="P546" i="2"/>
  <c r="P547" i="2"/>
  <c r="P548" i="2"/>
  <c r="P549" i="2"/>
  <c r="P550" i="2"/>
  <c r="P551" i="2"/>
  <c r="P552" i="2"/>
  <c r="P553" i="2"/>
  <c r="P554" i="2"/>
  <c r="P555" i="2"/>
  <c r="P556" i="2"/>
  <c r="P557" i="2"/>
  <c r="P558" i="2"/>
  <c r="P559" i="2"/>
  <c r="P560" i="2"/>
  <c r="P561" i="2"/>
  <c r="P562" i="2"/>
  <c r="P563" i="2"/>
  <c r="P564" i="2"/>
  <c r="P565" i="2"/>
  <c r="P566" i="2"/>
  <c r="P567" i="2"/>
  <c r="P568" i="2"/>
  <c r="P569" i="2"/>
  <c r="P570" i="2"/>
  <c r="P571" i="2"/>
  <c r="P572" i="2"/>
  <c r="P573" i="2"/>
  <c r="P574" i="2"/>
  <c r="P575" i="2"/>
  <c r="P576" i="2"/>
  <c r="P577" i="2"/>
  <c r="P578" i="2"/>
  <c r="P579" i="2"/>
  <c r="P580" i="2"/>
  <c r="P581" i="2"/>
  <c r="P582" i="2"/>
  <c r="P583" i="2"/>
  <c r="P584" i="2"/>
  <c r="P585" i="2"/>
  <c r="P586" i="2"/>
  <c r="P587" i="2"/>
  <c r="P588" i="2"/>
  <c r="P589" i="2"/>
  <c r="P590" i="2"/>
  <c r="P591" i="2"/>
  <c r="P592" i="2"/>
  <c r="P593" i="2"/>
  <c r="P594" i="2"/>
  <c r="P595" i="2"/>
  <c r="P596" i="2"/>
  <c r="P597" i="2"/>
  <c r="P598" i="2"/>
  <c r="P599" i="2"/>
  <c r="P600" i="2"/>
  <c r="P601" i="2"/>
  <c r="P602" i="2"/>
  <c r="P603" i="2"/>
  <c r="P604" i="2"/>
  <c r="P605" i="2"/>
  <c r="P606" i="2"/>
  <c r="P607" i="2"/>
  <c r="P608" i="2"/>
  <c r="P609" i="2"/>
  <c r="P610" i="2"/>
  <c r="P611" i="2"/>
  <c r="P612" i="2"/>
  <c r="P613" i="2"/>
  <c r="P614" i="2"/>
  <c r="P615" i="2"/>
  <c r="P616" i="2"/>
  <c r="P617" i="2"/>
  <c r="P618" i="2"/>
  <c r="P619" i="2"/>
  <c r="P620" i="2"/>
  <c r="P621" i="2"/>
  <c r="P622" i="2"/>
  <c r="P623" i="2"/>
  <c r="P624" i="2"/>
  <c r="P625" i="2"/>
  <c r="P626" i="2"/>
  <c r="P627" i="2"/>
  <c r="P628" i="2"/>
  <c r="P629" i="2"/>
  <c r="P630" i="2"/>
  <c r="P631" i="2"/>
  <c r="P632" i="2"/>
  <c r="P633" i="2"/>
  <c r="P634" i="2"/>
  <c r="P635" i="2"/>
  <c r="P636" i="2"/>
  <c r="P637" i="2"/>
  <c r="P638" i="2"/>
  <c r="P639" i="2"/>
  <c r="P640" i="2"/>
  <c r="P641" i="2"/>
  <c r="P642" i="2"/>
  <c r="P643" i="2"/>
  <c r="P644" i="2"/>
  <c r="P645" i="2"/>
  <c r="P646" i="2"/>
  <c r="P647" i="2"/>
  <c r="P648" i="2"/>
  <c r="P649" i="2"/>
  <c r="P650" i="2"/>
  <c r="P651" i="2"/>
  <c r="P652" i="2"/>
  <c r="P653" i="2"/>
  <c r="P654" i="2"/>
  <c r="P655" i="2"/>
  <c r="P656" i="2"/>
  <c r="P657" i="2"/>
  <c r="P658" i="2"/>
  <c r="P659" i="2"/>
  <c r="P660" i="2"/>
  <c r="P661" i="2"/>
  <c r="P662" i="2"/>
  <c r="P663" i="2"/>
  <c r="P664" i="2"/>
  <c r="P665" i="2"/>
  <c r="P666" i="2"/>
  <c r="P667" i="2"/>
  <c r="P668" i="2"/>
  <c r="P669" i="2"/>
  <c r="P670" i="2"/>
  <c r="P671" i="2"/>
  <c r="P672" i="2"/>
  <c r="P673" i="2"/>
  <c r="P674" i="2"/>
  <c r="P675" i="2"/>
  <c r="P676" i="2"/>
  <c r="P677" i="2"/>
  <c r="P678" i="2"/>
  <c r="P679" i="2"/>
  <c r="P680" i="2"/>
  <c r="P681" i="2"/>
  <c r="P682" i="2"/>
  <c r="P683" i="2"/>
  <c r="P684" i="2"/>
  <c r="P685" i="2"/>
  <c r="P686" i="2"/>
  <c r="P687" i="2"/>
  <c r="P688" i="2"/>
  <c r="P689" i="2"/>
  <c r="P690" i="2"/>
  <c r="P691" i="2"/>
  <c r="P692" i="2"/>
  <c r="P693" i="2"/>
  <c r="P694" i="2"/>
  <c r="P695" i="2"/>
  <c r="P696" i="2"/>
  <c r="P697" i="2"/>
  <c r="P698" i="2"/>
  <c r="P699" i="2"/>
  <c r="P700" i="2"/>
  <c r="P701" i="2"/>
  <c r="P702" i="2"/>
  <c r="P703" i="2"/>
  <c r="P704" i="2"/>
  <c r="P705" i="2"/>
  <c r="P706" i="2"/>
  <c r="P707" i="2"/>
  <c r="P708" i="2"/>
  <c r="P709" i="2"/>
  <c r="P710" i="2"/>
  <c r="P711" i="2"/>
  <c r="P712" i="2"/>
  <c r="P713" i="2"/>
  <c r="P714" i="2"/>
  <c r="P715" i="2"/>
  <c r="P716" i="2"/>
  <c r="P717" i="2"/>
  <c r="P718" i="2"/>
  <c r="P719" i="2"/>
  <c r="P720" i="2"/>
  <c r="P721" i="2"/>
  <c r="P722" i="2"/>
  <c r="P723" i="2"/>
  <c r="P724" i="2"/>
  <c r="P725" i="2"/>
  <c r="P726" i="2"/>
  <c r="P727" i="2"/>
  <c r="P728" i="2"/>
  <c r="P729" i="2"/>
  <c r="P730" i="2"/>
  <c r="P731" i="2"/>
  <c r="P732" i="2"/>
  <c r="P733" i="2"/>
  <c r="P734" i="2"/>
  <c r="P735" i="2"/>
  <c r="P736" i="2"/>
  <c r="P737" i="2"/>
  <c r="P738" i="2"/>
  <c r="P739" i="2"/>
  <c r="P740" i="2"/>
  <c r="P741" i="2"/>
  <c r="P742" i="2"/>
  <c r="P743" i="2"/>
  <c r="P744" i="2"/>
  <c r="P745" i="2"/>
  <c r="P746" i="2"/>
  <c r="P747" i="2"/>
  <c r="P748" i="2"/>
  <c r="P749" i="2"/>
  <c r="P750" i="2"/>
  <c r="P751" i="2"/>
  <c r="P752" i="2"/>
  <c r="P753" i="2"/>
  <c r="P754" i="2"/>
  <c r="P755" i="2"/>
  <c r="P756" i="2"/>
  <c r="P757" i="2"/>
  <c r="P758" i="2"/>
  <c r="P759" i="2"/>
  <c r="P760" i="2"/>
  <c r="P761" i="2"/>
  <c r="P762" i="2"/>
  <c r="P763" i="2"/>
  <c r="P764" i="2"/>
  <c r="P765" i="2"/>
  <c r="P766" i="2"/>
  <c r="P767" i="2"/>
  <c r="P768" i="2"/>
  <c r="P769" i="2"/>
  <c r="P770" i="2"/>
  <c r="P771" i="2"/>
  <c r="P772" i="2"/>
  <c r="P773" i="2"/>
  <c r="P774" i="2"/>
  <c r="P775" i="2"/>
  <c r="P776" i="2"/>
  <c r="P777" i="2"/>
  <c r="P778" i="2"/>
  <c r="P779" i="2"/>
  <c r="P780" i="2"/>
  <c r="P781" i="2"/>
  <c r="P782" i="2"/>
  <c r="P783" i="2"/>
  <c r="P784" i="2"/>
  <c r="P785" i="2"/>
  <c r="P786" i="2"/>
  <c r="P787" i="2"/>
  <c r="P788" i="2"/>
  <c r="P789" i="2"/>
  <c r="P790" i="2"/>
  <c r="P791" i="2"/>
  <c r="P792" i="2"/>
  <c r="P793" i="2"/>
  <c r="P794" i="2"/>
  <c r="P795" i="2"/>
  <c r="P796" i="2"/>
  <c r="P797" i="2"/>
  <c r="P798" i="2"/>
  <c r="P799" i="2"/>
  <c r="P800" i="2"/>
  <c r="P801" i="2"/>
  <c r="P802" i="2"/>
  <c r="P803" i="2"/>
  <c r="P804" i="2"/>
  <c r="P805" i="2"/>
  <c r="P806" i="2"/>
  <c r="P807" i="2"/>
  <c r="P808" i="2"/>
  <c r="P809" i="2"/>
  <c r="P810" i="2"/>
  <c r="P811" i="2"/>
  <c r="P812" i="2"/>
  <c r="P813" i="2"/>
  <c r="P814" i="2"/>
  <c r="P815" i="2"/>
  <c r="P816" i="2"/>
  <c r="P817" i="2"/>
  <c r="P818" i="2"/>
  <c r="P819" i="2"/>
  <c r="P820" i="2"/>
  <c r="P821" i="2"/>
  <c r="P822" i="2"/>
  <c r="P823" i="2"/>
  <c r="P824" i="2"/>
  <c r="P825" i="2"/>
  <c r="P826" i="2"/>
  <c r="P827" i="2"/>
  <c r="P828" i="2"/>
  <c r="P829" i="2"/>
  <c r="P830" i="2"/>
  <c r="P831" i="2"/>
  <c r="P832" i="2"/>
  <c r="P833" i="2"/>
  <c r="P834" i="2"/>
  <c r="P835" i="2"/>
  <c r="P836" i="2"/>
  <c r="P837" i="2"/>
  <c r="P838" i="2"/>
  <c r="P839" i="2"/>
  <c r="P840" i="2"/>
  <c r="P841" i="2"/>
  <c r="P842" i="2"/>
  <c r="P843" i="2"/>
  <c r="P844" i="2"/>
  <c r="P845" i="2"/>
  <c r="P846" i="2"/>
  <c r="P847" i="2"/>
  <c r="P848" i="2"/>
  <c r="P849" i="2"/>
  <c r="P850" i="2"/>
  <c r="P851" i="2"/>
  <c r="P852" i="2"/>
  <c r="P853" i="2"/>
  <c r="P854" i="2"/>
  <c r="P855" i="2"/>
  <c r="P856" i="2"/>
  <c r="P857" i="2"/>
  <c r="P858" i="2"/>
  <c r="P859" i="2"/>
  <c r="P860" i="2"/>
  <c r="P861" i="2"/>
  <c r="P862" i="2"/>
  <c r="P863" i="2"/>
  <c r="P864" i="2"/>
  <c r="P865" i="2"/>
  <c r="P866" i="2"/>
  <c r="P867" i="2"/>
  <c r="P868" i="2"/>
  <c r="P869" i="2"/>
  <c r="P870" i="2"/>
  <c r="P871" i="2"/>
  <c r="P872" i="2"/>
  <c r="P873" i="2"/>
  <c r="P874" i="2"/>
  <c r="P875" i="2"/>
  <c r="P876" i="2"/>
  <c r="P877" i="2"/>
  <c r="P878" i="2"/>
  <c r="P879" i="2"/>
  <c r="P880" i="2"/>
  <c r="P881" i="2"/>
  <c r="P882" i="2"/>
  <c r="P883" i="2"/>
  <c r="P884" i="2"/>
  <c r="P885" i="2"/>
  <c r="P886" i="2"/>
  <c r="P887" i="2"/>
  <c r="P888" i="2"/>
  <c r="P889" i="2"/>
  <c r="P890" i="2"/>
  <c r="P891" i="2"/>
  <c r="P892" i="2"/>
  <c r="P893" i="2"/>
  <c r="P894" i="2"/>
  <c r="P895" i="2"/>
  <c r="P896" i="2"/>
  <c r="P897" i="2"/>
  <c r="P898" i="2"/>
  <c r="P899" i="2"/>
  <c r="P900" i="2"/>
  <c r="P901" i="2"/>
  <c r="P902" i="2"/>
  <c r="P903" i="2"/>
  <c r="P904" i="2"/>
  <c r="P905" i="2"/>
  <c r="P906" i="2"/>
  <c r="P907" i="2"/>
  <c r="P908" i="2"/>
  <c r="P909" i="2"/>
  <c r="P910" i="2"/>
  <c r="P911" i="2"/>
  <c r="P912" i="2"/>
  <c r="P913" i="2"/>
  <c r="P914" i="2"/>
  <c r="P915" i="2"/>
  <c r="P916" i="2"/>
  <c r="P917" i="2"/>
  <c r="P918" i="2"/>
  <c r="P919" i="2"/>
  <c r="P920" i="2"/>
  <c r="P921" i="2"/>
  <c r="P922" i="2"/>
  <c r="P923" i="2"/>
  <c r="P924" i="2"/>
  <c r="P925" i="2"/>
  <c r="P926" i="2"/>
  <c r="P927" i="2"/>
  <c r="P928" i="2"/>
  <c r="P929" i="2"/>
  <c r="P930" i="2"/>
  <c r="P931" i="2"/>
  <c r="P932" i="2"/>
  <c r="P933" i="2"/>
  <c r="P934" i="2"/>
  <c r="P935" i="2"/>
  <c r="P936" i="2"/>
  <c r="P937" i="2"/>
  <c r="P938" i="2"/>
  <c r="P939" i="2"/>
  <c r="P940" i="2"/>
  <c r="P941" i="2"/>
  <c r="P942" i="2"/>
  <c r="P943" i="2"/>
  <c r="P944" i="2"/>
  <c r="P945" i="2"/>
  <c r="P946" i="2"/>
  <c r="P947" i="2"/>
  <c r="P948" i="2"/>
  <c r="P949" i="2"/>
  <c r="P950" i="2"/>
  <c r="P951" i="2"/>
  <c r="P952" i="2"/>
  <c r="P953" i="2"/>
  <c r="P954" i="2"/>
  <c r="P955" i="2"/>
  <c r="P956" i="2"/>
  <c r="P957" i="2"/>
  <c r="P958" i="2"/>
  <c r="P959" i="2"/>
  <c r="P960" i="2"/>
  <c r="P961" i="2"/>
  <c r="P962" i="2"/>
  <c r="P963" i="2"/>
  <c r="P964" i="2"/>
  <c r="P965" i="2"/>
  <c r="P966" i="2"/>
  <c r="P967" i="2"/>
  <c r="P968" i="2"/>
  <c r="P969" i="2"/>
  <c r="P970" i="2"/>
  <c r="P971" i="2"/>
  <c r="P972" i="2"/>
  <c r="P973" i="2"/>
  <c r="P974" i="2"/>
  <c r="P975" i="2"/>
  <c r="P976" i="2"/>
  <c r="P977" i="2"/>
  <c r="P978" i="2"/>
  <c r="P979" i="2"/>
  <c r="P980" i="2"/>
  <c r="P981" i="2"/>
  <c r="P982" i="2"/>
  <c r="P983" i="2"/>
  <c r="P984" i="2"/>
  <c r="P985" i="2"/>
  <c r="P986" i="2"/>
  <c r="P987" i="2"/>
  <c r="P988" i="2"/>
  <c r="P989" i="2"/>
  <c r="P990" i="2"/>
  <c r="P991" i="2"/>
  <c r="P992" i="2"/>
  <c r="P993" i="2"/>
  <c r="P994" i="2"/>
  <c r="P995" i="2"/>
  <c r="P996" i="2"/>
  <c r="P997" i="2"/>
  <c r="P998" i="2"/>
  <c r="P999" i="2"/>
  <c r="P1000" i="2"/>
  <c r="P1001" i="2"/>
  <c r="P1002" i="2"/>
  <c r="P1003" i="2"/>
  <c r="P1004" i="2"/>
  <c r="P1005" i="2"/>
  <c r="P1006" i="2"/>
  <c r="P1007" i="2"/>
  <c r="P1008" i="2"/>
  <c r="P1009" i="2"/>
  <c r="P1010" i="2"/>
  <c r="P1011" i="2"/>
  <c r="P1012" i="2"/>
  <c r="P1013" i="2"/>
  <c r="P1014" i="2"/>
  <c r="P1015" i="2"/>
  <c r="P1016" i="2"/>
  <c r="P1017" i="2"/>
  <c r="P1018" i="2"/>
  <c r="P1019" i="2"/>
  <c r="P1020" i="2"/>
  <c r="P1021" i="2"/>
  <c r="P1022" i="2"/>
  <c r="P1023" i="2"/>
  <c r="P1024" i="2"/>
  <c r="P1025" i="2"/>
  <c r="P1026" i="2"/>
  <c r="P1027" i="2"/>
  <c r="P1028" i="2"/>
  <c r="P1029" i="2"/>
  <c r="P1030" i="2"/>
  <c r="P1031" i="2"/>
  <c r="P1032" i="2"/>
  <c r="P1033" i="2"/>
  <c r="P1034" i="2"/>
  <c r="P1035" i="2"/>
  <c r="P1036" i="2"/>
  <c r="P1037" i="2"/>
  <c r="P1038" i="2"/>
  <c r="P1039" i="2"/>
  <c r="P1040" i="2"/>
  <c r="P1041" i="2"/>
  <c r="P1042" i="2"/>
  <c r="P1043" i="2"/>
  <c r="P1044" i="2"/>
  <c r="P1045" i="2"/>
  <c r="P1046" i="2"/>
  <c r="P1047" i="2"/>
  <c r="P1048" i="2"/>
  <c r="P1049" i="2"/>
  <c r="P1050" i="2"/>
  <c r="P1051" i="2"/>
  <c r="P1052" i="2"/>
  <c r="P1053" i="2"/>
  <c r="P1054" i="2"/>
  <c r="P1055" i="2"/>
  <c r="P1056" i="2"/>
  <c r="P1057" i="2"/>
  <c r="P1058" i="2"/>
  <c r="P1059" i="2"/>
  <c r="P1060" i="2"/>
  <c r="P1061" i="2"/>
  <c r="P1062" i="2"/>
  <c r="P1063" i="2"/>
  <c r="P1064" i="2"/>
  <c r="P1065" i="2"/>
  <c r="P1066" i="2"/>
  <c r="P1067" i="2"/>
  <c r="P1068" i="2"/>
  <c r="P1069" i="2"/>
  <c r="P1070" i="2"/>
  <c r="P1071" i="2"/>
  <c r="P1072" i="2"/>
  <c r="P1073" i="2"/>
  <c r="P1074" i="2"/>
  <c r="P1075" i="2"/>
  <c r="P1076" i="2"/>
  <c r="P1077" i="2"/>
  <c r="P1078" i="2"/>
  <c r="P1079" i="2"/>
  <c r="P1080" i="2"/>
  <c r="P1081" i="2"/>
  <c r="P1082" i="2"/>
  <c r="P1083" i="2"/>
  <c r="P1084" i="2"/>
  <c r="P1085" i="2"/>
  <c r="P1086" i="2"/>
  <c r="P1087" i="2"/>
  <c r="P1088" i="2"/>
  <c r="P1089" i="2"/>
  <c r="P1090" i="2"/>
  <c r="P1091" i="2"/>
  <c r="P1092" i="2"/>
  <c r="P1093" i="2"/>
  <c r="P1094" i="2"/>
  <c r="P1095" i="2"/>
  <c r="P1096" i="2"/>
  <c r="P1097" i="2"/>
  <c r="P1098" i="2"/>
  <c r="P1099" i="2"/>
  <c r="P1100" i="2"/>
  <c r="P1101" i="2"/>
  <c r="P1102" i="2"/>
  <c r="P1103" i="2"/>
  <c r="P1104" i="2"/>
  <c r="P1105" i="2"/>
  <c r="P1106" i="2"/>
  <c r="P1107" i="2"/>
  <c r="P1108" i="2"/>
  <c r="P1109" i="2"/>
  <c r="P1110" i="2"/>
  <c r="P1111" i="2"/>
  <c r="P1112" i="2"/>
  <c r="P1113" i="2"/>
  <c r="P1114" i="2"/>
  <c r="P1115" i="2"/>
  <c r="P1116" i="2"/>
  <c r="P1117" i="2"/>
  <c r="P1118" i="2"/>
  <c r="P1119" i="2"/>
  <c r="P1120" i="2"/>
  <c r="P1121" i="2"/>
  <c r="P1122" i="2"/>
  <c r="P1123" i="2"/>
  <c r="P1124" i="2"/>
  <c r="P1125" i="2"/>
  <c r="P1126" i="2"/>
  <c r="P1127" i="2"/>
  <c r="P1128" i="2"/>
  <c r="P1129" i="2"/>
  <c r="P1130" i="2"/>
  <c r="P1131" i="2"/>
  <c r="P1132" i="2"/>
  <c r="P1133" i="2"/>
  <c r="P1134" i="2"/>
  <c r="P1135" i="2"/>
  <c r="P1136" i="2"/>
  <c r="P1137" i="2"/>
  <c r="P1138" i="2"/>
  <c r="P1139" i="2"/>
  <c r="P1140" i="2"/>
  <c r="P1141" i="2"/>
  <c r="P1142" i="2"/>
  <c r="P1143" i="2"/>
  <c r="P1144" i="2"/>
  <c r="P1145" i="2"/>
  <c r="P1146" i="2"/>
  <c r="P1147" i="2"/>
  <c r="P1148" i="2"/>
  <c r="P1149" i="2"/>
  <c r="P1150" i="2"/>
  <c r="P1151" i="2"/>
  <c r="P1152" i="2"/>
  <c r="P1153" i="2"/>
  <c r="P1154" i="2"/>
  <c r="P1155" i="2"/>
  <c r="P1156" i="2"/>
  <c r="P1157" i="2"/>
  <c r="P1158" i="2"/>
  <c r="P1159" i="2"/>
  <c r="P1160" i="2"/>
  <c r="P1161" i="2"/>
  <c r="P1162" i="2"/>
  <c r="P1163" i="2"/>
  <c r="P1164" i="2"/>
  <c r="P1165" i="2"/>
  <c r="P1166" i="2"/>
  <c r="P1167" i="2"/>
  <c r="P1168" i="2"/>
  <c r="P1169" i="2"/>
  <c r="P1170" i="2"/>
  <c r="P1171" i="2"/>
  <c r="P1172" i="2"/>
  <c r="P1173" i="2"/>
  <c r="P1174" i="2"/>
  <c r="P1175" i="2"/>
  <c r="P1176" i="2"/>
  <c r="P1177" i="2"/>
  <c r="P1178" i="2"/>
  <c r="P1179" i="2"/>
  <c r="P1180" i="2"/>
  <c r="P1181" i="2"/>
  <c r="P1182" i="2"/>
  <c r="P1183" i="2"/>
  <c r="P1184" i="2"/>
  <c r="P1185" i="2"/>
  <c r="P1186" i="2"/>
  <c r="P1187" i="2"/>
  <c r="P1188" i="2"/>
  <c r="P1189" i="2"/>
  <c r="P1190" i="2"/>
  <c r="P1191" i="2"/>
  <c r="P1192" i="2"/>
  <c r="P1193" i="2"/>
  <c r="P1194" i="2"/>
  <c r="P1195" i="2"/>
  <c r="P1196" i="2"/>
  <c r="P1197" i="2"/>
  <c r="P1198" i="2"/>
  <c r="P1199" i="2"/>
  <c r="P1200" i="2"/>
  <c r="P1201" i="2"/>
  <c r="P1202" i="2"/>
  <c r="P1203" i="2"/>
  <c r="P1204" i="2"/>
  <c r="P1205" i="2"/>
  <c r="P1206" i="2"/>
  <c r="P1207" i="2"/>
  <c r="P1208" i="2"/>
  <c r="P1209" i="2"/>
  <c r="P1210" i="2"/>
  <c r="P1211" i="2"/>
  <c r="P1212" i="2"/>
  <c r="P1213" i="2"/>
  <c r="P1214" i="2"/>
  <c r="P1215" i="2"/>
  <c r="P1216" i="2"/>
  <c r="P1217" i="2"/>
  <c r="P1218" i="2"/>
  <c r="P1219" i="2"/>
  <c r="P1220" i="2"/>
  <c r="P1221" i="2"/>
  <c r="P1222" i="2"/>
  <c r="P1223" i="2"/>
  <c r="P1224" i="2"/>
  <c r="P1225" i="2"/>
  <c r="P1226" i="2"/>
  <c r="P1227" i="2"/>
  <c r="P1228" i="2"/>
  <c r="P1229" i="2"/>
  <c r="P1230" i="2"/>
  <c r="P1231" i="2"/>
  <c r="P1232" i="2"/>
  <c r="P1233" i="2"/>
  <c r="P1234" i="2"/>
  <c r="P1235" i="2"/>
  <c r="P1236" i="2"/>
  <c r="P1237" i="2"/>
  <c r="P1238" i="2"/>
  <c r="P1239" i="2"/>
  <c r="P1240" i="2"/>
  <c r="P1241" i="2"/>
  <c r="P1242" i="2"/>
  <c r="P1243" i="2"/>
  <c r="P1244" i="2"/>
  <c r="P1245" i="2"/>
  <c r="P1246" i="2"/>
  <c r="P1247" i="2"/>
  <c r="P1248" i="2"/>
  <c r="P1249" i="2"/>
  <c r="P1250" i="2"/>
  <c r="P1251" i="2"/>
  <c r="P1252" i="2"/>
  <c r="P1253" i="2"/>
  <c r="P1254" i="2"/>
  <c r="P1255" i="2"/>
  <c r="P1256" i="2"/>
  <c r="P1257" i="2"/>
  <c r="P1258" i="2"/>
  <c r="P1259" i="2"/>
  <c r="P1260" i="2"/>
  <c r="P1261" i="2"/>
  <c r="P1262" i="2"/>
  <c r="P1263" i="2"/>
  <c r="P1264" i="2"/>
  <c r="P1265" i="2"/>
  <c r="P1266" i="2"/>
  <c r="P1267" i="2"/>
  <c r="P1268" i="2"/>
  <c r="P1269" i="2"/>
  <c r="P1270" i="2"/>
  <c r="P1271" i="2"/>
  <c r="P1272" i="2"/>
  <c r="P1273" i="2"/>
  <c r="P1274" i="2"/>
  <c r="P1275" i="2"/>
  <c r="P1276" i="2"/>
  <c r="P1277" i="2"/>
  <c r="P1278" i="2"/>
  <c r="P1279" i="2"/>
  <c r="P1280" i="2"/>
  <c r="P1281" i="2"/>
  <c r="P1282" i="2"/>
  <c r="P1283" i="2"/>
  <c r="P1284" i="2"/>
  <c r="P1285" i="2"/>
  <c r="P1286" i="2"/>
  <c r="P1287" i="2"/>
  <c r="P1288" i="2"/>
  <c r="P1289" i="2"/>
  <c r="P1290" i="2"/>
  <c r="P1291" i="2"/>
  <c r="P1292" i="2"/>
  <c r="P1293" i="2"/>
  <c r="P1294" i="2"/>
  <c r="P1295" i="2"/>
  <c r="P1296" i="2"/>
  <c r="P1297" i="2"/>
  <c r="P1298" i="2"/>
  <c r="P1299" i="2"/>
  <c r="P1300" i="2"/>
  <c r="P1301" i="2"/>
  <c r="P1302" i="2"/>
  <c r="P1303" i="2"/>
  <c r="P1304" i="2"/>
  <c r="P1305" i="2"/>
  <c r="P1306" i="2"/>
  <c r="P1307" i="2"/>
  <c r="P1308" i="2"/>
  <c r="P1309" i="2"/>
  <c r="P1310" i="2"/>
  <c r="P1311" i="2"/>
  <c r="P1312" i="2"/>
  <c r="P1313" i="2"/>
  <c r="P1314" i="2"/>
  <c r="P1315" i="2"/>
  <c r="P1316" i="2"/>
  <c r="P1317" i="2"/>
  <c r="P1318" i="2"/>
  <c r="P1319" i="2"/>
  <c r="P1320" i="2"/>
  <c r="P1321" i="2"/>
  <c r="P1322" i="2"/>
  <c r="P1323" i="2"/>
  <c r="P1324" i="2"/>
  <c r="P1325" i="2"/>
  <c r="P1326" i="2"/>
  <c r="P1327" i="2"/>
  <c r="P1328" i="2"/>
  <c r="P1329" i="2"/>
  <c r="P1330" i="2"/>
  <c r="P1331" i="2"/>
  <c r="P1332" i="2"/>
  <c r="P1333" i="2"/>
  <c r="P1334" i="2"/>
  <c r="P1335" i="2"/>
  <c r="P1336" i="2"/>
  <c r="P1337" i="2"/>
  <c r="P1338" i="2"/>
  <c r="P1339" i="2"/>
  <c r="P1340" i="2"/>
  <c r="P1341" i="2"/>
  <c r="P1342" i="2"/>
  <c r="P1343" i="2"/>
  <c r="P1344" i="2"/>
  <c r="P1345" i="2"/>
  <c r="P1346" i="2"/>
  <c r="P1347" i="2"/>
  <c r="P1348" i="2"/>
  <c r="P1349" i="2"/>
  <c r="P1350" i="2"/>
  <c r="P1351" i="2"/>
  <c r="P1352" i="2"/>
  <c r="P1353" i="2"/>
  <c r="P1354" i="2"/>
  <c r="P1355" i="2"/>
  <c r="P1356" i="2"/>
  <c r="P1357" i="2"/>
  <c r="P1358" i="2"/>
  <c r="P1359" i="2"/>
  <c r="P1360" i="2"/>
  <c r="P1361" i="2"/>
  <c r="P1362" i="2"/>
  <c r="P1363" i="2"/>
  <c r="P1364" i="2"/>
  <c r="P1365" i="2"/>
  <c r="P1366" i="2"/>
  <c r="P1367" i="2"/>
  <c r="P1368" i="2"/>
  <c r="P1369" i="2"/>
  <c r="P1370" i="2"/>
  <c r="P1371" i="2"/>
  <c r="P1372" i="2"/>
  <c r="P1373" i="2"/>
  <c r="P1374" i="2"/>
  <c r="P1375" i="2"/>
  <c r="P1376" i="2"/>
  <c r="P1377" i="2"/>
  <c r="P1378" i="2"/>
  <c r="P1379" i="2"/>
  <c r="P1380" i="2"/>
  <c r="P1381" i="2"/>
  <c r="P1382" i="2"/>
  <c r="P1383" i="2"/>
  <c r="P1384" i="2"/>
  <c r="P1385" i="2"/>
  <c r="P1386" i="2"/>
  <c r="P1387" i="2"/>
  <c r="P1388" i="2"/>
  <c r="P1389" i="2"/>
  <c r="P1390" i="2"/>
  <c r="P1391" i="2"/>
  <c r="P1392" i="2"/>
  <c r="P1393" i="2"/>
  <c r="P1394" i="2"/>
  <c r="P1395" i="2"/>
  <c r="P1396" i="2"/>
  <c r="P1397" i="2"/>
  <c r="P1398" i="2"/>
  <c r="P1399" i="2"/>
  <c r="P1400" i="2"/>
  <c r="P1401" i="2"/>
  <c r="P1402" i="2"/>
  <c r="P1403" i="2"/>
  <c r="P1404" i="2"/>
  <c r="P1405" i="2"/>
  <c r="P1406" i="2"/>
  <c r="P1407" i="2"/>
  <c r="P1408" i="2"/>
  <c r="P1409" i="2"/>
  <c r="P1410" i="2"/>
  <c r="P1411" i="2"/>
  <c r="P1412" i="2"/>
  <c r="P1413" i="2"/>
  <c r="P1414" i="2"/>
  <c r="P1415" i="2"/>
  <c r="P1416" i="2"/>
  <c r="P1417" i="2"/>
  <c r="P1418" i="2"/>
  <c r="P1419" i="2"/>
  <c r="P1420" i="2"/>
  <c r="P1421" i="2"/>
  <c r="P1422" i="2"/>
  <c r="P1423" i="2"/>
  <c r="P1424" i="2"/>
  <c r="P1425" i="2"/>
  <c r="P1426" i="2"/>
  <c r="P1427" i="2"/>
  <c r="P1428" i="2"/>
  <c r="P1429" i="2"/>
  <c r="P1430" i="2"/>
  <c r="P1431" i="2"/>
  <c r="P1432" i="2"/>
  <c r="P1433" i="2"/>
  <c r="P1434" i="2"/>
  <c r="P1435" i="2"/>
  <c r="P1436" i="2"/>
  <c r="P1437" i="2"/>
  <c r="P1438" i="2"/>
  <c r="P1439" i="2"/>
  <c r="P1440" i="2"/>
  <c r="P1441" i="2"/>
  <c r="P1442" i="2"/>
  <c r="P1443" i="2"/>
  <c r="P1444" i="2"/>
  <c r="P1445" i="2"/>
  <c r="P1446" i="2"/>
  <c r="P1447" i="2"/>
  <c r="P1448" i="2"/>
  <c r="P1449" i="2"/>
  <c r="P1450" i="2"/>
  <c r="P1451" i="2"/>
  <c r="P1452" i="2"/>
  <c r="P1453" i="2"/>
  <c r="P1454" i="2"/>
  <c r="P1455" i="2"/>
  <c r="P1456" i="2"/>
  <c r="P1457" i="2"/>
  <c r="P1458" i="2"/>
  <c r="P1459" i="2"/>
  <c r="P1460" i="2"/>
  <c r="P1461" i="2"/>
  <c r="P1462" i="2"/>
  <c r="P1463" i="2"/>
  <c r="P1464" i="2"/>
  <c r="P1465" i="2"/>
  <c r="P1466" i="2"/>
  <c r="P1467" i="2"/>
  <c r="P1468" i="2"/>
  <c r="P1469" i="2"/>
  <c r="P1470" i="2"/>
  <c r="P1471" i="2"/>
  <c r="P1472" i="2"/>
  <c r="P1473" i="2"/>
  <c r="P1474" i="2"/>
  <c r="P1475" i="2"/>
  <c r="P1476" i="2"/>
  <c r="P1477" i="2"/>
  <c r="P1478" i="2"/>
  <c r="P1479" i="2"/>
  <c r="P1480" i="2"/>
  <c r="P1481" i="2"/>
  <c r="P1482" i="2"/>
  <c r="P1483" i="2"/>
  <c r="P1484" i="2"/>
  <c r="P1485" i="2"/>
  <c r="P1486" i="2"/>
  <c r="P1487" i="2"/>
  <c r="P1488" i="2"/>
  <c r="P1489" i="2"/>
  <c r="P1490" i="2"/>
  <c r="P1491" i="2"/>
  <c r="P1492" i="2"/>
  <c r="P1493" i="2"/>
  <c r="P1494" i="2"/>
  <c r="P1495" i="2"/>
  <c r="P1496" i="2"/>
  <c r="P1497" i="2"/>
  <c r="P1498" i="2"/>
  <c r="P1499" i="2"/>
  <c r="P1500" i="2"/>
  <c r="P1501" i="2"/>
  <c r="P1502" i="2"/>
  <c r="P1503" i="2"/>
  <c r="P1504" i="2"/>
  <c r="P1505" i="2"/>
  <c r="P1506" i="2"/>
  <c r="P1507" i="2"/>
  <c r="P1508" i="2"/>
  <c r="P1509" i="2"/>
  <c r="P1510" i="2"/>
  <c r="P1511" i="2"/>
  <c r="P1512" i="2"/>
  <c r="P1513" i="2"/>
  <c r="P1514" i="2"/>
  <c r="P1515" i="2"/>
  <c r="P1516" i="2"/>
  <c r="P1517" i="2"/>
  <c r="P1518" i="2"/>
  <c r="P1519" i="2"/>
  <c r="P1520" i="2"/>
  <c r="P1521" i="2"/>
  <c r="P1522" i="2"/>
  <c r="P1523" i="2"/>
  <c r="P1524" i="2"/>
  <c r="P1525" i="2"/>
  <c r="P1526" i="2"/>
  <c r="P1527" i="2"/>
  <c r="P1528" i="2"/>
  <c r="P1529" i="2"/>
  <c r="P1530" i="2"/>
  <c r="P1531" i="2"/>
  <c r="P1532" i="2"/>
  <c r="P1533" i="2"/>
  <c r="P1534" i="2"/>
  <c r="P1535" i="2"/>
  <c r="P1536" i="2"/>
  <c r="P1537" i="2"/>
  <c r="P1538" i="2"/>
  <c r="P1539" i="2"/>
  <c r="P1540" i="2"/>
  <c r="P1541" i="2"/>
  <c r="P1542" i="2"/>
  <c r="P1543" i="2"/>
  <c r="P1544" i="2"/>
  <c r="P1545" i="2"/>
  <c r="P1546" i="2"/>
  <c r="P1547" i="2"/>
  <c r="P1548" i="2"/>
  <c r="P1549" i="2"/>
  <c r="P1550" i="2"/>
  <c r="P1551" i="2"/>
  <c r="P1552" i="2"/>
  <c r="P1553" i="2"/>
  <c r="P1554" i="2"/>
  <c r="P1555" i="2"/>
  <c r="P1556" i="2"/>
  <c r="P1557" i="2"/>
  <c r="P1558" i="2"/>
  <c r="P1559" i="2"/>
  <c r="P1560" i="2"/>
  <c r="P1561" i="2"/>
  <c r="P1562" i="2"/>
  <c r="P1563" i="2"/>
  <c r="P1564" i="2"/>
  <c r="P1565" i="2"/>
  <c r="P1566" i="2"/>
  <c r="P1567" i="2"/>
  <c r="P1568" i="2"/>
  <c r="P1569" i="2"/>
  <c r="P1570" i="2"/>
  <c r="P1571" i="2"/>
  <c r="P1572" i="2"/>
  <c r="P1573" i="2"/>
  <c r="P1574" i="2"/>
  <c r="P1575" i="2"/>
  <c r="P1576" i="2"/>
  <c r="P1577" i="2"/>
  <c r="P1578" i="2"/>
  <c r="P1579" i="2"/>
  <c r="P1580" i="2"/>
  <c r="P1581" i="2"/>
  <c r="P1582" i="2"/>
  <c r="P1583" i="2"/>
  <c r="P1584" i="2"/>
  <c r="P1585" i="2"/>
  <c r="P1586" i="2"/>
  <c r="P1587" i="2"/>
  <c r="P1588" i="2"/>
  <c r="P1589" i="2"/>
  <c r="P1590" i="2"/>
  <c r="P1591" i="2"/>
  <c r="P1592" i="2"/>
  <c r="P1593" i="2"/>
  <c r="P1594" i="2"/>
  <c r="P1595" i="2"/>
  <c r="P1596" i="2"/>
  <c r="P1597" i="2"/>
  <c r="P1598" i="2"/>
  <c r="P1599" i="2"/>
  <c r="P1600" i="2"/>
  <c r="P1601" i="2"/>
  <c r="P1602" i="2"/>
  <c r="P1603" i="2"/>
  <c r="P1604" i="2"/>
  <c r="P1605" i="2"/>
  <c r="P1606" i="2"/>
  <c r="P1607" i="2"/>
  <c r="P1608" i="2"/>
  <c r="P1609" i="2"/>
  <c r="P1610" i="2"/>
  <c r="P1611" i="2"/>
  <c r="P1612" i="2"/>
  <c r="P1613" i="2"/>
  <c r="P1614" i="2"/>
  <c r="P1615" i="2"/>
  <c r="P1616" i="2"/>
  <c r="P1617" i="2"/>
  <c r="P1618" i="2"/>
  <c r="P1619" i="2"/>
  <c r="P1620" i="2"/>
  <c r="P1621" i="2"/>
  <c r="P1622" i="2"/>
  <c r="P1623" i="2"/>
  <c r="P1624" i="2"/>
  <c r="P1625" i="2"/>
  <c r="P1626" i="2"/>
  <c r="P1627" i="2"/>
  <c r="P1628" i="2"/>
  <c r="P1629" i="2"/>
  <c r="P1630" i="2"/>
  <c r="P1631" i="2"/>
  <c r="P1632" i="2"/>
  <c r="P1633" i="2"/>
  <c r="P1634" i="2"/>
  <c r="P1635" i="2"/>
  <c r="P1636" i="2"/>
  <c r="P1637" i="2"/>
  <c r="P1638" i="2"/>
  <c r="P1639" i="2"/>
  <c r="P1640" i="2"/>
  <c r="P1641" i="2"/>
  <c r="P1642" i="2"/>
  <c r="P1643" i="2"/>
  <c r="P1644" i="2"/>
  <c r="P1645" i="2"/>
  <c r="P1646" i="2"/>
  <c r="P1647" i="2"/>
  <c r="P1648" i="2"/>
  <c r="P1649" i="2"/>
  <c r="P1650" i="2"/>
  <c r="P1651" i="2"/>
  <c r="P1652" i="2"/>
  <c r="P1653" i="2"/>
  <c r="P1654" i="2"/>
  <c r="P1655" i="2"/>
  <c r="P1656" i="2"/>
  <c r="P1657" i="2"/>
  <c r="P1658" i="2"/>
  <c r="P1659" i="2"/>
  <c r="P1660" i="2"/>
  <c r="P1661" i="2"/>
  <c r="P1662" i="2"/>
  <c r="P1663" i="2"/>
  <c r="P1664" i="2"/>
  <c r="P1665" i="2"/>
  <c r="P1666" i="2"/>
  <c r="P1667" i="2"/>
  <c r="P1668" i="2"/>
  <c r="P1669" i="2"/>
  <c r="P1670" i="2"/>
  <c r="P1671" i="2"/>
  <c r="P1672" i="2"/>
  <c r="P1673" i="2"/>
  <c r="P1674" i="2"/>
  <c r="P1675" i="2"/>
  <c r="P1676" i="2"/>
  <c r="P1677" i="2"/>
  <c r="P1678" i="2"/>
  <c r="P1679" i="2"/>
  <c r="P1680" i="2"/>
  <c r="P1681" i="2"/>
  <c r="P1682" i="2"/>
  <c r="P1683" i="2"/>
  <c r="P1684" i="2"/>
  <c r="P1685" i="2"/>
  <c r="P1686" i="2"/>
  <c r="P1687" i="2"/>
  <c r="P1688" i="2"/>
  <c r="P1689" i="2"/>
  <c r="P1690" i="2"/>
  <c r="P1691" i="2"/>
  <c r="P1692" i="2"/>
  <c r="P1693" i="2"/>
  <c r="P1694" i="2"/>
  <c r="P1695" i="2"/>
  <c r="P1696" i="2"/>
  <c r="P1697" i="2"/>
  <c r="P1698" i="2"/>
  <c r="P1699" i="2"/>
  <c r="P1700" i="2"/>
  <c r="P1701" i="2"/>
  <c r="P1702" i="2"/>
  <c r="P1703" i="2"/>
  <c r="P1704" i="2"/>
  <c r="P1705" i="2"/>
  <c r="P1706" i="2"/>
  <c r="P1707" i="2"/>
  <c r="P1708" i="2"/>
  <c r="P1709" i="2"/>
  <c r="P1710" i="2"/>
  <c r="P1711" i="2"/>
  <c r="P1712" i="2"/>
  <c r="P1713" i="2"/>
  <c r="P1714" i="2"/>
  <c r="P1715" i="2"/>
  <c r="P1716" i="2"/>
  <c r="P1717" i="2"/>
  <c r="P1718" i="2"/>
  <c r="P1719" i="2"/>
  <c r="P1720" i="2"/>
  <c r="P1721" i="2"/>
  <c r="P1722" i="2"/>
  <c r="P1723" i="2"/>
  <c r="P1724" i="2"/>
  <c r="P1725" i="2"/>
  <c r="P1726" i="2"/>
  <c r="P1727" i="2"/>
  <c r="P1728" i="2"/>
  <c r="P1729" i="2"/>
  <c r="P1730" i="2"/>
  <c r="P1731" i="2"/>
  <c r="P1732" i="2"/>
  <c r="P1733" i="2"/>
  <c r="P1734" i="2"/>
  <c r="P1735" i="2"/>
  <c r="P1736" i="2"/>
  <c r="P1737" i="2"/>
  <c r="P1738" i="2"/>
  <c r="P1739" i="2"/>
  <c r="P1740" i="2"/>
  <c r="P1741" i="2"/>
  <c r="P1742" i="2"/>
  <c r="P1743" i="2"/>
  <c r="P1744" i="2"/>
  <c r="P1745" i="2"/>
  <c r="P1746" i="2"/>
  <c r="P1747" i="2"/>
  <c r="P1748" i="2"/>
  <c r="P1749" i="2"/>
  <c r="P1750" i="2"/>
  <c r="P1751" i="2"/>
  <c r="P1752" i="2"/>
  <c r="P1753" i="2"/>
  <c r="P1754" i="2"/>
  <c r="P1755" i="2"/>
  <c r="P1756" i="2"/>
  <c r="P1757" i="2"/>
  <c r="P1758" i="2"/>
  <c r="P1759" i="2"/>
  <c r="P1760" i="2"/>
  <c r="P1761" i="2"/>
  <c r="P1762" i="2"/>
  <c r="P1763" i="2"/>
  <c r="P1764" i="2"/>
  <c r="P1765" i="2"/>
  <c r="P1766" i="2"/>
  <c r="P1767" i="2"/>
  <c r="P1768" i="2"/>
  <c r="P1769" i="2"/>
  <c r="P1770" i="2"/>
  <c r="P1771" i="2"/>
  <c r="P1772" i="2"/>
  <c r="P1773" i="2"/>
  <c r="P1774" i="2"/>
  <c r="P1775" i="2"/>
  <c r="P1776" i="2"/>
  <c r="P1777" i="2"/>
  <c r="P1778" i="2"/>
  <c r="P1779" i="2"/>
  <c r="P1780" i="2"/>
  <c r="P1781" i="2"/>
  <c r="P1782" i="2"/>
  <c r="P1783" i="2"/>
  <c r="P1784" i="2"/>
  <c r="P1785" i="2"/>
  <c r="P1786" i="2"/>
  <c r="P1787" i="2"/>
  <c r="P1788" i="2"/>
  <c r="P1789" i="2"/>
  <c r="P1790" i="2"/>
  <c r="P1791" i="2"/>
  <c r="P1792" i="2"/>
  <c r="P1793" i="2"/>
  <c r="P1794" i="2"/>
  <c r="P1795" i="2"/>
  <c r="P1796" i="2"/>
  <c r="P1797" i="2"/>
  <c r="P1798" i="2"/>
  <c r="P1799" i="2"/>
  <c r="P1800" i="2"/>
  <c r="P1801" i="2"/>
  <c r="P1802" i="2"/>
  <c r="P1803" i="2"/>
  <c r="P1804" i="2"/>
  <c r="P1805" i="2"/>
  <c r="P1806" i="2"/>
  <c r="P1807" i="2"/>
  <c r="P1808" i="2"/>
  <c r="P1809" i="2"/>
  <c r="P1810" i="2"/>
  <c r="P1811" i="2"/>
  <c r="P1812" i="2"/>
  <c r="P1813" i="2"/>
  <c r="P1814" i="2"/>
  <c r="P1815" i="2"/>
  <c r="P1816" i="2"/>
  <c r="P1817" i="2"/>
  <c r="P1818" i="2"/>
  <c r="P1819" i="2"/>
  <c r="P1820" i="2"/>
  <c r="P1821" i="2"/>
  <c r="P1822" i="2"/>
  <c r="P1823" i="2"/>
  <c r="P1824" i="2"/>
  <c r="P1825" i="2"/>
  <c r="P1826" i="2"/>
  <c r="P1827" i="2"/>
  <c r="P1828" i="2"/>
  <c r="P1829" i="2"/>
  <c r="P1830" i="2"/>
  <c r="P1831" i="2"/>
  <c r="P1832" i="2"/>
  <c r="P1833" i="2"/>
  <c r="P1834" i="2"/>
  <c r="P1835" i="2"/>
  <c r="P1836" i="2"/>
  <c r="P1837" i="2"/>
  <c r="P1838" i="2"/>
  <c r="P1839" i="2"/>
  <c r="P1840" i="2"/>
  <c r="P1841" i="2"/>
  <c r="P1842" i="2"/>
  <c r="P1843" i="2"/>
  <c r="P1844" i="2"/>
  <c r="P1845" i="2"/>
  <c r="P1846" i="2"/>
  <c r="P1847" i="2"/>
  <c r="P1848" i="2"/>
  <c r="P1849" i="2"/>
  <c r="P1850" i="2"/>
  <c r="P1851" i="2"/>
  <c r="P1852" i="2"/>
  <c r="P1853" i="2"/>
  <c r="P1854" i="2"/>
  <c r="P1855" i="2"/>
  <c r="P1856" i="2"/>
  <c r="P1857" i="2"/>
  <c r="P1858" i="2"/>
  <c r="P1859" i="2"/>
  <c r="P1860" i="2"/>
  <c r="P1861" i="2"/>
  <c r="P1862" i="2"/>
  <c r="P1863" i="2"/>
  <c r="P1864" i="2"/>
  <c r="P1865" i="2"/>
  <c r="P1866" i="2"/>
  <c r="P1867" i="2"/>
  <c r="P1868" i="2"/>
  <c r="P1869" i="2"/>
  <c r="P1870" i="2"/>
  <c r="P1871" i="2"/>
  <c r="P1872" i="2"/>
  <c r="P1873" i="2"/>
  <c r="P1874" i="2"/>
  <c r="P1875" i="2"/>
  <c r="P1876" i="2"/>
  <c r="P1877" i="2"/>
  <c r="P1878" i="2"/>
  <c r="P1879" i="2"/>
  <c r="P1880" i="2"/>
  <c r="P1881" i="2"/>
  <c r="P1882" i="2"/>
  <c r="P1883" i="2"/>
  <c r="P1884" i="2"/>
  <c r="P1885" i="2"/>
  <c r="P1886" i="2"/>
  <c r="P1887" i="2"/>
  <c r="P1888" i="2"/>
  <c r="P1889" i="2"/>
  <c r="P1890" i="2"/>
  <c r="P1891" i="2"/>
  <c r="P1892" i="2"/>
  <c r="P1893" i="2"/>
  <c r="P1894" i="2"/>
  <c r="P1895" i="2"/>
  <c r="P1896" i="2"/>
  <c r="P1897" i="2"/>
  <c r="P1898" i="2"/>
  <c r="P1899" i="2"/>
  <c r="P1900" i="2"/>
  <c r="P1901" i="2"/>
  <c r="P1902" i="2"/>
  <c r="P1903" i="2"/>
  <c r="P1904" i="2"/>
  <c r="P1905" i="2"/>
  <c r="P1906" i="2"/>
  <c r="P1907" i="2"/>
  <c r="P1908" i="2"/>
  <c r="P1909" i="2"/>
  <c r="P1910" i="2"/>
  <c r="P1911" i="2"/>
  <c r="P1912" i="2"/>
  <c r="P1913" i="2"/>
  <c r="P1914" i="2"/>
  <c r="P1915" i="2"/>
  <c r="P1916" i="2"/>
  <c r="P1917" i="2"/>
  <c r="P1918" i="2"/>
  <c r="P1919" i="2"/>
  <c r="P1920" i="2"/>
  <c r="P1921" i="2"/>
  <c r="P1922" i="2"/>
  <c r="P1923" i="2"/>
  <c r="P1924" i="2"/>
  <c r="P1925" i="2"/>
  <c r="P1926" i="2"/>
  <c r="P1927" i="2"/>
  <c r="P1928" i="2"/>
  <c r="P1929" i="2"/>
  <c r="P1930" i="2"/>
  <c r="P1931" i="2"/>
  <c r="P1932" i="2"/>
  <c r="P1933" i="2"/>
  <c r="P1934" i="2"/>
  <c r="P1935" i="2"/>
  <c r="P1936" i="2"/>
  <c r="P1937" i="2"/>
  <c r="P1938" i="2"/>
  <c r="P1939" i="2"/>
  <c r="P1940" i="2"/>
  <c r="P1941" i="2"/>
  <c r="P1942" i="2"/>
  <c r="P1943" i="2"/>
  <c r="P1944" i="2"/>
  <c r="P1945" i="2"/>
  <c r="P1946" i="2"/>
  <c r="P1947" i="2"/>
  <c r="P1948" i="2"/>
  <c r="P1949" i="2"/>
  <c r="P1950" i="2"/>
  <c r="P1951" i="2"/>
  <c r="P1952" i="2"/>
  <c r="P1953" i="2"/>
  <c r="P1954" i="2"/>
  <c r="P1955" i="2"/>
  <c r="P1956" i="2"/>
  <c r="P1957" i="2"/>
  <c r="P1958" i="2"/>
  <c r="P1959" i="2"/>
  <c r="P1960" i="2"/>
  <c r="P1961" i="2"/>
  <c r="P1962" i="2"/>
  <c r="P1963" i="2"/>
  <c r="P1964" i="2"/>
  <c r="P1965" i="2"/>
  <c r="P1966" i="2"/>
  <c r="P1967" i="2"/>
  <c r="P1968" i="2"/>
  <c r="P1969" i="2"/>
  <c r="P1970" i="2"/>
  <c r="P1971" i="2"/>
  <c r="P1972" i="2"/>
  <c r="P1973" i="2"/>
  <c r="P1974" i="2"/>
  <c r="P1975" i="2"/>
  <c r="P1976" i="2"/>
  <c r="P1977" i="2"/>
  <c r="P1978" i="2"/>
  <c r="P1979" i="2"/>
  <c r="P1980" i="2"/>
  <c r="P1981" i="2"/>
  <c r="P1982" i="2"/>
  <c r="P1983" i="2"/>
  <c r="P1984" i="2"/>
  <c r="P1985" i="2"/>
  <c r="P1986" i="2"/>
  <c r="P1987" i="2"/>
  <c r="P1988" i="2"/>
  <c r="P1989" i="2"/>
  <c r="P1990" i="2"/>
  <c r="P1991" i="2"/>
  <c r="P1992" i="2"/>
  <c r="P1993" i="2"/>
  <c r="P1994" i="2"/>
  <c r="P1995" i="2"/>
  <c r="P1996" i="2"/>
  <c r="P1997" i="2"/>
  <c r="P1998" i="2"/>
  <c r="P1999" i="2"/>
  <c r="P2000" i="2"/>
  <c r="P2001" i="2"/>
  <c r="P2002" i="2"/>
  <c r="P2003" i="2"/>
  <c r="P2004" i="2"/>
  <c r="P2005" i="2"/>
  <c r="P2006" i="2"/>
  <c r="P2007" i="2"/>
  <c r="P2008" i="2"/>
  <c r="P2009" i="2"/>
  <c r="P2010" i="2"/>
  <c r="P2011" i="2"/>
  <c r="P2012" i="2"/>
  <c r="P2013" i="2"/>
  <c r="P2014" i="2"/>
  <c r="P2015" i="2"/>
  <c r="P2016" i="2"/>
  <c r="P2017" i="2"/>
  <c r="P2018" i="2"/>
  <c r="P2019" i="2"/>
  <c r="P2020" i="2"/>
  <c r="P2021" i="2"/>
  <c r="P2022" i="2"/>
  <c r="P2023" i="2"/>
  <c r="P2024" i="2"/>
  <c r="P2025" i="2"/>
  <c r="P2026" i="2"/>
  <c r="P2027" i="2"/>
  <c r="P2028" i="2"/>
  <c r="P2029" i="2"/>
  <c r="P2030" i="2"/>
  <c r="P2031" i="2"/>
  <c r="P2032" i="2"/>
  <c r="P2033" i="2"/>
  <c r="P2034" i="2"/>
  <c r="P2035" i="2"/>
  <c r="P2036" i="2"/>
  <c r="P2037" i="2"/>
  <c r="P2038" i="2"/>
  <c r="P2039" i="2"/>
  <c r="P2040" i="2"/>
  <c r="P2041" i="2"/>
  <c r="P2042" i="2"/>
  <c r="P2043" i="2"/>
  <c r="P2044" i="2"/>
  <c r="P2045" i="2"/>
  <c r="P2046" i="2"/>
  <c r="P2047" i="2"/>
  <c r="P2048" i="2"/>
  <c r="P2049" i="2"/>
  <c r="P2050" i="2"/>
  <c r="P2051" i="2"/>
  <c r="P2052" i="2"/>
  <c r="P2053" i="2"/>
  <c r="P2054" i="2"/>
  <c r="P2055" i="2"/>
  <c r="P2056" i="2"/>
  <c r="P2057" i="2"/>
  <c r="P2058" i="2"/>
  <c r="P2059" i="2"/>
  <c r="P2060" i="2"/>
  <c r="P2061" i="2"/>
  <c r="P2062" i="2"/>
  <c r="P2063" i="2"/>
  <c r="P2064" i="2"/>
  <c r="P2065" i="2"/>
  <c r="P2066" i="2"/>
  <c r="P2067" i="2"/>
  <c r="P2068" i="2"/>
  <c r="P2069" i="2"/>
  <c r="P2070" i="2"/>
  <c r="P2071" i="2"/>
  <c r="P2072" i="2"/>
  <c r="P2073" i="2"/>
  <c r="P2074" i="2"/>
  <c r="P2075" i="2"/>
  <c r="P2076" i="2"/>
  <c r="P2077" i="2"/>
  <c r="P2078" i="2"/>
  <c r="P2079" i="2"/>
  <c r="P2080" i="2"/>
  <c r="P2081" i="2"/>
  <c r="P2082" i="2"/>
  <c r="P2083" i="2"/>
  <c r="P2084" i="2"/>
  <c r="P2085" i="2"/>
  <c r="P2086" i="2"/>
  <c r="P2087" i="2"/>
  <c r="P2088" i="2"/>
  <c r="P2089" i="2"/>
  <c r="P2090" i="2"/>
  <c r="P2091" i="2"/>
  <c r="P2092" i="2"/>
  <c r="P2093" i="2"/>
  <c r="P2094" i="2"/>
  <c r="P2095" i="2"/>
  <c r="P2096" i="2"/>
  <c r="P2097" i="2"/>
  <c r="P2098" i="2"/>
  <c r="P2099" i="2"/>
  <c r="P2100" i="2"/>
  <c r="P2101" i="2"/>
  <c r="P2102" i="2"/>
  <c r="P2103" i="2"/>
  <c r="P2104" i="2"/>
  <c r="P2105" i="2"/>
  <c r="P2106" i="2"/>
  <c r="P2107" i="2"/>
  <c r="P2108" i="2"/>
  <c r="P2109" i="2"/>
  <c r="P2110" i="2"/>
  <c r="P2111" i="2"/>
  <c r="P2112" i="2"/>
  <c r="P2113" i="2"/>
  <c r="P2114" i="2"/>
  <c r="P2115" i="2"/>
  <c r="P2116" i="2"/>
  <c r="P2117" i="2"/>
  <c r="P2118" i="2"/>
  <c r="P2119" i="2"/>
  <c r="P2120" i="2"/>
  <c r="P2121" i="2"/>
  <c r="P2122" i="2"/>
  <c r="P2123" i="2"/>
  <c r="P2124" i="2"/>
  <c r="P2125" i="2"/>
  <c r="P2126" i="2"/>
  <c r="P2127" i="2"/>
  <c r="P2128" i="2"/>
  <c r="P2129" i="2"/>
  <c r="P2130" i="2"/>
  <c r="P2131" i="2"/>
  <c r="P2132" i="2"/>
  <c r="P2133" i="2"/>
  <c r="P2134" i="2"/>
  <c r="P2135" i="2"/>
  <c r="P2136" i="2"/>
  <c r="P2137" i="2"/>
  <c r="P2138" i="2"/>
  <c r="P2139" i="2"/>
  <c r="P2140" i="2"/>
  <c r="P2141" i="2"/>
  <c r="P2142" i="2"/>
  <c r="P2143" i="2"/>
  <c r="P2144" i="2"/>
  <c r="P2145" i="2"/>
  <c r="P2146" i="2"/>
  <c r="P2147" i="2"/>
  <c r="P2148" i="2"/>
  <c r="P2149" i="2"/>
  <c r="P2150" i="2"/>
  <c r="P2151" i="2"/>
  <c r="P2152" i="2"/>
  <c r="P2153" i="2"/>
  <c r="P2154" i="2"/>
  <c r="P2155" i="2"/>
  <c r="P2156" i="2"/>
  <c r="P2157" i="2"/>
  <c r="P2158" i="2"/>
  <c r="P2159" i="2"/>
  <c r="P2160" i="2"/>
  <c r="P2161" i="2"/>
  <c r="P2162" i="2"/>
  <c r="P2163" i="2"/>
  <c r="P2164" i="2"/>
  <c r="P2165" i="2"/>
  <c r="P2166" i="2"/>
  <c r="P2167" i="2"/>
  <c r="P2168" i="2"/>
  <c r="P2169" i="2"/>
  <c r="P2170" i="2"/>
  <c r="P2171" i="2"/>
  <c r="P2172" i="2"/>
  <c r="P2173" i="2"/>
  <c r="P2174" i="2"/>
  <c r="P2175" i="2"/>
  <c r="P2176" i="2"/>
  <c r="P2177" i="2"/>
  <c r="P2178" i="2"/>
  <c r="P2179" i="2"/>
  <c r="P2180" i="2"/>
  <c r="P2181" i="2"/>
  <c r="P2182" i="2"/>
  <c r="P2183" i="2"/>
  <c r="P2184" i="2"/>
  <c r="P2185" i="2"/>
  <c r="P2186" i="2"/>
  <c r="P2187" i="2"/>
  <c r="P2188" i="2"/>
  <c r="P2189" i="2"/>
  <c r="P2190" i="2"/>
  <c r="P2191" i="2"/>
  <c r="P2192" i="2"/>
  <c r="P2193" i="2"/>
  <c r="P2194" i="2"/>
  <c r="P2195" i="2"/>
  <c r="P2196" i="2"/>
  <c r="P2197" i="2"/>
  <c r="P2198" i="2"/>
  <c r="P2199" i="2"/>
  <c r="P2200" i="2"/>
  <c r="P2201" i="2"/>
  <c r="P2202" i="2"/>
  <c r="P2203" i="2"/>
  <c r="P2204" i="2"/>
  <c r="P2205" i="2"/>
  <c r="P2206" i="2"/>
  <c r="P2207" i="2"/>
  <c r="P2208" i="2"/>
  <c r="P2209" i="2"/>
  <c r="P2210" i="2"/>
  <c r="P2211" i="2"/>
  <c r="P2212" i="2"/>
  <c r="P2213" i="2"/>
  <c r="P2214" i="2"/>
  <c r="P2215" i="2"/>
  <c r="P2216" i="2"/>
  <c r="P2217" i="2"/>
  <c r="P2218" i="2"/>
  <c r="P2219" i="2"/>
  <c r="P2220" i="2"/>
  <c r="P2221" i="2"/>
  <c r="P2222" i="2"/>
  <c r="P2223" i="2"/>
  <c r="P2224" i="2"/>
  <c r="P2225" i="2"/>
  <c r="P2226" i="2"/>
  <c r="P2227" i="2"/>
  <c r="P2228" i="2"/>
  <c r="P2229" i="2"/>
  <c r="P2230" i="2"/>
  <c r="P2231" i="2"/>
  <c r="P2232" i="2"/>
  <c r="P2233" i="2"/>
  <c r="P2234" i="2"/>
  <c r="P2235" i="2"/>
  <c r="P2236" i="2"/>
  <c r="P2237" i="2"/>
  <c r="P2238" i="2"/>
  <c r="P2239" i="2"/>
  <c r="P2240" i="2"/>
  <c r="P2241" i="2"/>
  <c r="P2242" i="2"/>
  <c r="P2243" i="2"/>
  <c r="P2244" i="2"/>
  <c r="P2245" i="2"/>
  <c r="P2246" i="2"/>
  <c r="P2247" i="2"/>
  <c r="P2248" i="2"/>
  <c r="P2249" i="2"/>
  <c r="P2250" i="2"/>
  <c r="P2251" i="2"/>
  <c r="P2252" i="2"/>
  <c r="P2253" i="2"/>
  <c r="P2254" i="2"/>
  <c r="P2255" i="2"/>
  <c r="P2256" i="2"/>
  <c r="P2257" i="2"/>
  <c r="P2258" i="2"/>
  <c r="P2259" i="2"/>
  <c r="P2260" i="2"/>
  <c r="P2261" i="2"/>
  <c r="P2262" i="2"/>
  <c r="P2263" i="2"/>
  <c r="P2264" i="2"/>
  <c r="P2265" i="2"/>
  <c r="P2266" i="2"/>
  <c r="P2267" i="2"/>
  <c r="P2268" i="2"/>
  <c r="P2269" i="2"/>
  <c r="P2270" i="2"/>
  <c r="P2271" i="2"/>
  <c r="P2272" i="2"/>
  <c r="P2273" i="2"/>
  <c r="P2274" i="2"/>
  <c r="P2275" i="2"/>
  <c r="P2276" i="2"/>
  <c r="P2277" i="2"/>
  <c r="P2278" i="2"/>
  <c r="P2279" i="2"/>
  <c r="P2280" i="2"/>
  <c r="P2281" i="2"/>
  <c r="P2282" i="2"/>
  <c r="P2283" i="2"/>
  <c r="P2284" i="2"/>
  <c r="P2285" i="2"/>
  <c r="P2286" i="2"/>
  <c r="P2287" i="2"/>
  <c r="P2288" i="2"/>
  <c r="P2289" i="2"/>
  <c r="P2290" i="2"/>
  <c r="P2291" i="2"/>
  <c r="P2292" i="2"/>
  <c r="P2293" i="2"/>
  <c r="P2294" i="2"/>
  <c r="P2295" i="2"/>
  <c r="P2296" i="2"/>
  <c r="P2297" i="2"/>
  <c r="P2298" i="2"/>
  <c r="P2299" i="2"/>
  <c r="P2300" i="2"/>
  <c r="P2301" i="2"/>
  <c r="P2302" i="2"/>
  <c r="P2303" i="2"/>
  <c r="P2304" i="2"/>
  <c r="P2305" i="2"/>
  <c r="P2306" i="2"/>
  <c r="P2307" i="2"/>
  <c r="P2308" i="2"/>
  <c r="P2309" i="2"/>
  <c r="P2310" i="2"/>
  <c r="P2311" i="2"/>
  <c r="P2312" i="2"/>
  <c r="P2313" i="2"/>
  <c r="P2314" i="2"/>
  <c r="P2315" i="2"/>
  <c r="P2316" i="2"/>
  <c r="P2317" i="2"/>
  <c r="P2318" i="2"/>
  <c r="P2319" i="2"/>
  <c r="P2320" i="2"/>
  <c r="P2321" i="2"/>
  <c r="P2322" i="2"/>
  <c r="P2323" i="2"/>
  <c r="P2324" i="2"/>
  <c r="P2325" i="2"/>
  <c r="P2326" i="2"/>
  <c r="P2327" i="2"/>
  <c r="P2328" i="2"/>
  <c r="P2329" i="2"/>
  <c r="P2330" i="2"/>
  <c r="P2331" i="2"/>
  <c r="P2332" i="2"/>
  <c r="P2333" i="2"/>
  <c r="P2334" i="2"/>
  <c r="P2335" i="2"/>
  <c r="P2336" i="2"/>
  <c r="P2337" i="2"/>
  <c r="P2338" i="2"/>
  <c r="P2339" i="2"/>
  <c r="P2340" i="2"/>
  <c r="P2341" i="2"/>
  <c r="P2342" i="2"/>
  <c r="P2343" i="2"/>
  <c r="P2344" i="2"/>
  <c r="P2345" i="2"/>
  <c r="P2346" i="2"/>
  <c r="P2347" i="2"/>
  <c r="P2348" i="2"/>
  <c r="P2349" i="2"/>
  <c r="P2350" i="2"/>
  <c r="P2351" i="2"/>
  <c r="P2352" i="2"/>
  <c r="P2353" i="2"/>
  <c r="P2354" i="2"/>
  <c r="P2355" i="2"/>
  <c r="P2356" i="2"/>
  <c r="P2357" i="2"/>
  <c r="P2358" i="2"/>
  <c r="P2359" i="2"/>
  <c r="P2360" i="2"/>
  <c r="P2361" i="2"/>
  <c r="P2362" i="2"/>
  <c r="P2363" i="2"/>
  <c r="P2364" i="2"/>
  <c r="P2365" i="2"/>
  <c r="P2366" i="2"/>
  <c r="P2367" i="2"/>
  <c r="P2368" i="2"/>
  <c r="P2369" i="2"/>
  <c r="P2370" i="2"/>
  <c r="P2371" i="2"/>
  <c r="P2372" i="2"/>
  <c r="P2373" i="2"/>
  <c r="P2374" i="2"/>
  <c r="P2375" i="2"/>
  <c r="P2376" i="2"/>
  <c r="P2377" i="2"/>
  <c r="P2378" i="2"/>
  <c r="P2379" i="2"/>
  <c r="P2380" i="2"/>
  <c r="P2381" i="2"/>
  <c r="P2382" i="2"/>
  <c r="P2383" i="2"/>
  <c r="P2384" i="2"/>
  <c r="P2385" i="2"/>
  <c r="P2386" i="2"/>
  <c r="P2387" i="2"/>
  <c r="P2388" i="2"/>
  <c r="P2389" i="2"/>
  <c r="P2390" i="2"/>
  <c r="P2391" i="2"/>
  <c r="P2392" i="2"/>
  <c r="P2393" i="2"/>
  <c r="P2394" i="2"/>
  <c r="P2395" i="2"/>
  <c r="P2396" i="2"/>
  <c r="P2397" i="2"/>
  <c r="P2398" i="2"/>
  <c r="P2399" i="2"/>
  <c r="P2400" i="2"/>
  <c r="P2401" i="2"/>
  <c r="P2402" i="2"/>
  <c r="P2403" i="2"/>
  <c r="P2404" i="2"/>
  <c r="P2405" i="2"/>
  <c r="P2406" i="2"/>
  <c r="P2407" i="2"/>
  <c r="P2408" i="2"/>
  <c r="P2409" i="2"/>
  <c r="P2410" i="2"/>
  <c r="P2411" i="2"/>
  <c r="P2412" i="2"/>
  <c r="P2413" i="2"/>
  <c r="P2414" i="2"/>
  <c r="P2415" i="2"/>
  <c r="P2416" i="2"/>
  <c r="P2417" i="2"/>
  <c r="P2418" i="2"/>
  <c r="P2419" i="2"/>
  <c r="P2420" i="2"/>
  <c r="P2421" i="2"/>
  <c r="P2422" i="2"/>
  <c r="P2423" i="2"/>
  <c r="P2424" i="2"/>
  <c r="P2425" i="2"/>
  <c r="P2426" i="2"/>
  <c r="P2427" i="2"/>
  <c r="P2428" i="2"/>
  <c r="P2429" i="2"/>
  <c r="P2430" i="2"/>
  <c r="P2431" i="2"/>
  <c r="P2432" i="2"/>
  <c r="P2433" i="2"/>
  <c r="P2434" i="2"/>
  <c r="P2435" i="2"/>
  <c r="P2436" i="2"/>
  <c r="P2437" i="2"/>
  <c r="P2438" i="2"/>
  <c r="P2439" i="2"/>
  <c r="P2440" i="2"/>
  <c r="P2441" i="2"/>
  <c r="P2442" i="2"/>
  <c r="P2443" i="2"/>
  <c r="P2444" i="2"/>
  <c r="P2445" i="2"/>
  <c r="P2446" i="2"/>
  <c r="P2447" i="2"/>
  <c r="P2448" i="2"/>
  <c r="P2449" i="2"/>
  <c r="P2450" i="2"/>
  <c r="P2451" i="2"/>
  <c r="P2452" i="2"/>
  <c r="P2453" i="2"/>
  <c r="P2454" i="2"/>
  <c r="P2455" i="2"/>
  <c r="P2456" i="2"/>
  <c r="P2457" i="2"/>
  <c r="P2458" i="2"/>
  <c r="P2459" i="2"/>
  <c r="P2460" i="2"/>
  <c r="P2461" i="2"/>
  <c r="P2462" i="2"/>
  <c r="P2463" i="2"/>
  <c r="P2464" i="2"/>
  <c r="P2465" i="2"/>
  <c r="P2466" i="2"/>
  <c r="P2467" i="2"/>
  <c r="P2468" i="2"/>
  <c r="P2469" i="2"/>
  <c r="P2470" i="2"/>
  <c r="P2471" i="2"/>
  <c r="P2472" i="2"/>
  <c r="P2473" i="2"/>
  <c r="P2474" i="2"/>
  <c r="P2475" i="2"/>
  <c r="P2476" i="2"/>
  <c r="P2477" i="2"/>
  <c r="P2478" i="2"/>
  <c r="P2479" i="2"/>
  <c r="P2480" i="2"/>
  <c r="P2481" i="2"/>
  <c r="P2482" i="2"/>
  <c r="P2483" i="2"/>
  <c r="P2484" i="2"/>
  <c r="P2485" i="2"/>
  <c r="P2486" i="2"/>
  <c r="P2487" i="2"/>
  <c r="P2488" i="2"/>
  <c r="P2489" i="2"/>
  <c r="P2490" i="2"/>
  <c r="P2491" i="2"/>
  <c r="P2492" i="2"/>
  <c r="P2493" i="2"/>
  <c r="P2494" i="2"/>
  <c r="P2495" i="2"/>
  <c r="P2496" i="2"/>
  <c r="P2497" i="2"/>
  <c r="P2498" i="2"/>
  <c r="P2499" i="2"/>
  <c r="P2500" i="2"/>
  <c r="P2501" i="2"/>
  <c r="P2502" i="2"/>
  <c r="P2503" i="2"/>
  <c r="P2504" i="2"/>
  <c r="P2505" i="2"/>
  <c r="P2506" i="2"/>
  <c r="P2507" i="2"/>
  <c r="P2508" i="2"/>
  <c r="P2509" i="2"/>
  <c r="P2510" i="2"/>
  <c r="P2511" i="2"/>
  <c r="P2512" i="2"/>
  <c r="P2513" i="2"/>
  <c r="P2514" i="2"/>
  <c r="P2515" i="2"/>
  <c r="P2516" i="2"/>
  <c r="P2517" i="2"/>
  <c r="P2518" i="2"/>
  <c r="P2519" i="2"/>
  <c r="P2520" i="2"/>
  <c r="P2521" i="2"/>
  <c r="P2522" i="2"/>
  <c r="P2523" i="2"/>
  <c r="P2524" i="2"/>
  <c r="P2525" i="2"/>
  <c r="P2526" i="2"/>
  <c r="P2527" i="2"/>
  <c r="P2528" i="2"/>
  <c r="P2529" i="2"/>
  <c r="P2530" i="2"/>
  <c r="P2531" i="2"/>
  <c r="P2532" i="2"/>
  <c r="P2533" i="2"/>
  <c r="P2534" i="2"/>
  <c r="P2535" i="2"/>
  <c r="P2536" i="2"/>
  <c r="P2537" i="2"/>
  <c r="P2538" i="2"/>
  <c r="P2539" i="2"/>
  <c r="P2540" i="2"/>
  <c r="P2541" i="2"/>
  <c r="P2542" i="2"/>
  <c r="P2543" i="2"/>
  <c r="P2544" i="2"/>
  <c r="P2545" i="2"/>
  <c r="P2546" i="2"/>
  <c r="P2547" i="2"/>
  <c r="P2548" i="2"/>
  <c r="P2549" i="2"/>
  <c r="P2550" i="2"/>
  <c r="P2551" i="2"/>
  <c r="P2552" i="2"/>
  <c r="P2553" i="2"/>
  <c r="P2554" i="2"/>
  <c r="P2555" i="2"/>
  <c r="P2556" i="2"/>
  <c r="P2557" i="2"/>
  <c r="P2558" i="2"/>
  <c r="P2559" i="2"/>
  <c r="P2560" i="2"/>
  <c r="P2561" i="2"/>
  <c r="P2562" i="2"/>
  <c r="P2563" i="2"/>
  <c r="P2564" i="2"/>
  <c r="P2565" i="2"/>
  <c r="P2566" i="2"/>
  <c r="P2567" i="2"/>
  <c r="P2568" i="2"/>
  <c r="P2569" i="2"/>
  <c r="P2570" i="2"/>
  <c r="P2571" i="2"/>
  <c r="P2572" i="2"/>
  <c r="P2573" i="2"/>
  <c r="P2574" i="2"/>
  <c r="P2575" i="2"/>
  <c r="P2576" i="2"/>
  <c r="P2577" i="2"/>
  <c r="P2578" i="2"/>
  <c r="P2579" i="2"/>
  <c r="P2580" i="2"/>
  <c r="P2581" i="2"/>
  <c r="P2582" i="2"/>
  <c r="P2583" i="2"/>
  <c r="P2584" i="2"/>
  <c r="P2585" i="2"/>
  <c r="P2586" i="2"/>
  <c r="P2587" i="2"/>
  <c r="P2588" i="2"/>
  <c r="P2589" i="2"/>
  <c r="P2590" i="2"/>
  <c r="P2591" i="2"/>
  <c r="P2592" i="2"/>
  <c r="P2593" i="2"/>
  <c r="P2594" i="2"/>
  <c r="P2595" i="2"/>
  <c r="P2596" i="2"/>
  <c r="P2597" i="2"/>
  <c r="P2598" i="2"/>
  <c r="P2599" i="2"/>
  <c r="P2600" i="2"/>
  <c r="P2601" i="2"/>
  <c r="P2602" i="2"/>
  <c r="P2603" i="2"/>
  <c r="P2604" i="2"/>
  <c r="P2605" i="2"/>
  <c r="P2606" i="2"/>
  <c r="P2607" i="2"/>
  <c r="P2608" i="2"/>
  <c r="P2609" i="2"/>
  <c r="P2610" i="2"/>
  <c r="P2611" i="2"/>
  <c r="P2612" i="2"/>
  <c r="P2613" i="2"/>
  <c r="P2614" i="2"/>
  <c r="P2615" i="2"/>
  <c r="P2616" i="2"/>
  <c r="P2617" i="2"/>
  <c r="P2618" i="2"/>
  <c r="P2619" i="2"/>
  <c r="P2620" i="2"/>
  <c r="P2621" i="2"/>
  <c r="P2622" i="2"/>
  <c r="P2623" i="2"/>
  <c r="P2624" i="2"/>
  <c r="P2625" i="2"/>
  <c r="P2626" i="2"/>
  <c r="P2627" i="2"/>
  <c r="P2628" i="2"/>
  <c r="P2629" i="2"/>
  <c r="P2630" i="2"/>
  <c r="P2631" i="2"/>
  <c r="P2632" i="2"/>
  <c r="P2633" i="2"/>
  <c r="P2634" i="2"/>
  <c r="P2635" i="2"/>
  <c r="P2636" i="2"/>
  <c r="P2637" i="2"/>
  <c r="P2638" i="2"/>
  <c r="P2639" i="2"/>
  <c r="P2640" i="2"/>
  <c r="P2641" i="2"/>
  <c r="P2642" i="2"/>
  <c r="P2643" i="2"/>
  <c r="P2644" i="2"/>
  <c r="P2645" i="2"/>
  <c r="P2646" i="2"/>
  <c r="P2647" i="2"/>
  <c r="P2648" i="2"/>
  <c r="P2649" i="2"/>
  <c r="P2650" i="2"/>
  <c r="P2651" i="2"/>
  <c r="P2652" i="2"/>
  <c r="P2653" i="2"/>
  <c r="P2654" i="2"/>
  <c r="P2655" i="2"/>
  <c r="P2656" i="2"/>
  <c r="P2657" i="2"/>
  <c r="P2658" i="2"/>
  <c r="P2659" i="2"/>
  <c r="P2660" i="2"/>
  <c r="P2661" i="2"/>
  <c r="P2662" i="2"/>
  <c r="P2663" i="2"/>
  <c r="P2664" i="2"/>
  <c r="P2665" i="2"/>
  <c r="P2666" i="2"/>
  <c r="P2667" i="2"/>
  <c r="P2668" i="2"/>
  <c r="P2669" i="2"/>
  <c r="P2670" i="2"/>
  <c r="P2671" i="2"/>
  <c r="P2672" i="2"/>
  <c r="P2673" i="2"/>
  <c r="P2674" i="2"/>
  <c r="P2675" i="2"/>
  <c r="P2676" i="2"/>
  <c r="P2677" i="2"/>
  <c r="P2678" i="2"/>
  <c r="P2679" i="2"/>
  <c r="P2680" i="2"/>
  <c r="P2681" i="2"/>
  <c r="P2682" i="2"/>
  <c r="P2683" i="2"/>
  <c r="P2684" i="2"/>
  <c r="P2685" i="2"/>
  <c r="P2686" i="2"/>
  <c r="P2687" i="2"/>
  <c r="P2688" i="2"/>
  <c r="P2689" i="2"/>
  <c r="P2690" i="2"/>
  <c r="P2691" i="2"/>
  <c r="P2692" i="2"/>
  <c r="P2693" i="2"/>
  <c r="P2694" i="2"/>
  <c r="P2695" i="2"/>
  <c r="P2696" i="2"/>
  <c r="P2697" i="2"/>
  <c r="P2698" i="2"/>
  <c r="P2699" i="2"/>
  <c r="P2700" i="2"/>
  <c r="P2701" i="2"/>
  <c r="P2702" i="2"/>
  <c r="P2703" i="2"/>
  <c r="P2704" i="2"/>
  <c r="P2705" i="2"/>
  <c r="P2706" i="2"/>
  <c r="P2707" i="2"/>
  <c r="P2708" i="2"/>
  <c r="P2709" i="2"/>
  <c r="P2710" i="2"/>
  <c r="P2711" i="2"/>
  <c r="P2712" i="2"/>
  <c r="P2713" i="2"/>
  <c r="P2714" i="2"/>
  <c r="P2715" i="2"/>
  <c r="P2716" i="2"/>
  <c r="P2717" i="2"/>
  <c r="P2718" i="2"/>
  <c r="P2719" i="2"/>
  <c r="P2720" i="2"/>
  <c r="P2721" i="2"/>
  <c r="P2722" i="2"/>
  <c r="P2723" i="2"/>
  <c r="P2724" i="2"/>
  <c r="P2725" i="2"/>
  <c r="P2726" i="2"/>
  <c r="P2727" i="2"/>
  <c r="P2728" i="2"/>
  <c r="P2729" i="2"/>
  <c r="P2730" i="2"/>
  <c r="P2731" i="2"/>
  <c r="P2732" i="2"/>
  <c r="P2733" i="2"/>
  <c r="P2734" i="2"/>
  <c r="P2735" i="2"/>
  <c r="P2736" i="2"/>
  <c r="P2737" i="2"/>
  <c r="P2738" i="2"/>
  <c r="P2739" i="2"/>
  <c r="P2740" i="2"/>
  <c r="P2741" i="2"/>
  <c r="P2742" i="2"/>
  <c r="P2743" i="2"/>
  <c r="P2744" i="2"/>
  <c r="P2745" i="2"/>
  <c r="P2746" i="2"/>
  <c r="P2747" i="2"/>
  <c r="P2748" i="2"/>
  <c r="P2749" i="2"/>
  <c r="P2750" i="2"/>
  <c r="P2751" i="2"/>
  <c r="P2752" i="2"/>
  <c r="P2753" i="2"/>
  <c r="P2754" i="2"/>
  <c r="P2755" i="2"/>
  <c r="P2756" i="2"/>
  <c r="P2757" i="2"/>
  <c r="P2758" i="2"/>
  <c r="P2759" i="2"/>
  <c r="P2760" i="2"/>
  <c r="P2761" i="2"/>
  <c r="P2762" i="2"/>
  <c r="P2763" i="2"/>
  <c r="P2764" i="2"/>
  <c r="P2765" i="2"/>
  <c r="P2766" i="2"/>
  <c r="P2767" i="2"/>
  <c r="P2768" i="2"/>
  <c r="P2769" i="2"/>
  <c r="P2770" i="2"/>
  <c r="P2771" i="2"/>
  <c r="P2772" i="2"/>
  <c r="P2773" i="2"/>
  <c r="P2774" i="2"/>
  <c r="P2775" i="2"/>
  <c r="P2776" i="2"/>
  <c r="P2777" i="2"/>
  <c r="P2778" i="2"/>
  <c r="P2779" i="2"/>
  <c r="P2780" i="2"/>
  <c r="P2781" i="2"/>
  <c r="P2782" i="2"/>
  <c r="P2783" i="2"/>
  <c r="P2784" i="2"/>
  <c r="P2785" i="2"/>
  <c r="P2786" i="2"/>
  <c r="P2787" i="2"/>
  <c r="P2788" i="2"/>
  <c r="P2789" i="2"/>
  <c r="P2790" i="2"/>
  <c r="P2791" i="2"/>
  <c r="P2792" i="2"/>
  <c r="P2793" i="2"/>
  <c r="P2794" i="2"/>
  <c r="P2795" i="2"/>
  <c r="P2796" i="2"/>
  <c r="P2797" i="2"/>
  <c r="P2798" i="2"/>
  <c r="P2799" i="2"/>
  <c r="P2800" i="2"/>
  <c r="P2801" i="2"/>
  <c r="P2802" i="2"/>
  <c r="P2803" i="2"/>
  <c r="P2804" i="2"/>
  <c r="P2805" i="2"/>
  <c r="P2806" i="2"/>
  <c r="P2807" i="2"/>
  <c r="P2808" i="2"/>
  <c r="P2809" i="2"/>
  <c r="P2810" i="2"/>
  <c r="P2811" i="2"/>
  <c r="P2812" i="2"/>
  <c r="P2813" i="2"/>
  <c r="P2814" i="2"/>
  <c r="P2815" i="2"/>
  <c r="P2816" i="2"/>
  <c r="P2817" i="2"/>
  <c r="P2818" i="2"/>
  <c r="P2819" i="2"/>
  <c r="P2820" i="2"/>
  <c r="P2821" i="2"/>
  <c r="P2822" i="2"/>
  <c r="P2823" i="2"/>
  <c r="P2824" i="2"/>
  <c r="P2825" i="2"/>
  <c r="P2826" i="2"/>
  <c r="P2827" i="2"/>
  <c r="P2828" i="2"/>
  <c r="P2829" i="2"/>
  <c r="P2830" i="2"/>
  <c r="P2831" i="2"/>
  <c r="P2832" i="2"/>
  <c r="P2833" i="2"/>
  <c r="P2834" i="2"/>
  <c r="P2835" i="2"/>
  <c r="P2836" i="2"/>
  <c r="P2837" i="2"/>
  <c r="P2838" i="2"/>
  <c r="P2839" i="2"/>
  <c r="P2840" i="2"/>
  <c r="P2841" i="2"/>
  <c r="P2842" i="2"/>
  <c r="P2843" i="2"/>
  <c r="P2844" i="2"/>
  <c r="P2845" i="2"/>
  <c r="P2846" i="2"/>
  <c r="P2847" i="2"/>
  <c r="P2848" i="2"/>
  <c r="P2849" i="2"/>
  <c r="P2850" i="2"/>
  <c r="P2851" i="2"/>
  <c r="P2852" i="2"/>
  <c r="P2853" i="2"/>
  <c r="P2854" i="2"/>
  <c r="P2855" i="2"/>
  <c r="P2856" i="2"/>
  <c r="P2857" i="2"/>
  <c r="P2858" i="2"/>
  <c r="P2859" i="2"/>
  <c r="P2860" i="2"/>
  <c r="P2861" i="2"/>
  <c r="P2862" i="2"/>
  <c r="P2863" i="2"/>
  <c r="P2864" i="2"/>
  <c r="P2865" i="2"/>
  <c r="P2866" i="2"/>
  <c r="P2867" i="2"/>
  <c r="P2868" i="2"/>
  <c r="P2869" i="2"/>
  <c r="P2870" i="2"/>
  <c r="P2871" i="2"/>
  <c r="P2872" i="2"/>
  <c r="P2873" i="2"/>
  <c r="P2874" i="2"/>
  <c r="P2875" i="2"/>
  <c r="P2876" i="2"/>
  <c r="P2877" i="2"/>
  <c r="P2878" i="2"/>
  <c r="P2879" i="2"/>
  <c r="P2880" i="2"/>
  <c r="P2881" i="2"/>
  <c r="P2882" i="2"/>
  <c r="P2883" i="2"/>
  <c r="P2884" i="2"/>
  <c r="P2885" i="2"/>
  <c r="P2886" i="2"/>
  <c r="P2887" i="2"/>
  <c r="P2888" i="2"/>
  <c r="P2889" i="2"/>
  <c r="P2890" i="2"/>
  <c r="P2891" i="2"/>
  <c r="P2892" i="2"/>
  <c r="P2893" i="2"/>
  <c r="P2894" i="2"/>
  <c r="P2895" i="2"/>
  <c r="P2896" i="2"/>
  <c r="P2897" i="2"/>
  <c r="P2898" i="2"/>
  <c r="P2899" i="2"/>
  <c r="P2900" i="2"/>
  <c r="P2901" i="2"/>
  <c r="P2902" i="2"/>
  <c r="P2903" i="2"/>
  <c r="P2904" i="2"/>
  <c r="P2905" i="2"/>
  <c r="P2906" i="2"/>
  <c r="P2907" i="2"/>
  <c r="P2908" i="2"/>
  <c r="P2909" i="2"/>
  <c r="P2910" i="2"/>
  <c r="P2911" i="2"/>
  <c r="P2912" i="2"/>
  <c r="P2913" i="2"/>
  <c r="P2914" i="2"/>
  <c r="P2915" i="2"/>
  <c r="P2916" i="2"/>
  <c r="P2917" i="2"/>
  <c r="P2918" i="2"/>
  <c r="P2919" i="2"/>
  <c r="P2920" i="2"/>
  <c r="P2921" i="2"/>
  <c r="P2922" i="2"/>
  <c r="P2923" i="2"/>
  <c r="P2924" i="2"/>
  <c r="P2925" i="2"/>
  <c r="P2926" i="2"/>
  <c r="P2927" i="2"/>
  <c r="P2928" i="2"/>
  <c r="P2929" i="2"/>
  <c r="P2930" i="2"/>
  <c r="P2931" i="2"/>
  <c r="P2932" i="2"/>
  <c r="P2933" i="2"/>
  <c r="P2934" i="2"/>
  <c r="P2935" i="2"/>
  <c r="P2936" i="2"/>
  <c r="P2937" i="2"/>
  <c r="P2938" i="2"/>
  <c r="P2939" i="2"/>
  <c r="P2940" i="2"/>
  <c r="P2941" i="2"/>
  <c r="P2942" i="2"/>
  <c r="P2943" i="2"/>
  <c r="P2944" i="2"/>
  <c r="P2945" i="2"/>
  <c r="P2946" i="2"/>
  <c r="P2947" i="2"/>
  <c r="P2948" i="2"/>
  <c r="P2949" i="2"/>
  <c r="P2950" i="2"/>
  <c r="P2951" i="2"/>
  <c r="P2952" i="2"/>
  <c r="P2953" i="2"/>
  <c r="P2954" i="2"/>
  <c r="P2955" i="2"/>
  <c r="P2956" i="2"/>
  <c r="P2957" i="2"/>
  <c r="P2958" i="2"/>
  <c r="P2959" i="2"/>
  <c r="P2960" i="2"/>
  <c r="P2961" i="2"/>
  <c r="P2962" i="2"/>
  <c r="P2963" i="2"/>
  <c r="P2964" i="2"/>
  <c r="P2965" i="2"/>
  <c r="P2966" i="2"/>
  <c r="P2967" i="2"/>
  <c r="P2968" i="2"/>
  <c r="P2969" i="2"/>
  <c r="P2970" i="2"/>
  <c r="P2971" i="2"/>
  <c r="P2972" i="2"/>
  <c r="P2973" i="2"/>
  <c r="P2974" i="2"/>
  <c r="P2975" i="2"/>
  <c r="P2976" i="2"/>
  <c r="P2977" i="2"/>
  <c r="P2978" i="2"/>
  <c r="P2979" i="2"/>
  <c r="P2980" i="2"/>
  <c r="P2981" i="2"/>
  <c r="P2982" i="2"/>
  <c r="P2983" i="2"/>
  <c r="P2984" i="2"/>
  <c r="P2985" i="2"/>
  <c r="P2986" i="2"/>
  <c r="P2987" i="2"/>
  <c r="P2988" i="2"/>
  <c r="P2989" i="2"/>
  <c r="P2990" i="2"/>
  <c r="P2991" i="2"/>
  <c r="P2992" i="2"/>
  <c r="P2993" i="2"/>
  <c r="P2994" i="2"/>
  <c r="P2995" i="2"/>
  <c r="P2996" i="2"/>
  <c r="P2997" i="2"/>
  <c r="P2998" i="2"/>
  <c r="P2999" i="2"/>
  <c r="P3000" i="2"/>
  <c r="P3001" i="2"/>
  <c r="P3002" i="2"/>
  <c r="P3003" i="2"/>
  <c r="P3004" i="2"/>
  <c r="P3005" i="2"/>
  <c r="P3006" i="2"/>
  <c r="P3007" i="2"/>
  <c r="P3008" i="2"/>
  <c r="P3009" i="2"/>
  <c r="P3010" i="2"/>
  <c r="P3011" i="2"/>
  <c r="P3012" i="2"/>
  <c r="P3013" i="2"/>
  <c r="P3014" i="2"/>
  <c r="P3015" i="2"/>
  <c r="P3016" i="2"/>
  <c r="P3017" i="2"/>
  <c r="P3018" i="2"/>
  <c r="P3019" i="2"/>
  <c r="P3020" i="2"/>
  <c r="P3021" i="2"/>
  <c r="P3022" i="2"/>
  <c r="P3023" i="2"/>
  <c r="P3024" i="2"/>
  <c r="P3025" i="2"/>
  <c r="P3026" i="2"/>
  <c r="P3027" i="2"/>
  <c r="P3028" i="2"/>
  <c r="P3029" i="2"/>
  <c r="P3030" i="2"/>
  <c r="P3031" i="2"/>
  <c r="P3032" i="2"/>
  <c r="P3033" i="2"/>
  <c r="P3034" i="2"/>
  <c r="P3035" i="2"/>
  <c r="P3036" i="2"/>
  <c r="P3037" i="2"/>
  <c r="P3038" i="2"/>
  <c r="P3039" i="2"/>
  <c r="P3040" i="2"/>
  <c r="P3041" i="2"/>
  <c r="P3042" i="2"/>
  <c r="P3043" i="2"/>
  <c r="P3044" i="2"/>
  <c r="P3045" i="2"/>
  <c r="P3046" i="2"/>
  <c r="P3047" i="2"/>
  <c r="P3048" i="2"/>
  <c r="P3049" i="2"/>
  <c r="P3050" i="2"/>
  <c r="P3051" i="2"/>
  <c r="P3052" i="2"/>
  <c r="P3053" i="2"/>
  <c r="P3054" i="2"/>
  <c r="P3055" i="2"/>
  <c r="P3056" i="2"/>
  <c r="P3057" i="2"/>
  <c r="P3058" i="2"/>
  <c r="P3059" i="2"/>
  <c r="P3060" i="2"/>
  <c r="P3061" i="2"/>
  <c r="P3062" i="2"/>
  <c r="P3063" i="2"/>
  <c r="P3064" i="2"/>
  <c r="P3065" i="2"/>
  <c r="P3066" i="2"/>
  <c r="P3067" i="2"/>
  <c r="P3068" i="2"/>
  <c r="P3069" i="2"/>
  <c r="P3070" i="2"/>
  <c r="P3071" i="2"/>
  <c r="P3072" i="2"/>
  <c r="P3073" i="2"/>
  <c r="P3074" i="2"/>
  <c r="P3075" i="2"/>
  <c r="P3076" i="2"/>
  <c r="P3077" i="2"/>
  <c r="P3078" i="2"/>
  <c r="P3079" i="2"/>
  <c r="P3080" i="2"/>
  <c r="P3081" i="2"/>
  <c r="P3082" i="2"/>
  <c r="P3083" i="2"/>
  <c r="P3084" i="2"/>
  <c r="P3085" i="2"/>
  <c r="P3086" i="2"/>
  <c r="P3087" i="2"/>
  <c r="P3088" i="2"/>
  <c r="P3089" i="2"/>
  <c r="P3090" i="2"/>
  <c r="P3091" i="2"/>
  <c r="P3092" i="2"/>
  <c r="P3093" i="2"/>
  <c r="P3094" i="2"/>
  <c r="P3095" i="2"/>
  <c r="P3096" i="2"/>
  <c r="P3097" i="2"/>
  <c r="P3098" i="2"/>
  <c r="P3099" i="2"/>
  <c r="P3100" i="2"/>
  <c r="P3101" i="2"/>
  <c r="P3102" i="2"/>
  <c r="P3103" i="2"/>
  <c r="P3104" i="2"/>
  <c r="P3105" i="2"/>
  <c r="P3106" i="2"/>
  <c r="P3107" i="2"/>
  <c r="P3108" i="2"/>
  <c r="P3109" i="2"/>
  <c r="P3110" i="2"/>
  <c r="P3111" i="2"/>
  <c r="P3112" i="2"/>
  <c r="P3113" i="2"/>
  <c r="P3114" i="2"/>
  <c r="P3115" i="2"/>
  <c r="P3116" i="2"/>
  <c r="P3117" i="2"/>
  <c r="P3118" i="2"/>
  <c r="P3119" i="2"/>
  <c r="P3120" i="2"/>
  <c r="P3121" i="2"/>
  <c r="P3122" i="2"/>
  <c r="P3123" i="2"/>
  <c r="P3124" i="2"/>
  <c r="P3125" i="2"/>
  <c r="P3126" i="2"/>
  <c r="P3127" i="2"/>
  <c r="P3128" i="2"/>
  <c r="P3129" i="2"/>
  <c r="P3130" i="2"/>
  <c r="P3131" i="2"/>
  <c r="P3132" i="2"/>
  <c r="P3133" i="2"/>
  <c r="P3134" i="2"/>
  <c r="P3135" i="2"/>
  <c r="P3136" i="2"/>
  <c r="P3137" i="2"/>
  <c r="P3138" i="2"/>
  <c r="P3139" i="2"/>
  <c r="P3140" i="2"/>
  <c r="P3141" i="2"/>
  <c r="P3142" i="2"/>
  <c r="P3143" i="2"/>
  <c r="P3144" i="2"/>
  <c r="P3145" i="2"/>
  <c r="P3146" i="2"/>
  <c r="P3147" i="2"/>
  <c r="P3148" i="2"/>
  <c r="P3149" i="2"/>
  <c r="P3150" i="2"/>
  <c r="P3151" i="2"/>
  <c r="P3152" i="2"/>
  <c r="P3153" i="2"/>
  <c r="P3154" i="2"/>
  <c r="P3155" i="2"/>
  <c r="P3156" i="2"/>
  <c r="P3157" i="2"/>
  <c r="P3158" i="2"/>
  <c r="P3159" i="2"/>
  <c r="P3160" i="2"/>
  <c r="P3161" i="2"/>
  <c r="P3162" i="2"/>
  <c r="P3163" i="2"/>
  <c r="P3164" i="2"/>
  <c r="P3165" i="2"/>
  <c r="P3166" i="2"/>
  <c r="P3167" i="2"/>
  <c r="P3168" i="2"/>
  <c r="P3169" i="2"/>
  <c r="P3170" i="2"/>
  <c r="P3171" i="2"/>
  <c r="P3172" i="2"/>
  <c r="P3173" i="2"/>
  <c r="P3174" i="2"/>
  <c r="P3175" i="2"/>
  <c r="P3176" i="2"/>
  <c r="P3177" i="2"/>
  <c r="P3178" i="2"/>
  <c r="P3179" i="2"/>
  <c r="P3180" i="2"/>
  <c r="P3181" i="2"/>
  <c r="P3182" i="2"/>
  <c r="P3183" i="2"/>
  <c r="P3184" i="2"/>
  <c r="P3185" i="2"/>
  <c r="P3186" i="2"/>
  <c r="P3187" i="2"/>
  <c r="P3188" i="2"/>
  <c r="P3189" i="2"/>
  <c r="P3190" i="2"/>
  <c r="P3191" i="2"/>
  <c r="P3192" i="2"/>
  <c r="P3193" i="2"/>
  <c r="P3194" i="2"/>
  <c r="P3195" i="2"/>
  <c r="P3196" i="2"/>
  <c r="P3197" i="2"/>
  <c r="P3198" i="2"/>
  <c r="P3199" i="2"/>
  <c r="P3200" i="2"/>
  <c r="P3201" i="2"/>
  <c r="P3202" i="2"/>
  <c r="P3203" i="2"/>
  <c r="P3204" i="2"/>
  <c r="P3205" i="2"/>
  <c r="P3206" i="2"/>
  <c r="P3207" i="2"/>
  <c r="P3208" i="2"/>
  <c r="P3209" i="2"/>
  <c r="P3210" i="2"/>
  <c r="P3211" i="2"/>
  <c r="P3212" i="2"/>
  <c r="P3213" i="2"/>
  <c r="P3214" i="2"/>
  <c r="P3215" i="2"/>
  <c r="P3216" i="2"/>
  <c r="P3217" i="2"/>
  <c r="P3218" i="2"/>
  <c r="P3219" i="2"/>
  <c r="P3220" i="2"/>
  <c r="P3221" i="2"/>
  <c r="P3222" i="2"/>
  <c r="P3223" i="2"/>
  <c r="P3224" i="2"/>
  <c r="P3225" i="2"/>
  <c r="P3226" i="2"/>
  <c r="P3227" i="2"/>
  <c r="P3228" i="2"/>
  <c r="P3229" i="2"/>
  <c r="P3230" i="2"/>
  <c r="P3231" i="2"/>
  <c r="P3232" i="2"/>
  <c r="P3233" i="2"/>
  <c r="P3234" i="2"/>
  <c r="P3235" i="2"/>
  <c r="P3236" i="2"/>
  <c r="P3237" i="2"/>
  <c r="P3238" i="2"/>
  <c r="P3239" i="2"/>
  <c r="P3240" i="2"/>
  <c r="P3241" i="2"/>
  <c r="P3242" i="2"/>
  <c r="P3243" i="2"/>
  <c r="P3244" i="2"/>
  <c r="P3245" i="2"/>
  <c r="P3246" i="2"/>
  <c r="P3247" i="2"/>
  <c r="P3248" i="2"/>
  <c r="P3249" i="2"/>
  <c r="P3250" i="2"/>
  <c r="P3251" i="2"/>
  <c r="P3252" i="2"/>
  <c r="P3253" i="2"/>
  <c r="P3254" i="2"/>
  <c r="P3255" i="2"/>
  <c r="P3256" i="2"/>
  <c r="P3257" i="2"/>
  <c r="P3258" i="2"/>
  <c r="P3259" i="2"/>
  <c r="P3260" i="2"/>
  <c r="P3261" i="2"/>
  <c r="P3262" i="2"/>
  <c r="P3263" i="2"/>
  <c r="P3264" i="2"/>
  <c r="P3265" i="2"/>
  <c r="P3266" i="2"/>
  <c r="P3267" i="2"/>
  <c r="P3268" i="2"/>
  <c r="P3269" i="2"/>
  <c r="P3270" i="2"/>
  <c r="P3271" i="2"/>
  <c r="P3272" i="2"/>
  <c r="P3273" i="2"/>
  <c r="P3274" i="2"/>
  <c r="P3275" i="2"/>
  <c r="P3276" i="2"/>
  <c r="P3277" i="2"/>
  <c r="P3278" i="2"/>
  <c r="P3279" i="2"/>
  <c r="P3280" i="2"/>
  <c r="P3281" i="2"/>
  <c r="P3282" i="2"/>
  <c r="P3283" i="2"/>
  <c r="P3284" i="2"/>
  <c r="P3285" i="2"/>
  <c r="P3286" i="2"/>
  <c r="P3287" i="2"/>
  <c r="P3288" i="2"/>
  <c r="P3289" i="2"/>
  <c r="P3290" i="2"/>
  <c r="P3291" i="2"/>
  <c r="P3292" i="2"/>
  <c r="P3293" i="2"/>
  <c r="P3294" i="2"/>
  <c r="P3295" i="2"/>
  <c r="P3296" i="2"/>
  <c r="P3297" i="2"/>
  <c r="P3298" i="2"/>
  <c r="P3299" i="2"/>
  <c r="P3300" i="2"/>
  <c r="P3301" i="2"/>
  <c r="P3302" i="2"/>
  <c r="P3303" i="2"/>
  <c r="P3304" i="2"/>
  <c r="P3305" i="2"/>
  <c r="P3306" i="2"/>
  <c r="P3307" i="2"/>
  <c r="P3308" i="2"/>
  <c r="P3309" i="2"/>
  <c r="P3310" i="2"/>
  <c r="P3311" i="2"/>
  <c r="P3312" i="2"/>
  <c r="P3313" i="2"/>
  <c r="P3314" i="2"/>
  <c r="P3315" i="2"/>
  <c r="P3316" i="2"/>
  <c r="P3317" i="2"/>
  <c r="P3318" i="2"/>
  <c r="P3319" i="2"/>
  <c r="P3320" i="2"/>
  <c r="P3321" i="2"/>
  <c r="P3322" i="2"/>
  <c r="P3323" i="2"/>
  <c r="P3324" i="2"/>
  <c r="P3325" i="2"/>
  <c r="P3326" i="2"/>
  <c r="P3327" i="2"/>
  <c r="P3328" i="2"/>
  <c r="P3329" i="2"/>
  <c r="P3330" i="2"/>
  <c r="P3331" i="2"/>
  <c r="P3332" i="2"/>
  <c r="P3333" i="2"/>
  <c r="P3334" i="2"/>
  <c r="P3335" i="2"/>
  <c r="P3336" i="2"/>
  <c r="P3337" i="2"/>
  <c r="P3338" i="2"/>
  <c r="P3339" i="2"/>
  <c r="P3340" i="2"/>
  <c r="P3341" i="2"/>
  <c r="P3342" i="2"/>
  <c r="P3343" i="2"/>
  <c r="P3344" i="2"/>
  <c r="P3345" i="2"/>
  <c r="P3346" i="2"/>
  <c r="P3347" i="2"/>
  <c r="P3348" i="2"/>
  <c r="P3349" i="2"/>
  <c r="P3350" i="2"/>
  <c r="P3351" i="2"/>
  <c r="P3352" i="2"/>
  <c r="P3353" i="2"/>
  <c r="P3354" i="2"/>
  <c r="P3355" i="2"/>
  <c r="P3356" i="2"/>
  <c r="P3357" i="2"/>
  <c r="P3358" i="2"/>
  <c r="P3359" i="2"/>
  <c r="P3360" i="2"/>
  <c r="P3361" i="2"/>
  <c r="P3362" i="2"/>
  <c r="P3363" i="2"/>
  <c r="P3364" i="2"/>
  <c r="P3365" i="2"/>
  <c r="P3366" i="2"/>
  <c r="P3367" i="2"/>
  <c r="P3368" i="2"/>
  <c r="P3369" i="2"/>
  <c r="P3370" i="2"/>
  <c r="P3371" i="2"/>
  <c r="P3372" i="2"/>
  <c r="P3373" i="2"/>
  <c r="P3374" i="2"/>
  <c r="P3375" i="2"/>
  <c r="P3376" i="2"/>
  <c r="P3377" i="2"/>
  <c r="P3378" i="2"/>
  <c r="P3379" i="2"/>
  <c r="P3380" i="2"/>
  <c r="P3381" i="2"/>
  <c r="P3382" i="2"/>
  <c r="P3383" i="2"/>
  <c r="P3384" i="2"/>
  <c r="P3385" i="2"/>
  <c r="P3386" i="2"/>
  <c r="P3387" i="2"/>
  <c r="P3388" i="2"/>
  <c r="P3389" i="2"/>
  <c r="P3390" i="2"/>
  <c r="P3391" i="2"/>
  <c r="P3392" i="2"/>
  <c r="P3393" i="2"/>
  <c r="P3394" i="2"/>
  <c r="P3395" i="2"/>
  <c r="P3396" i="2"/>
  <c r="P3397" i="2"/>
  <c r="P3398" i="2"/>
  <c r="P3399" i="2"/>
  <c r="P3400" i="2"/>
  <c r="P3401" i="2"/>
  <c r="P3402" i="2"/>
  <c r="P3403" i="2"/>
  <c r="P3404" i="2"/>
  <c r="P3405" i="2"/>
  <c r="P3406" i="2"/>
  <c r="P3407" i="2"/>
  <c r="P3408" i="2"/>
  <c r="P3409" i="2"/>
  <c r="P3410" i="2"/>
  <c r="P3411" i="2"/>
  <c r="P3412" i="2"/>
  <c r="P3413" i="2"/>
  <c r="P3414" i="2"/>
  <c r="P3415" i="2"/>
  <c r="P3416" i="2"/>
  <c r="P3417" i="2"/>
  <c r="P3418" i="2"/>
  <c r="P3419" i="2"/>
  <c r="P3420" i="2"/>
  <c r="P3421" i="2"/>
  <c r="P3422" i="2"/>
  <c r="P3423" i="2"/>
  <c r="P3424" i="2"/>
  <c r="P3425" i="2"/>
  <c r="P3426" i="2"/>
  <c r="P3427" i="2"/>
  <c r="P3428" i="2"/>
  <c r="P3429" i="2"/>
  <c r="P3430" i="2"/>
  <c r="P3431" i="2"/>
  <c r="P3432" i="2"/>
  <c r="P3433" i="2"/>
  <c r="P3434" i="2"/>
  <c r="P3435" i="2"/>
  <c r="P3436" i="2"/>
  <c r="P3437" i="2"/>
  <c r="P3438" i="2"/>
  <c r="P3439" i="2"/>
  <c r="P3440" i="2"/>
  <c r="P3441" i="2"/>
  <c r="P3442" i="2"/>
  <c r="P3443" i="2"/>
  <c r="P3444" i="2"/>
  <c r="P3445" i="2"/>
  <c r="P3446" i="2"/>
  <c r="P3447" i="2"/>
  <c r="P3448" i="2"/>
  <c r="P3449" i="2"/>
  <c r="P3450" i="2"/>
  <c r="P3451" i="2"/>
  <c r="P3452" i="2"/>
  <c r="P3453" i="2"/>
  <c r="P3454" i="2"/>
  <c r="P3455" i="2"/>
  <c r="P3456" i="2"/>
  <c r="P3457" i="2"/>
  <c r="P3458" i="2"/>
  <c r="P3459" i="2"/>
  <c r="P3460" i="2"/>
  <c r="P3461" i="2"/>
  <c r="P3462" i="2"/>
  <c r="P3463" i="2"/>
  <c r="P3464" i="2"/>
  <c r="P3465" i="2"/>
  <c r="P3466" i="2"/>
  <c r="P3467" i="2"/>
  <c r="P3468" i="2"/>
  <c r="P3469" i="2"/>
  <c r="P3470" i="2"/>
  <c r="P3471" i="2"/>
  <c r="P3472" i="2"/>
  <c r="P3473" i="2"/>
  <c r="P3474" i="2"/>
  <c r="P3475" i="2"/>
  <c r="P3476" i="2"/>
  <c r="P3477" i="2"/>
  <c r="P3478" i="2"/>
  <c r="P3479" i="2"/>
  <c r="P3480" i="2"/>
  <c r="P3481" i="2"/>
  <c r="P3482" i="2"/>
  <c r="P3483" i="2"/>
  <c r="P3484" i="2"/>
  <c r="P3485" i="2"/>
  <c r="P3486" i="2"/>
  <c r="P3487" i="2"/>
  <c r="P3488" i="2"/>
  <c r="P3489" i="2"/>
  <c r="P3490" i="2"/>
  <c r="P3491" i="2"/>
  <c r="P3492" i="2"/>
  <c r="P3493" i="2"/>
  <c r="P3494" i="2"/>
  <c r="P3495" i="2"/>
  <c r="P3496" i="2"/>
  <c r="P3497" i="2"/>
  <c r="P3498" i="2"/>
  <c r="P3499" i="2"/>
  <c r="P3500" i="2"/>
  <c r="P3501" i="2"/>
  <c r="P3502" i="2"/>
  <c r="P3503" i="2"/>
  <c r="P3504" i="2"/>
  <c r="P3505" i="2"/>
  <c r="P3506" i="2"/>
  <c r="P3507" i="2"/>
  <c r="P3508" i="2"/>
  <c r="P3509" i="2"/>
  <c r="P3510" i="2"/>
  <c r="P3511" i="2"/>
  <c r="P3512" i="2"/>
  <c r="P3513" i="2"/>
  <c r="P3514" i="2"/>
  <c r="P3515" i="2"/>
  <c r="P3516" i="2"/>
  <c r="P3517" i="2"/>
  <c r="P3518" i="2"/>
  <c r="P3519" i="2"/>
  <c r="P3520" i="2"/>
  <c r="P3521" i="2"/>
  <c r="P3522" i="2"/>
  <c r="P3523" i="2"/>
  <c r="P3524" i="2"/>
  <c r="P3525" i="2"/>
  <c r="P3526" i="2"/>
  <c r="P3527" i="2"/>
  <c r="P3528" i="2"/>
  <c r="P3529" i="2"/>
  <c r="P3530" i="2"/>
  <c r="P3531" i="2"/>
  <c r="P3532" i="2"/>
  <c r="P3533" i="2"/>
  <c r="P3534" i="2"/>
  <c r="P3535" i="2"/>
  <c r="P3536" i="2"/>
  <c r="P3537" i="2"/>
  <c r="P3538" i="2"/>
  <c r="P3539" i="2"/>
  <c r="P3540" i="2"/>
  <c r="P3541" i="2"/>
  <c r="P3542" i="2"/>
  <c r="P3543" i="2"/>
  <c r="P3544" i="2"/>
  <c r="P3545" i="2"/>
  <c r="P3546" i="2"/>
  <c r="P3547" i="2"/>
  <c r="P3548" i="2"/>
  <c r="P3549" i="2"/>
  <c r="P3550" i="2"/>
  <c r="P3551" i="2"/>
  <c r="P3552" i="2"/>
  <c r="P3553" i="2"/>
  <c r="P3554" i="2"/>
  <c r="P3555" i="2"/>
  <c r="P3556" i="2"/>
  <c r="P3557" i="2"/>
  <c r="P3558" i="2"/>
  <c r="P3559" i="2"/>
  <c r="P3560" i="2"/>
  <c r="P3561" i="2"/>
  <c r="P3562" i="2"/>
  <c r="P3563" i="2"/>
  <c r="P3564" i="2"/>
  <c r="P3565" i="2"/>
  <c r="P3566" i="2"/>
  <c r="P3567" i="2"/>
  <c r="P3568" i="2"/>
  <c r="P3569" i="2"/>
  <c r="P3570" i="2"/>
  <c r="P3571" i="2"/>
  <c r="P3572" i="2"/>
  <c r="P3573" i="2"/>
  <c r="P3574" i="2"/>
  <c r="P3575" i="2"/>
  <c r="P3576" i="2"/>
  <c r="P3577" i="2"/>
  <c r="P3578" i="2"/>
  <c r="P3579" i="2"/>
  <c r="P3580" i="2"/>
  <c r="P3581" i="2"/>
  <c r="P3582" i="2"/>
  <c r="P3583" i="2"/>
  <c r="P3584" i="2"/>
  <c r="P3585" i="2"/>
  <c r="P3586" i="2"/>
  <c r="P3587" i="2"/>
  <c r="P3588" i="2"/>
  <c r="P3589" i="2"/>
  <c r="P3590" i="2"/>
  <c r="P3591" i="2"/>
  <c r="P3592" i="2"/>
  <c r="P3593" i="2"/>
  <c r="P3594" i="2"/>
  <c r="P3595" i="2"/>
  <c r="P3596" i="2"/>
  <c r="P3597" i="2"/>
  <c r="P3598" i="2"/>
  <c r="P3599" i="2"/>
  <c r="P3600" i="2"/>
  <c r="P3601" i="2"/>
  <c r="P3602" i="2"/>
  <c r="P3603" i="2"/>
  <c r="P3604" i="2"/>
  <c r="P3605" i="2"/>
  <c r="P3606" i="2"/>
  <c r="P3607" i="2"/>
  <c r="P3608" i="2"/>
  <c r="P3609" i="2"/>
  <c r="P3610" i="2"/>
  <c r="P3611" i="2"/>
  <c r="P3612" i="2"/>
  <c r="P3613" i="2"/>
  <c r="P3614" i="2"/>
  <c r="P3615" i="2"/>
  <c r="P3616" i="2"/>
  <c r="P3617" i="2"/>
  <c r="P3618" i="2"/>
  <c r="P3619" i="2"/>
  <c r="P3620" i="2"/>
  <c r="P3621" i="2"/>
  <c r="P3622" i="2"/>
  <c r="P3623" i="2"/>
  <c r="P3624" i="2"/>
  <c r="P3625" i="2"/>
  <c r="P3626" i="2"/>
  <c r="P3627" i="2"/>
  <c r="P3628" i="2"/>
  <c r="P3629" i="2"/>
  <c r="P3630" i="2"/>
  <c r="P3631" i="2"/>
  <c r="P3632" i="2"/>
  <c r="P3633" i="2"/>
  <c r="P3634" i="2"/>
  <c r="P3635" i="2"/>
  <c r="P3636" i="2"/>
  <c r="P3637" i="2"/>
  <c r="P3638" i="2"/>
  <c r="P3639" i="2"/>
  <c r="P3640" i="2"/>
  <c r="P3641" i="2"/>
  <c r="P3642" i="2"/>
  <c r="P3643" i="2"/>
  <c r="P3644" i="2"/>
  <c r="P3645" i="2"/>
  <c r="P3646" i="2"/>
  <c r="P3647" i="2"/>
  <c r="P3648" i="2"/>
  <c r="P3649" i="2"/>
  <c r="P3650" i="2"/>
  <c r="P3651" i="2"/>
  <c r="P3652" i="2"/>
  <c r="P3653" i="2"/>
  <c r="P3654" i="2"/>
  <c r="P3655" i="2"/>
  <c r="P3656" i="2"/>
  <c r="P3657" i="2"/>
  <c r="P3658" i="2"/>
  <c r="P3659" i="2"/>
  <c r="P3660" i="2"/>
  <c r="P3661" i="2"/>
  <c r="P3662" i="2"/>
  <c r="P3663" i="2"/>
  <c r="P3664" i="2"/>
  <c r="P3665" i="2"/>
  <c r="P3666" i="2"/>
  <c r="P3667" i="2"/>
  <c r="P3668" i="2"/>
  <c r="P3669" i="2"/>
  <c r="P3670" i="2"/>
  <c r="P3671" i="2"/>
  <c r="P3672" i="2"/>
  <c r="P3673" i="2"/>
  <c r="P3674" i="2"/>
  <c r="P3675" i="2"/>
  <c r="P3676" i="2"/>
  <c r="P3677" i="2"/>
  <c r="P3678" i="2"/>
  <c r="P3679" i="2"/>
  <c r="P3680" i="2"/>
  <c r="P3681" i="2"/>
  <c r="P3682" i="2"/>
  <c r="P3683" i="2"/>
  <c r="P3684" i="2"/>
  <c r="P3685" i="2"/>
  <c r="P3686" i="2"/>
  <c r="P3687" i="2"/>
  <c r="P3688" i="2"/>
  <c r="P3689" i="2"/>
  <c r="P3690" i="2"/>
  <c r="P3691" i="2"/>
  <c r="P3692" i="2"/>
  <c r="P3693" i="2"/>
  <c r="P3694" i="2"/>
  <c r="P3695" i="2"/>
  <c r="P3696" i="2"/>
  <c r="P3697" i="2"/>
  <c r="P3698" i="2"/>
  <c r="P3699" i="2"/>
  <c r="P3700" i="2"/>
  <c r="P3701" i="2"/>
  <c r="P3702" i="2"/>
  <c r="P3703" i="2"/>
  <c r="P3704" i="2"/>
  <c r="P3705" i="2"/>
  <c r="P3706" i="2"/>
  <c r="P3707" i="2"/>
  <c r="P3708" i="2"/>
  <c r="P3709" i="2"/>
  <c r="P3710" i="2"/>
  <c r="P3711" i="2"/>
  <c r="P3712" i="2"/>
  <c r="P3713" i="2"/>
  <c r="P3714" i="2"/>
  <c r="P3715" i="2"/>
  <c r="P3716" i="2"/>
  <c r="P3717" i="2"/>
  <c r="P3718" i="2"/>
  <c r="P3719" i="2"/>
  <c r="P3720" i="2"/>
  <c r="P3721" i="2"/>
  <c r="P3722" i="2"/>
  <c r="P3723" i="2"/>
  <c r="P3724" i="2"/>
  <c r="P3725" i="2"/>
  <c r="P3726" i="2"/>
  <c r="P3727" i="2"/>
  <c r="P3728" i="2"/>
  <c r="P3729" i="2"/>
  <c r="P3730" i="2"/>
  <c r="P3731" i="2"/>
  <c r="P3732" i="2"/>
  <c r="P3733" i="2"/>
  <c r="P3734" i="2"/>
  <c r="P3735" i="2"/>
  <c r="P3736" i="2"/>
  <c r="P3737" i="2"/>
  <c r="P3738" i="2"/>
  <c r="P3739" i="2"/>
  <c r="P3740" i="2"/>
  <c r="P3741" i="2"/>
  <c r="P3742" i="2"/>
  <c r="P3743" i="2"/>
  <c r="P3744" i="2"/>
  <c r="P3745" i="2"/>
  <c r="P3746" i="2"/>
  <c r="P3747" i="2"/>
  <c r="P3748" i="2"/>
  <c r="P3749" i="2"/>
  <c r="P3750" i="2"/>
  <c r="P3751" i="2"/>
  <c r="P3752" i="2"/>
  <c r="P3753" i="2"/>
  <c r="P3754" i="2"/>
  <c r="P3755" i="2"/>
  <c r="P3756" i="2"/>
  <c r="P3757" i="2"/>
  <c r="P3758" i="2"/>
  <c r="P3759" i="2"/>
  <c r="P3760" i="2"/>
  <c r="P3761" i="2"/>
  <c r="P3762" i="2"/>
  <c r="P3763" i="2"/>
  <c r="P3764" i="2"/>
  <c r="P3765" i="2"/>
  <c r="P3766" i="2"/>
  <c r="P3767" i="2"/>
  <c r="P3768" i="2"/>
  <c r="P3769" i="2"/>
  <c r="P3770" i="2"/>
  <c r="P3771" i="2"/>
  <c r="P3772" i="2"/>
  <c r="P3773" i="2"/>
  <c r="P3774" i="2"/>
  <c r="P3775" i="2"/>
  <c r="P3776" i="2"/>
  <c r="P3777" i="2"/>
  <c r="P3778" i="2"/>
  <c r="P3779" i="2"/>
  <c r="P3780" i="2"/>
  <c r="P3781" i="2"/>
  <c r="P3782" i="2"/>
  <c r="P3783" i="2"/>
  <c r="P3784" i="2"/>
  <c r="P3785" i="2"/>
  <c r="P3786" i="2"/>
  <c r="P3787" i="2"/>
  <c r="P3788" i="2"/>
  <c r="P3789" i="2"/>
  <c r="P3790" i="2"/>
  <c r="P3791" i="2"/>
  <c r="P3792" i="2"/>
  <c r="P3793" i="2"/>
  <c r="P3794" i="2"/>
  <c r="P3795" i="2"/>
  <c r="P3796" i="2"/>
  <c r="P3797" i="2"/>
  <c r="P3798" i="2"/>
  <c r="P3799" i="2"/>
  <c r="P3800" i="2"/>
  <c r="P3801" i="2"/>
  <c r="P3802" i="2"/>
  <c r="P3803" i="2"/>
  <c r="P3804" i="2"/>
  <c r="P3805" i="2"/>
  <c r="P3806" i="2"/>
  <c r="P3807" i="2"/>
  <c r="P3808" i="2"/>
  <c r="P3809" i="2"/>
  <c r="P3810" i="2"/>
  <c r="P3811" i="2"/>
  <c r="P3812" i="2"/>
  <c r="P3813" i="2"/>
  <c r="P3814" i="2"/>
  <c r="P3815" i="2"/>
  <c r="P3816" i="2"/>
  <c r="P3817" i="2"/>
  <c r="P3818" i="2"/>
  <c r="P3819" i="2"/>
  <c r="P3820" i="2"/>
  <c r="P3821" i="2"/>
  <c r="P3822" i="2"/>
  <c r="P3823" i="2"/>
  <c r="P3824" i="2"/>
  <c r="P3825" i="2"/>
  <c r="P3826" i="2"/>
  <c r="P3827" i="2"/>
  <c r="P3828" i="2"/>
  <c r="P3829" i="2"/>
  <c r="P3830" i="2"/>
  <c r="P3831" i="2"/>
  <c r="P3832" i="2"/>
  <c r="P3833" i="2"/>
  <c r="P3834" i="2"/>
  <c r="P3835" i="2"/>
  <c r="P3836" i="2"/>
  <c r="P3837" i="2"/>
  <c r="P3838" i="2"/>
  <c r="P3839" i="2"/>
  <c r="P3840" i="2"/>
  <c r="P3841" i="2"/>
  <c r="P3842" i="2"/>
  <c r="P3843" i="2"/>
  <c r="P3844" i="2"/>
  <c r="P3845" i="2"/>
  <c r="P3846" i="2"/>
  <c r="P3847" i="2"/>
  <c r="P3848" i="2"/>
  <c r="P3849" i="2"/>
  <c r="P3850" i="2"/>
  <c r="P3851" i="2"/>
  <c r="P3852" i="2"/>
  <c r="P3853" i="2"/>
  <c r="P3854" i="2"/>
  <c r="P3855" i="2"/>
  <c r="P3856" i="2"/>
  <c r="P3857" i="2"/>
  <c r="P3858" i="2"/>
  <c r="P3859" i="2"/>
  <c r="P3860" i="2"/>
  <c r="P3861" i="2"/>
  <c r="P3862" i="2"/>
  <c r="P3863" i="2"/>
  <c r="P3864" i="2"/>
  <c r="P3865" i="2"/>
  <c r="P3866" i="2"/>
  <c r="P3867" i="2"/>
  <c r="P3868" i="2"/>
  <c r="P3869" i="2"/>
  <c r="P3870" i="2"/>
  <c r="P3871" i="2"/>
  <c r="P3872" i="2"/>
  <c r="P3873" i="2"/>
  <c r="P3874" i="2"/>
  <c r="P3875" i="2"/>
  <c r="P3876" i="2"/>
  <c r="P3877" i="2"/>
  <c r="P3878" i="2"/>
  <c r="P3879" i="2"/>
  <c r="P3880" i="2"/>
  <c r="P3881" i="2"/>
  <c r="P3882" i="2"/>
  <c r="P3883" i="2"/>
  <c r="P3884" i="2"/>
  <c r="P3885" i="2"/>
  <c r="P3886" i="2"/>
  <c r="P3887" i="2"/>
  <c r="P3888" i="2"/>
  <c r="P3889" i="2"/>
  <c r="P3890" i="2"/>
  <c r="P3891" i="2"/>
  <c r="P3892" i="2"/>
  <c r="P3893" i="2"/>
  <c r="P3894" i="2"/>
  <c r="P3895" i="2"/>
  <c r="P3896" i="2"/>
  <c r="P3897" i="2"/>
  <c r="P3898" i="2"/>
  <c r="P3899" i="2"/>
  <c r="P3900" i="2"/>
  <c r="P3901" i="2"/>
  <c r="P3902" i="2"/>
  <c r="P3903" i="2"/>
  <c r="P3904" i="2"/>
  <c r="P3905" i="2"/>
  <c r="P3906" i="2"/>
  <c r="P3907" i="2"/>
  <c r="P3908" i="2"/>
  <c r="P3909" i="2"/>
  <c r="P3910" i="2"/>
  <c r="P3911" i="2"/>
  <c r="P3912" i="2"/>
  <c r="P3913" i="2"/>
  <c r="P3914" i="2"/>
  <c r="P3915" i="2"/>
  <c r="P3916" i="2"/>
  <c r="P3917" i="2"/>
  <c r="P3918" i="2"/>
  <c r="P3919" i="2"/>
  <c r="P3920" i="2"/>
  <c r="P3921" i="2"/>
  <c r="P3922" i="2"/>
  <c r="P3923" i="2"/>
  <c r="P3924" i="2"/>
  <c r="P3925" i="2"/>
  <c r="P3926" i="2"/>
  <c r="P3927" i="2"/>
  <c r="P3928" i="2"/>
  <c r="P3929" i="2"/>
  <c r="P3930" i="2"/>
  <c r="P3931" i="2"/>
  <c r="P3932" i="2"/>
  <c r="P3933" i="2"/>
  <c r="P3934" i="2"/>
  <c r="P3935" i="2"/>
  <c r="P3936" i="2"/>
  <c r="P3937" i="2"/>
  <c r="P3938" i="2"/>
  <c r="P3939" i="2"/>
  <c r="P3940" i="2"/>
  <c r="P3941" i="2"/>
  <c r="P3942" i="2"/>
  <c r="P3943" i="2"/>
  <c r="P3944" i="2"/>
  <c r="P3945" i="2"/>
  <c r="P3946" i="2"/>
  <c r="P3947" i="2"/>
  <c r="P3948" i="2"/>
  <c r="P3949" i="2"/>
  <c r="P3950" i="2"/>
  <c r="P3951" i="2"/>
  <c r="P3952" i="2"/>
  <c r="P3953" i="2"/>
  <c r="P3954" i="2"/>
  <c r="P3955" i="2"/>
  <c r="P3956" i="2"/>
  <c r="P3957" i="2"/>
  <c r="P3958" i="2"/>
  <c r="P3959" i="2"/>
  <c r="P3960" i="2"/>
  <c r="P3961" i="2"/>
  <c r="P3962" i="2"/>
  <c r="P3963" i="2"/>
  <c r="P3964" i="2"/>
  <c r="P3965" i="2"/>
  <c r="P3966" i="2"/>
  <c r="P3967" i="2"/>
  <c r="P3968" i="2"/>
  <c r="P3969" i="2"/>
  <c r="P3970" i="2"/>
  <c r="P3971" i="2"/>
  <c r="P3972" i="2"/>
  <c r="P3973" i="2"/>
  <c r="P3974" i="2"/>
  <c r="P3975" i="2"/>
  <c r="P3976" i="2"/>
  <c r="P3977" i="2"/>
  <c r="P3978" i="2"/>
  <c r="P3979" i="2"/>
  <c r="P3980" i="2"/>
  <c r="P3981" i="2"/>
  <c r="P3982" i="2"/>
  <c r="P3983" i="2"/>
  <c r="P3984" i="2"/>
  <c r="P3985" i="2"/>
  <c r="P3986" i="2"/>
  <c r="P3987" i="2"/>
  <c r="P3988" i="2"/>
  <c r="P3989" i="2"/>
  <c r="P3990" i="2"/>
  <c r="P3991" i="2"/>
  <c r="P3992" i="2"/>
  <c r="P3993" i="2"/>
  <c r="P3994" i="2"/>
  <c r="P3995" i="2"/>
  <c r="P3996" i="2"/>
  <c r="P3997" i="2"/>
  <c r="P3998" i="2"/>
  <c r="P3999" i="2"/>
  <c r="P4000" i="2"/>
  <c r="P4001" i="2"/>
  <c r="P4002" i="2"/>
  <c r="P4003" i="2"/>
  <c r="P4004" i="2"/>
  <c r="P4005" i="2"/>
  <c r="P4006" i="2"/>
  <c r="P4007" i="2"/>
  <c r="P4008" i="2"/>
  <c r="P4009" i="2"/>
  <c r="P4010" i="2"/>
  <c r="P4011" i="2"/>
  <c r="P4012" i="2"/>
  <c r="P4013" i="2"/>
  <c r="P4014" i="2"/>
  <c r="P4015" i="2"/>
  <c r="P4016" i="2"/>
  <c r="P4017" i="2"/>
  <c r="P4018" i="2"/>
  <c r="P4019" i="2"/>
  <c r="P4020" i="2"/>
  <c r="P4021" i="2"/>
  <c r="P4022" i="2"/>
  <c r="P4023" i="2"/>
  <c r="P4024" i="2"/>
  <c r="P4025" i="2"/>
  <c r="P4026" i="2"/>
  <c r="P4027" i="2"/>
  <c r="P4028" i="2"/>
  <c r="P4029" i="2"/>
  <c r="P4030" i="2"/>
  <c r="P4031" i="2"/>
  <c r="P4032" i="2"/>
  <c r="P4033" i="2"/>
  <c r="P4034" i="2"/>
  <c r="P4035" i="2"/>
  <c r="P4036" i="2"/>
  <c r="P4037" i="2"/>
  <c r="P4038" i="2"/>
  <c r="P4039" i="2"/>
  <c r="P4040" i="2"/>
  <c r="P4041" i="2"/>
  <c r="P4042" i="2"/>
  <c r="P4043" i="2"/>
  <c r="P4044" i="2"/>
  <c r="P4045" i="2"/>
  <c r="P4046" i="2"/>
  <c r="P4047" i="2"/>
  <c r="P4048" i="2"/>
  <c r="P4049" i="2"/>
  <c r="P4050" i="2"/>
  <c r="P4051" i="2"/>
  <c r="P4052" i="2"/>
  <c r="P4053" i="2"/>
  <c r="P4054" i="2"/>
  <c r="P4055" i="2"/>
  <c r="P4056" i="2"/>
  <c r="P4057" i="2"/>
  <c r="P4058" i="2"/>
  <c r="P4059" i="2"/>
  <c r="P4060" i="2"/>
  <c r="P4061" i="2"/>
  <c r="P4062" i="2"/>
  <c r="P4063" i="2"/>
  <c r="P4064" i="2"/>
  <c r="P4065" i="2"/>
  <c r="P4066" i="2"/>
  <c r="P4067" i="2"/>
  <c r="P4068" i="2"/>
  <c r="P4069" i="2"/>
  <c r="P4070" i="2"/>
  <c r="P4071" i="2"/>
  <c r="P4072" i="2"/>
  <c r="P4073" i="2"/>
  <c r="P4074" i="2"/>
  <c r="P4075" i="2"/>
  <c r="P4076" i="2"/>
  <c r="P4077" i="2"/>
  <c r="P4078" i="2"/>
  <c r="P4079" i="2"/>
  <c r="P4080" i="2"/>
  <c r="P4081" i="2"/>
  <c r="P4082" i="2"/>
  <c r="P4083" i="2"/>
  <c r="P4084" i="2"/>
  <c r="P4085" i="2"/>
  <c r="P4086" i="2"/>
  <c r="P4087" i="2"/>
  <c r="P4088" i="2"/>
  <c r="P4089" i="2"/>
  <c r="P4090" i="2"/>
  <c r="P4091" i="2"/>
  <c r="P4092" i="2"/>
  <c r="P4093" i="2"/>
  <c r="P4094" i="2"/>
  <c r="P4095" i="2"/>
  <c r="P4096" i="2"/>
  <c r="P4097" i="2"/>
  <c r="P4098" i="2"/>
  <c r="P4099" i="2"/>
  <c r="P4100" i="2"/>
  <c r="P4101" i="2"/>
  <c r="P4102" i="2"/>
  <c r="P4103" i="2"/>
  <c r="P4104" i="2"/>
  <c r="P4105" i="2"/>
  <c r="P4106" i="2"/>
  <c r="P4107" i="2"/>
  <c r="P4108" i="2"/>
  <c r="P4109" i="2"/>
  <c r="P4110" i="2"/>
  <c r="P4111" i="2"/>
  <c r="P4112" i="2"/>
  <c r="P4113" i="2"/>
  <c r="P4114" i="2"/>
  <c r="P4115" i="2"/>
  <c r="P4116" i="2"/>
  <c r="P4117" i="2"/>
  <c r="P4118" i="2"/>
  <c r="P4119" i="2"/>
  <c r="P4120" i="2"/>
  <c r="P4121" i="2"/>
  <c r="P4122" i="2"/>
  <c r="P4123" i="2"/>
  <c r="P4124" i="2"/>
  <c r="P4125" i="2"/>
  <c r="P4126" i="2"/>
  <c r="P4127" i="2"/>
  <c r="P4128" i="2"/>
  <c r="P4129" i="2"/>
  <c r="P4130" i="2"/>
  <c r="P4131" i="2"/>
  <c r="P4132" i="2"/>
  <c r="P4133" i="2"/>
  <c r="P4134" i="2"/>
  <c r="P4135" i="2"/>
  <c r="P4136" i="2"/>
  <c r="P4137" i="2"/>
  <c r="P4138" i="2"/>
  <c r="P4139" i="2"/>
  <c r="P4140" i="2"/>
  <c r="P4141" i="2"/>
  <c r="P4142" i="2"/>
  <c r="P4143" i="2"/>
  <c r="P4144" i="2"/>
  <c r="P4145" i="2"/>
  <c r="P4146" i="2"/>
  <c r="P4147" i="2"/>
  <c r="P4148" i="2"/>
  <c r="P4149" i="2"/>
  <c r="P4150" i="2"/>
  <c r="P4151" i="2"/>
  <c r="P4152" i="2"/>
  <c r="P4153" i="2"/>
  <c r="P4154" i="2"/>
  <c r="P4155" i="2"/>
  <c r="P4156" i="2"/>
  <c r="P4157" i="2"/>
  <c r="P4158" i="2"/>
  <c r="P4159" i="2"/>
  <c r="P4160" i="2"/>
  <c r="P4161" i="2"/>
  <c r="P4162" i="2"/>
  <c r="P4163" i="2"/>
  <c r="P4164" i="2"/>
  <c r="P4165" i="2"/>
  <c r="P4166" i="2"/>
  <c r="P4167" i="2"/>
  <c r="P4168" i="2"/>
  <c r="P4169" i="2"/>
  <c r="P4170" i="2"/>
  <c r="P4171" i="2"/>
  <c r="P4172" i="2"/>
  <c r="P4173" i="2"/>
  <c r="P4174" i="2"/>
  <c r="P4175" i="2"/>
  <c r="P4176" i="2"/>
  <c r="P4177" i="2"/>
  <c r="P4178" i="2"/>
  <c r="P4179" i="2"/>
  <c r="P4180" i="2"/>
  <c r="P4181" i="2"/>
  <c r="P4182" i="2"/>
  <c r="P4183" i="2"/>
  <c r="P4184" i="2"/>
  <c r="P4185" i="2"/>
  <c r="P4186" i="2"/>
  <c r="P4187" i="2"/>
  <c r="P4188" i="2"/>
  <c r="P4189" i="2"/>
  <c r="P4190" i="2"/>
  <c r="P4191" i="2"/>
  <c r="P4192" i="2"/>
  <c r="P4193" i="2"/>
  <c r="P4194" i="2"/>
  <c r="P4195" i="2"/>
  <c r="P4196" i="2"/>
  <c r="P4197" i="2"/>
  <c r="P4198" i="2"/>
  <c r="P4199" i="2"/>
  <c r="P4200" i="2"/>
  <c r="P4201" i="2"/>
  <c r="P4202" i="2"/>
  <c r="P4203" i="2"/>
  <c r="P4204" i="2"/>
  <c r="P4205" i="2"/>
  <c r="P4206" i="2"/>
  <c r="P4207" i="2"/>
  <c r="P4208" i="2"/>
  <c r="P4209" i="2"/>
  <c r="P4210" i="2"/>
  <c r="P4211" i="2"/>
  <c r="P4212" i="2"/>
  <c r="P4213" i="2"/>
  <c r="P4214" i="2"/>
  <c r="P4215" i="2"/>
  <c r="P4216" i="2"/>
  <c r="P4217" i="2"/>
  <c r="P4218" i="2"/>
  <c r="P4219" i="2"/>
  <c r="P4220" i="2"/>
  <c r="P4221" i="2"/>
  <c r="P4222" i="2"/>
  <c r="P4223" i="2"/>
  <c r="P4224" i="2"/>
  <c r="P4225" i="2"/>
  <c r="P4226" i="2"/>
  <c r="P4227" i="2"/>
  <c r="P4228" i="2"/>
  <c r="P4229" i="2"/>
  <c r="P4230" i="2"/>
  <c r="P4231" i="2"/>
  <c r="P4232" i="2"/>
  <c r="P4233" i="2"/>
  <c r="P4234" i="2"/>
  <c r="P4235" i="2"/>
  <c r="P4236" i="2"/>
  <c r="P4237" i="2"/>
  <c r="P4238" i="2"/>
  <c r="P4239" i="2"/>
  <c r="P4240" i="2"/>
  <c r="P4241" i="2"/>
  <c r="P4242" i="2"/>
  <c r="P4243" i="2"/>
  <c r="P4244" i="2"/>
  <c r="P4245" i="2"/>
  <c r="P4246" i="2"/>
  <c r="P4247" i="2"/>
  <c r="P4248" i="2"/>
  <c r="P4249" i="2"/>
  <c r="P4250" i="2"/>
  <c r="P4251" i="2"/>
  <c r="P4252" i="2"/>
  <c r="P4253" i="2"/>
  <c r="P4254" i="2"/>
  <c r="P4255" i="2"/>
  <c r="P4256" i="2"/>
  <c r="P4257" i="2"/>
  <c r="P4258" i="2"/>
  <c r="P4259" i="2"/>
  <c r="P4260" i="2"/>
  <c r="P4261" i="2"/>
  <c r="P4262" i="2"/>
  <c r="P4263" i="2"/>
  <c r="P4264" i="2"/>
  <c r="P4265" i="2"/>
  <c r="P4266" i="2"/>
  <c r="P4267" i="2"/>
  <c r="P4268" i="2"/>
  <c r="P4269" i="2"/>
  <c r="P4270" i="2"/>
  <c r="P4271" i="2"/>
  <c r="P4272" i="2"/>
  <c r="P4273" i="2"/>
  <c r="P4274" i="2"/>
  <c r="P4275" i="2"/>
  <c r="P4276" i="2"/>
  <c r="P4277" i="2"/>
  <c r="P4278" i="2"/>
  <c r="P4279" i="2"/>
  <c r="P4280" i="2"/>
  <c r="P4281" i="2"/>
  <c r="P4282" i="2"/>
  <c r="P4283" i="2"/>
  <c r="P4284" i="2"/>
  <c r="P4285" i="2"/>
  <c r="P4286" i="2"/>
  <c r="P4287" i="2"/>
  <c r="P4288" i="2"/>
  <c r="P4289" i="2"/>
  <c r="P4290" i="2"/>
  <c r="P4291" i="2"/>
  <c r="P4292" i="2"/>
  <c r="P4293" i="2"/>
  <c r="P4294" i="2"/>
  <c r="P4295" i="2"/>
  <c r="P4296" i="2"/>
  <c r="P4297" i="2"/>
  <c r="P4298" i="2"/>
  <c r="P4299" i="2"/>
  <c r="P4300" i="2"/>
  <c r="P4301" i="2"/>
  <c r="P4302" i="2"/>
  <c r="P4303" i="2"/>
  <c r="P4304" i="2"/>
  <c r="P4305" i="2"/>
  <c r="P4306" i="2"/>
  <c r="P4307" i="2"/>
  <c r="P4308" i="2"/>
  <c r="P4309" i="2"/>
  <c r="P4310" i="2"/>
  <c r="P4311" i="2"/>
  <c r="P4312" i="2"/>
  <c r="P4313" i="2"/>
  <c r="P4314" i="2"/>
  <c r="P4315" i="2"/>
  <c r="P4316" i="2"/>
  <c r="P4317" i="2"/>
  <c r="P4318" i="2"/>
  <c r="P4319" i="2"/>
  <c r="P4320" i="2"/>
  <c r="P4321" i="2"/>
  <c r="P4322" i="2"/>
  <c r="P4323" i="2"/>
  <c r="P4324" i="2"/>
  <c r="P4325" i="2"/>
  <c r="P4326" i="2"/>
  <c r="P4327" i="2"/>
  <c r="P4328" i="2"/>
  <c r="P4329" i="2"/>
  <c r="P4330" i="2"/>
  <c r="P4331" i="2"/>
  <c r="P4332" i="2"/>
  <c r="P4333" i="2"/>
  <c r="P4334" i="2"/>
  <c r="P4335" i="2"/>
  <c r="P4336" i="2"/>
  <c r="P4337" i="2"/>
  <c r="P4338" i="2"/>
  <c r="P4339" i="2"/>
  <c r="P4340" i="2"/>
  <c r="P4341" i="2"/>
  <c r="P4342" i="2"/>
  <c r="P4343" i="2"/>
  <c r="P4344" i="2"/>
  <c r="P4345" i="2"/>
  <c r="P4346" i="2"/>
  <c r="P4347" i="2"/>
  <c r="P4348" i="2"/>
  <c r="P4349" i="2"/>
  <c r="P4350" i="2"/>
  <c r="P4351" i="2"/>
  <c r="P4352" i="2"/>
  <c r="P4353" i="2"/>
  <c r="P4354" i="2"/>
  <c r="P4355" i="2"/>
  <c r="P4356" i="2"/>
  <c r="P4357" i="2"/>
  <c r="P4358" i="2"/>
  <c r="P4359" i="2"/>
  <c r="P4360" i="2"/>
  <c r="P4361" i="2"/>
  <c r="P4362" i="2"/>
  <c r="P4363" i="2"/>
  <c r="P4364" i="2"/>
  <c r="P4365" i="2"/>
  <c r="P4366" i="2"/>
  <c r="P4367" i="2"/>
  <c r="P4368" i="2"/>
  <c r="P4369" i="2"/>
  <c r="P4370" i="2"/>
  <c r="P4371" i="2"/>
  <c r="P4372" i="2"/>
  <c r="P4373" i="2"/>
  <c r="P4374" i="2"/>
  <c r="P4375" i="2"/>
  <c r="P4376" i="2"/>
  <c r="P4377" i="2"/>
  <c r="P4378" i="2"/>
  <c r="P4379" i="2"/>
  <c r="P4380" i="2"/>
  <c r="P4381" i="2"/>
  <c r="P4382" i="2"/>
  <c r="P4383" i="2"/>
  <c r="P4384" i="2"/>
  <c r="P4385" i="2"/>
  <c r="P4386" i="2"/>
  <c r="P4387" i="2"/>
  <c r="P4388" i="2"/>
  <c r="P4389" i="2"/>
  <c r="P4390" i="2"/>
  <c r="P4391" i="2"/>
  <c r="P4392" i="2"/>
  <c r="P4393" i="2"/>
  <c r="P4394" i="2"/>
  <c r="P4395" i="2"/>
  <c r="P4396" i="2"/>
  <c r="P4397" i="2"/>
  <c r="P4398" i="2"/>
  <c r="P4399" i="2"/>
  <c r="P4400" i="2"/>
  <c r="P4401" i="2"/>
  <c r="P4402" i="2"/>
  <c r="P4403" i="2"/>
  <c r="P4404" i="2"/>
  <c r="P4405" i="2"/>
  <c r="P4406" i="2"/>
  <c r="P4407" i="2"/>
  <c r="P4408" i="2"/>
  <c r="P4409" i="2"/>
  <c r="P4410" i="2"/>
  <c r="P4411" i="2"/>
  <c r="P4412" i="2"/>
  <c r="P4413" i="2"/>
  <c r="P4414" i="2"/>
  <c r="P4415" i="2"/>
  <c r="P4416" i="2"/>
  <c r="P4417" i="2"/>
  <c r="P4418" i="2"/>
  <c r="P4419" i="2"/>
  <c r="P4420" i="2"/>
  <c r="P4421" i="2"/>
  <c r="P4422" i="2"/>
  <c r="P4423" i="2"/>
  <c r="P4424" i="2"/>
  <c r="P4425" i="2"/>
  <c r="P4426" i="2"/>
  <c r="P4427" i="2"/>
  <c r="P4428" i="2"/>
  <c r="P4429" i="2"/>
  <c r="P4430" i="2"/>
  <c r="P4431" i="2"/>
  <c r="P4432" i="2"/>
  <c r="P4433" i="2"/>
  <c r="P4434" i="2"/>
  <c r="P4435" i="2"/>
  <c r="P4436" i="2"/>
  <c r="P4437" i="2"/>
  <c r="P4438" i="2"/>
  <c r="P4439" i="2"/>
  <c r="P4440" i="2"/>
  <c r="P4441" i="2"/>
  <c r="P4442" i="2"/>
  <c r="P4443" i="2"/>
  <c r="P4444" i="2"/>
  <c r="P4445" i="2"/>
  <c r="P4446" i="2"/>
  <c r="P4447" i="2"/>
  <c r="P4448" i="2"/>
  <c r="P4449" i="2"/>
  <c r="P4450" i="2"/>
  <c r="P4451" i="2"/>
  <c r="P4452" i="2"/>
  <c r="P4453" i="2"/>
  <c r="P4454" i="2"/>
  <c r="P4455" i="2"/>
  <c r="P4456" i="2"/>
  <c r="P4457" i="2"/>
  <c r="P4458" i="2"/>
  <c r="P4459" i="2"/>
  <c r="P4460" i="2"/>
  <c r="P4461" i="2"/>
  <c r="P4462" i="2"/>
  <c r="P4463" i="2"/>
  <c r="P4464" i="2"/>
  <c r="P4465" i="2"/>
  <c r="P4466" i="2"/>
  <c r="P4467" i="2"/>
  <c r="P4468" i="2"/>
  <c r="P4469" i="2"/>
  <c r="P4470" i="2"/>
  <c r="P4471" i="2"/>
  <c r="P4472" i="2"/>
  <c r="P4473" i="2"/>
  <c r="P4474" i="2"/>
  <c r="P4475" i="2"/>
  <c r="P4476" i="2"/>
  <c r="P4477" i="2"/>
  <c r="P4478" i="2"/>
  <c r="P4479" i="2"/>
  <c r="P4480" i="2"/>
  <c r="P4481" i="2"/>
  <c r="P4482" i="2"/>
  <c r="P4483" i="2"/>
  <c r="P4484" i="2"/>
  <c r="P4485" i="2"/>
  <c r="P4486" i="2"/>
  <c r="P4487" i="2"/>
  <c r="P4488" i="2"/>
  <c r="P4489" i="2"/>
  <c r="P4490" i="2"/>
  <c r="P4491" i="2"/>
  <c r="P4492" i="2"/>
  <c r="P4493" i="2"/>
  <c r="P4494" i="2"/>
  <c r="P4495" i="2"/>
  <c r="P4496" i="2"/>
  <c r="P4497" i="2"/>
  <c r="P4498" i="2"/>
  <c r="P4499" i="2"/>
  <c r="P4500" i="2"/>
  <c r="P4501" i="2"/>
  <c r="P4502" i="2"/>
  <c r="P4503" i="2"/>
  <c r="P4504" i="2"/>
  <c r="P4505" i="2"/>
  <c r="P4506" i="2"/>
  <c r="P4507" i="2"/>
  <c r="P4508" i="2"/>
  <c r="P4509" i="2"/>
  <c r="P4510" i="2"/>
  <c r="P4511" i="2"/>
  <c r="P4512" i="2"/>
  <c r="P4513" i="2"/>
  <c r="P4514" i="2"/>
  <c r="P4515" i="2"/>
  <c r="P4516" i="2"/>
  <c r="P4517" i="2"/>
  <c r="P4518" i="2"/>
  <c r="P4519" i="2"/>
  <c r="P4520" i="2"/>
  <c r="P4521" i="2"/>
  <c r="P4522" i="2"/>
  <c r="P4523" i="2"/>
  <c r="P4524" i="2"/>
  <c r="P4525" i="2"/>
  <c r="P4526" i="2"/>
  <c r="P4527" i="2"/>
  <c r="P4528" i="2"/>
  <c r="P4529" i="2"/>
  <c r="P4530" i="2"/>
  <c r="P4531" i="2"/>
  <c r="P4532" i="2"/>
  <c r="P4533" i="2"/>
  <c r="P4534" i="2"/>
  <c r="P4535" i="2"/>
  <c r="P4536" i="2"/>
  <c r="P4537" i="2"/>
  <c r="P4538" i="2"/>
  <c r="P4539" i="2"/>
  <c r="P4540" i="2"/>
  <c r="P4541" i="2"/>
  <c r="P4542" i="2"/>
  <c r="P4543" i="2"/>
  <c r="P4544" i="2"/>
  <c r="P4545" i="2"/>
  <c r="P4546" i="2"/>
  <c r="P4547" i="2"/>
  <c r="P4548" i="2"/>
  <c r="P4549" i="2"/>
  <c r="P4550" i="2"/>
  <c r="P4551" i="2"/>
  <c r="P4552" i="2"/>
  <c r="P4553" i="2"/>
  <c r="P4554" i="2"/>
  <c r="P4555" i="2"/>
  <c r="P4556" i="2"/>
  <c r="P4557" i="2"/>
  <c r="P4558" i="2"/>
  <c r="P4559" i="2"/>
  <c r="P4560" i="2"/>
  <c r="P4561" i="2"/>
  <c r="P4562" i="2"/>
  <c r="P4563" i="2"/>
  <c r="P3" i="2"/>
  <c r="P4" i="2"/>
  <c r="P5" i="2"/>
  <c r="P6" i="2"/>
  <c r="P7" i="2"/>
  <c r="P8" i="2"/>
  <c r="P9" i="2"/>
  <c r="P10" i="2"/>
  <c r="P2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O182" i="2"/>
  <c r="O183" i="2"/>
  <c r="O184" i="2"/>
  <c r="O185" i="2"/>
  <c r="O186" i="2"/>
  <c r="O187" i="2"/>
  <c r="O188" i="2"/>
  <c r="O189" i="2"/>
  <c r="O190" i="2"/>
  <c r="O191" i="2"/>
  <c r="O192" i="2"/>
  <c r="O193" i="2"/>
  <c r="O194" i="2"/>
  <c r="O195" i="2"/>
  <c r="O196" i="2"/>
  <c r="O197" i="2"/>
  <c r="O198" i="2"/>
  <c r="O199" i="2"/>
  <c r="O200" i="2"/>
  <c r="O201" i="2"/>
  <c r="O202" i="2"/>
  <c r="O203" i="2"/>
  <c r="O204" i="2"/>
  <c r="O205" i="2"/>
  <c r="O206" i="2"/>
  <c r="O207" i="2"/>
  <c r="O208" i="2"/>
  <c r="O209" i="2"/>
  <c r="O210" i="2"/>
  <c r="O211" i="2"/>
  <c r="O212" i="2"/>
  <c r="O213" i="2"/>
  <c r="O214" i="2"/>
  <c r="O215" i="2"/>
  <c r="O216" i="2"/>
  <c r="O217" i="2"/>
  <c r="O218" i="2"/>
  <c r="O219" i="2"/>
  <c r="O220" i="2"/>
  <c r="O221" i="2"/>
  <c r="O222" i="2"/>
  <c r="O223" i="2"/>
  <c r="O224" i="2"/>
  <c r="O225" i="2"/>
  <c r="O226" i="2"/>
  <c r="O227" i="2"/>
  <c r="O228" i="2"/>
  <c r="O229" i="2"/>
  <c r="O230" i="2"/>
  <c r="O231" i="2"/>
  <c r="O232" i="2"/>
  <c r="O233" i="2"/>
  <c r="O234" i="2"/>
  <c r="O235" i="2"/>
  <c r="O236" i="2"/>
  <c r="O237" i="2"/>
  <c r="O238" i="2"/>
  <c r="O239" i="2"/>
  <c r="O240" i="2"/>
  <c r="O241" i="2"/>
  <c r="O242" i="2"/>
  <c r="O243" i="2"/>
  <c r="O244" i="2"/>
  <c r="O245" i="2"/>
  <c r="O246" i="2"/>
  <c r="O247" i="2"/>
  <c r="O248" i="2"/>
  <c r="O249" i="2"/>
  <c r="O250" i="2"/>
  <c r="O251" i="2"/>
  <c r="O252" i="2"/>
  <c r="O253" i="2"/>
  <c r="O254" i="2"/>
  <c r="O255" i="2"/>
  <c r="O256" i="2"/>
  <c r="O257" i="2"/>
  <c r="O258" i="2"/>
  <c r="O259" i="2"/>
  <c r="O260" i="2"/>
  <c r="O261" i="2"/>
  <c r="O262" i="2"/>
  <c r="O263" i="2"/>
  <c r="O264" i="2"/>
  <c r="O265" i="2"/>
  <c r="O266" i="2"/>
  <c r="O267" i="2"/>
  <c r="O268" i="2"/>
  <c r="O269" i="2"/>
  <c r="O270" i="2"/>
  <c r="O271" i="2"/>
  <c r="O272" i="2"/>
  <c r="O273" i="2"/>
  <c r="O274" i="2"/>
  <c r="O275" i="2"/>
  <c r="O276" i="2"/>
  <c r="O277" i="2"/>
  <c r="O278" i="2"/>
  <c r="O279" i="2"/>
  <c r="O280" i="2"/>
  <c r="O281" i="2"/>
  <c r="O282" i="2"/>
  <c r="O283" i="2"/>
  <c r="O284" i="2"/>
  <c r="O285" i="2"/>
  <c r="O286" i="2"/>
  <c r="O287" i="2"/>
  <c r="O288" i="2"/>
  <c r="O289" i="2"/>
  <c r="O290" i="2"/>
  <c r="O291" i="2"/>
  <c r="O292" i="2"/>
  <c r="O293" i="2"/>
  <c r="O294" i="2"/>
  <c r="O295" i="2"/>
  <c r="O296" i="2"/>
  <c r="O297" i="2"/>
  <c r="O298" i="2"/>
  <c r="O299" i="2"/>
  <c r="O300" i="2"/>
  <c r="O301" i="2"/>
  <c r="O302" i="2"/>
  <c r="O303" i="2"/>
  <c r="O304" i="2"/>
  <c r="O305" i="2"/>
  <c r="O306" i="2"/>
  <c r="O307" i="2"/>
  <c r="O308" i="2"/>
  <c r="O309" i="2"/>
  <c r="O310" i="2"/>
  <c r="O311" i="2"/>
  <c r="O312" i="2"/>
  <c r="O313" i="2"/>
  <c r="O314" i="2"/>
  <c r="O315" i="2"/>
  <c r="O316" i="2"/>
  <c r="O317" i="2"/>
  <c r="O318" i="2"/>
  <c r="O319" i="2"/>
  <c r="O320" i="2"/>
  <c r="O321" i="2"/>
  <c r="O322" i="2"/>
  <c r="O323" i="2"/>
  <c r="O324" i="2"/>
  <c r="O325" i="2"/>
  <c r="O326" i="2"/>
  <c r="O327" i="2"/>
  <c r="O328" i="2"/>
  <c r="O329" i="2"/>
  <c r="O330" i="2"/>
  <c r="O331" i="2"/>
  <c r="O332" i="2"/>
  <c r="O333" i="2"/>
  <c r="O334" i="2"/>
  <c r="O335" i="2"/>
  <c r="O336" i="2"/>
  <c r="O337" i="2"/>
  <c r="O338" i="2"/>
  <c r="O339" i="2"/>
  <c r="O340" i="2"/>
  <c r="O341" i="2"/>
  <c r="O342" i="2"/>
  <c r="O343" i="2"/>
  <c r="O344" i="2"/>
  <c r="O345" i="2"/>
  <c r="O346" i="2"/>
  <c r="O347" i="2"/>
  <c r="O348" i="2"/>
  <c r="O349" i="2"/>
  <c r="O350" i="2"/>
  <c r="O351" i="2"/>
  <c r="O352" i="2"/>
  <c r="O353" i="2"/>
  <c r="O354" i="2"/>
  <c r="O355" i="2"/>
  <c r="O356" i="2"/>
  <c r="O357" i="2"/>
  <c r="O358" i="2"/>
  <c r="O359" i="2"/>
  <c r="O360" i="2"/>
  <c r="O361" i="2"/>
  <c r="O362" i="2"/>
  <c r="O363" i="2"/>
  <c r="O364" i="2"/>
  <c r="O365" i="2"/>
  <c r="O366" i="2"/>
  <c r="O367" i="2"/>
  <c r="O368" i="2"/>
  <c r="O369" i="2"/>
  <c r="O370" i="2"/>
  <c r="O371" i="2"/>
  <c r="O372" i="2"/>
  <c r="O373" i="2"/>
  <c r="O374" i="2"/>
  <c r="O375" i="2"/>
  <c r="O376" i="2"/>
  <c r="O377" i="2"/>
  <c r="O378" i="2"/>
  <c r="O379" i="2"/>
  <c r="O380" i="2"/>
  <c r="O381" i="2"/>
  <c r="O382" i="2"/>
  <c r="O383" i="2"/>
  <c r="O384" i="2"/>
  <c r="O385" i="2"/>
  <c r="O386" i="2"/>
  <c r="O387" i="2"/>
  <c r="O388" i="2"/>
  <c r="O389" i="2"/>
  <c r="O390" i="2"/>
  <c r="O391" i="2"/>
  <c r="O392" i="2"/>
  <c r="O393" i="2"/>
  <c r="O394" i="2"/>
  <c r="O395" i="2"/>
  <c r="O396" i="2"/>
  <c r="O397" i="2"/>
  <c r="O398" i="2"/>
  <c r="O399" i="2"/>
  <c r="O400" i="2"/>
  <c r="O401" i="2"/>
  <c r="O402" i="2"/>
  <c r="O403" i="2"/>
  <c r="O404" i="2"/>
  <c r="O405" i="2"/>
  <c r="O406" i="2"/>
  <c r="O407" i="2"/>
  <c r="O408" i="2"/>
  <c r="O409" i="2"/>
  <c r="O410" i="2"/>
  <c r="O411" i="2"/>
  <c r="O412" i="2"/>
  <c r="O413" i="2"/>
  <c r="O414" i="2"/>
  <c r="O415" i="2"/>
  <c r="O416" i="2"/>
  <c r="O417" i="2"/>
  <c r="O418" i="2"/>
  <c r="O419" i="2"/>
  <c r="O420" i="2"/>
  <c r="O421" i="2"/>
  <c r="O422" i="2"/>
  <c r="O423" i="2"/>
  <c r="O424" i="2"/>
  <c r="O425" i="2"/>
  <c r="O426" i="2"/>
  <c r="O427" i="2"/>
  <c r="O428" i="2"/>
  <c r="O429" i="2"/>
  <c r="O430" i="2"/>
  <c r="O431" i="2"/>
  <c r="O432" i="2"/>
  <c r="O433" i="2"/>
  <c r="O434" i="2"/>
  <c r="O435" i="2"/>
  <c r="O436" i="2"/>
  <c r="O437" i="2"/>
  <c r="O438" i="2"/>
  <c r="O439" i="2"/>
  <c r="O440" i="2"/>
  <c r="O441" i="2"/>
  <c r="O442" i="2"/>
  <c r="O443" i="2"/>
  <c r="O444" i="2"/>
  <c r="O445" i="2"/>
  <c r="O446" i="2"/>
  <c r="O447" i="2"/>
  <c r="O448" i="2"/>
  <c r="O449" i="2"/>
  <c r="O450" i="2"/>
  <c r="O451" i="2"/>
  <c r="O452" i="2"/>
  <c r="O453" i="2"/>
  <c r="O454" i="2"/>
  <c r="O455" i="2"/>
  <c r="O456" i="2"/>
  <c r="O457" i="2"/>
  <c r="O458" i="2"/>
  <c r="O459" i="2"/>
  <c r="O460" i="2"/>
  <c r="O461" i="2"/>
  <c r="O462" i="2"/>
  <c r="O463" i="2"/>
  <c r="O464" i="2"/>
  <c r="O465" i="2"/>
  <c r="O466" i="2"/>
  <c r="O467" i="2"/>
  <c r="O468" i="2"/>
  <c r="O469" i="2"/>
  <c r="O470" i="2"/>
  <c r="O471" i="2"/>
  <c r="O472" i="2"/>
  <c r="O473" i="2"/>
  <c r="O474" i="2"/>
  <c r="O475" i="2"/>
  <c r="O476" i="2"/>
  <c r="O477" i="2"/>
  <c r="O478" i="2"/>
  <c r="O479" i="2"/>
  <c r="O480" i="2"/>
  <c r="O481" i="2"/>
  <c r="O482" i="2"/>
  <c r="O483" i="2"/>
  <c r="O484" i="2"/>
  <c r="O485" i="2"/>
  <c r="O486" i="2"/>
  <c r="O487" i="2"/>
  <c r="O488" i="2"/>
  <c r="O489" i="2"/>
  <c r="O490" i="2"/>
  <c r="O491" i="2"/>
  <c r="O492" i="2"/>
  <c r="O493" i="2"/>
  <c r="O494" i="2"/>
  <c r="O495" i="2"/>
  <c r="O496" i="2"/>
  <c r="O497" i="2"/>
  <c r="O498" i="2"/>
  <c r="O499" i="2"/>
  <c r="O500" i="2"/>
  <c r="O501" i="2"/>
  <c r="O502" i="2"/>
  <c r="O503" i="2"/>
  <c r="O504" i="2"/>
  <c r="O505" i="2"/>
  <c r="O506" i="2"/>
  <c r="O507" i="2"/>
  <c r="O508" i="2"/>
  <c r="O509" i="2"/>
  <c r="O510" i="2"/>
  <c r="O511" i="2"/>
  <c r="O512" i="2"/>
  <c r="O513" i="2"/>
  <c r="O514" i="2"/>
  <c r="O515" i="2"/>
  <c r="O516" i="2"/>
  <c r="O517" i="2"/>
  <c r="O518" i="2"/>
  <c r="O519" i="2"/>
  <c r="O520" i="2"/>
  <c r="O521" i="2"/>
  <c r="O522" i="2"/>
  <c r="O523" i="2"/>
  <c r="O524" i="2"/>
  <c r="O525" i="2"/>
  <c r="O526" i="2"/>
  <c r="O527" i="2"/>
  <c r="O528" i="2"/>
  <c r="O529" i="2"/>
  <c r="O530" i="2"/>
  <c r="O531" i="2"/>
  <c r="O532" i="2"/>
  <c r="O533" i="2"/>
  <c r="O534" i="2"/>
  <c r="O535" i="2"/>
  <c r="O536" i="2"/>
  <c r="O537" i="2"/>
  <c r="O538" i="2"/>
  <c r="O539" i="2"/>
  <c r="O540" i="2"/>
  <c r="O541" i="2"/>
  <c r="O542" i="2"/>
  <c r="O543" i="2"/>
  <c r="O544" i="2"/>
  <c r="O545" i="2"/>
  <c r="O546" i="2"/>
  <c r="O547" i="2"/>
  <c r="O548" i="2"/>
  <c r="O549" i="2"/>
  <c r="O550" i="2"/>
  <c r="O551" i="2"/>
  <c r="O552" i="2"/>
  <c r="O553" i="2"/>
  <c r="O554" i="2"/>
  <c r="O555" i="2"/>
  <c r="O556" i="2"/>
  <c r="O557" i="2"/>
  <c r="O558" i="2"/>
  <c r="O559" i="2"/>
  <c r="O560" i="2"/>
  <c r="O561" i="2"/>
  <c r="O562" i="2"/>
  <c r="O563" i="2"/>
  <c r="O564" i="2"/>
  <c r="O565" i="2"/>
  <c r="O566" i="2"/>
  <c r="O567" i="2"/>
  <c r="O568" i="2"/>
  <c r="O569" i="2"/>
  <c r="O570" i="2"/>
  <c r="O571" i="2"/>
  <c r="O572" i="2"/>
  <c r="O573" i="2"/>
  <c r="O574" i="2"/>
  <c r="O575" i="2"/>
  <c r="O576" i="2"/>
  <c r="O577" i="2"/>
  <c r="O578" i="2"/>
  <c r="O579" i="2"/>
  <c r="O580" i="2"/>
  <c r="O581" i="2"/>
  <c r="O582" i="2"/>
  <c r="O583" i="2"/>
  <c r="O584" i="2"/>
  <c r="O585" i="2"/>
  <c r="O586" i="2"/>
  <c r="O587" i="2"/>
  <c r="O588" i="2"/>
  <c r="O589" i="2"/>
  <c r="O590" i="2"/>
  <c r="O591" i="2"/>
  <c r="O592" i="2"/>
  <c r="O593" i="2"/>
  <c r="O594" i="2"/>
  <c r="O595" i="2"/>
  <c r="O596" i="2"/>
  <c r="O597" i="2"/>
  <c r="O598" i="2"/>
  <c r="O599" i="2"/>
  <c r="O600" i="2"/>
  <c r="O601" i="2"/>
  <c r="O602" i="2"/>
  <c r="O603" i="2"/>
  <c r="O604" i="2"/>
  <c r="O605" i="2"/>
  <c r="O606" i="2"/>
  <c r="O607" i="2"/>
  <c r="O608" i="2"/>
  <c r="O609" i="2"/>
  <c r="O610" i="2"/>
  <c r="O611" i="2"/>
  <c r="O612" i="2"/>
  <c r="O613" i="2"/>
  <c r="O614" i="2"/>
  <c r="O615" i="2"/>
  <c r="O616" i="2"/>
  <c r="O617" i="2"/>
  <c r="O618" i="2"/>
  <c r="O619" i="2"/>
  <c r="O620" i="2"/>
  <c r="O621" i="2"/>
  <c r="O622" i="2"/>
  <c r="O623" i="2"/>
  <c r="O624" i="2"/>
  <c r="O625" i="2"/>
  <c r="O626" i="2"/>
  <c r="O627" i="2"/>
  <c r="O628" i="2"/>
  <c r="O629" i="2"/>
  <c r="O630" i="2"/>
  <c r="O631" i="2"/>
  <c r="O632" i="2"/>
  <c r="O633" i="2"/>
  <c r="O634" i="2"/>
  <c r="O635" i="2"/>
  <c r="O636" i="2"/>
  <c r="O637" i="2"/>
  <c r="O638" i="2"/>
  <c r="O639" i="2"/>
  <c r="O640" i="2"/>
  <c r="O641" i="2"/>
  <c r="O642" i="2"/>
  <c r="O643" i="2"/>
  <c r="O644" i="2"/>
  <c r="O645" i="2"/>
  <c r="O646" i="2"/>
  <c r="O647" i="2"/>
  <c r="O648" i="2"/>
  <c r="O649" i="2"/>
  <c r="O650" i="2"/>
  <c r="O651" i="2"/>
  <c r="O652" i="2"/>
  <c r="O653" i="2"/>
  <c r="O654" i="2"/>
  <c r="O655" i="2"/>
  <c r="O656" i="2"/>
  <c r="O657" i="2"/>
  <c r="O658" i="2"/>
  <c r="O659" i="2"/>
  <c r="O660" i="2"/>
  <c r="O661" i="2"/>
  <c r="O662" i="2"/>
  <c r="O663" i="2"/>
  <c r="O664" i="2"/>
  <c r="O665" i="2"/>
  <c r="O666" i="2"/>
  <c r="O667" i="2"/>
  <c r="O668" i="2"/>
  <c r="O669" i="2"/>
  <c r="O670" i="2"/>
  <c r="O671" i="2"/>
  <c r="O672" i="2"/>
  <c r="O673" i="2"/>
  <c r="O674" i="2"/>
  <c r="O675" i="2"/>
  <c r="O676" i="2"/>
  <c r="O677" i="2"/>
  <c r="O678" i="2"/>
  <c r="O679" i="2"/>
  <c r="O680" i="2"/>
  <c r="O681" i="2"/>
  <c r="O682" i="2"/>
  <c r="O683" i="2"/>
  <c r="O684" i="2"/>
  <c r="O685" i="2"/>
  <c r="O686" i="2"/>
  <c r="O687" i="2"/>
  <c r="O688" i="2"/>
  <c r="O689" i="2"/>
  <c r="O690" i="2"/>
  <c r="O691" i="2"/>
  <c r="O692" i="2"/>
  <c r="O693" i="2"/>
  <c r="O694" i="2"/>
  <c r="O695" i="2"/>
  <c r="O696" i="2"/>
  <c r="O697" i="2"/>
  <c r="O698" i="2"/>
  <c r="O699" i="2"/>
  <c r="O700" i="2"/>
  <c r="O701" i="2"/>
  <c r="O702" i="2"/>
  <c r="O703" i="2"/>
  <c r="O704" i="2"/>
  <c r="O705" i="2"/>
  <c r="O706" i="2"/>
  <c r="O707" i="2"/>
  <c r="O708" i="2"/>
  <c r="O709" i="2"/>
  <c r="O710" i="2"/>
  <c r="O711" i="2"/>
  <c r="O712" i="2"/>
  <c r="O713" i="2"/>
  <c r="O714" i="2"/>
  <c r="O715" i="2"/>
  <c r="O716" i="2"/>
  <c r="O717" i="2"/>
  <c r="O718" i="2"/>
  <c r="O719" i="2"/>
  <c r="O720" i="2"/>
  <c r="O721" i="2"/>
  <c r="O722" i="2"/>
  <c r="O723" i="2"/>
  <c r="O724" i="2"/>
  <c r="O725" i="2"/>
  <c r="O726" i="2"/>
  <c r="O727" i="2"/>
  <c r="O728" i="2"/>
  <c r="O729" i="2"/>
  <c r="O730" i="2"/>
  <c r="O731" i="2"/>
  <c r="O732" i="2"/>
  <c r="O733" i="2"/>
  <c r="O734" i="2"/>
  <c r="O735" i="2"/>
  <c r="O736" i="2"/>
  <c r="O737" i="2"/>
  <c r="O738" i="2"/>
  <c r="O739" i="2"/>
  <c r="O740" i="2"/>
  <c r="O741" i="2"/>
  <c r="O742" i="2"/>
  <c r="O743" i="2"/>
  <c r="O744" i="2"/>
  <c r="O745" i="2"/>
  <c r="O746" i="2"/>
  <c r="O747" i="2"/>
  <c r="O748" i="2"/>
  <c r="O749" i="2"/>
  <c r="O750" i="2"/>
  <c r="O751" i="2"/>
  <c r="O752" i="2"/>
  <c r="O753" i="2"/>
  <c r="O754" i="2"/>
  <c r="O755" i="2"/>
  <c r="O756" i="2"/>
  <c r="O757" i="2"/>
  <c r="O758" i="2"/>
  <c r="O759" i="2"/>
  <c r="O760" i="2"/>
  <c r="O761" i="2"/>
  <c r="O762" i="2"/>
  <c r="O763" i="2"/>
  <c r="O764" i="2"/>
  <c r="O765" i="2"/>
  <c r="O766" i="2"/>
  <c r="O767" i="2"/>
  <c r="O768" i="2"/>
  <c r="O769" i="2"/>
  <c r="O770" i="2"/>
  <c r="O771" i="2"/>
  <c r="O772" i="2"/>
  <c r="O773" i="2"/>
  <c r="O774" i="2"/>
  <c r="O775" i="2"/>
  <c r="O776" i="2"/>
  <c r="O777" i="2"/>
  <c r="O778" i="2"/>
  <c r="O779" i="2"/>
  <c r="O780" i="2"/>
  <c r="O781" i="2"/>
  <c r="O782" i="2"/>
  <c r="O783" i="2"/>
  <c r="O784" i="2"/>
  <c r="O785" i="2"/>
  <c r="O786" i="2"/>
  <c r="O787" i="2"/>
  <c r="O788" i="2"/>
  <c r="O789" i="2"/>
  <c r="O790" i="2"/>
  <c r="O791" i="2"/>
  <c r="O792" i="2"/>
  <c r="O793" i="2"/>
  <c r="O794" i="2"/>
  <c r="O795" i="2"/>
  <c r="O796" i="2"/>
  <c r="O797" i="2"/>
  <c r="O798" i="2"/>
  <c r="O799" i="2"/>
  <c r="O800" i="2"/>
  <c r="O801" i="2"/>
  <c r="O802" i="2"/>
  <c r="O803" i="2"/>
  <c r="O804" i="2"/>
  <c r="O805" i="2"/>
  <c r="O806" i="2"/>
  <c r="O807" i="2"/>
  <c r="O808" i="2"/>
  <c r="O809" i="2"/>
  <c r="O810" i="2"/>
  <c r="O811" i="2"/>
  <c r="O812" i="2"/>
  <c r="O813" i="2"/>
  <c r="O814" i="2"/>
  <c r="O815" i="2"/>
  <c r="O816" i="2"/>
  <c r="O817" i="2"/>
  <c r="O818" i="2"/>
  <c r="O819" i="2"/>
  <c r="O820" i="2"/>
  <c r="O821" i="2"/>
  <c r="O822" i="2"/>
  <c r="O823" i="2"/>
  <c r="O824" i="2"/>
  <c r="O825" i="2"/>
  <c r="O826" i="2"/>
  <c r="O827" i="2"/>
  <c r="O828" i="2"/>
  <c r="O829" i="2"/>
  <c r="O830" i="2"/>
  <c r="O831" i="2"/>
  <c r="O832" i="2"/>
  <c r="O833" i="2"/>
  <c r="O834" i="2"/>
  <c r="O835" i="2"/>
  <c r="O836" i="2"/>
  <c r="O837" i="2"/>
  <c r="O838" i="2"/>
  <c r="O839" i="2"/>
  <c r="O840" i="2"/>
  <c r="O841" i="2"/>
  <c r="O842" i="2"/>
  <c r="O843" i="2"/>
  <c r="O844" i="2"/>
  <c r="O845" i="2"/>
  <c r="O846" i="2"/>
  <c r="O847" i="2"/>
  <c r="O848" i="2"/>
  <c r="O849" i="2"/>
  <c r="O850" i="2"/>
  <c r="O851" i="2"/>
  <c r="O852" i="2"/>
  <c r="O853" i="2"/>
  <c r="O854" i="2"/>
  <c r="O855" i="2"/>
  <c r="O856" i="2"/>
  <c r="O857" i="2"/>
  <c r="O858" i="2"/>
  <c r="O859" i="2"/>
  <c r="O860" i="2"/>
  <c r="O861" i="2"/>
  <c r="O862" i="2"/>
  <c r="O863" i="2"/>
  <c r="O864" i="2"/>
  <c r="O865" i="2"/>
  <c r="O866" i="2"/>
  <c r="O867" i="2"/>
  <c r="O868" i="2"/>
  <c r="O869" i="2"/>
  <c r="O870" i="2"/>
  <c r="O871" i="2"/>
  <c r="O872" i="2"/>
  <c r="O873" i="2"/>
  <c r="O874" i="2"/>
  <c r="O875" i="2"/>
  <c r="O876" i="2"/>
  <c r="O877" i="2"/>
  <c r="O878" i="2"/>
  <c r="O879" i="2"/>
  <c r="O880" i="2"/>
  <c r="O881" i="2"/>
  <c r="O882" i="2"/>
  <c r="O883" i="2"/>
  <c r="O884" i="2"/>
  <c r="O885" i="2"/>
  <c r="O886" i="2"/>
  <c r="O887" i="2"/>
  <c r="O888" i="2"/>
  <c r="O889" i="2"/>
  <c r="O890" i="2"/>
  <c r="O891" i="2"/>
  <c r="O892" i="2"/>
  <c r="O893" i="2"/>
  <c r="O894" i="2"/>
  <c r="O895" i="2"/>
  <c r="O896" i="2"/>
  <c r="O897" i="2"/>
  <c r="O898" i="2"/>
  <c r="O899" i="2"/>
  <c r="O900" i="2"/>
  <c r="O901" i="2"/>
  <c r="O902" i="2"/>
  <c r="O903" i="2"/>
  <c r="O904" i="2"/>
  <c r="O905" i="2"/>
  <c r="O906" i="2"/>
  <c r="O907" i="2"/>
  <c r="O908" i="2"/>
  <c r="O909" i="2"/>
  <c r="O910" i="2"/>
  <c r="O911" i="2"/>
  <c r="O912" i="2"/>
  <c r="O913" i="2"/>
  <c r="O914" i="2"/>
  <c r="O915" i="2"/>
  <c r="O916" i="2"/>
  <c r="O917" i="2"/>
  <c r="O918" i="2"/>
  <c r="O919" i="2"/>
  <c r="O920" i="2"/>
  <c r="O921" i="2"/>
  <c r="O922" i="2"/>
  <c r="O923" i="2"/>
  <c r="O924" i="2"/>
  <c r="O925" i="2"/>
  <c r="O926" i="2"/>
  <c r="O927" i="2"/>
  <c r="O928" i="2"/>
  <c r="O929" i="2"/>
  <c r="O930" i="2"/>
  <c r="O931" i="2"/>
  <c r="O932" i="2"/>
  <c r="O933" i="2"/>
  <c r="O934" i="2"/>
  <c r="O935" i="2"/>
  <c r="O936" i="2"/>
  <c r="O937" i="2"/>
  <c r="O938" i="2"/>
  <c r="O939" i="2"/>
  <c r="O940" i="2"/>
  <c r="O941" i="2"/>
  <c r="O942" i="2"/>
  <c r="O943" i="2"/>
  <c r="O944" i="2"/>
  <c r="O945" i="2"/>
  <c r="O946" i="2"/>
  <c r="O947" i="2"/>
  <c r="O948" i="2"/>
  <c r="O949" i="2"/>
  <c r="O950" i="2"/>
  <c r="O951" i="2"/>
  <c r="O952" i="2"/>
  <c r="O953" i="2"/>
  <c r="O954" i="2"/>
  <c r="O955" i="2"/>
  <c r="O956" i="2"/>
  <c r="O957" i="2"/>
  <c r="O958" i="2"/>
  <c r="O959" i="2"/>
  <c r="O960" i="2"/>
  <c r="O961" i="2"/>
  <c r="O962" i="2"/>
  <c r="O963" i="2"/>
  <c r="O964" i="2"/>
  <c r="O965" i="2"/>
  <c r="O966" i="2"/>
  <c r="O967" i="2"/>
  <c r="O968" i="2"/>
  <c r="O969" i="2"/>
  <c r="O970" i="2"/>
  <c r="O971" i="2"/>
  <c r="O972" i="2"/>
  <c r="O973" i="2"/>
  <c r="O974" i="2"/>
  <c r="O975" i="2"/>
  <c r="O976" i="2"/>
  <c r="O977" i="2"/>
  <c r="O978" i="2"/>
  <c r="O979" i="2"/>
  <c r="O980" i="2"/>
  <c r="O981" i="2"/>
  <c r="O982" i="2"/>
  <c r="O983" i="2"/>
  <c r="O984" i="2"/>
  <c r="O985" i="2"/>
  <c r="O986" i="2"/>
  <c r="O987" i="2"/>
  <c r="O988" i="2"/>
  <c r="O989" i="2"/>
  <c r="O990" i="2"/>
  <c r="O991" i="2"/>
  <c r="O992" i="2"/>
  <c r="O993" i="2"/>
  <c r="O994" i="2"/>
  <c r="O995" i="2"/>
  <c r="O996" i="2"/>
  <c r="O997" i="2"/>
  <c r="O998" i="2"/>
  <c r="O999" i="2"/>
  <c r="O1000" i="2"/>
  <c r="O1001" i="2"/>
  <c r="O1002" i="2"/>
  <c r="O1003" i="2"/>
  <c r="O1004" i="2"/>
  <c r="O1005" i="2"/>
  <c r="O1006" i="2"/>
  <c r="O1007" i="2"/>
  <c r="O1008" i="2"/>
  <c r="O1009" i="2"/>
  <c r="O1010" i="2"/>
  <c r="O1011" i="2"/>
  <c r="O1012" i="2"/>
  <c r="O1013" i="2"/>
  <c r="O1014" i="2"/>
  <c r="O1015" i="2"/>
  <c r="O1016" i="2"/>
  <c r="O1017" i="2"/>
  <c r="O1018" i="2"/>
  <c r="O1019" i="2"/>
  <c r="O1020" i="2"/>
  <c r="O1021" i="2"/>
  <c r="O1022" i="2"/>
  <c r="O1023" i="2"/>
  <c r="O1024" i="2"/>
  <c r="O1025" i="2"/>
  <c r="O1026" i="2"/>
  <c r="O1027" i="2"/>
  <c r="O1028" i="2"/>
  <c r="O1029" i="2"/>
  <c r="O1030" i="2"/>
  <c r="O1031" i="2"/>
  <c r="O1032" i="2"/>
  <c r="O1033" i="2"/>
  <c r="O1034" i="2"/>
  <c r="O1035" i="2"/>
  <c r="O1036" i="2"/>
  <c r="O1037" i="2"/>
  <c r="O1038" i="2"/>
  <c r="O1039" i="2"/>
  <c r="O1040" i="2"/>
  <c r="O1041" i="2"/>
  <c r="O1042" i="2"/>
  <c r="O1043" i="2"/>
  <c r="O1044" i="2"/>
  <c r="O1045" i="2"/>
  <c r="O1046" i="2"/>
  <c r="O1047" i="2"/>
  <c r="O1048" i="2"/>
  <c r="O1049" i="2"/>
  <c r="O1050" i="2"/>
  <c r="O1051" i="2"/>
  <c r="O1052" i="2"/>
  <c r="O1053" i="2"/>
  <c r="O1054" i="2"/>
  <c r="O1055" i="2"/>
  <c r="O1056" i="2"/>
  <c r="O1057" i="2"/>
  <c r="O1058" i="2"/>
  <c r="O1059" i="2"/>
  <c r="O1060" i="2"/>
  <c r="O1061" i="2"/>
  <c r="O1062" i="2"/>
  <c r="O1063" i="2"/>
  <c r="O1064" i="2"/>
  <c r="O1065" i="2"/>
  <c r="O1066" i="2"/>
  <c r="O1067" i="2"/>
  <c r="O1068" i="2"/>
  <c r="O1069" i="2"/>
  <c r="O1070" i="2"/>
  <c r="O1071" i="2"/>
  <c r="O1072" i="2"/>
  <c r="O1073" i="2"/>
  <c r="O1074" i="2"/>
  <c r="O1075" i="2"/>
  <c r="O1076" i="2"/>
  <c r="O1077" i="2"/>
  <c r="O1078" i="2"/>
  <c r="O1079" i="2"/>
  <c r="O1080" i="2"/>
  <c r="O1081" i="2"/>
  <c r="O1082" i="2"/>
  <c r="O1083" i="2"/>
  <c r="O1084" i="2"/>
  <c r="O1085" i="2"/>
  <c r="O1086" i="2"/>
  <c r="O1087" i="2"/>
  <c r="O1088" i="2"/>
  <c r="O1089" i="2"/>
  <c r="O1090" i="2"/>
  <c r="O1091" i="2"/>
  <c r="O1092" i="2"/>
  <c r="O1093" i="2"/>
  <c r="O1094" i="2"/>
  <c r="O1095" i="2"/>
  <c r="O1096" i="2"/>
  <c r="O1097" i="2"/>
  <c r="O1098" i="2"/>
  <c r="O1099" i="2"/>
  <c r="O1100" i="2"/>
  <c r="O1101" i="2"/>
  <c r="O1102" i="2"/>
  <c r="O1103" i="2"/>
  <c r="O1104" i="2"/>
  <c r="O1105" i="2"/>
  <c r="O1106" i="2"/>
  <c r="O1107" i="2"/>
  <c r="O1108" i="2"/>
  <c r="O1109" i="2"/>
  <c r="O1110" i="2"/>
  <c r="O1111" i="2"/>
  <c r="O1112" i="2"/>
  <c r="O1113" i="2"/>
  <c r="O1114" i="2"/>
  <c r="O1115" i="2"/>
  <c r="O1116" i="2"/>
  <c r="O1117" i="2"/>
  <c r="O1118" i="2"/>
  <c r="O1119" i="2"/>
  <c r="O1120" i="2"/>
  <c r="O1121" i="2"/>
  <c r="O1122" i="2"/>
  <c r="O1123" i="2"/>
  <c r="O1124" i="2"/>
  <c r="O1125" i="2"/>
  <c r="O1126" i="2"/>
  <c r="O1127" i="2"/>
  <c r="O1128" i="2"/>
  <c r="O1129" i="2"/>
  <c r="O1130" i="2"/>
  <c r="O1131" i="2"/>
  <c r="O1132" i="2"/>
  <c r="O1133" i="2"/>
  <c r="O1134" i="2"/>
  <c r="O1135" i="2"/>
  <c r="O1136" i="2"/>
  <c r="O1137" i="2"/>
  <c r="O1138" i="2"/>
  <c r="O1139" i="2"/>
  <c r="O1140" i="2"/>
  <c r="O1141" i="2"/>
  <c r="O1142" i="2"/>
  <c r="O1143" i="2"/>
  <c r="O1144" i="2"/>
  <c r="O1145" i="2"/>
  <c r="O1146" i="2"/>
  <c r="O1147" i="2"/>
  <c r="O1148" i="2"/>
  <c r="O1149" i="2"/>
  <c r="O1150" i="2"/>
  <c r="O1151" i="2"/>
  <c r="O1152" i="2"/>
  <c r="O1153" i="2"/>
  <c r="O1154" i="2"/>
  <c r="O1155" i="2"/>
  <c r="O1156" i="2"/>
  <c r="O1157" i="2"/>
  <c r="O1158" i="2"/>
  <c r="O1159" i="2"/>
  <c r="O1160" i="2"/>
  <c r="O1161" i="2"/>
  <c r="O1162" i="2"/>
  <c r="O1163" i="2"/>
  <c r="O1164" i="2"/>
  <c r="O1165" i="2"/>
  <c r="O1166" i="2"/>
  <c r="O1167" i="2"/>
  <c r="O1168" i="2"/>
  <c r="O1169" i="2"/>
  <c r="O1170" i="2"/>
  <c r="O1171" i="2"/>
  <c r="O1172" i="2"/>
  <c r="O1173" i="2"/>
  <c r="O1174" i="2"/>
  <c r="O1175" i="2"/>
  <c r="O1176" i="2"/>
  <c r="O1177" i="2"/>
  <c r="O1178" i="2"/>
  <c r="O1179" i="2"/>
  <c r="O1180" i="2"/>
  <c r="O1181" i="2"/>
  <c r="O1182" i="2"/>
  <c r="O1183" i="2"/>
  <c r="O1184" i="2"/>
  <c r="O1185" i="2"/>
  <c r="O1186" i="2"/>
  <c r="O1187" i="2"/>
  <c r="O1188" i="2"/>
  <c r="O1189" i="2"/>
  <c r="O1190" i="2"/>
  <c r="O1191" i="2"/>
  <c r="O1192" i="2"/>
  <c r="O1193" i="2"/>
  <c r="O1194" i="2"/>
  <c r="O1195" i="2"/>
  <c r="O1196" i="2"/>
  <c r="O1197" i="2"/>
  <c r="O1198" i="2"/>
  <c r="O1199" i="2"/>
  <c r="O1200" i="2"/>
  <c r="O1201" i="2"/>
  <c r="O1202" i="2"/>
  <c r="O1203" i="2"/>
  <c r="O1204" i="2"/>
  <c r="O1205" i="2"/>
  <c r="O1206" i="2"/>
  <c r="O1207" i="2"/>
  <c r="O1208" i="2"/>
  <c r="O1209" i="2"/>
  <c r="O1210" i="2"/>
  <c r="O1211" i="2"/>
  <c r="O1212" i="2"/>
  <c r="O1213" i="2"/>
  <c r="O1214" i="2"/>
  <c r="O1215" i="2"/>
  <c r="O1216" i="2"/>
  <c r="O1217" i="2"/>
  <c r="O1218" i="2"/>
  <c r="O1219" i="2"/>
  <c r="O1220" i="2"/>
  <c r="O1221" i="2"/>
  <c r="O1222" i="2"/>
  <c r="O1223" i="2"/>
  <c r="O1224" i="2"/>
  <c r="O1225" i="2"/>
  <c r="O1226" i="2"/>
  <c r="O1227" i="2"/>
  <c r="O1228" i="2"/>
  <c r="O1229" i="2"/>
  <c r="O1230" i="2"/>
  <c r="O1231" i="2"/>
  <c r="O1232" i="2"/>
  <c r="O1233" i="2"/>
  <c r="O1234" i="2"/>
  <c r="O1235" i="2"/>
  <c r="O1236" i="2"/>
  <c r="O1237" i="2"/>
  <c r="O1238" i="2"/>
  <c r="O1239" i="2"/>
  <c r="O1240" i="2"/>
  <c r="O1241" i="2"/>
  <c r="O1242" i="2"/>
  <c r="O1243" i="2"/>
  <c r="O1244" i="2"/>
  <c r="O1245" i="2"/>
  <c r="O1246" i="2"/>
  <c r="O1247" i="2"/>
  <c r="O1248" i="2"/>
  <c r="O1249" i="2"/>
  <c r="O1250" i="2"/>
  <c r="O1251" i="2"/>
  <c r="O1252" i="2"/>
  <c r="O1253" i="2"/>
  <c r="O1254" i="2"/>
  <c r="O1255" i="2"/>
  <c r="O1256" i="2"/>
  <c r="O1257" i="2"/>
  <c r="O1258" i="2"/>
  <c r="O1259" i="2"/>
  <c r="O1260" i="2"/>
  <c r="O1261" i="2"/>
  <c r="O1262" i="2"/>
  <c r="O1263" i="2"/>
  <c r="O1264" i="2"/>
  <c r="O1265" i="2"/>
  <c r="O1266" i="2"/>
  <c r="O1267" i="2"/>
  <c r="O1268" i="2"/>
  <c r="O1269" i="2"/>
  <c r="O1270" i="2"/>
  <c r="O1271" i="2"/>
  <c r="O1272" i="2"/>
  <c r="O1273" i="2"/>
  <c r="O1274" i="2"/>
  <c r="O1275" i="2"/>
  <c r="O1276" i="2"/>
  <c r="O1277" i="2"/>
  <c r="O1278" i="2"/>
  <c r="O1279" i="2"/>
  <c r="O1280" i="2"/>
  <c r="O1281" i="2"/>
  <c r="O1282" i="2"/>
  <c r="O1283" i="2"/>
  <c r="O1284" i="2"/>
  <c r="O1285" i="2"/>
  <c r="O1286" i="2"/>
  <c r="O1287" i="2"/>
  <c r="O1288" i="2"/>
  <c r="O1289" i="2"/>
  <c r="O1290" i="2"/>
  <c r="O1291" i="2"/>
  <c r="O1292" i="2"/>
  <c r="O1293" i="2"/>
  <c r="O1294" i="2"/>
  <c r="O1295" i="2"/>
  <c r="O1296" i="2"/>
  <c r="O1297" i="2"/>
  <c r="O1298" i="2"/>
  <c r="O1299" i="2"/>
  <c r="O1300" i="2"/>
  <c r="O1301" i="2"/>
  <c r="O1302" i="2"/>
  <c r="O1303" i="2"/>
  <c r="O1304" i="2"/>
  <c r="O1305" i="2"/>
  <c r="O1306" i="2"/>
  <c r="O1307" i="2"/>
  <c r="O1308" i="2"/>
  <c r="O1309" i="2"/>
  <c r="O1310" i="2"/>
  <c r="O1311" i="2"/>
  <c r="O1312" i="2"/>
  <c r="O1313" i="2"/>
  <c r="O1314" i="2"/>
  <c r="O1315" i="2"/>
  <c r="O1316" i="2"/>
  <c r="O1317" i="2"/>
  <c r="O1318" i="2"/>
  <c r="O1319" i="2"/>
  <c r="O1320" i="2"/>
  <c r="O1321" i="2"/>
  <c r="O1322" i="2"/>
  <c r="O1323" i="2"/>
  <c r="O1324" i="2"/>
  <c r="O1325" i="2"/>
  <c r="O1326" i="2"/>
  <c r="O1327" i="2"/>
  <c r="O1328" i="2"/>
  <c r="O1329" i="2"/>
  <c r="O1330" i="2"/>
  <c r="O1331" i="2"/>
  <c r="O1332" i="2"/>
  <c r="O1333" i="2"/>
  <c r="O1334" i="2"/>
  <c r="O1335" i="2"/>
  <c r="O1336" i="2"/>
  <c r="O1337" i="2"/>
  <c r="O1338" i="2"/>
  <c r="O1339" i="2"/>
  <c r="O1340" i="2"/>
  <c r="O1341" i="2"/>
  <c r="O1342" i="2"/>
  <c r="O1343" i="2"/>
  <c r="O1344" i="2"/>
  <c r="O1345" i="2"/>
  <c r="O1346" i="2"/>
  <c r="O1347" i="2"/>
  <c r="O1348" i="2"/>
  <c r="O1349" i="2"/>
  <c r="O1350" i="2"/>
  <c r="O1351" i="2"/>
  <c r="O1352" i="2"/>
  <c r="O1353" i="2"/>
  <c r="O1354" i="2"/>
  <c r="O1355" i="2"/>
  <c r="O1356" i="2"/>
  <c r="O1357" i="2"/>
  <c r="O1358" i="2"/>
  <c r="O1359" i="2"/>
  <c r="O1360" i="2"/>
  <c r="O1361" i="2"/>
  <c r="O1362" i="2"/>
  <c r="O1363" i="2"/>
  <c r="O1364" i="2"/>
  <c r="O1365" i="2"/>
  <c r="O1366" i="2"/>
  <c r="O1367" i="2"/>
  <c r="O1368" i="2"/>
  <c r="O1369" i="2"/>
  <c r="O1370" i="2"/>
  <c r="O1371" i="2"/>
  <c r="O1372" i="2"/>
  <c r="O1373" i="2"/>
  <c r="O1374" i="2"/>
  <c r="O1375" i="2"/>
  <c r="O1376" i="2"/>
  <c r="O1377" i="2"/>
  <c r="O1378" i="2"/>
  <c r="O1379" i="2"/>
  <c r="O1380" i="2"/>
  <c r="O1381" i="2"/>
  <c r="O1382" i="2"/>
  <c r="O1383" i="2"/>
  <c r="O1384" i="2"/>
  <c r="O1385" i="2"/>
  <c r="O1386" i="2"/>
  <c r="O1387" i="2"/>
  <c r="O1388" i="2"/>
  <c r="O1389" i="2"/>
  <c r="O1390" i="2"/>
  <c r="O1391" i="2"/>
  <c r="O1392" i="2"/>
  <c r="O1393" i="2"/>
  <c r="O1394" i="2"/>
  <c r="O1395" i="2"/>
  <c r="O1396" i="2"/>
  <c r="O1397" i="2"/>
  <c r="O1398" i="2"/>
  <c r="O1399" i="2"/>
  <c r="O1400" i="2"/>
  <c r="O1401" i="2"/>
  <c r="O1402" i="2"/>
  <c r="O1403" i="2"/>
  <c r="O1404" i="2"/>
  <c r="O1405" i="2"/>
  <c r="O1406" i="2"/>
  <c r="O1407" i="2"/>
  <c r="O1408" i="2"/>
  <c r="O1409" i="2"/>
  <c r="O1410" i="2"/>
  <c r="O1411" i="2"/>
  <c r="O1412" i="2"/>
  <c r="O1413" i="2"/>
  <c r="O1414" i="2"/>
  <c r="O1415" i="2"/>
  <c r="O1416" i="2"/>
  <c r="O1417" i="2"/>
  <c r="O1418" i="2"/>
  <c r="O1419" i="2"/>
  <c r="O1420" i="2"/>
  <c r="O1421" i="2"/>
  <c r="O1422" i="2"/>
  <c r="O1423" i="2"/>
  <c r="O1424" i="2"/>
  <c r="O1425" i="2"/>
  <c r="O1426" i="2"/>
  <c r="O1427" i="2"/>
  <c r="O1428" i="2"/>
  <c r="O1429" i="2"/>
  <c r="O1430" i="2"/>
  <c r="O1431" i="2"/>
  <c r="O1432" i="2"/>
  <c r="O1433" i="2"/>
  <c r="O1434" i="2"/>
  <c r="O1435" i="2"/>
  <c r="O1436" i="2"/>
  <c r="O1437" i="2"/>
  <c r="O1438" i="2"/>
  <c r="O1439" i="2"/>
  <c r="O1440" i="2"/>
  <c r="O1441" i="2"/>
  <c r="O1442" i="2"/>
  <c r="O1443" i="2"/>
  <c r="O1444" i="2"/>
  <c r="O1445" i="2"/>
  <c r="O1446" i="2"/>
  <c r="O1447" i="2"/>
  <c r="O1448" i="2"/>
  <c r="O1449" i="2"/>
  <c r="O1450" i="2"/>
  <c r="O1451" i="2"/>
  <c r="O1452" i="2"/>
  <c r="O1453" i="2"/>
  <c r="O1454" i="2"/>
  <c r="O1455" i="2"/>
  <c r="O1456" i="2"/>
  <c r="O1457" i="2"/>
  <c r="O1458" i="2"/>
  <c r="O1459" i="2"/>
  <c r="O1460" i="2"/>
  <c r="O1461" i="2"/>
  <c r="O1462" i="2"/>
  <c r="O1463" i="2"/>
  <c r="O1464" i="2"/>
  <c r="O1465" i="2"/>
  <c r="O1466" i="2"/>
  <c r="O1467" i="2"/>
  <c r="O1468" i="2"/>
  <c r="O1469" i="2"/>
  <c r="O1470" i="2"/>
  <c r="O1471" i="2"/>
  <c r="O1472" i="2"/>
  <c r="O1473" i="2"/>
  <c r="O1474" i="2"/>
  <c r="O1475" i="2"/>
  <c r="O1476" i="2"/>
  <c r="O1477" i="2"/>
  <c r="O1478" i="2"/>
  <c r="O1479" i="2"/>
  <c r="O1480" i="2"/>
  <c r="O1481" i="2"/>
  <c r="O1482" i="2"/>
  <c r="O1483" i="2"/>
  <c r="O1484" i="2"/>
  <c r="O1485" i="2"/>
  <c r="O1486" i="2"/>
  <c r="O1487" i="2"/>
  <c r="O1488" i="2"/>
  <c r="O1489" i="2"/>
  <c r="O1490" i="2"/>
  <c r="O1491" i="2"/>
  <c r="O1492" i="2"/>
  <c r="O1493" i="2"/>
  <c r="O1494" i="2"/>
  <c r="O1495" i="2"/>
  <c r="O1496" i="2"/>
  <c r="O1497" i="2"/>
  <c r="O1498" i="2"/>
  <c r="O1499" i="2"/>
  <c r="O1500" i="2"/>
  <c r="O1501" i="2"/>
  <c r="O1502" i="2"/>
  <c r="O1503" i="2"/>
  <c r="O1504" i="2"/>
  <c r="O1505" i="2"/>
  <c r="O1506" i="2"/>
  <c r="O1507" i="2"/>
  <c r="O1508" i="2"/>
  <c r="O1509" i="2"/>
  <c r="O1510" i="2"/>
  <c r="O1511" i="2"/>
  <c r="O1512" i="2"/>
  <c r="O1513" i="2"/>
  <c r="O1514" i="2"/>
  <c r="O1515" i="2"/>
  <c r="O1516" i="2"/>
  <c r="O1517" i="2"/>
  <c r="O1518" i="2"/>
  <c r="O1519" i="2"/>
  <c r="O1520" i="2"/>
  <c r="O1521" i="2"/>
  <c r="O1522" i="2"/>
  <c r="O1523" i="2"/>
  <c r="O1524" i="2"/>
  <c r="O1525" i="2"/>
  <c r="O1526" i="2"/>
  <c r="O1527" i="2"/>
  <c r="O1528" i="2"/>
  <c r="O1529" i="2"/>
  <c r="O1530" i="2"/>
  <c r="O1531" i="2"/>
  <c r="O1532" i="2"/>
  <c r="O1533" i="2"/>
  <c r="O1534" i="2"/>
  <c r="O1535" i="2"/>
  <c r="O1536" i="2"/>
  <c r="O1537" i="2"/>
  <c r="O1538" i="2"/>
  <c r="O1539" i="2"/>
  <c r="O1540" i="2"/>
  <c r="O1541" i="2"/>
  <c r="O1542" i="2"/>
  <c r="O1543" i="2"/>
  <c r="O1544" i="2"/>
  <c r="O1545" i="2"/>
  <c r="O1546" i="2"/>
  <c r="O1547" i="2"/>
  <c r="O1548" i="2"/>
  <c r="O1549" i="2"/>
  <c r="O1550" i="2"/>
  <c r="O1551" i="2"/>
  <c r="O1552" i="2"/>
  <c r="O1553" i="2"/>
  <c r="O1554" i="2"/>
  <c r="O1555" i="2"/>
  <c r="O1556" i="2"/>
  <c r="O1557" i="2"/>
  <c r="O1558" i="2"/>
  <c r="O1559" i="2"/>
  <c r="O1560" i="2"/>
  <c r="O1561" i="2"/>
  <c r="O1562" i="2"/>
  <c r="O1563" i="2"/>
  <c r="O1564" i="2"/>
  <c r="O1565" i="2"/>
  <c r="O1566" i="2"/>
  <c r="O1567" i="2"/>
  <c r="O1568" i="2"/>
  <c r="O1569" i="2"/>
  <c r="O1570" i="2"/>
  <c r="O1571" i="2"/>
  <c r="O1572" i="2"/>
  <c r="O1573" i="2"/>
  <c r="O1574" i="2"/>
  <c r="O1575" i="2"/>
  <c r="O1576" i="2"/>
  <c r="O1577" i="2"/>
  <c r="O1578" i="2"/>
  <c r="O1579" i="2"/>
  <c r="O1580" i="2"/>
  <c r="O1581" i="2"/>
  <c r="O1582" i="2"/>
  <c r="O1583" i="2"/>
  <c r="O1584" i="2"/>
  <c r="O1585" i="2"/>
  <c r="O1586" i="2"/>
  <c r="O1587" i="2"/>
  <c r="O1588" i="2"/>
  <c r="O1589" i="2"/>
  <c r="O1590" i="2"/>
  <c r="O1591" i="2"/>
  <c r="O1592" i="2"/>
  <c r="O1593" i="2"/>
  <c r="O1594" i="2"/>
  <c r="O1595" i="2"/>
  <c r="O1596" i="2"/>
  <c r="O1597" i="2"/>
  <c r="O1598" i="2"/>
  <c r="O1599" i="2"/>
  <c r="O1600" i="2"/>
  <c r="O1601" i="2"/>
  <c r="O1602" i="2"/>
  <c r="O1603" i="2"/>
  <c r="O1604" i="2"/>
  <c r="O1605" i="2"/>
  <c r="O1606" i="2"/>
  <c r="O1607" i="2"/>
  <c r="O1608" i="2"/>
  <c r="O1609" i="2"/>
  <c r="O1610" i="2"/>
  <c r="O1611" i="2"/>
  <c r="O1612" i="2"/>
  <c r="O1613" i="2"/>
  <c r="O1614" i="2"/>
  <c r="O1615" i="2"/>
  <c r="O1616" i="2"/>
  <c r="O1617" i="2"/>
  <c r="O1618" i="2"/>
  <c r="O1619" i="2"/>
  <c r="O1620" i="2"/>
  <c r="O1621" i="2"/>
  <c r="O1622" i="2"/>
  <c r="O1623" i="2"/>
  <c r="O1624" i="2"/>
  <c r="O1625" i="2"/>
  <c r="O1626" i="2"/>
  <c r="O1627" i="2"/>
  <c r="O1628" i="2"/>
  <c r="O1629" i="2"/>
  <c r="O1630" i="2"/>
  <c r="O1631" i="2"/>
  <c r="O1632" i="2"/>
  <c r="O1633" i="2"/>
  <c r="O1634" i="2"/>
  <c r="O1635" i="2"/>
  <c r="O1636" i="2"/>
  <c r="O1637" i="2"/>
  <c r="O1638" i="2"/>
  <c r="O1639" i="2"/>
  <c r="O1640" i="2"/>
  <c r="O1641" i="2"/>
  <c r="O1642" i="2"/>
  <c r="O1643" i="2"/>
  <c r="O1644" i="2"/>
  <c r="O1645" i="2"/>
  <c r="O1646" i="2"/>
  <c r="O1647" i="2"/>
  <c r="O1648" i="2"/>
  <c r="O1649" i="2"/>
  <c r="O1650" i="2"/>
  <c r="O1651" i="2"/>
  <c r="O1652" i="2"/>
  <c r="O1653" i="2"/>
  <c r="O1654" i="2"/>
  <c r="O1655" i="2"/>
  <c r="O1656" i="2"/>
  <c r="O1657" i="2"/>
  <c r="O1658" i="2"/>
  <c r="O1659" i="2"/>
  <c r="O1660" i="2"/>
  <c r="O1661" i="2"/>
  <c r="O1662" i="2"/>
  <c r="O1663" i="2"/>
  <c r="O1664" i="2"/>
  <c r="O1665" i="2"/>
  <c r="O1666" i="2"/>
  <c r="O1667" i="2"/>
  <c r="O1668" i="2"/>
  <c r="O1669" i="2"/>
  <c r="O1670" i="2"/>
  <c r="O1671" i="2"/>
  <c r="O1672" i="2"/>
  <c r="O1673" i="2"/>
  <c r="O1674" i="2"/>
  <c r="O1675" i="2"/>
  <c r="O1676" i="2"/>
  <c r="O1677" i="2"/>
  <c r="O1678" i="2"/>
  <c r="O1679" i="2"/>
  <c r="O1680" i="2"/>
  <c r="O1681" i="2"/>
  <c r="O1682" i="2"/>
  <c r="O1683" i="2"/>
  <c r="O1684" i="2"/>
  <c r="O1685" i="2"/>
  <c r="O1686" i="2"/>
  <c r="O1687" i="2"/>
  <c r="O1688" i="2"/>
  <c r="O1689" i="2"/>
  <c r="O1690" i="2"/>
  <c r="O1691" i="2"/>
  <c r="O1692" i="2"/>
  <c r="O1693" i="2"/>
  <c r="O1694" i="2"/>
  <c r="O1695" i="2"/>
  <c r="O1696" i="2"/>
  <c r="O1697" i="2"/>
  <c r="O1698" i="2"/>
  <c r="O1699" i="2"/>
  <c r="O1700" i="2"/>
  <c r="O1701" i="2"/>
  <c r="O1702" i="2"/>
  <c r="O1703" i="2"/>
  <c r="O1704" i="2"/>
  <c r="O1705" i="2"/>
  <c r="O1706" i="2"/>
  <c r="O1707" i="2"/>
  <c r="O1708" i="2"/>
  <c r="O1709" i="2"/>
  <c r="O1710" i="2"/>
  <c r="O1711" i="2"/>
  <c r="O1712" i="2"/>
  <c r="O1713" i="2"/>
  <c r="O1714" i="2"/>
  <c r="O1715" i="2"/>
  <c r="O1716" i="2"/>
  <c r="O1717" i="2"/>
  <c r="O1718" i="2"/>
  <c r="O1719" i="2"/>
  <c r="O1720" i="2"/>
  <c r="O1721" i="2"/>
  <c r="O1722" i="2"/>
  <c r="O1723" i="2"/>
  <c r="O1724" i="2"/>
  <c r="O1725" i="2"/>
  <c r="O1726" i="2"/>
  <c r="O1727" i="2"/>
  <c r="O1728" i="2"/>
  <c r="O1729" i="2"/>
  <c r="O1730" i="2"/>
  <c r="O1731" i="2"/>
  <c r="O1732" i="2"/>
  <c r="O1733" i="2"/>
  <c r="O1734" i="2"/>
  <c r="O1735" i="2"/>
  <c r="O1736" i="2"/>
  <c r="O1737" i="2"/>
  <c r="O1738" i="2"/>
  <c r="O1739" i="2"/>
  <c r="O1740" i="2"/>
  <c r="O1741" i="2"/>
  <c r="O1742" i="2"/>
  <c r="O1743" i="2"/>
  <c r="O1744" i="2"/>
  <c r="O1745" i="2"/>
  <c r="O1746" i="2"/>
  <c r="O1747" i="2"/>
  <c r="O1748" i="2"/>
  <c r="O1749" i="2"/>
  <c r="O1750" i="2"/>
  <c r="O1751" i="2"/>
  <c r="O1752" i="2"/>
  <c r="O1753" i="2"/>
  <c r="O1754" i="2"/>
  <c r="O1755" i="2"/>
  <c r="O1756" i="2"/>
  <c r="O1757" i="2"/>
  <c r="O1758" i="2"/>
  <c r="O1759" i="2"/>
  <c r="O1760" i="2"/>
  <c r="O1761" i="2"/>
  <c r="O1762" i="2"/>
  <c r="O1763" i="2"/>
  <c r="O1764" i="2"/>
  <c r="O1765" i="2"/>
  <c r="O1766" i="2"/>
  <c r="O1767" i="2"/>
  <c r="O1768" i="2"/>
  <c r="O1769" i="2"/>
  <c r="O1770" i="2"/>
  <c r="O1771" i="2"/>
  <c r="O1772" i="2"/>
  <c r="O1773" i="2"/>
  <c r="O1774" i="2"/>
  <c r="O1775" i="2"/>
  <c r="O1776" i="2"/>
  <c r="O1777" i="2"/>
  <c r="O1778" i="2"/>
  <c r="O1779" i="2"/>
  <c r="O1780" i="2"/>
  <c r="O1781" i="2"/>
  <c r="O1782" i="2"/>
  <c r="O1783" i="2"/>
  <c r="O1784" i="2"/>
  <c r="O1785" i="2"/>
  <c r="O1786" i="2"/>
  <c r="O1787" i="2"/>
  <c r="O1788" i="2"/>
  <c r="O1789" i="2"/>
  <c r="O1790" i="2"/>
  <c r="O1791" i="2"/>
  <c r="O1792" i="2"/>
  <c r="O1793" i="2"/>
  <c r="O1794" i="2"/>
  <c r="O1795" i="2"/>
  <c r="O1796" i="2"/>
  <c r="O1797" i="2"/>
  <c r="O1798" i="2"/>
  <c r="O1799" i="2"/>
  <c r="O1800" i="2"/>
  <c r="O1801" i="2"/>
  <c r="O1802" i="2"/>
  <c r="O1803" i="2"/>
  <c r="O1804" i="2"/>
  <c r="O1805" i="2"/>
  <c r="O1806" i="2"/>
  <c r="O1807" i="2"/>
  <c r="O1808" i="2"/>
  <c r="O1809" i="2"/>
  <c r="O1810" i="2"/>
  <c r="O1811" i="2"/>
  <c r="O1812" i="2"/>
  <c r="O1813" i="2"/>
  <c r="O1814" i="2"/>
  <c r="O1815" i="2"/>
  <c r="O1816" i="2"/>
  <c r="O1817" i="2"/>
  <c r="O1818" i="2"/>
  <c r="O1819" i="2"/>
  <c r="O1820" i="2"/>
  <c r="O1821" i="2"/>
  <c r="O1822" i="2"/>
  <c r="O1823" i="2"/>
  <c r="O1824" i="2"/>
  <c r="O1825" i="2"/>
  <c r="O1826" i="2"/>
  <c r="O1827" i="2"/>
  <c r="O1828" i="2"/>
  <c r="O1829" i="2"/>
  <c r="O1830" i="2"/>
  <c r="O1831" i="2"/>
  <c r="O1832" i="2"/>
  <c r="O1833" i="2"/>
  <c r="O1834" i="2"/>
  <c r="O1835" i="2"/>
  <c r="O1836" i="2"/>
  <c r="O1837" i="2"/>
  <c r="O1838" i="2"/>
  <c r="O1839" i="2"/>
  <c r="O1840" i="2"/>
  <c r="O1841" i="2"/>
  <c r="O1842" i="2"/>
  <c r="O1843" i="2"/>
  <c r="O1844" i="2"/>
  <c r="O1845" i="2"/>
  <c r="O1846" i="2"/>
  <c r="O1847" i="2"/>
  <c r="O1848" i="2"/>
  <c r="O1849" i="2"/>
  <c r="O1850" i="2"/>
  <c r="O1851" i="2"/>
  <c r="O1852" i="2"/>
  <c r="O1853" i="2"/>
  <c r="O1854" i="2"/>
  <c r="O1855" i="2"/>
  <c r="O1856" i="2"/>
  <c r="O1857" i="2"/>
  <c r="O1858" i="2"/>
  <c r="O1859" i="2"/>
  <c r="O1860" i="2"/>
  <c r="O1861" i="2"/>
  <c r="O1862" i="2"/>
  <c r="O1863" i="2"/>
  <c r="O1864" i="2"/>
  <c r="O1865" i="2"/>
  <c r="O1866" i="2"/>
  <c r="O1867" i="2"/>
  <c r="O1868" i="2"/>
  <c r="O1869" i="2"/>
  <c r="O1870" i="2"/>
  <c r="O1871" i="2"/>
  <c r="O1872" i="2"/>
  <c r="O1873" i="2"/>
  <c r="O1874" i="2"/>
  <c r="O1875" i="2"/>
  <c r="O1876" i="2"/>
  <c r="O1877" i="2"/>
  <c r="O1878" i="2"/>
  <c r="O1879" i="2"/>
  <c r="O1880" i="2"/>
  <c r="O1881" i="2"/>
  <c r="O1882" i="2"/>
  <c r="O1883" i="2"/>
  <c r="O1884" i="2"/>
  <c r="O1885" i="2"/>
  <c r="O1886" i="2"/>
  <c r="O1887" i="2"/>
  <c r="O1888" i="2"/>
  <c r="O1889" i="2"/>
  <c r="O1890" i="2"/>
  <c r="O1891" i="2"/>
  <c r="O1892" i="2"/>
  <c r="O1893" i="2"/>
  <c r="O1894" i="2"/>
  <c r="O1895" i="2"/>
  <c r="O1896" i="2"/>
  <c r="O1897" i="2"/>
  <c r="O1898" i="2"/>
  <c r="O1899" i="2"/>
  <c r="O1900" i="2"/>
  <c r="O1901" i="2"/>
  <c r="O1902" i="2"/>
  <c r="O1903" i="2"/>
  <c r="O1904" i="2"/>
  <c r="O1905" i="2"/>
  <c r="O1906" i="2"/>
  <c r="O1907" i="2"/>
  <c r="O1908" i="2"/>
  <c r="O1909" i="2"/>
  <c r="O1910" i="2"/>
  <c r="O1911" i="2"/>
  <c r="O1912" i="2"/>
  <c r="O1913" i="2"/>
  <c r="O1914" i="2"/>
  <c r="O1915" i="2"/>
  <c r="O1916" i="2"/>
  <c r="O1917" i="2"/>
  <c r="O1918" i="2"/>
  <c r="O1919" i="2"/>
  <c r="O1920" i="2"/>
  <c r="O1921" i="2"/>
  <c r="O1922" i="2"/>
  <c r="O1923" i="2"/>
  <c r="O1924" i="2"/>
  <c r="O1925" i="2"/>
  <c r="O1926" i="2"/>
  <c r="O1927" i="2"/>
  <c r="O1928" i="2"/>
  <c r="O1929" i="2"/>
  <c r="O1930" i="2"/>
  <c r="O1931" i="2"/>
  <c r="O1932" i="2"/>
  <c r="O1933" i="2"/>
  <c r="O1934" i="2"/>
  <c r="O1935" i="2"/>
  <c r="O1936" i="2"/>
  <c r="O1937" i="2"/>
  <c r="O1938" i="2"/>
  <c r="O1939" i="2"/>
  <c r="O1940" i="2"/>
  <c r="O1941" i="2"/>
  <c r="O1942" i="2"/>
  <c r="O1943" i="2"/>
  <c r="O1944" i="2"/>
  <c r="O1945" i="2"/>
  <c r="O1946" i="2"/>
  <c r="O1947" i="2"/>
  <c r="O1948" i="2"/>
  <c r="O1949" i="2"/>
  <c r="O1950" i="2"/>
  <c r="O1951" i="2"/>
  <c r="O1952" i="2"/>
  <c r="O1953" i="2"/>
  <c r="O1954" i="2"/>
  <c r="O1955" i="2"/>
  <c r="O1956" i="2"/>
  <c r="O1957" i="2"/>
  <c r="O1958" i="2"/>
  <c r="O1959" i="2"/>
  <c r="O1960" i="2"/>
  <c r="O1961" i="2"/>
  <c r="O1962" i="2"/>
  <c r="O1963" i="2"/>
  <c r="O1964" i="2"/>
  <c r="O1965" i="2"/>
  <c r="O1966" i="2"/>
  <c r="O1967" i="2"/>
  <c r="O1968" i="2"/>
  <c r="O1969" i="2"/>
  <c r="O1970" i="2"/>
  <c r="O1971" i="2"/>
  <c r="O1972" i="2"/>
  <c r="O1973" i="2"/>
  <c r="O1974" i="2"/>
  <c r="O1975" i="2"/>
  <c r="O1976" i="2"/>
  <c r="O1977" i="2"/>
  <c r="O1978" i="2"/>
  <c r="O1979" i="2"/>
  <c r="O1980" i="2"/>
  <c r="O1981" i="2"/>
  <c r="O1982" i="2"/>
  <c r="O1983" i="2"/>
  <c r="O1984" i="2"/>
  <c r="O1985" i="2"/>
  <c r="O1986" i="2"/>
  <c r="O1987" i="2"/>
  <c r="O1988" i="2"/>
  <c r="O1989" i="2"/>
  <c r="O1990" i="2"/>
  <c r="O1991" i="2"/>
  <c r="O1992" i="2"/>
  <c r="O1993" i="2"/>
  <c r="O1994" i="2"/>
  <c r="O1995" i="2"/>
  <c r="O1996" i="2"/>
  <c r="O1997" i="2"/>
  <c r="O1998" i="2"/>
  <c r="O1999" i="2"/>
  <c r="O2000" i="2"/>
  <c r="O2001" i="2"/>
  <c r="O2002" i="2"/>
  <c r="O2003" i="2"/>
  <c r="O2004" i="2"/>
  <c r="O2005" i="2"/>
  <c r="O2006" i="2"/>
  <c r="O2007" i="2"/>
  <c r="O2008" i="2"/>
  <c r="O2009" i="2"/>
  <c r="O2010" i="2"/>
  <c r="O2011" i="2"/>
  <c r="O2012" i="2"/>
  <c r="O2013" i="2"/>
  <c r="O2014" i="2"/>
  <c r="O2015" i="2"/>
  <c r="O2016" i="2"/>
  <c r="O2017" i="2"/>
  <c r="O2018" i="2"/>
  <c r="O2019" i="2"/>
  <c r="O2020" i="2"/>
  <c r="O2021" i="2"/>
  <c r="O2022" i="2"/>
  <c r="O2023" i="2"/>
  <c r="O2024" i="2"/>
  <c r="O2025" i="2"/>
  <c r="O2026" i="2"/>
  <c r="O2027" i="2"/>
  <c r="O2028" i="2"/>
  <c r="O2029" i="2"/>
  <c r="O2030" i="2"/>
  <c r="O2031" i="2"/>
  <c r="O2032" i="2"/>
  <c r="O2033" i="2"/>
  <c r="O2034" i="2"/>
  <c r="O2035" i="2"/>
  <c r="O2036" i="2"/>
  <c r="O2037" i="2"/>
  <c r="O2038" i="2"/>
  <c r="O2039" i="2"/>
  <c r="O2040" i="2"/>
  <c r="O2041" i="2"/>
  <c r="O2042" i="2"/>
  <c r="O2043" i="2"/>
  <c r="O2044" i="2"/>
  <c r="O2045" i="2"/>
  <c r="O2046" i="2"/>
  <c r="O2047" i="2"/>
  <c r="O2048" i="2"/>
  <c r="O2049" i="2"/>
  <c r="O2050" i="2"/>
  <c r="O2051" i="2"/>
  <c r="O2052" i="2"/>
  <c r="O2053" i="2"/>
  <c r="O2054" i="2"/>
  <c r="O2055" i="2"/>
  <c r="O2056" i="2"/>
  <c r="O2057" i="2"/>
  <c r="O2058" i="2"/>
  <c r="O2059" i="2"/>
  <c r="O2060" i="2"/>
  <c r="O2061" i="2"/>
  <c r="O2062" i="2"/>
  <c r="O2063" i="2"/>
  <c r="O2064" i="2"/>
  <c r="O2065" i="2"/>
  <c r="O2066" i="2"/>
  <c r="O2067" i="2"/>
  <c r="O2068" i="2"/>
  <c r="O2069" i="2"/>
  <c r="O2070" i="2"/>
  <c r="O2071" i="2"/>
  <c r="O2072" i="2"/>
  <c r="O2073" i="2"/>
  <c r="O2074" i="2"/>
  <c r="O2075" i="2"/>
  <c r="O2076" i="2"/>
  <c r="O2077" i="2"/>
  <c r="O2078" i="2"/>
  <c r="O2079" i="2"/>
  <c r="O2080" i="2"/>
  <c r="O2081" i="2"/>
  <c r="O2082" i="2"/>
  <c r="O2083" i="2"/>
  <c r="O2084" i="2"/>
  <c r="O2085" i="2"/>
  <c r="O2086" i="2"/>
  <c r="O2087" i="2"/>
  <c r="O2088" i="2"/>
  <c r="O2089" i="2"/>
  <c r="O2090" i="2"/>
  <c r="O2091" i="2"/>
  <c r="O2092" i="2"/>
  <c r="O2093" i="2"/>
  <c r="O2094" i="2"/>
  <c r="O2095" i="2"/>
  <c r="O2096" i="2"/>
  <c r="O2097" i="2"/>
  <c r="O2098" i="2"/>
  <c r="O2099" i="2"/>
  <c r="O2100" i="2"/>
  <c r="O2101" i="2"/>
  <c r="O2102" i="2"/>
  <c r="O2103" i="2"/>
  <c r="O2104" i="2"/>
  <c r="O2105" i="2"/>
  <c r="O2106" i="2"/>
  <c r="O2107" i="2"/>
  <c r="O2108" i="2"/>
  <c r="O2109" i="2"/>
  <c r="O2110" i="2"/>
  <c r="O2111" i="2"/>
  <c r="O2112" i="2"/>
  <c r="O2113" i="2"/>
  <c r="O2114" i="2"/>
  <c r="O2115" i="2"/>
  <c r="O2116" i="2"/>
  <c r="O2117" i="2"/>
  <c r="O2118" i="2"/>
  <c r="O2119" i="2"/>
  <c r="O2120" i="2"/>
  <c r="O2121" i="2"/>
  <c r="O2122" i="2"/>
  <c r="O2123" i="2"/>
  <c r="O2124" i="2"/>
  <c r="O2125" i="2"/>
  <c r="O2126" i="2"/>
  <c r="O2127" i="2"/>
  <c r="O2128" i="2"/>
  <c r="O2129" i="2"/>
  <c r="O2130" i="2"/>
  <c r="O2131" i="2"/>
  <c r="O2132" i="2"/>
  <c r="O2133" i="2"/>
  <c r="O2134" i="2"/>
  <c r="O2135" i="2"/>
  <c r="O2136" i="2"/>
  <c r="O2137" i="2"/>
  <c r="O2138" i="2"/>
  <c r="O2139" i="2"/>
  <c r="O2140" i="2"/>
  <c r="O2141" i="2"/>
  <c r="O2142" i="2"/>
  <c r="O2143" i="2"/>
  <c r="O2144" i="2"/>
  <c r="O2145" i="2"/>
  <c r="O2146" i="2"/>
  <c r="O2147" i="2"/>
  <c r="O2148" i="2"/>
  <c r="O2149" i="2"/>
  <c r="O2150" i="2"/>
  <c r="O2151" i="2"/>
  <c r="O2152" i="2"/>
  <c r="O2153" i="2"/>
  <c r="O2154" i="2"/>
  <c r="O2155" i="2"/>
  <c r="O2156" i="2"/>
  <c r="O2157" i="2"/>
  <c r="O2158" i="2"/>
  <c r="O2159" i="2"/>
  <c r="O2160" i="2"/>
  <c r="O2161" i="2"/>
  <c r="O2162" i="2"/>
  <c r="O2163" i="2"/>
  <c r="O2164" i="2"/>
  <c r="O2165" i="2"/>
  <c r="O2166" i="2"/>
  <c r="O2167" i="2"/>
  <c r="O2168" i="2"/>
  <c r="O2169" i="2"/>
  <c r="O2170" i="2"/>
  <c r="O2171" i="2"/>
  <c r="O2172" i="2"/>
  <c r="O2173" i="2"/>
  <c r="O2174" i="2"/>
  <c r="O2175" i="2"/>
  <c r="O2176" i="2"/>
  <c r="O2177" i="2"/>
  <c r="O2178" i="2"/>
  <c r="O2179" i="2"/>
  <c r="O2180" i="2"/>
  <c r="O2181" i="2"/>
  <c r="O2182" i="2"/>
  <c r="O2183" i="2"/>
  <c r="O2184" i="2"/>
  <c r="O2185" i="2"/>
  <c r="O2186" i="2"/>
  <c r="O2187" i="2"/>
  <c r="O2188" i="2"/>
  <c r="O2189" i="2"/>
  <c r="O2190" i="2"/>
  <c r="O2191" i="2"/>
  <c r="O2192" i="2"/>
  <c r="O2193" i="2"/>
  <c r="O2194" i="2"/>
  <c r="O2195" i="2"/>
  <c r="O2196" i="2"/>
  <c r="O2197" i="2"/>
  <c r="O2198" i="2"/>
  <c r="O2199" i="2"/>
  <c r="O2200" i="2"/>
  <c r="O2201" i="2"/>
  <c r="O2202" i="2"/>
  <c r="O2203" i="2"/>
  <c r="O2204" i="2"/>
  <c r="O2205" i="2"/>
  <c r="O2206" i="2"/>
  <c r="O2207" i="2"/>
  <c r="O2208" i="2"/>
  <c r="O2209" i="2"/>
  <c r="O2210" i="2"/>
  <c r="O2211" i="2"/>
  <c r="O2212" i="2"/>
  <c r="O2213" i="2"/>
  <c r="O2214" i="2"/>
  <c r="O2215" i="2"/>
  <c r="O2216" i="2"/>
  <c r="O2217" i="2"/>
  <c r="O2218" i="2"/>
  <c r="O2219" i="2"/>
  <c r="O2220" i="2"/>
  <c r="O2221" i="2"/>
  <c r="O2222" i="2"/>
  <c r="O2223" i="2"/>
  <c r="O2224" i="2"/>
  <c r="O2225" i="2"/>
  <c r="O2226" i="2"/>
  <c r="O2227" i="2"/>
  <c r="O2228" i="2"/>
  <c r="O2229" i="2"/>
  <c r="O2230" i="2"/>
  <c r="O2231" i="2"/>
  <c r="O2232" i="2"/>
  <c r="O2233" i="2"/>
  <c r="O2234" i="2"/>
  <c r="O2235" i="2"/>
  <c r="O2236" i="2"/>
  <c r="O2237" i="2"/>
  <c r="O2238" i="2"/>
  <c r="O2239" i="2"/>
  <c r="O2240" i="2"/>
  <c r="O2241" i="2"/>
  <c r="O2242" i="2"/>
  <c r="O2243" i="2"/>
  <c r="O2244" i="2"/>
  <c r="O2245" i="2"/>
  <c r="O2246" i="2"/>
  <c r="O2247" i="2"/>
  <c r="O2248" i="2"/>
  <c r="O2249" i="2"/>
  <c r="O2250" i="2"/>
  <c r="O2251" i="2"/>
  <c r="O2252" i="2"/>
  <c r="O2253" i="2"/>
  <c r="O2254" i="2"/>
  <c r="O2255" i="2"/>
  <c r="O2256" i="2"/>
  <c r="O2257" i="2"/>
  <c r="O2258" i="2"/>
  <c r="O2259" i="2"/>
  <c r="O2260" i="2"/>
  <c r="O2261" i="2"/>
  <c r="O2262" i="2"/>
  <c r="O2263" i="2"/>
  <c r="O2264" i="2"/>
  <c r="O2265" i="2"/>
  <c r="O2266" i="2"/>
  <c r="O2267" i="2"/>
  <c r="O2268" i="2"/>
  <c r="O2269" i="2"/>
  <c r="O2270" i="2"/>
  <c r="O2271" i="2"/>
  <c r="O2272" i="2"/>
  <c r="O2273" i="2"/>
  <c r="O2274" i="2"/>
  <c r="O2275" i="2"/>
  <c r="O2276" i="2"/>
  <c r="O2277" i="2"/>
  <c r="O2278" i="2"/>
  <c r="O2279" i="2"/>
  <c r="O2280" i="2"/>
  <c r="O2281" i="2"/>
  <c r="O2282" i="2"/>
  <c r="O2283" i="2"/>
  <c r="O2284" i="2"/>
  <c r="O2285" i="2"/>
  <c r="O2286" i="2"/>
  <c r="O2287" i="2"/>
  <c r="O2288" i="2"/>
  <c r="O2289" i="2"/>
  <c r="O2290" i="2"/>
  <c r="O2291" i="2"/>
  <c r="O2292" i="2"/>
  <c r="O2293" i="2"/>
  <c r="O2294" i="2"/>
  <c r="O2295" i="2"/>
  <c r="O2296" i="2"/>
  <c r="O2297" i="2"/>
  <c r="O2298" i="2"/>
  <c r="O2299" i="2"/>
  <c r="O2300" i="2"/>
  <c r="O2301" i="2"/>
  <c r="O2302" i="2"/>
  <c r="O2303" i="2"/>
  <c r="O2304" i="2"/>
  <c r="O2305" i="2"/>
  <c r="O2306" i="2"/>
  <c r="O2307" i="2"/>
  <c r="O2308" i="2"/>
  <c r="O2309" i="2"/>
  <c r="O2310" i="2"/>
  <c r="O2311" i="2"/>
  <c r="O2312" i="2"/>
  <c r="O2313" i="2"/>
  <c r="O2314" i="2"/>
  <c r="O2315" i="2"/>
  <c r="O2316" i="2"/>
  <c r="O2317" i="2"/>
  <c r="O2318" i="2"/>
  <c r="O2319" i="2"/>
  <c r="O2320" i="2"/>
  <c r="O2321" i="2"/>
  <c r="O2322" i="2"/>
  <c r="O2323" i="2"/>
  <c r="O2324" i="2"/>
  <c r="O2325" i="2"/>
  <c r="O2326" i="2"/>
  <c r="O2327" i="2"/>
  <c r="O2328" i="2"/>
  <c r="O2329" i="2"/>
  <c r="O2330" i="2"/>
  <c r="O2331" i="2"/>
  <c r="O2332" i="2"/>
  <c r="O2333" i="2"/>
  <c r="O2334" i="2"/>
  <c r="O2335" i="2"/>
  <c r="O2336" i="2"/>
  <c r="O2337" i="2"/>
  <c r="O2338" i="2"/>
  <c r="O2339" i="2"/>
  <c r="O2340" i="2"/>
  <c r="O2341" i="2"/>
  <c r="O2342" i="2"/>
  <c r="O2343" i="2"/>
  <c r="O2344" i="2"/>
  <c r="O2345" i="2"/>
  <c r="O2346" i="2"/>
  <c r="O2347" i="2"/>
  <c r="O2348" i="2"/>
  <c r="O2349" i="2"/>
  <c r="O2350" i="2"/>
  <c r="O2351" i="2"/>
  <c r="O2352" i="2"/>
  <c r="O2353" i="2"/>
  <c r="O2354" i="2"/>
  <c r="O2355" i="2"/>
  <c r="O2356" i="2"/>
  <c r="O2357" i="2"/>
  <c r="O2358" i="2"/>
  <c r="O2359" i="2"/>
  <c r="O2360" i="2"/>
  <c r="O2361" i="2"/>
  <c r="O2362" i="2"/>
  <c r="O2363" i="2"/>
  <c r="O2364" i="2"/>
  <c r="O2365" i="2"/>
  <c r="O2366" i="2"/>
  <c r="O2367" i="2"/>
  <c r="O2368" i="2"/>
  <c r="O2369" i="2"/>
  <c r="O2370" i="2"/>
  <c r="O2371" i="2"/>
  <c r="O2372" i="2"/>
  <c r="O2373" i="2"/>
  <c r="O2374" i="2"/>
  <c r="O2375" i="2"/>
  <c r="O2376" i="2"/>
  <c r="O2377" i="2"/>
  <c r="O2378" i="2"/>
  <c r="O2379" i="2"/>
  <c r="O2380" i="2"/>
  <c r="O2381" i="2"/>
  <c r="O2382" i="2"/>
  <c r="O2383" i="2"/>
  <c r="O2384" i="2"/>
  <c r="O2385" i="2"/>
  <c r="O2386" i="2"/>
  <c r="O2387" i="2"/>
  <c r="O2388" i="2"/>
  <c r="O2389" i="2"/>
  <c r="O2390" i="2"/>
  <c r="O2391" i="2"/>
  <c r="O2392" i="2"/>
  <c r="O2393" i="2"/>
  <c r="O2394" i="2"/>
  <c r="O2395" i="2"/>
  <c r="O2396" i="2"/>
  <c r="O2397" i="2"/>
  <c r="O2398" i="2"/>
  <c r="O2399" i="2"/>
  <c r="O2400" i="2"/>
  <c r="O2401" i="2"/>
  <c r="O2402" i="2"/>
  <c r="O2403" i="2"/>
  <c r="O2404" i="2"/>
  <c r="O2405" i="2"/>
  <c r="O2406" i="2"/>
  <c r="O2407" i="2"/>
  <c r="O2408" i="2"/>
  <c r="O2409" i="2"/>
  <c r="O2410" i="2"/>
  <c r="O2411" i="2"/>
  <c r="O2412" i="2"/>
  <c r="O2413" i="2"/>
  <c r="O2414" i="2"/>
  <c r="O2415" i="2"/>
  <c r="O2416" i="2"/>
  <c r="O2417" i="2"/>
  <c r="O2418" i="2"/>
  <c r="O2419" i="2"/>
  <c r="O2420" i="2"/>
  <c r="O2421" i="2"/>
  <c r="O2422" i="2"/>
  <c r="O2423" i="2"/>
  <c r="O2424" i="2"/>
  <c r="O2425" i="2"/>
  <c r="O2426" i="2"/>
  <c r="O2427" i="2"/>
  <c r="O2428" i="2"/>
  <c r="O2429" i="2"/>
  <c r="O2430" i="2"/>
  <c r="O2431" i="2"/>
  <c r="O2432" i="2"/>
  <c r="O2433" i="2"/>
  <c r="O2434" i="2"/>
  <c r="O2435" i="2"/>
  <c r="O2436" i="2"/>
  <c r="O2437" i="2"/>
  <c r="O2438" i="2"/>
  <c r="O2439" i="2"/>
  <c r="O2440" i="2"/>
  <c r="O2441" i="2"/>
  <c r="O2442" i="2"/>
  <c r="O2443" i="2"/>
  <c r="O2444" i="2"/>
  <c r="O2445" i="2"/>
  <c r="O2446" i="2"/>
  <c r="O2447" i="2"/>
  <c r="O2448" i="2"/>
  <c r="O2449" i="2"/>
  <c r="O2450" i="2"/>
  <c r="O2451" i="2"/>
  <c r="O2452" i="2"/>
  <c r="O2453" i="2"/>
  <c r="O2454" i="2"/>
  <c r="O2455" i="2"/>
  <c r="O2456" i="2"/>
  <c r="O2457" i="2"/>
  <c r="O2458" i="2"/>
  <c r="O2459" i="2"/>
  <c r="O2460" i="2"/>
  <c r="O2461" i="2"/>
  <c r="O2462" i="2"/>
  <c r="O2463" i="2"/>
  <c r="O2464" i="2"/>
  <c r="O2465" i="2"/>
  <c r="O2466" i="2"/>
  <c r="O2467" i="2"/>
  <c r="O2468" i="2"/>
  <c r="O2469" i="2"/>
  <c r="O2470" i="2"/>
  <c r="O2471" i="2"/>
  <c r="O2472" i="2"/>
  <c r="O2473" i="2"/>
  <c r="O2474" i="2"/>
  <c r="O2475" i="2"/>
  <c r="O2476" i="2"/>
  <c r="O2477" i="2"/>
  <c r="O2478" i="2"/>
  <c r="O2479" i="2"/>
  <c r="O2480" i="2"/>
  <c r="O2481" i="2"/>
  <c r="O2482" i="2"/>
  <c r="O2483" i="2"/>
  <c r="O2484" i="2"/>
  <c r="O2485" i="2"/>
  <c r="O2486" i="2"/>
  <c r="O2487" i="2"/>
  <c r="O2488" i="2"/>
  <c r="O2489" i="2"/>
  <c r="O2490" i="2"/>
  <c r="O2491" i="2"/>
  <c r="O2492" i="2"/>
  <c r="O2493" i="2"/>
  <c r="O2494" i="2"/>
  <c r="O2495" i="2"/>
  <c r="O2496" i="2"/>
  <c r="O2497" i="2"/>
  <c r="O2498" i="2"/>
  <c r="O2499" i="2"/>
  <c r="O2500" i="2"/>
  <c r="O2501" i="2"/>
  <c r="O2502" i="2"/>
  <c r="O2503" i="2"/>
  <c r="O2504" i="2"/>
  <c r="O2505" i="2"/>
  <c r="O2506" i="2"/>
  <c r="O2507" i="2"/>
  <c r="O2508" i="2"/>
  <c r="O2509" i="2"/>
  <c r="O2510" i="2"/>
  <c r="O2511" i="2"/>
  <c r="O2512" i="2"/>
  <c r="O2513" i="2"/>
  <c r="O2514" i="2"/>
  <c r="O2515" i="2"/>
  <c r="O2516" i="2"/>
  <c r="O2517" i="2"/>
  <c r="O2518" i="2"/>
  <c r="O2519" i="2"/>
  <c r="O2520" i="2"/>
  <c r="O2521" i="2"/>
  <c r="O2522" i="2"/>
  <c r="O2523" i="2"/>
  <c r="O2524" i="2"/>
  <c r="O2525" i="2"/>
  <c r="O2526" i="2"/>
  <c r="O2527" i="2"/>
  <c r="O2528" i="2"/>
  <c r="O2529" i="2"/>
  <c r="O2530" i="2"/>
  <c r="O2531" i="2"/>
  <c r="O2532" i="2"/>
  <c r="O2533" i="2"/>
  <c r="O2534" i="2"/>
  <c r="O2535" i="2"/>
  <c r="O2536" i="2"/>
  <c r="O2537" i="2"/>
  <c r="O2538" i="2"/>
  <c r="O2539" i="2"/>
  <c r="O2540" i="2"/>
  <c r="O2541" i="2"/>
  <c r="O2542" i="2"/>
  <c r="O2543" i="2"/>
  <c r="O2544" i="2"/>
  <c r="O2545" i="2"/>
  <c r="O2546" i="2"/>
  <c r="O2547" i="2"/>
  <c r="O2548" i="2"/>
  <c r="O2549" i="2"/>
  <c r="O2550" i="2"/>
  <c r="O2551" i="2"/>
  <c r="O2552" i="2"/>
  <c r="O2553" i="2"/>
  <c r="O2554" i="2"/>
  <c r="O2555" i="2"/>
  <c r="O2556" i="2"/>
  <c r="O2557" i="2"/>
  <c r="O2558" i="2"/>
  <c r="O2559" i="2"/>
  <c r="O2560" i="2"/>
  <c r="O2561" i="2"/>
  <c r="O2562" i="2"/>
  <c r="O2563" i="2"/>
  <c r="O2564" i="2"/>
  <c r="O2565" i="2"/>
  <c r="O2566" i="2"/>
  <c r="O2567" i="2"/>
  <c r="O2568" i="2"/>
  <c r="O2569" i="2"/>
  <c r="O2570" i="2"/>
  <c r="O2571" i="2"/>
  <c r="O2572" i="2"/>
  <c r="O2573" i="2"/>
  <c r="O2574" i="2"/>
  <c r="O2575" i="2"/>
  <c r="O2576" i="2"/>
  <c r="O2577" i="2"/>
  <c r="O2578" i="2"/>
  <c r="O2579" i="2"/>
  <c r="O2580" i="2"/>
  <c r="O2581" i="2"/>
  <c r="O2582" i="2"/>
  <c r="O2583" i="2"/>
  <c r="O2584" i="2"/>
  <c r="O2585" i="2"/>
  <c r="O2586" i="2"/>
  <c r="O2587" i="2"/>
  <c r="O2588" i="2"/>
  <c r="O2589" i="2"/>
  <c r="O2590" i="2"/>
  <c r="O2591" i="2"/>
  <c r="O2592" i="2"/>
  <c r="O2593" i="2"/>
  <c r="O2594" i="2"/>
  <c r="O2595" i="2"/>
  <c r="O2596" i="2"/>
  <c r="O2597" i="2"/>
  <c r="O2598" i="2"/>
  <c r="O2599" i="2"/>
  <c r="O2600" i="2"/>
  <c r="O2601" i="2"/>
  <c r="O2602" i="2"/>
  <c r="O2603" i="2"/>
  <c r="O2604" i="2"/>
  <c r="O2605" i="2"/>
  <c r="O2606" i="2"/>
  <c r="O2607" i="2"/>
  <c r="O2608" i="2"/>
  <c r="O2609" i="2"/>
  <c r="O2610" i="2"/>
  <c r="O2611" i="2"/>
  <c r="O2612" i="2"/>
  <c r="O2613" i="2"/>
  <c r="O2614" i="2"/>
  <c r="O2615" i="2"/>
  <c r="O2616" i="2"/>
  <c r="O2617" i="2"/>
  <c r="O2618" i="2"/>
  <c r="O2619" i="2"/>
  <c r="O2620" i="2"/>
  <c r="O2621" i="2"/>
  <c r="O2622" i="2"/>
  <c r="O2623" i="2"/>
  <c r="O2624" i="2"/>
  <c r="O2625" i="2"/>
  <c r="O2626" i="2"/>
  <c r="O2627" i="2"/>
  <c r="O2628" i="2"/>
  <c r="O2629" i="2"/>
  <c r="O2630" i="2"/>
  <c r="O2631" i="2"/>
  <c r="O2632" i="2"/>
  <c r="O2633" i="2"/>
  <c r="O2634" i="2"/>
  <c r="O2635" i="2"/>
  <c r="O2636" i="2"/>
  <c r="O2637" i="2"/>
  <c r="O2638" i="2"/>
  <c r="O2639" i="2"/>
  <c r="O2640" i="2"/>
  <c r="O2641" i="2"/>
  <c r="O2642" i="2"/>
  <c r="O2643" i="2"/>
  <c r="O2644" i="2"/>
  <c r="O2645" i="2"/>
  <c r="O2646" i="2"/>
  <c r="O2647" i="2"/>
  <c r="O2648" i="2"/>
  <c r="O2649" i="2"/>
  <c r="O2650" i="2"/>
  <c r="O2651" i="2"/>
  <c r="O2652" i="2"/>
  <c r="O2653" i="2"/>
  <c r="O2654" i="2"/>
  <c r="O2655" i="2"/>
  <c r="O2656" i="2"/>
  <c r="O2657" i="2"/>
  <c r="O2658" i="2"/>
  <c r="O2659" i="2"/>
  <c r="O2660" i="2"/>
  <c r="O2661" i="2"/>
  <c r="O2662" i="2"/>
  <c r="O2663" i="2"/>
  <c r="O2664" i="2"/>
  <c r="O2665" i="2"/>
  <c r="O2666" i="2"/>
  <c r="O2667" i="2"/>
  <c r="O2668" i="2"/>
  <c r="O2669" i="2"/>
  <c r="O2670" i="2"/>
  <c r="O2671" i="2"/>
  <c r="O2672" i="2"/>
  <c r="O2673" i="2"/>
  <c r="O2674" i="2"/>
  <c r="O2675" i="2"/>
  <c r="O2676" i="2"/>
  <c r="O2677" i="2"/>
  <c r="O2678" i="2"/>
  <c r="O2679" i="2"/>
  <c r="O2680" i="2"/>
  <c r="O2681" i="2"/>
  <c r="O2682" i="2"/>
  <c r="O2683" i="2"/>
  <c r="O2684" i="2"/>
  <c r="O2685" i="2"/>
  <c r="O2686" i="2"/>
  <c r="O2687" i="2"/>
  <c r="O2688" i="2"/>
  <c r="O2689" i="2"/>
  <c r="O2690" i="2"/>
  <c r="O2691" i="2"/>
  <c r="O2692" i="2"/>
  <c r="O2693" i="2"/>
  <c r="O2694" i="2"/>
  <c r="O2695" i="2"/>
  <c r="O2696" i="2"/>
  <c r="O2697" i="2"/>
  <c r="O2698" i="2"/>
  <c r="O2699" i="2"/>
  <c r="O2700" i="2"/>
  <c r="O2701" i="2"/>
  <c r="O2702" i="2"/>
  <c r="O2703" i="2"/>
  <c r="O2704" i="2"/>
  <c r="O2705" i="2"/>
  <c r="O2706" i="2"/>
  <c r="O2707" i="2"/>
  <c r="O2708" i="2"/>
  <c r="O2709" i="2"/>
  <c r="O2710" i="2"/>
  <c r="O2711" i="2"/>
  <c r="O2712" i="2"/>
  <c r="O2713" i="2"/>
  <c r="O2714" i="2"/>
  <c r="O2715" i="2"/>
  <c r="O2716" i="2"/>
  <c r="O2717" i="2"/>
  <c r="O2718" i="2"/>
  <c r="O2719" i="2"/>
  <c r="O2720" i="2"/>
  <c r="O2721" i="2"/>
  <c r="O2722" i="2"/>
  <c r="O2723" i="2"/>
  <c r="O2724" i="2"/>
  <c r="O2725" i="2"/>
  <c r="O2726" i="2"/>
  <c r="O2727" i="2"/>
  <c r="O2728" i="2"/>
  <c r="O2729" i="2"/>
  <c r="O2730" i="2"/>
  <c r="O2731" i="2"/>
  <c r="O2732" i="2"/>
  <c r="O2733" i="2"/>
  <c r="O2734" i="2"/>
  <c r="O2735" i="2"/>
  <c r="O2736" i="2"/>
  <c r="O2737" i="2"/>
  <c r="O2738" i="2"/>
  <c r="O2739" i="2"/>
  <c r="O2740" i="2"/>
  <c r="O2741" i="2"/>
  <c r="O2742" i="2"/>
  <c r="O2743" i="2"/>
  <c r="O2744" i="2"/>
  <c r="O2745" i="2"/>
  <c r="O2746" i="2"/>
  <c r="O2747" i="2"/>
  <c r="O2748" i="2"/>
  <c r="O2749" i="2"/>
  <c r="O2750" i="2"/>
  <c r="O2751" i="2"/>
  <c r="O2752" i="2"/>
  <c r="O2753" i="2"/>
  <c r="O2754" i="2"/>
  <c r="O2755" i="2"/>
  <c r="O2756" i="2"/>
  <c r="O2757" i="2"/>
  <c r="O2758" i="2"/>
  <c r="O2759" i="2"/>
  <c r="O2760" i="2"/>
  <c r="O2761" i="2"/>
  <c r="O2762" i="2"/>
  <c r="O2763" i="2"/>
  <c r="O2764" i="2"/>
  <c r="O2765" i="2"/>
  <c r="O2766" i="2"/>
  <c r="O2767" i="2"/>
  <c r="O2768" i="2"/>
  <c r="O2769" i="2"/>
  <c r="O2770" i="2"/>
  <c r="O2771" i="2"/>
  <c r="O2772" i="2"/>
  <c r="O2773" i="2"/>
  <c r="O2774" i="2"/>
  <c r="O2775" i="2"/>
  <c r="O2776" i="2"/>
  <c r="O2777" i="2"/>
  <c r="O2778" i="2"/>
  <c r="O2779" i="2"/>
  <c r="O2780" i="2"/>
  <c r="O2781" i="2"/>
  <c r="O2782" i="2"/>
  <c r="O2783" i="2"/>
  <c r="O2784" i="2"/>
  <c r="O2785" i="2"/>
  <c r="O2786" i="2"/>
  <c r="O2787" i="2"/>
  <c r="O2788" i="2"/>
  <c r="O2789" i="2"/>
  <c r="O2790" i="2"/>
  <c r="O2791" i="2"/>
  <c r="O2792" i="2"/>
  <c r="O2793" i="2"/>
  <c r="O2794" i="2"/>
  <c r="O2795" i="2"/>
  <c r="O2796" i="2"/>
  <c r="O2797" i="2"/>
  <c r="O2798" i="2"/>
  <c r="O2799" i="2"/>
  <c r="O2800" i="2"/>
  <c r="O2801" i="2"/>
  <c r="O2802" i="2"/>
  <c r="O2803" i="2"/>
  <c r="O2804" i="2"/>
  <c r="O2805" i="2"/>
  <c r="O2806" i="2"/>
  <c r="O2807" i="2"/>
  <c r="O2808" i="2"/>
  <c r="O2809" i="2"/>
  <c r="O2810" i="2"/>
  <c r="O2811" i="2"/>
  <c r="O2812" i="2"/>
  <c r="O2813" i="2"/>
  <c r="O2814" i="2"/>
  <c r="O2815" i="2"/>
  <c r="O2816" i="2"/>
  <c r="O2817" i="2"/>
  <c r="O2818" i="2"/>
  <c r="O2819" i="2"/>
  <c r="O2820" i="2"/>
  <c r="O2821" i="2"/>
  <c r="O2822" i="2"/>
  <c r="O2823" i="2"/>
  <c r="O2824" i="2"/>
  <c r="O2825" i="2"/>
  <c r="O2826" i="2"/>
  <c r="O2827" i="2"/>
  <c r="O2828" i="2"/>
  <c r="O2829" i="2"/>
  <c r="O2830" i="2"/>
  <c r="O2831" i="2"/>
  <c r="O2832" i="2"/>
  <c r="O2833" i="2"/>
  <c r="O2834" i="2"/>
  <c r="O2835" i="2"/>
  <c r="O2836" i="2"/>
  <c r="O2837" i="2"/>
  <c r="O2838" i="2"/>
  <c r="O2839" i="2"/>
  <c r="O2840" i="2"/>
  <c r="O2841" i="2"/>
  <c r="O2842" i="2"/>
  <c r="O2843" i="2"/>
  <c r="O2844" i="2"/>
  <c r="O2845" i="2"/>
  <c r="O2846" i="2"/>
  <c r="O2847" i="2"/>
  <c r="O2848" i="2"/>
  <c r="O2849" i="2"/>
  <c r="O2850" i="2"/>
  <c r="O2851" i="2"/>
  <c r="O2852" i="2"/>
  <c r="O2853" i="2"/>
  <c r="O2854" i="2"/>
  <c r="O2855" i="2"/>
  <c r="O2856" i="2"/>
  <c r="O2857" i="2"/>
  <c r="O2858" i="2"/>
  <c r="O2859" i="2"/>
  <c r="O2860" i="2"/>
  <c r="O2861" i="2"/>
  <c r="O2862" i="2"/>
  <c r="O2863" i="2"/>
  <c r="O2864" i="2"/>
  <c r="O2865" i="2"/>
  <c r="O2866" i="2"/>
  <c r="O2867" i="2"/>
  <c r="O2868" i="2"/>
  <c r="O2869" i="2"/>
  <c r="O2870" i="2"/>
  <c r="O2871" i="2"/>
  <c r="O2872" i="2"/>
  <c r="O2873" i="2"/>
  <c r="O2874" i="2"/>
  <c r="O2875" i="2"/>
  <c r="O2876" i="2"/>
  <c r="O2877" i="2"/>
  <c r="O2878" i="2"/>
  <c r="O2879" i="2"/>
  <c r="O2880" i="2"/>
  <c r="O2881" i="2"/>
  <c r="O2882" i="2"/>
  <c r="O2883" i="2"/>
  <c r="O2884" i="2"/>
  <c r="O2885" i="2"/>
  <c r="O2886" i="2"/>
  <c r="O2887" i="2"/>
  <c r="O2888" i="2"/>
  <c r="O2889" i="2"/>
  <c r="O2890" i="2"/>
  <c r="O2891" i="2"/>
  <c r="O2892" i="2"/>
  <c r="O2893" i="2"/>
  <c r="O2894" i="2"/>
  <c r="O2895" i="2"/>
  <c r="O2896" i="2"/>
  <c r="O2897" i="2"/>
  <c r="O2898" i="2"/>
  <c r="O2899" i="2"/>
  <c r="O2900" i="2"/>
  <c r="O2901" i="2"/>
  <c r="O2902" i="2"/>
  <c r="O2903" i="2"/>
  <c r="O2904" i="2"/>
  <c r="O2905" i="2"/>
  <c r="O2906" i="2"/>
  <c r="O2907" i="2"/>
  <c r="O2908" i="2"/>
  <c r="O2909" i="2"/>
  <c r="O2910" i="2"/>
  <c r="O2911" i="2"/>
  <c r="O2912" i="2"/>
  <c r="O2913" i="2"/>
  <c r="O2914" i="2"/>
  <c r="O2915" i="2"/>
  <c r="O2916" i="2"/>
  <c r="O2917" i="2"/>
  <c r="O2918" i="2"/>
  <c r="O2919" i="2"/>
  <c r="O2920" i="2"/>
  <c r="O2921" i="2"/>
  <c r="O2922" i="2"/>
  <c r="O2923" i="2"/>
  <c r="O2924" i="2"/>
  <c r="O2925" i="2"/>
  <c r="O2926" i="2"/>
  <c r="O2927" i="2"/>
  <c r="O2928" i="2"/>
  <c r="O2929" i="2"/>
  <c r="O2930" i="2"/>
  <c r="O2931" i="2"/>
  <c r="O2932" i="2"/>
  <c r="O2933" i="2"/>
  <c r="O2934" i="2"/>
  <c r="O2935" i="2"/>
  <c r="O2936" i="2"/>
  <c r="O2937" i="2"/>
  <c r="O2938" i="2"/>
  <c r="O2939" i="2"/>
  <c r="O2940" i="2"/>
  <c r="O2941" i="2"/>
  <c r="O2942" i="2"/>
  <c r="O2943" i="2"/>
  <c r="O2944" i="2"/>
  <c r="O2945" i="2"/>
  <c r="O2946" i="2"/>
  <c r="O2947" i="2"/>
  <c r="O2948" i="2"/>
  <c r="O2949" i="2"/>
  <c r="O2950" i="2"/>
  <c r="O2951" i="2"/>
  <c r="O2952" i="2"/>
  <c r="O2953" i="2"/>
  <c r="O2954" i="2"/>
  <c r="O2955" i="2"/>
  <c r="O2956" i="2"/>
  <c r="O2957" i="2"/>
  <c r="O2958" i="2"/>
  <c r="O2959" i="2"/>
  <c r="O2960" i="2"/>
  <c r="O2961" i="2"/>
  <c r="O2962" i="2"/>
  <c r="O2963" i="2"/>
  <c r="O2964" i="2"/>
  <c r="O2965" i="2"/>
  <c r="O2966" i="2"/>
  <c r="O2967" i="2"/>
  <c r="O2968" i="2"/>
  <c r="O2969" i="2"/>
  <c r="O2970" i="2"/>
  <c r="O2971" i="2"/>
  <c r="O2972" i="2"/>
  <c r="O2973" i="2"/>
  <c r="O2974" i="2"/>
  <c r="O2975" i="2"/>
  <c r="O2976" i="2"/>
  <c r="O2977" i="2"/>
  <c r="O2978" i="2"/>
  <c r="O2979" i="2"/>
  <c r="O2980" i="2"/>
  <c r="O2981" i="2"/>
  <c r="O2982" i="2"/>
  <c r="O2983" i="2"/>
  <c r="O2984" i="2"/>
  <c r="O2985" i="2"/>
  <c r="O2986" i="2"/>
  <c r="O2987" i="2"/>
  <c r="O2988" i="2"/>
  <c r="O2989" i="2"/>
  <c r="O2990" i="2"/>
  <c r="O2991" i="2"/>
  <c r="O2992" i="2"/>
  <c r="O2993" i="2"/>
  <c r="O2994" i="2"/>
  <c r="O2995" i="2"/>
  <c r="O2996" i="2"/>
  <c r="O2997" i="2"/>
  <c r="O2998" i="2"/>
  <c r="O2999" i="2"/>
  <c r="O3000" i="2"/>
  <c r="O3001" i="2"/>
  <c r="O3002" i="2"/>
  <c r="O3003" i="2"/>
  <c r="O3004" i="2"/>
  <c r="O3005" i="2"/>
  <c r="O3006" i="2"/>
  <c r="O3007" i="2"/>
  <c r="O3008" i="2"/>
  <c r="O3009" i="2"/>
  <c r="O3010" i="2"/>
  <c r="O3011" i="2"/>
  <c r="O3012" i="2"/>
  <c r="O3013" i="2"/>
  <c r="O3014" i="2"/>
  <c r="O3015" i="2"/>
  <c r="O3016" i="2"/>
  <c r="O3017" i="2"/>
  <c r="O3018" i="2"/>
  <c r="O3019" i="2"/>
  <c r="O3020" i="2"/>
  <c r="O3021" i="2"/>
  <c r="O3022" i="2"/>
  <c r="O3023" i="2"/>
  <c r="O3024" i="2"/>
  <c r="O3025" i="2"/>
  <c r="O3026" i="2"/>
  <c r="O3027" i="2"/>
  <c r="O3028" i="2"/>
  <c r="O3029" i="2"/>
  <c r="O3030" i="2"/>
  <c r="O3031" i="2"/>
  <c r="O3032" i="2"/>
  <c r="O3033" i="2"/>
  <c r="O3034" i="2"/>
  <c r="O3035" i="2"/>
  <c r="O3036" i="2"/>
  <c r="O3037" i="2"/>
  <c r="O3038" i="2"/>
  <c r="O3039" i="2"/>
  <c r="O3040" i="2"/>
  <c r="O3041" i="2"/>
  <c r="O3042" i="2"/>
  <c r="O3043" i="2"/>
  <c r="O3044" i="2"/>
  <c r="O3045" i="2"/>
  <c r="O3046" i="2"/>
  <c r="O3047" i="2"/>
  <c r="O3048" i="2"/>
  <c r="O3049" i="2"/>
  <c r="O3050" i="2"/>
  <c r="O3051" i="2"/>
  <c r="O3052" i="2"/>
  <c r="O3053" i="2"/>
  <c r="O3054" i="2"/>
  <c r="O3055" i="2"/>
  <c r="O3056" i="2"/>
  <c r="O3057" i="2"/>
  <c r="O3058" i="2"/>
  <c r="O3059" i="2"/>
  <c r="O3060" i="2"/>
  <c r="O3061" i="2"/>
  <c r="O3062" i="2"/>
  <c r="O3063" i="2"/>
  <c r="O3064" i="2"/>
  <c r="O3065" i="2"/>
  <c r="O3066" i="2"/>
  <c r="O3067" i="2"/>
  <c r="O3068" i="2"/>
  <c r="O3069" i="2"/>
  <c r="O3070" i="2"/>
  <c r="O3071" i="2"/>
  <c r="O3072" i="2"/>
  <c r="O3073" i="2"/>
  <c r="O3074" i="2"/>
  <c r="O3075" i="2"/>
  <c r="O3076" i="2"/>
  <c r="O3077" i="2"/>
  <c r="O3078" i="2"/>
  <c r="O3079" i="2"/>
  <c r="O3080" i="2"/>
  <c r="O3081" i="2"/>
  <c r="O3082" i="2"/>
  <c r="O3083" i="2"/>
  <c r="O3084" i="2"/>
  <c r="O3085" i="2"/>
  <c r="O3086" i="2"/>
  <c r="O3087" i="2"/>
  <c r="O3088" i="2"/>
  <c r="O3089" i="2"/>
  <c r="O3090" i="2"/>
  <c r="O3091" i="2"/>
  <c r="O3092" i="2"/>
  <c r="O3093" i="2"/>
  <c r="O3094" i="2"/>
  <c r="O3095" i="2"/>
  <c r="O3096" i="2"/>
  <c r="O3097" i="2"/>
  <c r="O3098" i="2"/>
  <c r="O3099" i="2"/>
  <c r="O3100" i="2"/>
  <c r="O3101" i="2"/>
  <c r="O3102" i="2"/>
  <c r="O3103" i="2"/>
  <c r="O3104" i="2"/>
  <c r="O3105" i="2"/>
  <c r="O3106" i="2"/>
  <c r="O3107" i="2"/>
  <c r="O3108" i="2"/>
  <c r="O3109" i="2"/>
  <c r="O3110" i="2"/>
  <c r="O3111" i="2"/>
  <c r="O3112" i="2"/>
  <c r="O3113" i="2"/>
  <c r="O3114" i="2"/>
  <c r="O3115" i="2"/>
  <c r="O3116" i="2"/>
  <c r="O3117" i="2"/>
  <c r="O3118" i="2"/>
  <c r="O3119" i="2"/>
  <c r="O3120" i="2"/>
  <c r="O3121" i="2"/>
  <c r="O3122" i="2"/>
  <c r="O3123" i="2"/>
  <c r="O3124" i="2"/>
  <c r="O3125" i="2"/>
  <c r="O3126" i="2"/>
  <c r="O3127" i="2"/>
  <c r="O3128" i="2"/>
  <c r="O3129" i="2"/>
  <c r="O3130" i="2"/>
  <c r="O3131" i="2"/>
  <c r="O3132" i="2"/>
  <c r="O3133" i="2"/>
  <c r="O3134" i="2"/>
  <c r="O3135" i="2"/>
  <c r="O3136" i="2"/>
  <c r="O3137" i="2"/>
  <c r="O3138" i="2"/>
  <c r="O3139" i="2"/>
  <c r="O3140" i="2"/>
  <c r="O3141" i="2"/>
  <c r="O3142" i="2"/>
  <c r="O3143" i="2"/>
  <c r="O3144" i="2"/>
  <c r="O3145" i="2"/>
  <c r="O3146" i="2"/>
  <c r="O3147" i="2"/>
  <c r="O3148" i="2"/>
  <c r="O3149" i="2"/>
  <c r="O3150" i="2"/>
  <c r="O3151" i="2"/>
  <c r="O3152" i="2"/>
  <c r="O3153" i="2"/>
  <c r="O3154" i="2"/>
  <c r="O3155" i="2"/>
  <c r="O3156" i="2"/>
  <c r="O3157" i="2"/>
  <c r="O3158" i="2"/>
  <c r="O3159" i="2"/>
  <c r="O3160" i="2"/>
  <c r="O3161" i="2"/>
  <c r="O3162" i="2"/>
  <c r="O3163" i="2"/>
  <c r="O3164" i="2"/>
  <c r="O3165" i="2"/>
  <c r="O3166" i="2"/>
  <c r="O3167" i="2"/>
  <c r="O3168" i="2"/>
  <c r="O3169" i="2"/>
  <c r="O3170" i="2"/>
  <c r="O3171" i="2"/>
  <c r="O3172" i="2"/>
  <c r="O3173" i="2"/>
  <c r="O3174" i="2"/>
  <c r="O3175" i="2"/>
  <c r="O3176" i="2"/>
  <c r="O3177" i="2"/>
  <c r="O3178" i="2"/>
  <c r="O3179" i="2"/>
  <c r="O3180" i="2"/>
  <c r="O3181" i="2"/>
  <c r="O3182" i="2"/>
  <c r="O3183" i="2"/>
  <c r="O3184" i="2"/>
  <c r="O3185" i="2"/>
  <c r="O3186" i="2"/>
  <c r="O3187" i="2"/>
  <c r="O3188" i="2"/>
  <c r="O3189" i="2"/>
  <c r="O3190" i="2"/>
  <c r="O3191" i="2"/>
  <c r="O3192" i="2"/>
  <c r="O3193" i="2"/>
  <c r="O3194" i="2"/>
  <c r="O3195" i="2"/>
  <c r="O3196" i="2"/>
  <c r="O3197" i="2"/>
  <c r="O3198" i="2"/>
  <c r="O3199" i="2"/>
  <c r="O3200" i="2"/>
  <c r="O3201" i="2"/>
  <c r="O3202" i="2"/>
  <c r="O3203" i="2"/>
  <c r="O3204" i="2"/>
  <c r="O3205" i="2"/>
  <c r="O3206" i="2"/>
  <c r="O3207" i="2"/>
  <c r="O3208" i="2"/>
  <c r="O3209" i="2"/>
  <c r="O3210" i="2"/>
  <c r="O3211" i="2"/>
  <c r="O3212" i="2"/>
  <c r="O3213" i="2"/>
  <c r="O3214" i="2"/>
  <c r="O3215" i="2"/>
  <c r="O3216" i="2"/>
  <c r="O3217" i="2"/>
  <c r="O3218" i="2"/>
  <c r="O3219" i="2"/>
  <c r="O3220" i="2"/>
  <c r="O3221" i="2"/>
  <c r="O3222" i="2"/>
  <c r="O3223" i="2"/>
  <c r="O3224" i="2"/>
  <c r="O3225" i="2"/>
  <c r="O3226" i="2"/>
  <c r="O3227" i="2"/>
  <c r="O3228" i="2"/>
  <c r="O3229" i="2"/>
  <c r="O3230" i="2"/>
  <c r="O3231" i="2"/>
  <c r="O3232" i="2"/>
  <c r="O3233" i="2"/>
  <c r="O3234" i="2"/>
  <c r="O3235" i="2"/>
  <c r="O3236" i="2"/>
  <c r="O3237" i="2"/>
  <c r="O3238" i="2"/>
  <c r="O3239" i="2"/>
  <c r="O3240" i="2"/>
  <c r="O3241" i="2"/>
  <c r="O3242" i="2"/>
  <c r="O3243" i="2"/>
  <c r="O3244" i="2"/>
  <c r="O3245" i="2"/>
  <c r="O3246" i="2"/>
  <c r="O3247" i="2"/>
  <c r="O3248" i="2"/>
  <c r="O3249" i="2"/>
  <c r="O3250" i="2"/>
  <c r="O3251" i="2"/>
  <c r="O3252" i="2"/>
  <c r="O3253" i="2"/>
  <c r="O3254" i="2"/>
  <c r="O3255" i="2"/>
  <c r="O3256" i="2"/>
  <c r="O3257" i="2"/>
  <c r="O3258" i="2"/>
  <c r="O3259" i="2"/>
  <c r="O3260" i="2"/>
  <c r="O3261" i="2"/>
  <c r="O3262" i="2"/>
  <c r="O3263" i="2"/>
  <c r="O3264" i="2"/>
  <c r="O3265" i="2"/>
  <c r="O3266" i="2"/>
  <c r="O3267" i="2"/>
  <c r="O3268" i="2"/>
  <c r="O3269" i="2"/>
  <c r="O3270" i="2"/>
  <c r="O3271" i="2"/>
  <c r="O3272" i="2"/>
  <c r="O3273" i="2"/>
  <c r="O3274" i="2"/>
  <c r="O3275" i="2"/>
  <c r="O3276" i="2"/>
  <c r="O3277" i="2"/>
  <c r="O3278" i="2"/>
  <c r="O3279" i="2"/>
  <c r="O3280" i="2"/>
  <c r="O3281" i="2"/>
  <c r="O3282" i="2"/>
  <c r="O3283" i="2"/>
  <c r="O3284" i="2"/>
  <c r="O3285" i="2"/>
  <c r="O3286" i="2"/>
  <c r="O3287" i="2"/>
  <c r="O3288" i="2"/>
  <c r="O3289" i="2"/>
  <c r="O3290" i="2"/>
  <c r="O3291" i="2"/>
  <c r="O3292" i="2"/>
  <c r="O3293" i="2"/>
  <c r="O3294" i="2"/>
  <c r="O3295" i="2"/>
  <c r="O3296" i="2"/>
  <c r="O3297" i="2"/>
  <c r="O3298" i="2"/>
  <c r="O3299" i="2"/>
  <c r="O3300" i="2"/>
  <c r="O3301" i="2"/>
  <c r="O3302" i="2"/>
  <c r="O3303" i="2"/>
  <c r="O3304" i="2"/>
  <c r="O3305" i="2"/>
  <c r="O3306" i="2"/>
  <c r="O3307" i="2"/>
  <c r="O3308" i="2"/>
  <c r="O3309" i="2"/>
  <c r="O3310" i="2"/>
  <c r="O3311" i="2"/>
  <c r="O3312" i="2"/>
  <c r="O3313" i="2"/>
  <c r="O3314" i="2"/>
  <c r="O3315" i="2"/>
  <c r="O3316" i="2"/>
  <c r="O3317" i="2"/>
  <c r="O3318" i="2"/>
  <c r="O3319" i="2"/>
  <c r="O3320" i="2"/>
  <c r="O3321" i="2"/>
  <c r="O3322" i="2"/>
  <c r="O3323" i="2"/>
  <c r="O3324" i="2"/>
  <c r="O3325" i="2"/>
  <c r="O3326" i="2"/>
  <c r="O3327" i="2"/>
  <c r="O3328" i="2"/>
  <c r="O3329" i="2"/>
  <c r="O3330" i="2"/>
  <c r="O3331" i="2"/>
  <c r="O3332" i="2"/>
  <c r="O3333" i="2"/>
  <c r="O3334" i="2"/>
  <c r="O3335" i="2"/>
  <c r="O3336" i="2"/>
  <c r="O3337" i="2"/>
  <c r="O3338" i="2"/>
  <c r="O3339" i="2"/>
  <c r="O3340" i="2"/>
  <c r="O3341" i="2"/>
  <c r="O3342" i="2"/>
  <c r="O3343" i="2"/>
  <c r="O3344" i="2"/>
  <c r="O3345" i="2"/>
  <c r="O3346" i="2"/>
  <c r="O3347" i="2"/>
  <c r="O3348" i="2"/>
  <c r="O3349" i="2"/>
  <c r="O3350" i="2"/>
  <c r="O3351" i="2"/>
  <c r="O3352" i="2"/>
  <c r="O3353" i="2"/>
  <c r="O3354" i="2"/>
  <c r="O3355" i="2"/>
  <c r="O3356" i="2"/>
  <c r="O3357" i="2"/>
  <c r="O3358" i="2"/>
  <c r="O3359" i="2"/>
  <c r="O3360" i="2"/>
  <c r="O3361" i="2"/>
  <c r="O3362" i="2"/>
  <c r="O3363" i="2"/>
  <c r="O3364" i="2"/>
  <c r="O3365" i="2"/>
  <c r="O3366" i="2"/>
  <c r="O3367" i="2"/>
  <c r="O3368" i="2"/>
  <c r="O3369" i="2"/>
  <c r="O3370" i="2"/>
  <c r="O3371" i="2"/>
  <c r="O3372" i="2"/>
  <c r="O3373" i="2"/>
  <c r="O3374" i="2"/>
  <c r="O3375" i="2"/>
  <c r="O3376" i="2"/>
  <c r="O3377" i="2"/>
  <c r="O3378" i="2"/>
  <c r="O3379" i="2"/>
  <c r="O3380" i="2"/>
  <c r="O3381" i="2"/>
  <c r="O3382" i="2"/>
  <c r="O3383" i="2"/>
  <c r="O3384" i="2"/>
  <c r="O3385" i="2"/>
  <c r="O3386" i="2"/>
  <c r="O3387" i="2"/>
  <c r="O3388" i="2"/>
  <c r="O3389" i="2"/>
  <c r="O3390" i="2"/>
  <c r="O3391" i="2"/>
  <c r="O3392" i="2"/>
  <c r="O3393" i="2"/>
  <c r="O3394" i="2"/>
  <c r="O3395" i="2"/>
  <c r="O3396" i="2"/>
  <c r="O3397" i="2"/>
  <c r="O3398" i="2"/>
  <c r="O3399" i="2"/>
  <c r="O3400" i="2"/>
  <c r="O3401" i="2"/>
  <c r="O3402" i="2"/>
  <c r="O3403" i="2"/>
  <c r="O3404" i="2"/>
  <c r="O3405" i="2"/>
  <c r="O3406" i="2"/>
  <c r="O3407" i="2"/>
  <c r="O3408" i="2"/>
  <c r="O3409" i="2"/>
  <c r="O3410" i="2"/>
  <c r="O3411" i="2"/>
  <c r="O3412" i="2"/>
  <c r="O3413" i="2"/>
  <c r="O3414" i="2"/>
  <c r="O3415" i="2"/>
  <c r="O3416" i="2"/>
  <c r="O3417" i="2"/>
  <c r="O3418" i="2"/>
  <c r="O3419" i="2"/>
  <c r="O3420" i="2"/>
  <c r="O3421" i="2"/>
  <c r="O3422" i="2"/>
  <c r="O3423" i="2"/>
  <c r="O3424" i="2"/>
  <c r="O3425" i="2"/>
  <c r="O3426" i="2"/>
  <c r="O3427" i="2"/>
  <c r="O3428" i="2"/>
  <c r="O3429" i="2"/>
  <c r="O3430" i="2"/>
  <c r="O3431" i="2"/>
  <c r="O3432" i="2"/>
  <c r="O3433" i="2"/>
  <c r="O3434" i="2"/>
  <c r="O3435" i="2"/>
  <c r="O3436" i="2"/>
  <c r="O3437" i="2"/>
  <c r="O3438" i="2"/>
  <c r="O3439" i="2"/>
  <c r="O3440" i="2"/>
  <c r="O3441" i="2"/>
  <c r="O3442" i="2"/>
  <c r="O3443" i="2"/>
  <c r="O3444" i="2"/>
  <c r="O3445" i="2"/>
  <c r="O3446" i="2"/>
  <c r="O3447" i="2"/>
  <c r="O3448" i="2"/>
  <c r="O3449" i="2"/>
  <c r="O3450" i="2"/>
  <c r="O3451" i="2"/>
  <c r="O3452" i="2"/>
  <c r="O3453" i="2"/>
  <c r="O3454" i="2"/>
  <c r="O3455" i="2"/>
  <c r="O3456" i="2"/>
  <c r="O3457" i="2"/>
  <c r="O3458" i="2"/>
  <c r="O3459" i="2"/>
  <c r="O3460" i="2"/>
  <c r="O3461" i="2"/>
  <c r="O3462" i="2"/>
  <c r="O3463" i="2"/>
  <c r="O3464" i="2"/>
  <c r="O3465" i="2"/>
  <c r="O3466" i="2"/>
  <c r="O3467" i="2"/>
  <c r="O3468" i="2"/>
  <c r="O3469" i="2"/>
  <c r="O3470" i="2"/>
  <c r="O3471" i="2"/>
  <c r="O3472" i="2"/>
  <c r="O3473" i="2"/>
  <c r="O3474" i="2"/>
  <c r="O3475" i="2"/>
  <c r="O3476" i="2"/>
  <c r="O3477" i="2"/>
  <c r="O3478" i="2"/>
  <c r="O3479" i="2"/>
  <c r="O3480" i="2"/>
  <c r="O3481" i="2"/>
  <c r="O3482" i="2"/>
  <c r="O3483" i="2"/>
  <c r="O3484" i="2"/>
  <c r="O3485" i="2"/>
  <c r="O3486" i="2"/>
  <c r="O3487" i="2"/>
  <c r="O3488" i="2"/>
  <c r="O3489" i="2"/>
  <c r="O3490" i="2"/>
  <c r="O3491" i="2"/>
  <c r="O3492" i="2"/>
  <c r="O3493" i="2"/>
  <c r="O3494" i="2"/>
  <c r="O3495" i="2"/>
  <c r="O3496" i="2"/>
  <c r="O3497" i="2"/>
  <c r="O3498" i="2"/>
  <c r="O3499" i="2"/>
  <c r="O3500" i="2"/>
  <c r="O3501" i="2"/>
  <c r="O3502" i="2"/>
  <c r="O3503" i="2"/>
  <c r="O3504" i="2"/>
  <c r="O3505" i="2"/>
  <c r="O3506" i="2"/>
  <c r="O3507" i="2"/>
  <c r="O3508" i="2"/>
  <c r="O3509" i="2"/>
  <c r="O3510" i="2"/>
  <c r="O3511" i="2"/>
  <c r="O3512" i="2"/>
  <c r="O3513" i="2"/>
  <c r="O3514" i="2"/>
  <c r="O3515" i="2"/>
  <c r="O3516" i="2"/>
  <c r="O3517" i="2"/>
  <c r="O3518" i="2"/>
  <c r="O3519" i="2"/>
  <c r="O3520" i="2"/>
  <c r="O3521" i="2"/>
  <c r="O3522" i="2"/>
  <c r="O3523" i="2"/>
  <c r="O3524" i="2"/>
  <c r="O3525" i="2"/>
  <c r="O3526" i="2"/>
  <c r="O3527" i="2"/>
  <c r="O3528" i="2"/>
  <c r="O3529" i="2"/>
  <c r="O3530" i="2"/>
  <c r="O3531" i="2"/>
  <c r="O3532" i="2"/>
  <c r="O3533" i="2"/>
  <c r="O3534" i="2"/>
  <c r="O3535" i="2"/>
  <c r="O3536" i="2"/>
  <c r="O3537" i="2"/>
  <c r="O3538" i="2"/>
  <c r="O3539" i="2"/>
  <c r="O3540" i="2"/>
  <c r="O3541" i="2"/>
  <c r="O3542" i="2"/>
  <c r="O3543" i="2"/>
  <c r="O3544" i="2"/>
  <c r="O3545" i="2"/>
  <c r="O3546" i="2"/>
  <c r="O3547" i="2"/>
  <c r="O3548" i="2"/>
  <c r="O3549" i="2"/>
  <c r="O3550" i="2"/>
  <c r="O3551" i="2"/>
  <c r="O3552" i="2"/>
  <c r="O3553" i="2"/>
  <c r="O3554" i="2"/>
  <c r="O3555" i="2"/>
  <c r="O3556" i="2"/>
  <c r="O3557" i="2"/>
  <c r="O3558" i="2"/>
  <c r="O3559" i="2"/>
  <c r="O3560" i="2"/>
  <c r="O3561" i="2"/>
  <c r="O3562" i="2"/>
  <c r="O3563" i="2"/>
  <c r="O3564" i="2"/>
  <c r="O3565" i="2"/>
  <c r="O3566" i="2"/>
  <c r="O3567" i="2"/>
  <c r="O3568" i="2"/>
  <c r="O3569" i="2"/>
  <c r="O3570" i="2"/>
  <c r="O3571" i="2"/>
  <c r="O3572" i="2"/>
  <c r="O3573" i="2"/>
  <c r="O3574" i="2"/>
  <c r="O3575" i="2"/>
  <c r="O3576" i="2"/>
  <c r="O3577" i="2"/>
  <c r="O3578" i="2"/>
  <c r="O3579" i="2"/>
  <c r="O3580" i="2"/>
  <c r="O3581" i="2"/>
  <c r="O3582" i="2"/>
  <c r="O3583" i="2"/>
  <c r="O3584" i="2"/>
  <c r="O3585" i="2"/>
  <c r="O3586" i="2"/>
  <c r="O3587" i="2"/>
  <c r="O3588" i="2"/>
  <c r="O3589" i="2"/>
  <c r="O3590" i="2"/>
  <c r="O3591" i="2"/>
  <c r="O3592" i="2"/>
  <c r="O3593" i="2"/>
  <c r="O3594" i="2"/>
  <c r="O3595" i="2"/>
  <c r="O3596" i="2"/>
  <c r="O3597" i="2"/>
  <c r="O3598" i="2"/>
  <c r="O3599" i="2"/>
  <c r="O3600" i="2"/>
  <c r="O3601" i="2"/>
  <c r="O3602" i="2"/>
  <c r="O3603" i="2"/>
  <c r="O3604" i="2"/>
  <c r="O3605" i="2"/>
  <c r="O3606" i="2"/>
  <c r="O3607" i="2"/>
  <c r="O3608" i="2"/>
  <c r="O3609" i="2"/>
  <c r="O3610" i="2"/>
  <c r="O3611" i="2"/>
  <c r="O3612" i="2"/>
  <c r="O3613" i="2"/>
  <c r="O3614" i="2"/>
  <c r="O3615" i="2"/>
  <c r="O3616" i="2"/>
  <c r="O3617" i="2"/>
  <c r="O3618" i="2"/>
  <c r="O3619" i="2"/>
  <c r="O3620" i="2"/>
  <c r="O3621" i="2"/>
  <c r="O3622" i="2"/>
  <c r="O3623" i="2"/>
  <c r="O3624" i="2"/>
  <c r="O3625" i="2"/>
  <c r="O3626" i="2"/>
  <c r="O3627" i="2"/>
  <c r="O3628" i="2"/>
  <c r="O3629" i="2"/>
  <c r="O3630" i="2"/>
  <c r="O3631" i="2"/>
  <c r="O3632" i="2"/>
  <c r="O3633" i="2"/>
  <c r="O3634" i="2"/>
  <c r="O3635" i="2"/>
  <c r="O3636" i="2"/>
  <c r="O3637" i="2"/>
  <c r="O3638" i="2"/>
  <c r="O3639" i="2"/>
  <c r="O3640" i="2"/>
  <c r="O3641" i="2"/>
  <c r="O3642" i="2"/>
  <c r="O3643" i="2"/>
  <c r="O3644" i="2"/>
  <c r="O3645" i="2"/>
  <c r="O3646" i="2"/>
  <c r="O3647" i="2"/>
  <c r="O3648" i="2"/>
  <c r="O3649" i="2"/>
  <c r="O3650" i="2"/>
  <c r="O3651" i="2"/>
  <c r="O3652" i="2"/>
  <c r="O3653" i="2"/>
  <c r="O3654" i="2"/>
  <c r="O3655" i="2"/>
  <c r="O3656" i="2"/>
  <c r="O3657" i="2"/>
  <c r="O3658" i="2"/>
  <c r="O3659" i="2"/>
  <c r="O3660" i="2"/>
  <c r="O3661" i="2"/>
  <c r="O3662" i="2"/>
  <c r="O3663" i="2"/>
  <c r="O3664" i="2"/>
  <c r="O3665" i="2"/>
  <c r="O3666" i="2"/>
  <c r="O3667" i="2"/>
  <c r="O3668" i="2"/>
  <c r="O3669" i="2"/>
  <c r="O3670" i="2"/>
  <c r="O3671" i="2"/>
  <c r="O3672" i="2"/>
  <c r="O3673" i="2"/>
  <c r="O3674" i="2"/>
  <c r="O3675" i="2"/>
  <c r="O3676" i="2"/>
  <c r="O3677" i="2"/>
  <c r="O3678" i="2"/>
  <c r="O3679" i="2"/>
  <c r="O3680" i="2"/>
  <c r="O3681" i="2"/>
  <c r="O3682" i="2"/>
  <c r="O3683" i="2"/>
  <c r="O3684" i="2"/>
  <c r="O3685" i="2"/>
  <c r="O3686" i="2"/>
  <c r="O3687" i="2"/>
  <c r="O3688" i="2"/>
  <c r="O3689" i="2"/>
  <c r="O3690" i="2"/>
  <c r="O3691" i="2"/>
  <c r="O3692" i="2"/>
  <c r="O3693" i="2"/>
  <c r="O3694" i="2"/>
  <c r="O3695" i="2"/>
  <c r="O3696" i="2"/>
  <c r="O3697" i="2"/>
  <c r="O3698" i="2"/>
  <c r="O3699" i="2"/>
  <c r="O3700" i="2"/>
  <c r="O3701" i="2"/>
  <c r="O3702" i="2"/>
  <c r="O3703" i="2"/>
  <c r="O3704" i="2"/>
  <c r="O3705" i="2"/>
  <c r="O3706" i="2"/>
  <c r="O3707" i="2"/>
  <c r="O3708" i="2"/>
  <c r="O3709" i="2"/>
  <c r="O3710" i="2"/>
  <c r="O3711" i="2"/>
  <c r="O3712" i="2"/>
  <c r="O3713" i="2"/>
  <c r="O3714" i="2"/>
  <c r="O3715" i="2"/>
  <c r="O3716" i="2"/>
  <c r="O3717" i="2"/>
  <c r="O3718" i="2"/>
  <c r="O3719" i="2"/>
  <c r="O3720" i="2"/>
  <c r="O3721" i="2"/>
  <c r="O3722" i="2"/>
  <c r="O3723" i="2"/>
  <c r="O3724" i="2"/>
  <c r="O3725" i="2"/>
  <c r="O3726" i="2"/>
  <c r="O3727" i="2"/>
  <c r="O3728" i="2"/>
  <c r="O3729" i="2"/>
  <c r="O3730" i="2"/>
  <c r="O3731" i="2"/>
  <c r="O3732" i="2"/>
  <c r="O3733" i="2"/>
  <c r="O3734" i="2"/>
  <c r="O3735" i="2"/>
  <c r="O3736" i="2"/>
  <c r="O3737" i="2"/>
  <c r="O3738" i="2"/>
  <c r="O3739" i="2"/>
  <c r="O3740" i="2"/>
  <c r="O3741" i="2"/>
  <c r="O3742" i="2"/>
  <c r="O3743" i="2"/>
  <c r="O3744" i="2"/>
  <c r="O3745" i="2"/>
  <c r="O3746" i="2"/>
  <c r="O3747" i="2"/>
  <c r="O3748" i="2"/>
  <c r="O3749" i="2"/>
  <c r="O3750" i="2"/>
  <c r="O3751" i="2"/>
  <c r="O3752" i="2"/>
  <c r="O3753" i="2"/>
  <c r="O3754" i="2"/>
  <c r="O3755" i="2"/>
  <c r="O3756" i="2"/>
  <c r="O3757" i="2"/>
  <c r="O3758" i="2"/>
  <c r="O3759" i="2"/>
  <c r="O3760" i="2"/>
  <c r="O3761" i="2"/>
  <c r="O3762" i="2"/>
  <c r="O3763" i="2"/>
  <c r="O3764" i="2"/>
  <c r="O3765" i="2"/>
  <c r="O3766" i="2"/>
  <c r="O3767" i="2"/>
  <c r="O3768" i="2"/>
  <c r="O3769" i="2"/>
  <c r="O3770" i="2"/>
  <c r="O3771" i="2"/>
  <c r="O3772" i="2"/>
  <c r="O3773" i="2"/>
  <c r="O3774" i="2"/>
  <c r="O3775" i="2"/>
  <c r="O3776" i="2"/>
  <c r="O3777" i="2"/>
  <c r="O3778" i="2"/>
  <c r="O3779" i="2"/>
  <c r="O3780" i="2"/>
  <c r="O3781" i="2"/>
  <c r="O3782" i="2"/>
  <c r="O3783" i="2"/>
  <c r="O3784" i="2"/>
  <c r="O3785" i="2"/>
  <c r="O3786" i="2"/>
  <c r="O3787" i="2"/>
  <c r="O3788" i="2"/>
  <c r="O3789" i="2"/>
  <c r="O3790" i="2"/>
  <c r="O3791" i="2"/>
  <c r="O3792" i="2"/>
  <c r="O3793" i="2"/>
  <c r="O3794" i="2"/>
  <c r="O3795" i="2"/>
  <c r="O3796" i="2"/>
  <c r="O3797" i="2"/>
  <c r="O3798" i="2"/>
  <c r="O3799" i="2"/>
  <c r="O3800" i="2"/>
  <c r="O3801" i="2"/>
  <c r="O3802" i="2"/>
  <c r="O3803" i="2"/>
  <c r="O3804" i="2"/>
  <c r="O3805" i="2"/>
  <c r="O3806" i="2"/>
  <c r="O3807" i="2"/>
  <c r="O3808" i="2"/>
  <c r="O3809" i="2"/>
  <c r="O3810" i="2"/>
  <c r="O3811" i="2"/>
  <c r="O3812" i="2"/>
  <c r="O3813" i="2"/>
  <c r="O3814" i="2"/>
  <c r="O3815" i="2"/>
  <c r="O3816" i="2"/>
  <c r="O3817" i="2"/>
  <c r="O3818" i="2"/>
  <c r="O3819" i="2"/>
  <c r="O3820" i="2"/>
  <c r="O3821" i="2"/>
  <c r="O3822" i="2"/>
  <c r="O3823" i="2"/>
  <c r="O3824" i="2"/>
  <c r="O3825" i="2"/>
  <c r="O3826" i="2"/>
  <c r="O3827" i="2"/>
  <c r="O3828" i="2"/>
  <c r="O3829" i="2"/>
  <c r="O3830" i="2"/>
  <c r="O3831" i="2"/>
  <c r="O3832" i="2"/>
  <c r="O3833" i="2"/>
  <c r="O3834" i="2"/>
  <c r="O3835" i="2"/>
  <c r="O3836" i="2"/>
  <c r="O3837" i="2"/>
  <c r="O3838" i="2"/>
  <c r="O3839" i="2"/>
  <c r="O3840" i="2"/>
  <c r="O3841" i="2"/>
  <c r="O3842" i="2"/>
  <c r="O3843" i="2"/>
  <c r="O3844" i="2"/>
  <c r="O3845" i="2"/>
  <c r="O3846" i="2"/>
  <c r="O3847" i="2"/>
  <c r="O3848" i="2"/>
  <c r="O3849" i="2"/>
  <c r="O3850" i="2"/>
  <c r="O3851" i="2"/>
  <c r="O3852" i="2"/>
  <c r="O3853" i="2"/>
  <c r="O3854" i="2"/>
  <c r="O3855" i="2"/>
  <c r="O3856" i="2"/>
  <c r="O3857" i="2"/>
  <c r="O3858" i="2"/>
  <c r="O3859" i="2"/>
  <c r="O3860" i="2"/>
  <c r="O3861" i="2"/>
  <c r="O3862" i="2"/>
  <c r="O3863" i="2"/>
  <c r="O3864" i="2"/>
  <c r="O3865" i="2"/>
  <c r="O3866" i="2"/>
  <c r="O3867" i="2"/>
  <c r="O3868" i="2"/>
  <c r="O3869" i="2"/>
  <c r="O3870" i="2"/>
  <c r="O3871" i="2"/>
  <c r="O3872" i="2"/>
  <c r="O3873" i="2"/>
  <c r="O3874" i="2"/>
  <c r="O3875" i="2"/>
  <c r="O3876" i="2"/>
  <c r="O3877" i="2"/>
  <c r="O3878" i="2"/>
  <c r="O3879" i="2"/>
  <c r="O3880" i="2"/>
  <c r="O3881" i="2"/>
  <c r="O3882" i="2"/>
  <c r="O3883" i="2"/>
  <c r="O3884" i="2"/>
  <c r="O3885" i="2"/>
  <c r="O3886" i="2"/>
  <c r="O3887" i="2"/>
  <c r="O3888" i="2"/>
  <c r="O3889" i="2"/>
  <c r="O3890" i="2"/>
  <c r="O3891" i="2"/>
  <c r="O3892" i="2"/>
  <c r="O3893" i="2"/>
  <c r="O3894" i="2"/>
  <c r="O3895" i="2"/>
  <c r="O3896" i="2"/>
  <c r="O3897" i="2"/>
  <c r="O3898" i="2"/>
  <c r="O3899" i="2"/>
  <c r="O3900" i="2"/>
  <c r="O3901" i="2"/>
  <c r="O3902" i="2"/>
  <c r="O3903" i="2"/>
  <c r="O3904" i="2"/>
  <c r="O3905" i="2"/>
  <c r="O3906" i="2"/>
  <c r="O3907" i="2"/>
  <c r="O3908" i="2"/>
  <c r="O3909" i="2"/>
  <c r="O3910" i="2"/>
  <c r="O3911" i="2"/>
  <c r="O3912" i="2"/>
  <c r="O3913" i="2"/>
  <c r="O3914" i="2"/>
  <c r="O3915" i="2"/>
  <c r="O3916" i="2"/>
  <c r="O3917" i="2"/>
  <c r="O3918" i="2"/>
  <c r="O3919" i="2"/>
  <c r="O3920" i="2"/>
  <c r="O3921" i="2"/>
  <c r="O3922" i="2"/>
  <c r="O3923" i="2"/>
  <c r="O3924" i="2"/>
  <c r="O3925" i="2"/>
  <c r="O3926" i="2"/>
  <c r="O3927" i="2"/>
  <c r="O3928" i="2"/>
  <c r="O3929" i="2"/>
  <c r="O3930" i="2"/>
  <c r="O3931" i="2"/>
  <c r="O3932" i="2"/>
  <c r="O3933" i="2"/>
  <c r="O3934" i="2"/>
  <c r="O3935" i="2"/>
  <c r="O3936" i="2"/>
  <c r="O3937" i="2"/>
  <c r="O3938" i="2"/>
  <c r="O3939" i="2"/>
  <c r="O3940" i="2"/>
  <c r="O3941" i="2"/>
  <c r="O3942" i="2"/>
  <c r="O3943" i="2"/>
  <c r="O3944" i="2"/>
  <c r="O3945" i="2"/>
  <c r="O3946" i="2"/>
  <c r="O3947" i="2"/>
  <c r="O3948" i="2"/>
  <c r="O3949" i="2"/>
  <c r="O3950" i="2"/>
  <c r="O3951" i="2"/>
  <c r="O3952" i="2"/>
  <c r="O3953" i="2"/>
  <c r="O3954" i="2"/>
  <c r="O3955" i="2"/>
  <c r="O3956" i="2"/>
  <c r="O3957" i="2"/>
  <c r="O3958" i="2"/>
  <c r="O3959" i="2"/>
  <c r="O3960" i="2"/>
  <c r="O3961" i="2"/>
  <c r="O3962" i="2"/>
  <c r="O3963" i="2"/>
  <c r="O3964" i="2"/>
  <c r="O3965" i="2"/>
  <c r="O3966" i="2"/>
  <c r="O3967" i="2"/>
  <c r="O3968" i="2"/>
  <c r="O3969" i="2"/>
  <c r="O3970" i="2"/>
  <c r="O3971" i="2"/>
  <c r="O3972" i="2"/>
  <c r="O3973" i="2"/>
  <c r="O3974" i="2"/>
  <c r="O3975" i="2"/>
  <c r="O3976" i="2"/>
  <c r="O3977" i="2"/>
  <c r="O3978" i="2"/>
  <c r="O3979" i="2"/>
  <c r="O3980" i="2"/>
  <c r="O3981" i="2"/>
  <c r="O3982" i="2"/>
  <c r="O3983" i="2"/>
  <c r="O3984" i="2"/>
  <c r="O3985" i="2"/>
  <c r="O3986" i="2"/>
  <c r="O3987" i="2"/>
  <c r="O3988" i="2"/>
  <c r="O3989" i="2"/>
  <c r="O3990" i="2"/>
  <c r="O3991" i="2"/>
  <c r="O3992" i="2"/>
  <c r="O3993" i="2"/>
  <c r="O3994" i="2"/>
  <c r="O3995" i="2"/>
  <c r="O3996" i="2"/>
  <c r="O3997" i="2"/>
  <c r="O3998" i="2"/>
  <c r="O3999" i="2"/>
  <c r="O4000" i="2"/>
  <c r="O4001" i="2"/>
  <c r="O4002" i="2"/>
  <c r="O4003" i="2"/>
  <c r="O4004" i="2"/>
  <c r="O4005" i="2"/>
  <c r="O4006" i="2"/>
  <c r="O4007" i="2"/>
  <c r="O4008" i="2"/>
  <c r="O4009" i="2"/>
  <c r="O4010" i="2"/>
  <c r="O4011" i="2"/>
  <c r="O4012" i="2"/>
  <c r="O4013" i="2"/>
  <c r="O4014" i="2"/>
  <c r="O4015" i="2"/>
  <c r="O4016" i="2"/>
  <c r="O4017" i="2"/>
  <c r="O4018" i="2"/>
  <c r="O4019" i="2"/>
  <c r="O4020" i="2"/>
  <c r="O4021" i="2"/>
  <c r="O4022" i="2"/>
  <c r="O4023" i="2"/>
  <c r="O4024" i="2"/>
  <c r="O4025" i="2"/>
  <c r="O4026" i="2"/>
  <c r="O4027" i="2"/>
  <c r="O4028" i="2"/>
  <c r="O4029" i="2"/>
  <c r="O4030" i="2"/>
  <c r="O4031" i="2"/>
  <c r="O4032" i="2"/>
  <c r="O4033" i="2"/>
  <c r="O4034" i="2"/>
  <c r="O4035" i="2"/>
  <c r="O4036" i="2"/>
  <c r="O4037" i="2"/>
  <c r="O4038" i="2"/>
  <c r="O4039" i="2"/>
  <c r="O4040" i="2"/>
  <c r="O4041" i="2"/>
  <c r="O4042" i="2"/>
  <c r="O4043" i="2"/>
  <c r="O4044" i="2"/>
  <c r="O4045" i="2"/>
  <c r="O4046" i="2"/>
  <c r="O4047" i="2"/>
  <c r="O4048" i="2"/>
  <c r="O4049" i="2"/>
  <c r="O4050" i="2"/>
  <c r="O4051" i="2"/>
  <c r="O4052" i="2"/>
  <c r="O4053" i="2"/>
  <c r="O4054" i="2"/>
  <c r="O4055" i="2"/>
  <c r="O4056" i="2"/>
  <c r="O4057" i="2"/>
  <c r="O4058" i="2"/>
  <c r="O4059" i="2"/>
  <c r="O4060" i="2"/>
  <c r="O4061" i="2"/>
  <c r="O4062" i="2"/>
  <c r="O4063" i="2"/>
  <c r="O4064" i="2"/>
  <c r="O4065" i="2"/>
  <c r="O4066" i="2"/>
  <c r="O4067" i="2"/>
  <c r="O4068" i="2"/>
  <c r="O4069" i="2"/>
  <c r="O4070" i="2"/>
  <c r="O4071" i="2"/>
  <c r="O4072" i="2"/>
  <c r="O4073" i="2"/>
  <c r="O4074" i="2"/>
  <c r="O4075" i="2"/>
  <c r="O4076" i="2"/>
  <c r="O4077" i="2"/>
  <c r="O4078" i="2"/>
  <c r="O4079" i="2"/>
  <c r="O4080" i="2"/>
  <c r="O4081" i="2"/>
  <c r="O4082" i="2"/>
  <c r="O4083" i="2"/>
  <c r="O4084" i="2"/>
  <c r="O4085" i="2"/>
  <c r="O4086" i="2"/>
  <c r="O4087" i="2"/>
  <c r="O4088" i="2"/>
  <c r="O4089" i="2"/>
  <c r="O4090" i="2"/>
  <c r="O4091" i="2"/>
  <c r="O4092" i="2"/>
  <c r="O4093" i="2"/>
  <c r="O4094" i="2"/>
  <c r="O4095" i="2"/>
  <c r="O4096" i="2"/>
  <c r="O4097" i="2"/>
  <c r="O4098" i="2"/>
  <c r="O4099" i="2"/>
  <c r="O4100" i="2"/>
  <c r="O4101" i="2"/>
  <c r="O4102" i="2"/>
  <c r="O4103" i="2"/>
  <c r="O4104" i="2"/>
  <c r="O4105" i="2"/>
  <c r="O4106" i="2"/>
  <c r="O4107" i="2"/>
  <c r="O4108" i="2"/>
  <c r="O4109" i="2"/>
  <c r="O4110" i="2"/>
  <c r="O4111" i="2"/>
  <c r="O4112" i="2"/>
  <c r="O4113" i="2"/>
  <c r="O4114" i="2"/>
  <c r="O4115" i="2"/>
  <c r="O4116" i="2"/>
  <c r="O4117" i="2"/>
  <c r="O4118" i="2"/>
  <c r="O4119" i="2"/>
  <c r="O4120" i="2"/>
  <c r="O4121" i="2"/>
  <c r="O4122" i="2"/>
  <c r="O4123" i="2"/>
  <c r="O4124" i="2"/>
  <c r="O4125" i="2"/>
  <c r="O4126" i="2"/>
  <c r="O4127" i="2"/>
  <c r="O4128" i="2"/>
  <c r="O4129" i="2"/>
  <c r="O4130" i="2"/>
  <c r="O4131" i="2"/>
  <c r="O4132" i="2"/>
  <c r="O4133" i="2"/>
  <c r="O4134" i="2"/>
  <c r="O4135" i="2"/>
  <c r="O4136" i="2"/>
  <c r="O4137" i="2"/>
  <c r="O4138" i="2"/>
  <c r="O4139" i="2"/>
  <c r="O4140" i="2"/>
  <c r="O4141" i="2"/>
  <c r="O4142" i="2"/>
  <c r="O4143" i="2"/>
  <c r="O4144" i="2"/>
  <c r="O4145" i="2"/>
  <c r="O4146" i="2"/>
  <c r="O4147" i="2"/>
  <c r="O4148" i="2"/>
  <c r="O4149" i="2"/>
  <c r="O4150" i="2"/>
  <c r="O4151" i="2"/>
  <c r="O4152" i="2"/>
  <c r="O4153" i="2"/>
  <c r="O4154" i="2"/>
  <c r="O4155" i="2"/>
  <c r="O4156" i="2"/>
  <c r="O4157" i="2"/>
  <c r="O4158" i="2"/>
  <c r="O4159" i="2"/>
  <c r="O4160" i="2"/>
  <c r="O4161" i="2"/>
  <c r="O4162" i="2"/>
  <c r="O4163" i="2"/>
  <c r="O4164" i="2"/>
  <c r="O4165" i="2"/>
  <c r="O4166" i="2"/>
  <c r="O4167" i="2"/>
  <c r="O4168" i="2"/>
  <c r="O4169" i="2"/>
  <c r="O4170" i="2"/>
  <c r="O4171" i="2"/>
  <c r="O4172" i="2"/>
  <c r="O4173" i="2"/>
  <c r="O4174" i="2"/>
  <c r="O4175" i="2"/>
  <c r="O4176" i="2"/>
  <c r="O4177" i="2"/>
  <c r="O4178" i="2"/>
  <c r="O4179" i="2"/>
  <c r="O4180" i="2"/>
  <c r="O4181" i="2"/>
  <c r="O4182" i="2"/>
  <c r="O4183" i="2"/>
  <c r="O4184" i="2"/>
  <c r="O4185" i="2"/>
  <c r="O4186" i="2"/>
  <c r="O4187" i="2"/>
  <c r="O4188" i="2"/>
  <c r="O4189" i="2"/>
  <c r="O4190" i="2"/>
  <c r="O4191" i="2"/>
  <c r="O4192" i="2"/>
  <c r="O4193" i="2"/>
  <c r="O4194" i="2"/>
  <c r="O4195" i="2"/>
  <c r="O4196" i="2"/>
  <c r="O4197" i="2"/>
  <c r="O4198" i="2"/>
  <c r="O4199" i="2"/>
  <c r="O4200" i="2"/>
  <c r="O4201" i="2"/>
  <c r="O4202" i="2"/>
  <c r="O4203" i="2"/>
  <c r="O4204" i="2"/>
  <c r="O4205" i="2"/>
  <c r="O4206" i="2"/>
  <c r="O4207" i="2"/>
  <c r="O4208" i="2"/>
  <c r="O4209" i="2"/>
  <c r="O4210" i="2"/>
  <c r="O4211" i="2"/>
  <c r="O4212" i="2"/>
  <c r="O4213" i="2"/>
  <c r="O4214" i="2"/>
  <c r="O4215" i="2"/>
  <c r="O4216" i="2"/>
  <c r="O4217" i="2"/>
  <c r="O4218" i="2"/>
  <c r="O4219" i="2"/>
  <c r="O4220" i="2"/>
  <c r="O4221" i="2"/>
  <c r="O4222" i="2"/>
  <c r="O4223" i="2"/>
  <c r="O4224" i="2"/>
  <c r="O4225" i="2"/>
  <c r="O4226" i="2"/>
  <c r="O4227" i="2"/>
  <c r="O4228" i="2"/>
  <c r="O4229" i="2"/>
  <c r="O4230" i="2"/>
  <c r="O4231" i="2"/>
  <c r="O4232" i="2"/>
  <c r="O4233" i="2"/>
  <c r="O4234" i="2"/>
  <c r="O4235" i="2"/>
  <c r="O4236" i="2"/>
  <c r="O4237" i="2"/>
  <c r="O4238" i="2"/>
  <c r="O4239" i="2"/>
  <c r="O4240" i="2"/>
  <c r="O4241" i="2"/>
  <c r="O4242" i="2"/>
  <c r="O4243" i="2"/>
  <c r="O4244" i="2"/>
  <c r="O4245" i="2"/>
  <c r="O4246" i="2"/>
  <c r="O4247" i="2"/>
  <c r="O4248" i="2"/>
  <c r="O4249" i="2"/>
  <c r="O4250" i="2"/>
  <c r="O4251" i="2"/>
  <c r="O4252" i="2"/>
  <c r="O4253" i="2"/>
  <c r="O4254" i="2"/>
  <c r="O4255" i="2"/>
  <c r="O4256" i="2"/>
  <c r="O4257" i="2"/>
  <c r="O4258" i="2"/>
  <c r="O4259" i="2"/>
  <c r="O4260" i="2"/>
  <c r="O4261" i="2"/>
  <c r="O4262" i="2"/>
  <c r="O4263" i="2"/>
  <c r="O4264" i="2"/>
  <c r="O4265" i="2"/>
  <c r="O4266" i="2"/>
  <c r="O4267" i="2"/>
  <c r="O4268" i="2"/>
  <c r="O4269" i="2"/>
  <c r="O4270" i="2"/>
  <c r="O4271" i="2"/>
  <c r="O4272" i="2"/>
  <c r="O4273" i="2"/>
  <c r="O4274" i="2"/>
  <c r="O4275" i="2"/>
  <c r="O4276" i="2"/>
  <c r="O4277" i="2"/>
  <c r="O4278" i="2"/>
  <c r="O4279" i="2"/>
  <c r="O4280" i="2"/>
  <c r="O4281" i="2"/>
  <c r="O4282" i="2"/>
  <c r="O4283" i="2"/>
  <c r="O4284" i="2"/>
  <c r="O4285" i="2"/>
  <c r="O4286" i="2"/>
  <c r="O4287" i="2"/>
  <c r="O4288" i="2"/>
  <c r="O4289" i="2"/>
  <c r="O4290" i="2"/>
  <c r="O4291" i="2"/>
  <c r="O4292" i="2"/>
  <c r="O4293" i="2"/>
  <c r="O4294" i="2"/>
  <c r="O4295" i="2"/>
  <c r="O4296" i="2"/>
  <c r="O4297" i="2"/>
  <c r="O4298" i="2"/>
  <c r="O4299" i="2"/>
  <c r="O4300" i="2"/>
  <c r="O4301" i="2"/>
  <c r="O4302" i="2"/>
  <c r="O4303" i="2"/>
  <c r="O4304" i="2"/>
  <c r="O4305" i="2"/>
  <c r="O4306" i="2"/>
  <c r="O4307" i="2"/>
  <c r="O4308" i="2"/>
  <c r="O4309" i="2"/>
  <c r="O4310" i="2"/>
  <c r="O4311" i="2"/>
  <c r="O4312" i="2"/>
  <c r="O4313" i="2"/>
  <c r="O4314" i="2"/>
  <c r="O4315" i="2"/>
  <c r="O4316" i="2"/>
  <c r="O4317" i="2"/>
  <c r="O4318" i="2"/>
  <c r="O4319" i="2"/>
  <c r="O4320" i="2"/>
  <c r="O4321" i="2"/>
  <c r="O4322" i="2"/>
  <c r="O4323" i="2"/>
  <c r="O4324" i="2"/>
  <c r="O4325" i="2"/>
  <c r="O4326" i="2"/>
  <c r="O4327" i="2"/>
  <c r="O4328" i="2"/>
  <c r="O4329" i="2"/>
  <c r="O4330" i="2"/>
  <c r="O4331" i="2"/>
  <c r="O4332" i="2"/>
  <c r="O4333" i="2"/>
  <c r="O4334" i="2"/>
  <c r="O4335" i="2"/>
  <c r="O4336" i="2"/>
  <c r="O4337" i="2"/>
  <c r="O4338" i="2"/>
  <c r="O4339" i="2"/>
  <c r="O4340" i="2"/>
  <c r="O4341" i="2"/>
  <c r="O4342" i="2"/>
  <c r="O4343" i="2"/>
  <c r="O4344" i="2"/>
  <c r="O4345" i="2"/>
  <c r="O4346" i="2"/>
  <c r="O4347" i="2"/>
  <c r="O4348" i="2"/>
  <c r="O4349" i="2"/>
  <c r="O4350" i="2"/>
  <c r="O4351" i="2"/>
  <c r="O4352" i="2"/>
  <c r="O4353" i="2"/>
  <c r="O4354" i="2"/>
  <c r="O4355" i="2"/>
  <c r="O4356" i="2"/>
  <c r="O4357" i="2"/>
  <c r="O4358" i="2"/>
  <c r="O4359" i="2"/>
  <c r="O4360" i="2"/>
  <c r="O4361" i="2"/>
  <c r="O4362" i="2"/>
  <c r="O4363" i="2"/>
  <c r="O4364" i="2"/>
  <c r="O4365" i="2"/>
  <c r="O4366" i="2"/>
  <c r="O4367" i="2"/>
  <c r="O4368" i="2"/>
  <c r="O4369" i="2"/>
  <c r="O4370" i="2"/>
  <c r="O4371" i="2"/>
  <c r="O4372" i="2"/>
  <c r="O4373" i="2"/>
  <c r="O4374" i="2"/>
  <c r="O4375" i="2"/>
  <c r="O4376" i="2"/>
  <c r="O4377" i="2"/>
  <c r="O4378" i="2"/>
  <c r="O4379" i="2"/>
  <c r="O4380" i="2"/>
  <c r="O4381" i="2"/>
  <c r="O4382" i="2"/>
  <c r="O4383" i="2"/>
  <c r="O4384" i="2"/>
  <c r="O4385" i="2"/>
  <c r="O4386" i="2"/>
  <c r="O4387" i="2"/>
  <c r="O4388" i="2"/>
  <c r="O4389" i="2"/>
  <c r="O4390" i="2"/>
  <c r="O4391" i="2"/>
  <c r="O4392" i="2"/>
  <c r="O4393" i="2"/>
  <c r="O4394" i="2"/>
  <c r="O4395" i="2"/>
  <c r="O4396" i="2"/>
  <c r="O4397" i="2"/>
  <c r="O4398" i="2"/>
  <c r="O4399" i="2"/>
  <c r="O4400" i="2"/>
  <c r="O4401" i="2"/>
  <c r="O4402" i="2"/>
  <c r="O4403" i="2"/>
  <c r="O4404" i="2"/>
  <c r="O4405" i="2"/>
  <c r="O4406" i="2"/>
  <c r="O4407" i="2"/>
  <c r="O4408" i="2"/>
  <c r="O4409" i="2"/>
  <c r="O4410" i="2"/>
  <c r="O4411" i="2"/>
  <c r="O4412" i="2"/>
  <c r="O4413" i="2"/>
  <c r="O4414" i="2"/>
  <c r="O4415" i="2"/>
  <c r="O4416" i="2"/>
  <c r="O4417" i="2"/>
  <c r="O4418" i="2"/>
  <c r="O4419" i="2"/>
  <c r="O4420" i="2"/>
  <c r="O4421" i="2"/>
  <c r="O4422" i="2"/>
  <c r="O4423" i="2"/>
  <c r="O4424" i="2"/>
  <c r="O4425" i="2"/>
  <c r="O4426" i="2"/>
  <c r="O4427" i="2"/>
  <c r="O4428" i="2"/>
  <c r="O4429" i="2"/>
  <c r="O4430" i="2"/>
  <c r="O4431" i="2"/>
  <c r="O4432" i="2"/>
  <c r="O4433" i="2"/>
  <c r="O4434" i="2"/>
  <c r="O4435" i="2"/>
  <c r="O4436" i="2"/>
  <c r="O4437" i="2"/>
  <c r="O4438" i="2"/>
  <c r="O4439" i="2"/>
  <c r="O4440" i="2"/>
  <c r="O4441" i="2"/>
  <c r="O4442" i="2"/>
  <c r="O4443" i="2"/>
  <c r="O4444" i="2"/>
  <c r="O4445" i="2"/>
  <c r="O4446" i="2"/>
  <c r="O4447" i="2"/>
  <c r="O4448" i="2"/>
  <c r="O4449" i="2"/>
  <c r="O4450" i="2"/>
  <c r="O4451" i="2"/>
  <c r="O4452" i="2"/>
  <c r="O4453" i="2"/>
  <c r="O4454" i="2"/>
  <c r="O4455" i="2"/>
  <c r="O4456" i="2"/>
  <c r="O4457" i="2"/>
  <c r="O4458" i="2"/>
  <c r="O4459" i="2"/>
  <c r="O4460" i="2"/>
  <c r="O4461" i="2"/>
  <c r="O4462" i="2"/>
  <c r="O4463" i="2"/>
  <c r="O4464" i="2"/>
  <c r="O4465" i="2"/>
  <c r="O4466" i="2"/>
  <c r="O4467" i="2"/>
  <c r="O4468" i="2"/>
  <c r="O4469" i="2"/>
  <c r="O4470" i="2"/>
  <c r="O4471" i="2"/>
  <c r="O4472" i="2"/>
  <c r="O4473" i="2"/>
  <c r="O4474" i="2"/>
  <c r="O4475" i="2"/>
  <c r="O4476" i="2"/>
  <c r="O4477" i="2"/>
  <c r="O4478" i="2"/>
  <c r="O4479" i="2"/>
  <c r="O4480" i="2"/>
  <c r="O4481" i="2"/>
  <c r="O4482" i="2"/>
  <c r="O4483" i="2"/>
  <c r="O4484" i="2"/>
  <c r="O4485" i="2"/>
  <c r="O4486" i="2"/>
  <c r="O4487" i="2"/>
  <c r="O4488" i="2"/>
  <c r="O4489" i="2"/>
  <c r="O4490" i="2"/>
  <c r="O4491" i="2"/>
  <c r="O4492" i="2"/>
  <c r="O4493" i="2"/>
  <c r="O4494" i="2"/>
  <c r="O4495" i="2"/>
  <c r="O4496" i="2"/>
  <c r="O4497" i="2"/>
  <c r="O4498" i="2"/>
  <c r="O4499" i="2"/>
  <c r="O4500" i="2"/>
  <c r="O4501" i="2"/>
  <c r="O4502" i="2"/>
  <c r="O4503" i="2"/>
  <c r="O4504" i="2"/>
  <c r="O4505" i="2"/>
  <c r="O4506" i="2"/>
  <c r="O4507" i="2"/>
  <c r="O4508" i="2"/>
  <c r="O4509" i="2"/>
  <c r="O4510" i="2"/>
  <c r="O4511" i="2"/>
  <c r="O4512" i="2"/>
  <c r="O4513" i="2"/>
  <c r="O4514" i="2"/>
  <c r="O4515" i="2"/>
  <c r="O4516" i="2"/>
  <c r="O4517" i="2"/>
  <c r="O4518" i="2"/>
  <c r="O4519" i="2"/>
  <c r="O4520" i="2"/>
  <c r="O4521" i="2"/>
  <c r="O4522" i="2"/>
  <c r="O4523" i="2"/>
  <c r="O4524" i="2"/>
  <c r="O4525" i="2"/>
  <c r="O4526" i="2"/>
  <c r="O4527" i="2"/>
  <c r="O4528" i="2"/>
  <c r="O4529" i="2"/>
  <c r="O4530" i="2"/>
  <c r="O4531" i="2"/>
  <c r="O4532" i="2"/>
  <c r="O4533" i="2"/>
  <c r="O4534" i="2"/>
  <c r="O4535" i="2"/>
  <c r="O4536" i="2"/>
  <c r="O4537" i="2"/>
  <c r="O4538" i="2"/>
  <c r="O4539" i="2"/>
  <c r="O4540" i="2"/>
  <c r="O4541" i="2"/>
  <c r="O4542" i="2"/>
  <c r="O4543" i="2"/>
  <c r="O4544" i="2"/>
  <c r="O4545" i="2"/>
  <c r="O4546" i="2"/>
  <c r="O4547" i="2"/>
  <c r="O4548" i="2"/>
  <c r="O4549" i="2"/>
  <c r="O4550" i="2"/>
  <c r="O4551" i="2"/>
  <c r="O4552" i="2"/>
  <c r="O4553" i="2"/>
  <c r="O4554" i="2"/>
  <c r="O4555" i="2"/>
  <c r="O4556" i="2"/>
  <c r="O4557" i="2"/>
  <c r="O4558" i="2"/>
  <c r="O4559" i="2"/>
  <c r="O4560" i="2"/>
  <c r="O4561" i="2"/>
  <c r="O4562" i="2"/>
  <c r="O4563" i="2"/>
  <c r="O3" i="2"/>
  <c r="O4" i="2"/>
  <c r="O5" i="2"/>
  <c r="O6" i="2"/>
  <c r="O2" i="2"/>
  <c r="M14" i="2" a="1"/>
  <c r="M14" i="2"/>
  <c r="M15" i="2" a="1"/>
  <c r="M15" i="2"/>
  <c r="M16" i="2" a="1"/>
  <c r="M16" i="2"/>
  <c r="M17" i="2" a="1"/>
  <c r="M17" i="2"/>
  <c r="M18" i="2" a="1"/>
  <c r="M18" i="2"/>
  <c r="M19" i="2" a="1"/>
  <c r="M19" i="2"/>
  <c r="M20" i="2" a="1"/>
  <c r="M20" i="2"/>
  <c r="M21" i="2" a="1"/>
  <c r="M21" i="2"/>
  <c r="M22" i="2" a="1"/>
  <c r="M22" i="2"/>
  <c r="M23" i="2" a="1"/>
  <c r="M23" i="2" s="1"/>
  <c r="M24" i="2" a="1"/>
  <c r="M24" i="2" s="1"/>
  <c r="M25" i="2" a="1"/>
  <c r="M25" i="2" s="1"/>
  <c r="M26" i="2" a="1"/>
  <c r="M26" i="2" s="1"/>
  <c r="M27" i="2" a="1"/>
  <c r="M27" i="2" s="1"/>
  <c r="M28" i="2" a="1"/>
  <c r="M28" i="2" s="1"/>
  <c r="M29" i="2" a="1"/>
  <c r="M29" i="2" s="1"/>
  <c r="M30" i="2" a="1"/>
  <c r="M30" i="2" s="1"/>
  <c r="M31" i="2" a="1"/>
  <c r="M31" i="2" s="1"/>
  <c r="M32" i="2" a="1"/>
  <c r="M32" i="2" s="1"/>
  <c r="M33" i="2" a="1"/>
  <c r="M33" i="2" s="1"/>
  <c r="M34" i="2" a="1"/>
  <c r="M34" i="2" s="1"/>
  <c r="M35" i="2" a="1"/>
  <c r="M35" i="2" s="1"/>
  <c r="M36" i="2" a="1"/>
  <c r="M36" i="2" s="1"/>
  <c r="M37" i="2" a="1"/>
  <c r="M37" i="2" s="1"/>
  <c r="M38" i="2" a="1"/>
  <c r="M38" i="2" s="1"/>
  <c r="M39" i="2" a="1"/>
  <c r="M39" i="2" s="1"/>
  <c r="M40" i="2" a="1"/>
  <c r="M40" i="2" s="1"/>
  <c r="M41" i="2" a="1"/>
  <c r="M41" i="2" s="1"/>
  <c r="M42" i="2" a="1"/>
  <c r="M42" i="2" s="1"/>
  <c r="M43" i="2" a="1"/>
  <c r="M43" i="2" s="1"/>
  <c r="M44" i="2" a="1"/>
  <c r="M44" i="2" s="1"/>
  <c r="M45" i="2" a="1"/>
  <c r="M45" i="2" s="1"/>
  <c r="M46" i="2" a="1"/>
  <c r="M46" i="2" s="1"/>
  <c r="M47" i="2" a="1"/>
  <c r="M47" i="2" s="1"/>
  <c r="M48" i="2" a="1"/>
  <c r="M48" i="2" s="1"/>
  <c r="M49" i="2" a="1"/>
  <c r="M49" i="2" s="1"/>
  <c r="M50" i="2" a="1"/>
  <c r="M50" i="2" s="1"/>
  <c r="M51" i="2" a="1"/>
  <c r="M51" i="2" s="1"/>
  <c r="M52" i="2" a="1"/>
  <c r="M52" i="2" s="1"/>
  <c r="M53" i="2" a="1"/>
  <c r="M53" i="2" s="1"/>
  <c r="M54" i="2" a="1"/>
  <c r="M54" i="2" s="1"/>
  <c r="M55" i="2" a="1"/>
  <c r="M55" i="2" s="1"/>
  <c r="M56" i="2" a="1"/>
  <c r="M56" i="2" s="1"/>
  <c r="M57" i="2" a="1"/>
  <c r="M57" i="2" s="1"/>
  <c r="M58" i="2" a="1"/>
  <c r="M58" i="2" s="1"/>
  <c r="M59" i="2" a="1"/>
  <c r="M59" i="2" s="1"/>
  <c r="M60" i="2" a="1"/>
  <c r="M60" i="2" s="1"/>
  <c r="M61" i="2" a="1"/>
  <c r="M61" i="2" s="1"/>
  <c r="M62" i="2" a="1"/>
  <c r="M62" i="2" s="1"/>
  <c r="M63" i="2" a="1"/>
  <c r="M63" i="2" s="1"/>
  <c r="M64" i="2" a="1"/>
  <c r="M64" i="2" s="1"/>
  <c r="M65" i="2" a="1"/>
  <c r="M65" i="2" s="1"/>
  <c r="M66" i="2" a="1"/>
  <c r="M66" i="2"/>
  <c r="M67" i="2" a="1"/>
  <c r="M67" i="2" s="1"/>
  <c r="M68" i="2" a="1"/>
  <c r="M68" i="2" s="1"/>
  <c r="M69" i="2" a="1"/>
  <c r="M69" i="2"/>
  <c r="M70" i="2" a="1"/>
  <c r="M70" i="2" s="1"/>
  <c r="M71" i="2" a="1"/>
  <c r="M71" i="2" s="1"/>
  <c r="M72" i="2" a="1"/>
  <c r="M72" i="2"/>
  <c r="M73" i="2" a="1"/>
  <c r="M73" i="2" s="1"/>
  <c r="M74" i="2" a="1"/>
  <c r="M74" i="2" s="1"/>
  <c r="M75" i="2" a="1"/>
  <c r="M75" i="2"/>
  <c r="M76" i="2" a="1"/>
  <c r="M76" i="2" s="1"/>
  <c r="M77" i="2" a="1"/>
  <c r="M77" i="2"/>
  <c r="M78" i="2" a="1"/>
  <c r="M78" i="2"/>
  <c r="M79" i="2" a="1"/>
  <c r="M79" i="2" s="1"/>
  <c r="M80" i="2" a="1"/>
  <c r="M80" i="2"/>
  <c r="M81" i="2" a="1"/>
  <c r="M81" i="2"/>
  <c r="M82" i="2" a="1"/>
  <c r="M82" i="2" s="1"/>
  <c r="M83" i="2" a="1"/>
  <c r="M83" i="2"/>
  <c r="M84" i="2" a="1"/>
  <c r="M84" i="2"/>
  <c r="M85" i="2" a="1"/>
  <c r="M85" i="2" s="1"/>
  <c r="M86" i="2" a="1"/>
  <c r="M86" i="2"/>
  <c r="M87" i="2" a="1"/>
  <c r="M87" i="2"/>
  <c r="M88" i="2" a="1"/>
  <c r="M88" i="2" s="1"/>
  <c r="M89" i="2" a="1"/>
  <c r="M89" i="2"/>
  <c r="M90" i="2" a="1"/>
  <c r="M90" i="2"/>
  <c r="M91" i="2" a="1"/>
  <c r="M91" i="2" s="1"/>
  <c r="M92" i="2" a="1"/>
  <c r="M92" i="2"/>
  <c r="M93" i="2" a="1"/>
  <c r="M93" i="2"/>
  <c r="M94" i="2" a="1"/>
  <c r="M94" i="2" s="1"/>
  <c r="M95" i="2" a="1"/>
  <c r="M95" i="2"/>
  <c r="M96" i="2" a="1"/>
  <c r="M96" i="2"/>
  <c r="M97" i="2" a="1"/>
  <c r="M97" i="2" s="1"/>
  <c r="M98" i="2" a="1"/>
  <c r="M98" i="2"/>
  <c r="M99" i="2" a="1"/>
  <c r="M99" i="2"/>
  <c r="M100" i="2" a="1"/>
  <c r="M100" i="2" s="1"/>
  <c r="M101" i="2" a="1"/>
  <c r="M101" i="2"/>
  <c r="M102" i="2" a="1"/>
  <c r="M102" i="2"/>
  <c r="M103" i="2" a="1"/>
  <c r="M103" i="2" s="1"/>
  <c r="M104" i="2" a="1"/>
  <c r="M104" i="2"/>
  <c r="M105" i="2" a="1"/>
  <c r="M105" i="2"/>
  <c r="M106" i="2" a="1"/>
  <c r="M106" i="2" s="1"/>
  <c r="M107" i="2" a="1"/>
  <c r="M107" i="2"/>
  <c r="M108" i="2" a="1"/>
  <c r="M108" i="2"/>
  <c r="M109" i="2" a="1"/>
  <c r="M109" i="2" s="1"/>
  <c r="M110" i="2" a="1"/>
  <c r="M110" i="2"/>
  <c r="M111" i="2" a="1"/>
  <c r="M111" i="2"/>
  <c r="M112" i="2" a="1"/>
  <c r="M112" i="2" s="1"/>
  <c r="M113" i="2" a="1"/>
  <c r="M113" i="2"/>
  <c r="M114" i="2" a="1"/>
  <c r="M114" i="2"/>
  <c r="M115" i="2" a="1"/>
  <c r="M115" i="2" s="1"/>
  <c r="M116" i="2" a="1"/>
  <c r="M116" i="2"/>
  <c r="M117" i="2" a="1"/>
  <c r="M117" i="2"/>
  <c r="M118" i="2" a="1"/>
  <c r="M118" i="2" s="1"/>
  <c r="M119" i="2" a="1"/>
  <c r="M119" i="2"/>
  <c r="M120" i="2" a="1"/>
  <c r="M120" i="2"/>
  <c r="M121" i="2" a="1"/>
  <c r="M121" i="2" s="1"/>
  <c r="M122" i="2" a="1"/>
  <c r="M122" i="2"/>
  <c r="M123" i="2" a="1"/>
  <c r="M123" i="2"/>
  <c r="M124" i="2" a="1"/>
  <c r="M124" i="2" s="1"/>
  <c r="M125" i="2" a="1"/>
  <c r="M125" i="2"/>
  <c r="M126" i="2" a="1"/>
  <c r="M126" i="2"/>
  <c r="M127" i="2" a="1"/>
  <c r="M127" i="2" s="1"/>
  <c r="M128" i="2" a="1"/>
  <c r="M128" i="2"/>
  <c r="M129" i="2" a="1"/>
  <c r="M129" i="2"/>
  <c r="M130" i="2" a="1"/>
  <c r="M130" i="2" s="1"/>
  <c r="M131" i="2" a="1"/>
  <c r="M131" i="2"/>
  <c r="M132" i="2" a="1"/>
  <c r="M132" i="2"/>
  <c r="M133" i="2" a="1"/>
  <c r="M133" i="2" s="1"/>
  <c r="M134" i="2" a="1"/>
  <c r="M134" i="2"/>
  <c r="M135" i="2" a="1"/>
  <c r="M135" i="2"/>
  <c r="M136" i="2" a="1"/>
  <c r="M136" i="2" s="1"/>
  <c r="M137" i="2" a="1"/>
  <c r="M137" i="2"/>
  <c r="M138" i="2" a="1"/>
  <c r="M138" i="2"/>
  <c r="M139" i="2" a="1"/>
  <c r="M139" i="2" s="1"/>
  <c r="M140" i="2" a="1"/>
  <c r="M140" i="2"/>
  <c r="M141" i="2" a="1"/>
  <c r="M141" i="2"/>
  <c r="M142" i="2" a="1"/>
  <c r="M142" i="2" s="1"/>
  <c r="M143" i="2" a="1"/>
  <c r="M143" i="2"/>
  <c r="M144" i="2" a="1"/>
  <c r="M144" i="2"/>
  <c r="M145" i="2" a="1"/>
  <c r="M145" i="2" s="1"/>
  <c r="M146" i="2" a="1"/>
  <c r="M146" i="2"/>
  <c r="M147" i="2" a="1"/>
  <c r="M147" i="2"/>
  <c r="M148" i="2" a="1"/>
  <c r="M148" i="2" s="1"/>
  <c r="M149" i="2" a="1"/>
  <c r="M149" i="2"/>
  <c r="M150" i="2" a="1"/>
  <c r="M150" i="2"/>
  <c r="M151" i="2" a="1"/>
  <c r="M151" i="2" s="1"/>
  <c r="M152" i="2" a="1"/>
  <c r="M152" i="2"/>
  <c r="M153" i="2" a="1"/>
  <c r="M153" i="2"/>
  <c r="M154" i="2" a="1"/>
  <c r="M154" i="2" s="1"/>
  <c r="M155" i="2" a="1"/>
  <c r="M155" i="2" s="1"/>
  <c r="M156" i="2" a="1"/>
  <c r="M156" i="2"/>
  <c r="M157" i="2" a="1"/>
  <c r="M157" i="2" s="1"/>
  <c r="M158" i="2" a="1"/>
  <c r="M158" i="2" s="1"/>
  <c r="M159" i="2" a="1"/>
  <c r="M159" i="2"/>
  <c r="M160" i="2" a="1"/>
  <c r="M160" i="2" s="1"/>
  <c r="M161" i="2" a="1"/>
  <c r="M161" i="2" s="1"/>
  <c r="M162" i="2" a="1"/>
  <c r="M162" i="2"/>
  <c r="M163" i="2" a="1"/>
  <c r="M163" i="2" s="1"/>
  <c r="M164" i="2" a="1"/>
  <c r="M164" i="2"/>
  <c r="M165" i="2" a="1"/>
  <c r="M165" i="2"/>
  <c r="M166" i="2" a="1"/>
  <c r="M166" i="2" s="1"/>
  <c r="M167" i="2" a="1"/>
  <c r="M167" i="2"/>
  <c r="M168" i="2" a="1"/>
  <c r="M168" i="2"/>
  <c r="M169" i="2" a="1"/>
  <c r="M169" i="2" s="1"/>
  <c r="M170" i="2" a="1"/>
  <c r="M170" i="2"/>
  <c r="M171" i="2" a="1"/>
  <c r="M171" i="2"/>
  <c r="M172" i="2" a="1"/>
  <c r="M172" i="2" s="1"/>
  <c r="M173" i="2" a="1"/>
  <c r="M173" i="2"/>
  <c r="M174" i="2" a="1"/>
  <c r="M174" i="2"/>
  <c r="M175" i="2" a="1"/>
  <c r="M175" i="2" s="1"/>
  <c r="M176" i="2" a="1"/>
  <c r="M176" i="2"/>
  <c r="M177" i="2" a="1"/>
  <c r="M177" i="2"/>
  <c r="M178" i="2" a="1"/>
  <c r="M178" i="2" s="1"/>
  <c r="M179" i="2" a="1"/>
  <c r="M179" i="2"/>
  <c r="M180" i="2" a="1"/>
  <c r="M180" i="2"/>
  <c r="M181" i="2" a="1"/>
  <c r="M181" i="2" s="1"/>
  <c r="M182" i="2" a="1"/>
  <c r="M182" i="2"/>
  <c r="M183" i="2" a="1"/>
  <c r="M183" i="2"/>
  <c r="M184" i="2" a="1"/>
  <c r="M184" i="2" s="1"/>
  <c r="M185" i="2" a="1"/>
  <c r="M185" i="2"/>
  <c r="M186" i="2" a="1"/>
  <c r="M186" i="2"/>
  <c r="M187" i="2" a="1"/>
  <c r="M187" i="2" s="1"/>
  <c r="M188" i="2" a="1"/>
  <c r="M188" i="2"/>
  <c r="M189" i="2" a="1"/>
  <c r="M189" i="2"/>
  <c r="M190" i="2" a="1"/>
  <c r="M190" i="2" s="1"/>
  <c r="M191" i="2" a="1"/>
  <c r="M191" i="2"/>
  <c r="M192" i="2" a="1"/>
  <c r="M192" i="2"/>
  <c r="M193" i="2" a="1"/>
  <c r="M193" i="2" s="1"/>
  <c r="M194" i="2" a="1"/>
  <c r="M194" i="2"/>
  <c r="M195" i="2" a="1"/>
  <c r="M195" i="2"/>
  <c r="M196" i="2" a="1"/>
  <c r="M196" i="2" s="1"/>
  <c r="M197" i="2" a="1"/>
  <c r="M197" i="2"/>
  <c r="M198" i="2" a="1"/>
  <c r="M198" i="2"/>
  <c r="M199" i="2" a="1"/>
  <c r="M199" i="2" s="1"/>
  <c r="M200" i="2" a="1"/>
  <c r="M200" i="2"/>
  <c r="M201" i="2" a="1"/>
  <c r="M201" i="2"/>
  <c r="M202" i="2" a="1"/>
  <c r="M202" i="2" s="1"/>
  <c r="M203" i="2" a="1"/>
  <c r="M203" i="2"/>
  <c r="M204" i="2" a="1"/>
  <c r="M204" i="2"/>
  <c r="M205" i="2" a="1"/>
  <c r="M205" i="2" s="1"/>
  <c r="M206" i="2" a="1"/>
  <c r="M206" i="2"/>
  <c r="M207" i="2" a="1"/>
  <c r="M207" i="2"/>
  <c r="M208" i="2" a="1"/>
  <c r="M208" i="2" s="1"/>
  <c r="M209" i="2" a="1"/>
  <c r="M209" i="2"/>
  <c r="M210" i="2" a="1"/>
  <c r="M210" i="2"/>
  <c r="M211" i="2" a="1"/>
  <c r="M211" i="2" s="1"/>
  <c r="M212" i="2" a="1"/>
  <c r="M212" i="2"/>
  <c r="M213" i="2" a="1"/>
  <c r="M213" i="2"/>
  <c r="M214" i="2" a="1"/>
  <c r="M214" i="2" s="1"/>
  <c r="M215" i="2" a="1"/>
  <c r="M215" i="2" s="1"/>
  <c r="M216" i="2" a="1"/>
  <c r="M216" i="2"/>
  <c r="M217" i="2" a="1"/>
  <c r="M217" i="2" s="1"/>
  <c r="M218" i="2" a="1"/>
  <c r="M218" i="2" s="1"/>
  <c r="M219" i="2" a="1"/>
  <c r="M219" i="2"/>
  <c r="M220" i="2" a="1"/>
  <c r="M220" i="2" s="1"/>
  <c r="M221" i="2" a="1"/>
  <c r="M221" i="2" s="1"/>
  <c r="M222" i="2" a="1"/>
  <c r="M222" i="2"/>
  <c r="M223" i="2" a="1"/>
  <c r="M223" i="2" s="1"/>
  <c r="M224" i="2" a="1"/>
  <c r="M224" i="2" s="1"/>
  <c r="M225" i="2" a="1"/>
  <c r="M225" i="2"/>
  <c r="M226" i="2" a="1"/>
  <c r="M226" i="2" s="1"/>
  <c r="M227" i="2" a="1"/>
  <c r="M227" i="2" s="1"/>
  <c r="M228" i="2" a="1"/>
  <c r="M228" i="2"/>
  <c r="M229" i="2" a="1"/>
  <c r="M229" i="2" s="1"/>
  <c r="M230" i="2" a="1"/>
  <c r="M230" i="2" s="1"/>
  <c r="M231" i="2" a="1"/>
  <c r="M231" i="2"/>
  <c r="M232" i="2" a="1"/>
  <c r="M232" i="2" s="1"/>
  <c r="M233" i="2" a="1"/>
  <c r="M233" i="2" s="1"/>
  <c r="M234" i="2" a="1"/>
  <c r="M234" i="2"/>
  <c r="M235" i="2" a="1"/>
  <c r="M235" i="2" s="1"/>
  <c r="M236" i="2" a="1"/>
  <c r="M236" i="2" s="1"/>
  <c r="M237" i="2" a="1"/>
  <c r="M237" i="2"/>
  <c r="M238" i="2" a="1"/>
  <c r="M238" i="2" s="1"/>
  <c r="M239" i="2" a="1"/>
  <c r="M239" i="2" s="1"/>
  <c r="M240" i="2" a="1"/>
  <c r="M240" i="2"/>
  <c r="M241" i="2" a="1"/>
  <c r="M241" i="2" s="1"/>
  <c r="M242" i="2" a="1"/>
  <c r="M242" i="2" s="1"/>
  <c r="M243" i="2" a="1"/>
  <c r="M243" i="2"/>
  <c r="M244" i="2" a="1"/>
  <c r="M244" i="2" s="1"/>
  <c r="M245" i="2" a="1"/>
  <c r="M245" i="2" s="1"/>
  <c r="M246" i="2" a="1"/>
  <c r="M246" i="2"/>
  <c r="M247" i="2" a="1"/>
  <c r="M247" i="2" s="1"/>
  <c r="M248" i="2" a="1"/>
  <c r="M248" i="2" s="1"/>
  <c r="M249" i="2" a="1"/>
  <c r="M249" i="2"/>
  <c r="M250" i="2" a="1"/>
  <c r="M250" i="2" s="1"/>
  <c r="M251" i="2" a="1"/>
  <c r="M251" i="2" s="1"/>
  <c r="M252" i="2" a="1"/>
  <c r="M252" i="2"/>
  <c r="M253" i="2" a="1"/>
  <c r="M253" i="2" s="1"/>
  <c r="M254" i="2" a="1"/>
  <c r="M254" i="2" s="1"/>
  <c r="M255" i="2" a="1"/>
  <c r="M255" i="2"/>
  <c r="M256" i="2" a="1"/>
  <c r="M256" i="2" s="1"/>
  <c r="M257" i="2" a="1"/>
  <c r="M257" i="2" s="1"/>
  <c r="M258" i="2" a="1"/>
  <c r="M258" i="2"/>
  <c r="M259" i="2" a="1"/>
  <c r="M259" i="2" s="1"/>
  <c r="M260" i="2" a="1"/>
  <c r="M260" i="2" s="1"/>
  <c r="M261" i="2" a="1"/>
  <c r="M261" i="2"/>
  <c r="M262" i="2" a="1"/>
  <c r="M262" i="2" s="1"/>
  <c r="M263" i="2" a="1"/>
  <c r="M263" i="2" s="1"/>
  <c r="M264" i="2" a="1"/>
  <c r="M264" i="2"/>
  <c r="M265" i="2" a="1"/>
  <c r="M265" i="2" s="1"/>
  <c r="M266" i="2" a="1"/>
  <c r="M266" i="2" s="1"/>
  <c r="M267" i="2" a="1"/>
  <c r="M267" i="2"/>
  <c r="M268" i="2" a="1"/>
  <c r="M268" i="2" s="1"/>
  <c r="M269" i="2" a="1"/>
  <c r="M269" i="2" s="1"/>
  <c r="M270" i="2" a="1"/>
  <c r="M270" i="2"/>
  <c r="M271" i="2" a="1"/>
  <c r="M271" i="2" s="1"/>
  <c r="M272" i="2" a="1"/>
  <c r="M272" i="2" s="1"/>
  <c r="M273" i="2" a="1"/>
  <c r="M273" i="2"/>
  <c r="M274" i="2" a="1"/>
  <c r="M274" i="2" s="1"/>
  <c r="M275" i="2" a="1"/>
  <c r="M275" i="2"/>
  <c r="M276" i="2" a="1"/>
  <c r="M276" i="2"/>
  <c r="M277" i="2" a="1"/>
  <c r="M277" i="2" s="1"/>
  <c r="M278" i="2" a="1"/>
  <c r="M278" i="2" s="1"/>
  <c r="M279" i="2" a="1"/>
  <c r="M279" i="2" s="1"/>
  <c r="M280" i="2" a="1"/>
  <c r="M280" i="2"/>
  <c r="M281" i="2" a="1"/>
  <c r="M281" i="2" s="1"/>
  <c r="M282" i="2" a="1"/>
  <c r="M282" i="2" s="1"/>
  <c r="M283" i="2" a="1"/>
  <c r="M283" i="2"/>
  <c r="M284" i="2" a="1"/>
  <c r="M284" i="2" s="1"/>
  <c r="M285" i="2" a="1"/>
  <c r="M285" i="2" s="1"/>
  <c r="M286" i="2" a="1"/>
  <c r="M286" i="2"/>
  <c r="M287" i="2" a="1"/>
  <c r="M287" i="2" s="1"/>
  <c r="M288" i="2" a="1"/>
  <c r="M288" i="2" s="1"/>
  <c r="M289" i="2" a="1"/>
  <c r="M289" i="2"/>
  <c r="M290" i="2" a="1"/>
  <c r="M290" i="2" s="1"/>
  <c r="M291" i="2" a="1"/>
  <c r="M291" i="2" s="1"/>
  <c r="M292" i="2" a="1"/>
  <c r="M292" i="2"/>
  <c r="M293" i="2" a="1"/>
  <c r="M293" i="2" s="1"/>
  <c r="M294" i="2" a="1"/>
  <c r="M294" i="2" s="1"/>
  <c r="M295" i="2" a="1"/>
  <c r="M295" i="2"/>
  <c r="M296" i="2" a="1"/>
  <c r="M296" i="2" s="1"/>
  <c r="M297" i="2" a="1"/>
  <c r="M297" i="2" s="1"/>
  <c r="M298" i="2" a="1"/>
  <c r="M298" i="2"/>
  <c r="M299" i="2" a="1"/>
  <c r="M299" i="2" s="1"/>
  <c r="M300" i="2" a="1"/>
  <c r="M300" i="2" s="1"/>
  <c r="M301" i="2" a="1"/>
  <c r="M301" i="2"/>
  <c r="M302" i="2" a="1"/>
  <c r="M302" i="2" s="1"/>
  <c r="M303" i="2" a="1"/>
  <c r="M303" i="2" s="1"/>
  <c r="M304" i="2" a="1"/>
  <c r="M304" i="2"/>
  <c r="M305" i="2" a="1"/>
  <c r="M305" i="2" s="1"/>
  <c r="M306" i="2" a="1"/>
  <c r="M306" i="2" s="1"/>
  <c r="M307" i="2" a="1"/>
  <c r="M307" i="2"/>
  <c r="M308" i="2" a="1"/>
  <c r="M308" i="2" s="1"/>
  <c r="M309" i="2" a="1"/>
  <c r="M309" i="2" s="1"/>
  <c r="M310" i="2" a="1"/>
  <c r="M310" i="2"/>
  <c r="M311" i="2" a="1"/>
  <c r="M311" i="2" s="1"/>
  <c r="M312" i="2" a="1"/>
  <c r="M312" i="2" s="1"/>
  <c r="M313" i="2" a="1"/>
  <c r="M313" i="2"/>
  <c r="M314" i="2" a="1"/>
  <c r="M314" i="2" s="1"/>
  <c r="M315" i="2" a="1"/>
  <c r="M315" i="2" s="1"/>
  <c r="M316" i="2" a="1"/>
  <c r="M316" i="2"/>
  <c r="M317" i="2" a="1"/>
  <c r="M317" i="2" s="1"/>
  <c r="M318" i="2" a="1"/>
  <c r="M318" i="2" s="1"/>
  <c r="M319" i="2" a="1"/>
  <c r="M319" i="2"/>
  <c r="M320" i="2" a="1"/>
  <c r="M320" i="2" s="1"/>
  <c r="M321" i="2" a="1"/>
  <c r="M321" i="2" s="1"/>
  <c r="M322" i="2" a="1"/>
  <c r="M322" i="2"/>
  <c r="M323" i="2" a="1"/>
  <c r="M323" i="2" s="1"/>
  <c r="M324" i="2" a="1"/>
  <c r="M324" i="2" s="1"/>
  <c r="M325" i="2" a="1"/>
  <c r="M325" i="2"/>
  <c r="M326" i="2" a="1"/>
  <c r="M326" i="2" s="1"/>
  <c r="M327" i="2" a="1"/>
  <c r="M327" i="2" s="1"/>
  <c r="M328" i="2" a="1"/>
  <c r="M328" i="2"/>
  <c r="M329" i="2" a="1"/>
  <c r="M329" i="2" s="1"/>
  <c r="M330" i="2" a="1"/>
  <c r="M330" i="2" s="1"/>
  <c r="M331" i="2" a="1"/>
  <c r="M331" i="2"/>
  <c r="M332" i="2" a="1"/>
  <c r="M332" i="2" s="1"/>
  <c r="M333" i="2" a="1"/>
  <c r="M333" i="2" s="1"/>
  <c r="M334" i="2" a="1"/>
  <c r="M334" i="2"/>
  <c r="M335" i="2" a="1"/>
  <c r="M335" i="2" s="1"/>
  <c r="M336" i="2" a="1"/>
  <c r="M336" i="2" s="1"/>
  <c r="M337" i="2" a="1"/>
  <c r="M337" i="2"/>
  <c r="M338" i="2" a="1"/>
  <c r="M338" i="2" s="1"/>
  <c r="M339" i="2" a="1"/>
  <c r="M339" i="2" s="1"/>
  <c r="M340" i="2" a="1"/>
  <c r="M340" i="2"/>
  <c r="M341" i="2" a="1"/>
  <c r="M341" i="2" s="1"/>
  <c r="M342" i="2" a="1"/>
  <c r="M342" i="2" s="1"/>
  <c r="M343" i="2" a="1"/>
  <c r="M343" i="2"/>
  <c r="M344" i="2" a="1"/>
  <c r="M344" i="2" s="1"/>
  <c r="M345" i="2" a="1"/>
  <c r="M345" i="2" s="1"/>
  <c r="M346" i="2" a="1"/>
  <c r="M346" i="2"/>
  <c r="M347" i="2" a="1"/>
  <c r="M347" i="2" s="1"/>
  <c r="M348" i="2" a="1"/>
  <c r="M348" i="2" s="1"/>
  <c r="M349" i="2" a="1"/>
  <c r="M349" i="2"/>
  <c r="M350" i="2" a="1"/>
  <c r="M350" i="2" s="1"/>
  <c r="M351" i="2" a="1"/>
  <c r="M351" i="2" s="1"/>
  <c r="M352" i="2" a="1"/>
  <c r="M352" i="2"/>
  <c r="M353" i="2" a="1"/>
  <c r="M353" i="2" s="1"/>
  <c r="M354" i="2" a="1"/>
  <c r="M354" i="2" s="1"/>
  <c r="M355" i="2" a="1"/>
  <c r="M355" i="2"/>
  <c r="M356" i="2" a="1"/>
  <c r="M356" i="2" s="1"/>
  <c r="M357" i="2" a="1"/>
  <c r="M357" i="2" s="1"/>
  <c r="M358" i="2" a="1"/>
  <c r="M358" i="2"/>
  <c r="M359" i="2" a="1"/>
  <c r="M359" i="2" s="1"/>
  <c r="M360" i="2" a="1"/>
  <c r="M360" i="2" s="1"/>
  <c r="M361" i="2" a="1"/>
  <c r="M361" i="2"/>
  <c r="M362" i="2" a="1"/>
  <c r="M362" i="2" s="1"/>
  <c r="M363" i="2" a="1"/>
  <c r="M363" i="2" s="1"/>
  <c r="M364" i="2" a="1"/>
  <c r="M364" i="2"/>
  <c r="M365" i="2" a="1"/>
  <c r="M365" i="2"/>
  <c r="M366" i="2" a="1"/>
  <c r="M366" i="2" s="1"/>
  <c r="M367" i="2" a="1"/>
  <c r="M367" i="2"/>
  <c r="M368" i="2" a="1"/>
  <c r="M368" i="2"/>
  <c r="M369" i="2" a="1"/>
  <c r="M369" i="2" s="1"/>
  <c r="M370" i="2" a="1"/>
  <c r="M370" i="2"/>
  <c r="M371" i="2" a="1"/>
  <c r="M371" i="2" s="1"/>
  <c r="M372" i="2" a="1"/>
  <c r="M372" i="2" s="1"/>
  <c r="M373" i="2" a="1"/>
  <c r="M373" i="2"/>
  <c r="M374" i="2" a="1"/>
  <c r="M374" i="2" s="1"/>
  <c r="M375" i="2" a="1"/>
  <c r="M375" i="2" s="1"/>
  <c r="M376" i="2" a="1"/>
  <c r="M376" i="2"/>
  <c r="M377" i="2" a="1"/>
  <c r="M377" i="2" s="1"/>
  <c r="M378" i="2" a="1"/>
  <c r="M378" i="2" s="1"/>
  <c r="M379" i="2" a="1"/>
  <c r="M379" i="2"/>
  <c r="M380" i="2" a="1"/>
  <c r="M380" i="2" s="1"/>
  <c r="M381" i="2" a="1"/>
  <c r="M381" i="2" s="1"/>
  <c r="M382" i="2" a="1"/>
  <c r="M382" i="2"/>
  <c r="M383" i="2" a="1"/>
  <c r="M383" i="2" s="1"/>
  <c r="M384" i="2" a="1"/>
  <c r="M384" i="2" s="1"/>
  <c r="M385" i="2" a="1"/>
  <c r="M385" i="2"/>
  <c r="M386" i="2" a="1"/>
  <c r="M386" i="2" s="1"/>
  <c r="M387" i="2" a="1"/>
  <c r="M387" i="2" s="1"/>
  <c r="M388" i="2" a="1"/>
  <c r="M388" i="2"/>
  <c r="M389" i="2" a="1"/>
  <c r="M389" i="2" s="1"/>
  <c r="M390" i="2" a="1"/>
  <c r="M390" i="2" s="1"/>
  <c r="M391" i="2" a="1"/>
  <c r="M391" i="2"/>
  <c r="M392" i="2" a="1"/>
  <c r="M392" i="2" s="1"/>
  <c r="M393" i="2" a="1"/>
  <c r="M393" i="2" s="1"/>
  <c r="M394" i="2" a="1"/>
  <c r="M394" i="2"/>
  <c r="M395" i="2" a="1"/>
  <c r="M395" i="2" s="1"/>
  <c r="M396" i="2" a="1"/>
  <c r="M396" i="2" s="1"/>
  <c r="M397" i="2" a="1"/>
  <c r="M397" i="2"/>
  <c r="M398" i="2" a="1"/>
  <c r="M398" i="2" s="1"/>
  <c r="M399" i="2" a="1"/>
  <c r="M399" i="2" s="1"/>
  <c r="M400" i="2" a="1"/>
  <c r="M400" i="2"/>
  <c r="M401" i="2" a="1"/>
  <c r="M401" i="2" s="1"/>
  <c r="M402" i="2" a="1"/>
  <c r="M402" i="2" s="1"/>
  <c r="M403" i="2" a="1"/>
  <c r="M403" i="2"/>
  <c r="M404" i="2" a="1"/>
  <c r="M404" i="2" s="1"/>
  <c r="M405" i="2" a="1"/>
  <c r="M405" i="2" s="1"/>
  <c r="M406" i="2" a="1"/>
  <c r="M406" i="2"/>
  <c r="M407" i="2" a="1"/>
  <c r="M407" i="2"/>
  <c r="M408" i="2" a="1"/>
  <c r="M408" i="2" s="1"/>
  <c r="M409" i="2" a="1"/>
  <c r="M409" i="2"/>
  <c r="M410" i="2" a="1"/>
  <c r="M410" i="2"/>
  <c r="M411" i="2" a="1"/>
  <c r="M411" i="2" s="1"/>
  <c r="M412" i="2" a="1"/>
  <c r="M412" i="2"/>
  <c r="M413" i="2" a="1"/>
  <c r="M413" i="2"/>
  <c r="M414" i="2" a="1"/>
  <c r="M414" i="2" s="1"/>
  <c r="M415" i="2" a="1"/>
  <c r="M415" i="2"/>
  <c r="M416" i="2" a="1"/>
  <c r="M416" i="2"/>
  <c r="M417" i="2" a="1"/>
  <c r="M417" i="2" s="1"/>
  <c r="M418" i="2" a="1"/>
  <c r="M418" i="2"/>
  <c r="M419" i="2" a="1"/>
  <c r="M419" i="2"/>
  <c r="M420" i="2" a="1"/>
  <c r="M420" i="2" s="1"/>
  <c r="M421" i="2" a="1"/>
  <c r="M421" i="2"/>
  <c r="M422" i="2" a="1"/>
  <c r="M422" i="2" s="1"/>
  <c r="M423" i="2" a="1"/>
  <c r="M423" i="2" s="1"/>
  <c r="M424" i="2" a="1"/>
  <c r="M424" i="2"/>
  <c r="M425" i="2" a="1"/>
  <c r="M425" i="2" s="1"/>
  <c r="M426" i="2" a="1"/>
  <c r="M426" i="2" s="1"/>
  <c r="M427" i="2" a="1"/>
  <c r="M427" i="2"/>
  <c r="M428" i="2" a="1"/>
  <c r="M428" i="2" s="1"/>
  <c r="M429" i="2" a="1"/>
  <c r="M429" i="2" s="1"/>
  <c r="M430" i="2" a="1"/>
  <c r="M430" i="2"/>
  <c r="M431" i="2" a="1"/>
  <c r="M431" i="2" s="1"/>
  <c r="M432" i="2" a="1"/>
  <c r="M432" i="2" s="1"/>
  <c r="M433" i="2" a="1"/>
  <c r="M433" i="2"/>
  <c r="M434" i="2" a="1"/>
  <c r="M434" i="2" s="1"/>
  <c r="M435" i="2" a="1"/>
  <c r="M435" i="2" s="1"/>
  <c r="M436" i="2" a="1"/>
  <c r="M436" i="2"/>
  <c r="M437" i="2" a="1"/>
  <c r="M437" i="2" s="1"/>
  <c r="M438" i="2" a="1"/>
  <c r="M438" i="2" s="1"/>
  <c r="M439" i="2" a="1"/>
  <c r="M439" i="2"/>
  <c r="M440" i="2" a="1"/>
  <c r="M440" i="2" s="1"/>
  <c r="M441" i="2" a="1"/>
  <c r="M441" i="2" s="1"/>
  <c r="M442" i="2" a="1"/>
  <c r="M442" i="2"/>
  <c r="M443" i="2" a="1"/>
  <c r="M443" i="2" s="1"/>
  <c r="M444" i="2" a="1"/>
  <c r="M444" i="2" s="1"/>
  <c r="M445" i="2" a="1"/>
  <c r="M445" i="2"/>
  <c r="M446" i="2" a="1"/>
  <c r="M446" i="2" s="1"/>
  <c r="M447" i="2" a="1"/>
  <c r="M447" i="2" s="1"/>
  <c r="M448" i="2" a="1"/>
  <c r="M448" i="2"/>
  <c r="M449" i="2" a="1"/>
  <c r="M449" i="2" s="1"/>
  <c r="M450" i="2" a="1"/>
  <c r="M450" i="2" s="1"/>
  <c r="M451" i="2" a="1"/>
  <c r="M451" i="2"/>
  <c r="M452" i="2" a="1"/>
  <c r="M452" i="2" s="1"/>
  <c r="M453" i="2" a="1"/>
  <c r="M453" i="2" s="1"/>
  <c r="M454" i="2" a="1"/>
  <c r="M454" i="2"/>
  <c r="M455" i="2" a="1"/>
  <c r="M455" i="2" s="1"/>
  <c r="M456" i="2" a="1"/>
  <c r="M456" i="2" s="1"/>
  <c r="M457" i="2" a="1"/>
  <c r="M457" i="2"/>
  <c r="M458" i="2" a="1"/>
  <c r="M458" i="2" s="1"/>
  <c r="M459" i="2" a="1"/>
  <c r="M459" i="2" s="1"/>
  <c r="M460" i="2" a="1"/>
  <c r="M460" i="2"/>
  <c r="M461" i="2" a="1"/>
  <c r="M461" i="2" s="1"/>
  <c r="M462" i="2" a="1"/>
  <c r="M462" i="2" s="1"/>
  <c r="M463" i="2" a="1"/>
  <c r="M463" i="2"/>
  <c r="M464" i="2" a="1"/>
  <c r="M464" i="2" s="1"/>
  <c r="M465" i="2" a="1"/>
  <c r="M465" i="2" s="1"/>
  <c r="M466" i="2" a="1"/>
  <c r="M466" i="2"/>
  <c r="M467" i="2" a="1"/>
  <c r="M467" i="2" s="1"/>
  <c r="M468" i="2" a="1"/>
  <c r="M468" i="2" s="1"/>
  <c r="M469" i="2" a="1"/>
  <c r="M469" i="2"/>
  <c r="M470" i="2" a="1"/>
  <c r="M470" i="2" s="1"/>
  <c r="M471" i="2" a="1"/>
  <c r="M471" i="2" s="1"/>
  <c r="M472" i="2" a="1"/>
  <c r="M472" i="2"/>
  <c r="M473" i="2" a="1"/>
  <c r="M473" i="2" s="1"/>
  <c r="M474" i="2" a="1"/>
  <c r="M474" i="2" s="1"/>
  <c r="M475" i="2" a="1"/>
  <c r="M475" i="2"/>
  <c r="M476" i="2" a="1"/>
  <c r="M476" i="2" s="1"/>
  <c r="M477" i="2" a="1"/>
  <c r="M477" i="2" s="1"/>
  <c r="M478" i="2" a="1"/>
  <c r="M478" i="2"/>
  <c r="M479" i="2" a="1"/>
  <c r="M479" i="2" s="1"/>
  <c r="M480" i="2" a="1"/>
  <c r="M480" i="2" s="1"/>
  <c r="M481" i="2" a="1"/>
  <c r="M481" i="2"/>
  <c r="M482" i="2" a="1"/>
  <c r="M482" i="2" s="1"/>
  <c r="M483" i="2" a="1"/>
  <c r="M483" i="2" s="1"/>
  <c r="M484" i="2" a="1"/>
  <c r="M484" i="2"/>
  <c r="M485" i="2" a="1"/>
  <c r="M485" i="2" s="1"/>
  <c r="M486" i="2" a="1"/>
  <c r="M486" i="2" s="1"/>
  <c r="M487" i="2" a="1"/>
  <c r="M487" i="2"/>
  <c r="M488" i="2" a="1"/>
  <c r="M488" i="2" s="1"/>
  <c r="M489" i="2" a="1"/>
  <c r="M489" i="2" s="1"/>
  <c r="M490" i="2" a="1"/>
  <c r="M490" i="2"/>
  <c r="M491" i="2" a="1"/>
  <c r="M491" i="2" s="1"/>
  <c r="M492" i="2" a="1"/>
  <c r="M492" i="2" s="1"/>
  <c r="M493" i="2" a="1"/>
  <c r="M493" i="2"/>
  <c r="M494" i="2" a="1"/>
  <c r="M494" i="2" s="1"/>
  <c r="M495" i="2" a="1"/>
  <c r="M495" i="2" s="1"/>
  <c r="M496" i="2" a="1"/>
  <c r="M496" i="2"/>
  <c r="M497" i="2" a="1"/>
  <c r="M497" i="2" s="1"/>
  <c r="M498" i="2" a="1"/>
  <c r="M498" i="2" s="1"/>
  <c r="M499" i="2" a="1"/>
  <c r="M499" i="2"/>
  <c r="M500" i="2" a="1"/>
  <c r="M500" i="2" s="1"/>
  <c r="M501" i="2" a="1"/>
  <c r="M501" i="2" s="1"/>
  <c r="M502" i="2" a="1"/>
  <c r="M502" i="2"/>
  <c r="M503" i="2" a="1"/>
  <c r="M503" i="2" s="1"/>
  <c r="M504" i="2" a="1"/>
  <c r="M504" i="2" s="1"/>
  <c r="M505" i="2" a="1"/>
  <c r="M505" i="2"/>
  <c r="M506" i="2" a="1"/>
  <c r="M506" i="2" s="1"/>
  <c r="M507" i="2" a="1"/>
  <c r="M507" i="2" s="1"/>
  <c r="M508" i="2" a="1"/>
  <c r="M508" i="2"/>
  <c r="M509" i="2" a="1"/>
  <c r="M509" i="2" s="1"/>
  <c r="M510" i="2" a="1"/>
  <c r="M510" i="2" s="1"/>
  <c r="M511" i="2" a="1"/>
  <c r="M511" i="2"/>
  <c r="M512" i="2" a="1"/>
  <c r="M512" i="2" s="1"/>
  <c r="M513" i="2" a="1"/>
  <c r="M513" i="2" s="1"/>
  <c r="M514" i="2" a="1"/>
  <c r="M514" i="2"/>
  <c r="M515" i="2" a="1"/>
  <c r="M515" i="2" s="1"/>
  <c r="M516" i="2" a="1"/>
  <c r="M516" i="2" s="1"/>
  <c r="M517" i="2" a="1"/>
  <c r="M517" i="2"/>
  <c r="M518" i="2" a="1"/>
  <c r="M518" i="2" s="1"/>
  <c r="M519" i="2" a="1"/>
  <c r="M519" i="2" s="1"/>
  <c r="M520" i="2" a="1"/>
  <c r="M520" i="2"/>
  <c r="M521" i="2" a="1"/>
  <c r="M521" i="2" s="1"/>
  <c r="M522" i="2" a="1"/>
  <c r="M522" i="2" s="1"/>
  <c r="M523" i="2" a="1"/>
  <c r="M523" i="2"/>
  <c r="M524" i="2" a="1"/>
  <c r="M524" i="2" s="1"/>
  <c r="M525" i="2" a="1"/>
  <c r="M525" i="2" s="1"/>
  <c r="M526" i="2" a="1"/>
  <c r="M526" i="2"/>
  <c r="M527" i="2" a="1"/>
  <c r="M527" i="2" s="1"/>
  <c r="M528" i="2" a="1"/>
  <c r="M528" i="2" s="1"/>
  <c r="M529" i="2" a="1"/>
  <c r="M529" i="2"/>
  <c r="M530" i="2" a="1"/>
  <c r="M530" i="2" s="1"/>
  <c r="M531" i="2" a="1"/>
  <c r="M531" i="2" s="1"/>
  <c r="M532" i="2" a="1"/>
  <c r="M532" i="2"/>
  <c r="M533" i="2" a="1"/>
  <c r="M533" i="2" s="1"/>
  <c r="M534" i="2" a="1"/>
  <c r="M534" i="2" s="1"/>
  <c r="M535" i="2" a="1"/>
  <c r="M535" i="2"/>
  <c r="M536" i="2" a="1"/>
  <c r="M536" i="2" s="1"/>
  <c r="M537" i="2" a="1"/>
  <c r="M537" i="2" s="1"/>
  <c r="M538" i="2" a="1"/>
  <c r="M538" i="2"/>
  <c r="M539" i="2" a="1"/>
  <c r="M539" i="2" s="1"/>
  <c r="M540" i="2" a="1"/>
  <c r="M540" i="2" s="1"/>
  <c r="M541" i="2" a="1"/>
  <c r="M541" i="2"/>
  <c r="M542" i="2" a="1"/>
  <c r="M542" i="2" s="1"/>
  <c r="M543" i="2" a="1"/>
  <c r="M543" i="2" s="1"/>
  <c r="M544" i="2" a="1"/>
  <c r="M544" i="2"/>
  <c r="M545" i="2" a="1"/>
  <c r="M545" i="2" s="1"/>
  <c r="M546" i="2" a="1"/>
  <c r="M546" i="2" s="1"/>
  <c r="M547" i="2" a="1"/>
  <c r="M547" i="2"/>
  <c r="M548" i="2" a="1"/>
  <c r="M548" i="2" s="1"/>
  <c r="M549" i="2" a="1"/>
  <c r="M549" i="2" s="1"/>
  <c r="M550" i="2" a="1"/>
  <c r="M550" i="2"/>
  <c r="M551" i="2" a="1"/>
  <c r="M551" i="2" s="1"/>
  <c r="M552" i="2" a="1"/>
  <c r="M552" i="2" s="1"/>
  <c r="M553" i="2" a="1"/>
  <c r="M553" i="2" s="1"/>
  <c r="M554" i="2" a="1"/>
  <c r="M554" i="2" s="1"/>
  <c r="M555" i="2" a="1"/>
  <c r="M555" i="2" s="1"/>
  <c r="M556" i="2" a="1"/>
  <c r="M556" i="2" s="1"/>
  <c r="M557" i="2" a="1"/>
  <c r="M557" i="2" s="1"/>
  <c r="M558" i="2" a="1"/>
  <c r="M558" i="2" s="1"/>
  <c r="M559" i="2" a="1"/>
  <c r="M559" i="2" s="1"/>
  <c r="M560" i="2" a="1"/>
  <c r="M560" i="2" s="1"/>
  <c r="M561" i="2" a="1"/>
  <c r="M561" i="2"/>
  <c r="M562" i="2" a="1"/>
  <c r="M562" i="2" s="1"/>
  <c r="M563" i="2" a="1"/>
  <c r="M563" i="2" s="1"/>
  <c r="M564" i="2" a="1"/>
  <c r="M564" i="2"/>
  <c r="M565" i="2" a="1"/>
  <c r="M565" i="2" s="1"/>
  <c r="M566" i="2" a="1"/>
  <c r="M566" i="2" s="1"/>
  <c r="M567" i="2" a="1"/>
  <c r="M567" i="2"/>
  <c r="M568" i="2" a="1"/>
  <c r="M568" i="2" s="1"/>
  <c r="M569" i="2" a="1"/>
  <c r="M569" i="2" s="1"/>
  <c r="M570" i="2" a="1"/>
  <c r="M570" i="2"/>
  <c r="M571" i="2" a="1"/>
  <c r="M571" i="2" s="1"/>
  <c r="M572" i="2" a="1"/>
  <c r="M572" i="2" s="1"/>
  <c r="M573" i="2" a="1"/>
  <c r="M573" i="2"/>
  <c r="M574" i="2" a="1"/>
  <c r="M574" i="2" s="1"/>
  <c r="M575" i="2" a="1"/>
  <c r="M575" i="2" s="1"/>
  <c r="M576" i="2" a="1"/>
  <c r="M576" i="2"/>
  <c r="M577" i="2" a="1"/>
  <c r="M577" i="2" s="1"/>
  <c r="M578" i="2" a="1"/>
  <c r="M578" i="2" s="1"/>
  <c r="M579" i="2" a="1"/>
  <c r="M579" i="2"/>
  <c r="M580" i="2" a="1"/>
  <c r="M580" i="2" s="1"/>
  <c r="M581" i="2" a="1"/>
  <c r="M581" i="2" s="1"/>
  <c r="M582" i="2" a="1"/>
  <c r="M582" i="2"/>
  <c r="M583" i="2" a="1"/>
  <c r="M583" i="2" s="1"/>
  <c r="M584" i="2" a="1"/>
  <c r="M584" i="2" s="1"/>
  <c r="M585" i="2" a="1"/>
  <c r="M585" i="2"/>
  <c r="M586" i="2" a="1"/>
  <c r="M586" i="2" s="1"/>
  <c r="M587" i="2" a="1"/>
  <c r="M587" i="2" s="1"/>
  <c r="M588" i="2" a="1"/>
  <c r="M588" i="2"/>
  <c r="M589" i="2" a="1"/>
  <c r="M589" i="2" s="1"/>
  <c r="M590" i="2" a="1"/>
  <c r="M590" i="2" s="1"/>
  <c r="M591" i="2" a="1"/>
  <c r="M591" i="2"/>
  <c r="M592" i="2" a="1"/>
  <c r="M592" i="2" s="1"/>
  <c r="M593" i="2" a="1"/>
  <c r="M593" i="2" s="1"/>
  <c r="M594" i="2" a="1"/>
  <c r="M594" i="2"/>
  <c r="M595" i="2" a="1"/>
  <c r="M595" i="2" s="1"/>
  <c r="M596" i="2" a="1"/>
  <c r="M596" i="2" s="1"/>
  <c r="M597" i="2" a="1"/>
  <c r="M597" i="2"/>
  <c r="M598" i="2" a="1"/>
  <c r="M598" i="2" s="1"/>
  <c r="M599" i="2" a="1"/>
  <c r="M599" i="2" s="1"/>
  <c r="M600" i="2" a="1"/>
  <c r="M600" i="2"/>
  <c r="M601" i="2" a="1"/>
  <c r="M601" i="2" s="1"/>
  <c r="M602" i="2" a="1"/>
  <c r="M602" i="2" s="1"/>
  <c r="M603" i="2" a="1"/>
  <c r="M603" i="2"/>
  <c r="M604" i="2" a="1"/>
  <c r="M604" i="2" s="1"/>
  <c r="M605" i="2" a="1"/>
  <c r="M605" i="2" s="1"/>
  <c r="M606" i="2" a="1"/>
  <c r="M606" i="2"/>
  <c r="M607" i="2" a="1"/>
  <c r="M607" i="2" s="1"/>
  <c r="M608" i="2" a="1"/>
  <c r="M608" i="2" s="1"/>
  <c r="M609" i="2" a="1"/>
  <c r="M609" i="2"/>
  <c r="M610" i="2" a="1"/>
  <c r="M610" i="2" s="1"/>
  <c r="M611" i="2" a="1"/>
  <c r="M611" i="2" s="1"/>
  <c r="M612" i="2" a="1"/>
  <c r="M612" i="2"/>
  <c r="M613" i="2" a="1"/>
  <c r="M613" i="2" s="1"/>
  <c r="M614" i="2" a="1"/>
  <c r="M614" i="2" s="1"/>
  <c r="M615" i="2" a="1"/>
  <c r="M615" i="2"/>
  <c r="M616" i="2" a="1"/>
  <c r="M616" i="2" s="1"/>
  <c r="M617" i="2" a="1"/>
  <c r="M617" i="2" s="1"/>
  <c r="M618" i="2" a="1"/>
  <c r="M618" i="2"/>
  <c r="M619" i="2" a="1"/>
  <c r="M619" i="2" s="1"/>
  <c r="M620" i="2" a="1"/>
  <c r="M620" i="2" s="1"/>
  <c r="M621" i="2" a="1"/>
  <c r="M621" i="2"/>
  <c r="M622" i="2" a="1"/>
  <c r="M622" i="2" s="1"/>
  <c r="M623" i="2" a="1"/>
  <c r="M623" i="2" s="1"/>
  <c r="M624" i="2" a="1"/>
  <c r="M624" i="2"/>
  <c r="M625" i="2" a="1"/>
  <c r="M625" i="2" s="1"/>
  <c r="M626" i="2" a="1"/>
  <c r="M626" i="2" s="1"/>
  <c r="M627" i="2" a="1"/>
  <c r="M627" i="2"/>
  <c r="M628" i="2" a="1"/>
  <c r="M628" i="2" s="1"/>
  <c r="M629" i="2" a="1"/>
  <c r="M629" i="2" s="1"/>
  <c r="M630" i="2" a="1"/>
  <c r="M630" i="2"/>
  <c r="M631" i="2" a="1"/>
  <c r="M631" i="2" s="1"/>
  <c r="M632" i="2" a="1"/>
  <c r="M632" i="2" s="1"/>
  <c r="M633" i="2" a="1"/>
  <c r="M633" i="2"/>
  <c r="M634" i="2" a="1"/>
  <c r="M634" i="2" s="1"/>
  <c r="M635" i="2" a="1"/>
  <c r="M635" i="2" s="1"/>
  <c r="M636" i="2" a="1"/>
  <c r="M636" i="2"/>
  <c r="M637" i="2" a="1"/>
  <c r="M637" i="2" s="1"/>
  <c r="M638" i="2" a="1"/>
  <c r="M638" i="2" s="1"/>
  <c r="M639" i="2" a="1"/>
  <c r="M639" i="2"/>
  <c r="M640" i="2" a="1"/>
  <c r="M640" i="2" s="1"/>
  <c r="M641" i="2" a="1"/>
  <c r="M641" i="2" s="1"/>
  <c r="M642" i="2" a="1"/>
  <c r="M642" i="2"/>
  <c r="M643" i="2" a="1"/>
  <c r="M643" i="2" s="1"/>
  <c r="M644" i="2" a="1"/>
  <c r="M644" i="2" s="1"/>
  <c r="M645" i="2" a="1"/>
  <c r="M645" i="2"/>
  <c r="M646" i="2" a="1"/>
  <c r="M646" i="2" s="1"/>
  <c r="M647" i="2" a="1"/>
  <c r="M647" i="2" s="1"/>
  <c r="M648" i="2" a="1"/>
  <c r="M648" i="2"/>
  <c r="M649" i="2" a="1"/>
  <c r="M649" i="2" s="1"/>
  <c r="M650" i="2" a="1"/>
  <c r="M650" i="2" s="1"/>
  <c r="M651" i="2" a="1"/>
  <c r="M651" i="2"/>
  <c r="M652" i="2" a="1"/>
  <c r="M652" i="2" s="1"/>
  <c r="M653" i="2" a="1"/>
  <c r="M653" i="2" s="1"/>
  <c r="M654" i="2" a="1"/>
  <c r="M654" i="2"/>
  <c r="M655" i="2" a="1"/>
  <c r="M655" i="2" s="1"/>
  <c r="M656" i="2" a="1"/>
  <c r="M656" i="2" s="1"/>
  <c r="M657" i="2" a="1"/>
  <c r="M657" i="2"/>
  <c r="M658" i="2" a="1"/>
  <c r="M658" i="2" s="1"/>
  <c r="M659" i="2" a="1"/>
  <c r="M659" i="2" s="1"/>
  <c r="M660" i="2" a="1"/>
  <c r="M660" i="2"/>
  <c r="M661" i="2" a="1"/>
  <c r="M661" i="2" s="1"/>
  <c r="M662" i="2" a="1"/>
  <c r="M662" i="2" s="1"/>
  <c r="M663" i="2" a="1"/>
  <c r="M663" i="2"/>
  <c r="M664" i="2" a="1"/>
  <c r="M664" i="2" s="1"/>
  <c r="M665" i="2" a="1"/>
  <c r="M665" i="2" s="1"/>
  <c r="M666" i="2" a="1"/>
  <c r="M666" i="2"/>
  <c r="M667" i="2" a="1"/>
  <c r="M667" i="2" s="1"/>
  <c r="M668" i="2" a="1"/>
  <c r="M668" i="2" s="1"/>
  <c r="M669" i="2" a="1"/>
  <c r="M669" i="2"/>
  <c r="M670" i="2" a="1"/>
  <c r="M670" i="2" s="1"/>
  <c r="M671" i="2" a="1"/>
  <c r="M671" i="2" s="1"/>
  <c r="M672" i="2" a="1"/>
  <c r="M672" i="2"/>
  <c r="M673" i="2" a="1"/>
  <c r="M673" i="2" s="1"/>
  <c r="M674" i="2" a="1"/>
  <c r="M674" i="2"/>
  <c r="M675" i="2" a="1"/>
  <c r="M675" i="2"/>
  <c r="M676" i="2" a="1"/>
  <c r="M676" i="2" s="1"/>
  <c r="M677" i="2" a="1"/>
  <c r="M677" i="2"/>
  <c r="M678" i="2" a="1"/>
  <c r="M678" i="2"/>
  <c r="M679" i="2" a="1"/>
  <c r="M679" i="2" s="1"/>
  <c r="M680" i="2" a="1"/>
  <c r="M680" i="2"/>
  <c r="M681" i="2" a="1"/>
  <c r="M681" i="2"/>
  <c r="M682" i="2" a="1"/>
  <c r="M682" i="2" s="1"/>
  <c r="M683" i="2" a="1"/>
  <c r="M683" i="2"/>
  <c r="M684" i="2" a="1"/>
  <c r="M684" i="2"/>
  <c r="M685" i="2" a="1"/>
  <c r="M685" i="2" s="1"/>
  <c r="M686" i="2" a="1"/>
  <c r="M686" i="2"/>
  <c r="M687" i="2" a="1"/>
  <c r="M687" i="2"/>
  <c r="M688" i="2" a="1"/>
  <c r="M688" i="2" s="1"/>
  <c r="M689" i="2" a="1"/>
  <c r="M689" i="2"/>
  <c r="M690" i="2" a="1"/>
  <c r="M690" i="2"/>
  <c r="M691" i="2" a="1"/>
  <c r="M691" i="2" s="1"/>
  <c r="M692" i="2" a="1"/>
  <c r="M692" i="2"/>
  <c r="M693" i="2" a="1"/>
  <c r="M693" i="2"/>
  <c r="M694" i="2" a="1"/>
  <c r="M694" i="2" s="1"/>
  <c r="M695" i="2" a="1"/>
  <c r="M695" i="2"/>
  <c r="M696" i="2" a="1"/>
  <c r="M696" i="2"/>
  <c r="M697" i="2" a="1"/>
  <c r="M697" i="2" s="1"/>
  <c r="M698" i="2" a="1"/>
  <c r="M698" i="2"/>
  <c r="M699" i="2" a="1"/>
  <c r="M699" i="2"/>
  <c r="M700" i="2" a="1"/>
  <c r="M700" i="2" s="1"/>
  <c r="M701" i="2" a="1"/>
  <c r="M701" i="2"/>
  <c r="M702" i="2" a="1"/>
  <c r="M702" i="2"/>
  <c r="M703" i="2" a="1"/>
  <c r="M703" i="2" s="1"/>
  <c r="M704" i="2" a="1"/>
  <c r="M704" i="2"/>
  <c r="M705" i="2" a="1"/>
  <c r="M705" i="2"/>
  <c r="M706" i="2" a="1"/>
  <c r="M706" i="2" s="1"/>
  <c r="M707" i="2" a="1"/>
  <c r="M707" i="2"/>
  <c r="M708" i="2" a="1"/>
  <c r="M708" i="2"/>
  <c r="M709" i="2" a="1"/>
  <c r="M709" i="2" s="1"/>
  <c r="M710" i="2" a="1"/>
  <c r="M710" i="2"/>
  <c r="M711" i="2" a="1"/>
  <c r="M711" i="2"/>
  <c r="M712" i="2" a="1"/>
  <c r="M712" i="2" s="1"/>
  <c r="M713" i="2" a="1"/>
  <c r="M713" i="2"/>
  <c r="M714" i="2" a="1"/>
  <c r="M714" i="2"/>
  <c r="M715" i="2" a="1"/>
  <c r="M715" i="2" s="1"/>
  <c r="M716" i="2" a="1"/>
  <c r="M716" i="2"/>
  <c r="M717" i="2" a="1"/>
  <c r="M717" i="2"/>
  <c r="M718" i="2" a="1"/>
  <c r="M718" i="2" s="1"/>
  <c r="M719" i="2" a="1"/>
  <c r="M719" i="2"/>
  <c r="M720" i="2" a="1"/>
  <c r="M720" i="2"/>
  <c r="M721" i="2" a="1"/>
  <c r="M721" i="2" s="1"/>
  <c r="M722" i="2" a="1"/>
  <c r="M722" i="2" s="1"/>
  <c r="M723" i="2" a="1"/>
  <c r="M723" i="2"/>
  <c r="M724" i="2" a="1"/>
  <c r="M724" i="2" s="1"/>
  <c r="M725" i="2" a="1"/>
  <c r="M725" i="2" s="1"/>
  <c r="M726" i="2" a="1"/>
  <c r="M726" i="2"/>
  <c r="M727" i="2" a="1"/>
  <c r="M727" i="2" s="1"/>
  <c r="M728" i="2" a="1"/>
  <c r="M728" i="2" s="1"/>
  <c r="M729" i="2" a="1"/>
  <c r="M729" i="2"/>
  <c r="M730" i="2" a="1"/>
  <c r="M730" i="2" s="1"/>
  <c r="M731" i="2" a="1"/>
  <c r="M731" i="2" s="1"/>
  <c r="M732" i="2" a="1"/>
  <c r="M732" i="2"/>
  <c r="M733" i="2" a="1"/>
  <c r="M733" i="2" s="1"/>
  <c r="M734" i="2" a="1"/>
  <c r="M734" i="2" s="1"/>
  <c r="M735" i="2" a="1"/>
  <c r="M735" i="2"/>
  <c r="M736" i="2" a="1"/>
  <c r="M736" i="2" s="1"/>
  <c r="M737" i="2" a="1"/>
  <c r="M737" i="2" s="1"/>
  <c r="M738" i="2" a="1"/>
  <c r="M738" i="2"/>
  <c r="M739" i="2" a="1"/>
  <c r="M739" i="2" s="1"/>
  <c r="M740" i="2" a="1"/>
  <c r="M740" i="2" s="1"/>
  <c r="M741" i="2" a="1"/>
  <c r="M741" i="2"/>
  <c r="M742" i="2" a="1"/>
  <c r="M742" i="2" s="1"/>
  <c r="M743" i="2" a="1"/>
  <c r="M743" i="2" s="1"/>
  <c r="M744" i="2" a="1"/>
  <c r="M744" i="2"/>
  <c r="M745" i="2" a="1"/>
  <c r="M745" i="2" s="1"/>
  <c r="M746" i="2" a="1"/>
  <c r="M746" i="2" s="1"/>
  <c r="M747" i="2" a="1"/>
  <c r="M747" i="2"/>
  <c r="M748" i="2" a="1"/>
  <c r="M748" i="2" s="1"/>
  <c r="M749" i="2" a="1"/>
  <c r="M749" i="2" s="1"/>
  <c r="M750" i="2" a="1"/>
  <c r="M750" i="2"/>
  <c r="M751" i="2" a="1"/>
  <c r="M751" i="2" s="1"/>
  <c r="M752" i="2" a="1"/>
  <c r="M752" i="2" s="1"/>
  <c r="M753" i="2" a="1"/>
  <c r="M753" i="2"/>
  <c r="M754" i="2" a="1"/>
  <c r="M754" i="2" s="1"/>
  <c r="M755" i="2" a="1"/>
  <c r="M755" i="2" s="1"/>
  <c r="M756" i="2" a="1"/>
  <c r="M756" i="2"/>
  <c r="M757" i="2" a="1"/>
  <c r="M757" i="2" s="1"/>
  <c r="M758" i="2" a="1"/>
  <c r="M758" i="2" s="1"/>
  <c r="M759" i="2" a="1"/>
  <c r="M759" i="2"/>
  <c r="M760" i="2" a="1"/>
  <c r="M760" i="2" s="1"/>
  <c r="M761" i="2" a="1"/>
  <c r="M761" i="2" s="1"/>
  <c r="M762" i="2" a="1"/>
  <c r="M762" i="2"/>
  <c r="M763" i="2" a="1"/>
  <c r="M763" i="2" s="1"/>
  <c r="M764" i="2" a="1"/>
  <c r="M764" i="2" s="1"/>
  <c r="M765" i="2" a="1"/>
  <c r="M765" i="2"/>
  <c r="M766" i="2" a="1"/>
  <c r="M766" i="2" s="1"/>
  <c r="M767" i="2" a="1"/>
  <c r="M767" i="2" s="1"/>
  <c r="M768" i="2" a="1"/>
  <c r="M768" i="2"/>
  <c r="M769" i="2" a="1"/>
  <c r="M769" i="2" s="1"/>
  <c r="M770" i="2" a="1"/>
  <c r="M770" i="2" s="1"/>
  <c r="M771" i="2" a="1"/>
  <c r="M771" i="2"/>
  <c r="M772" i="2" a="1"/>
  <c r="M772" i="2" s="1"/>
  <c r="M773" i="2" a="1"/>
  <c r="M773" i="2" s="1"/>
  <c r="M774" i="2" a="1"/>
  <c r="M774" i="2"/>
  <c r="M775" i="2" a="1"/>
  <c r="M775" i="2" s="1"/>
  <c r="M776" i="2" a="1"/>
  <c r="M776" i="2" s="1"/>
  <c r="M777" i="2" a="1"/>
  <c r="M777" i="2"/>
  <c r="M778" i="2" a="1"/>
  <c r="M778" i="2" s="1"/>
  <c r="M779" i="2" a="1"/>
  <c r="M779" i="2" s="1"/>
  <c r="M780" i="2" a="1"/>
  <c r="M780" i="2"/>
  <c r="M781" i="2" a="1"/>
  <c r="M781" i="2" s="1"/>
  <c r="M782" i="2" a="1"/>
  <c r="M782" i="2" s="1"/>
  <c r="M783" i="2" a="1"/>
  <c r="M783" i="2"/>
  <c r="M784" i="2" a="1"/>
  <c r="M784" i="2" s="1"/>
  <c r="M785" i="2" a="1"/>
  <c r="M785" i="2" s="1"/>
  <c r="M786" i="2" a="1"/>
  <c r="M786" i="2"/>
  <c r="M787" i="2" a="1"/>
  <c r="M787" i="2" s="1"/>
  <c r="M788" i="2" a="1"/>
  <c r="M788" i="2" s="1"/>
  <c r="M789" i="2" a="1"/>
  <c r="M789" i="2"/>
  <c r="M790" i="2" a="1"/>
  <c r="M790" i="2" s="1"/>
  <c r="M791" i="2" a="1"/>
  <c r="M791" i="2" s="1"/>
  <c r="M792" i="2" a="1"/>
  <c r="M792" i="2"/>
  <c r="M793" i="2" a="1"/>
  <c r="M793" i="2" s="1"/>
  <c r="M794" i="2" a="1"/>
  <c r="M794" i="2" s="1"/>
  <c r="M795" i="2" a="1"/>
  <c r="M795" i="2"/>
  <c r="M796" i="2" a="1"/>
  <c r="M796" i="2" s="1"/>
  <c r="M797" i="2" a="1"/>
  <c r="M797" i="2" s="1"/>
  <c r="M798" i="2" a="1"/>
  <c r="M798" i="2"/>
  <c r="M799" i="2" a="1"/>
  <c r="M799" i="2" s="1"/>
  <c r="M800" i="2" a="1"/>
  <c r="M800" i="2" s="1"/>
  <c r="M801" i="2" a="1"/>
  <c r="M801" i="2"/>
  <c r="M802" i="2" a="1"/>
  <c r="M802" i="2" s="1"/>
  <c r="M803" i="2" a="1"/>
  <c r="M803" i="2" s="1"/>
  <c r="M804" i="2" a="1"/>
  <c r="M804" i="2"/>
  <c r="M805" i="2" a="1"/>
  <c r="M805" i="2" s="1"/>
  <c r="M806" i="2" a="1"/>
  <c r="M806" i="2" s="1"/>
  <c r="M807" i="2" a="1"/>
  <c r="M807" i="2"/>
  <c r="M808" i="2" a="1"/>
  <c r="M808" i="2" s="1"/>
  <c r="M809" i="2" a="1"/>
  <c r="M809" i="2" s="1"/>
  <c r="M810" i="2" a="1"/>
  <c r="M810" i="2"/>
  <c r="M811" i="2" a="1"/>
  <c r="M811" i="2" s="1"/>
  <c r="M812" i="2" a="1"/>
  <c r="M812" i="2" s="1"/>
  <c r="M813" i="2" a="1"/>
  <c r="M813" i="2"/>
  <c r="M814" i="2" a="1"/>
  <c r="M814" i="2" s="1"/>
  <c r="M815" i="2" a="1"/>
  <c r="M815" i="2" s="1"/>
  <c r="M816" i="2" a="1"/>
  <c r="M816" i="2"/>
  <c r="M817" i="2" a="1"/>
  <c r="M817" i="2" s="1"/>
  <c r="M818" i="2" a="1"/>
  <c r="M818" i="2" s="1"/>
  <c r="M819" i="2" a="1"/>
  <c r="M819" i="2"/>
  <c r="M820" i="2" a="1"/>
  <c r="M820" i="2" s="1"/>
  <c r="M821" i="2" a="1"/>
  <c r="M821" i="2" s="1"/>
  <c r="M822" i="2" a="1"/>
  <c r="M822" i="2"/>
  <c r="M823" i="2" a="1"/>
  <c r="M823" i="2" s="1"/>
  <c r="M824" i="2" a="1"/>
  <c r="M824" i="2" s="1"/>
  <c r="M825" i="2" a="1"/>
  <c r="M825" i="2"/>
  <c r="M826" i="2" a="1"/>
  <c r="M826" i="2" s="1"/>
  <c r="M827" i="2" a="1"/>
  <c r="M827" i="2" s="1"/>
  <c r="M828" i="2" a="1"/>
  <c r="M828" i="2"/>
  <c r="M829" i="2" a="1"/>
  <c r="M829" i="2" s="1"/>
  <c r="M830" i="2" a="1"/>
  <c r="M830" i="2" s="1"/>
  <c r="M831" i="2" a="1"/>
  <c r="M831" i="2"/>
  <c r="M832" i="2" a="1"/>
  <c r="M832" i="2" s="1"/>
  <c r="M833" i="2" a="1"/>
  <c r="M833" i="2" s="1"/>
  <c r="M834" i="2" a="1"/>
  <c r="M834" i="2"/>
  <c r="M835" i="2" a="1"/>
  <c r="M835" i="2" s="1"/>
  <c r="M836" i="2" a="1"/>
  <c r="M836" i="2" s="1"/>
  <c r="M837" i="2" a="1"/>
  <c r="M837" i="2"/>
  <c r="M838" i="2" a="1"/>
  <c r="M838" i="2" s="1"/>
  <c r="M839" i="2" a="1"/>
  <c r="M839" i="2"/>
  <c r="M840" i="2" a="1"/>
  <c r="M840" i="2"/>
  <c r="M841" i="2" a="1"/>
  <c r="M841" i="2" s="1"/>
  <c r="M842" i="2" a="1"/>
  <c r="M842" i="2"/>
  <c r="M843" i="2" a="1"/>
  <c r="M843" i="2"/>
  <c r="M844" i="2" a="1"/>
  <c r="M844" i="2" s="1"/>
  <c r="M845" i="2" a="1"/>
  <c r="M845" i="2"/>
  <c r="M846" i="2" a="1"/>
  <c r="M846" i="2"/>
  <c r="M847" i="2" a="1"/>
  <c r="M847" i="2" s="1"/>
  <c r="M848" i="2" a="1"/>
  <c r="M848" i="2"/>
  <c r="M849" i="2" a="1"/>
  <c r="M849" i="2"/>
  <c r="M850" i="2" a="1"/>
  <c r="M850" i="2" s="1"/>
  <c r="M851" i="2" a="1"/>
  <c r="M851" i="2"/>
  <c r="M852" i="2" a="1"/>
  <c r="M852" i="2"/>
  <c r="M853" i="2" a="1"/>
  <c r="M853" i="2" s="1"/>
  <c r="M854" i="2" a="1"/>
  <c r="M854" i="2"/>
  <c r="M855" i="2" a="1"/>
  <c r="M855" i="2"/>
  <c r="M856" i="2" a="1"/>
  <c r="M856" i="2" s="1"/>
  <c r="M857" i="2" a="1"/>
  <c r="M857" i="2"/>
  <c r="M858" i="2" a="1"/>
  <c r="M858" i="2"/>
  <c r="M859" i="2" a="1"/>
  <c r="M859" i="2" s="1"/>
  <c r="M860" i="2" a="1"/>
  <c r="M860" i="2"/>
  <c r="M861" i="2" a="1"/>
  <c r="M861" i="2"/>
  <c r="M862" i="2" a="1"/>
  <c r="M862" i="2" s="1"/>
  <c r="M863" i="2" a="1"/>
  <c r="M863" i="2"/>
  <c r="M864" i="2" a="1"/>
  <c r="M864" i="2"/>
  <c r="M865" i="2" a="1"/>
  <c r="M865" i="2" s="1"/>
  <c r="M866" i="2" a="1"/>
  <c r="M866" i="2"/>
  <c r="M867" i="2" a="1"/>
  <c r="M867" i="2"/>
  <c r="M868" i="2" a="1"/>
  <c r="M868" i="2" s="1"/>
  <c r="M869" i="2" a="1"/>
  <c r="M869" i="2"/>
  <c r="M870" i="2" a="1"/>
  <c r="M870" i="2"/>
  <c r="M871" i="2" a="1"/>
  <c r="M871" i="2" s="1"/>
  <c r="M872" i="2" a="1"/>
  <c r="M872" i="2" s="1"/>
  <c r="M873" i="2" a="1"/>
  <c r="M873" i="2"/>
  <c r="M874" i="2" a="1"/>
  <c r="M874" i="2" s="1"/>
  <c r="M875" i="2" a="1"/>
  <c r="M875" i="2" s="1"/>
  <c r="M876" i="2" a="1"/>
  <c r="M876" i="2"/>
  <c r="M877" i="2" a="1"/>
  <c r="M877" i="2" s="1"/>
  <c r="M878" i="2" a="1"/>
  <c r="M878" i="2" s="1"/>
  <c r="M879" i="2" a="1"/>
  <c r="M879" i="2"/>
  <c r="M880" i="2" a="1"/>
  <c r="M880" i="2" s="1"/>
  <c r="M881" i="2" a="1"/>
  <c r="M881" i="2" s="1"/>
  <c r="M882" i="2" a="1"/>
  <c r="M882" i="2"/>
  <c r="M883" i="2" a="1"/>
  <c r="M883" i="2" s="1"/>
  <c r="M884" i="2" a="1"/>
  <c r="M884" i="2" s="1"/>
  <c r="M885" i="2" a="1"/>
  <c r="M885" i="2"/>
  <c r="M886" i="2" a="1"/>
  <c r="M886" i="2" s="1"/>
  <c r="M887" i="2" a="1"/>
  <c r="M887" i="2" s="1"/>
  <c r="M888" i="2" a="1"/>
  <c r="M888" i="2"/>
  <c r="M889" i="2" a="1"/>
  <c r="M889" i="2" s="1"/>
  <c r="M890" i="2" a="1"/>
  <c r="M890" i="2" s="1"/>
  <c r="M891" i="2" a="1"/>
  <c r="M891" i="2"/>
  <c r="M892" i="2" a="1"/>
  <c r="M892" i="2" s="1"/>
  <c r="M893" i="2" a="1"/>
  <c r="M893" i="2" s="1"/>
  <c r="M894" i="2" a="1"/>
  <c r="M894" i="2"/>
  <c r="M895" i="2" a="1"/>
  <c r="M895" i="2" s="1"/>
  <c r="M896" i="2" a="1"/>
  <c r="M896" i="2" s="1"/>
  <c r="M897" i="2" a="1"/>
  <c r="M897" i="2"/>
  <c r="M898" i="2" a="1"/>
  <c r="M898" i="2" s="1"/>
  <c r="M899" i="2" a="1"/>
  <c r="M899" i="2" s="1"/>
  <c r="M900" i="2" a="1"/>
  <c r="M900" i="2"/>
  <c r="M901" i="2" a="1"/>
  <c r="M901" i="2" s="1"/>
  <c r="M902" i="2" a="1"/>
  <c r="M902" i="2" s="1"/>
  <c r="M903" i="2" a="1"/>
  <c r="M903" i="2"/>
  <c r="M904" i="2" a="1"/>
  <c r="M904" i="2" s="1"/>
  <c r="M905" i="2" a="1"/>
  <c r="M905" i="2" s="1"/>
  <c r="M906" i="2" a="1"/>
  <c r="M906" i="2" s="1"/>
  <c r="M907" i="2" a="1"/>
  <c r="M907" i="2" s="1"/>
  <c r="M908" i="2" a="1"/>
  <c r="M908" i="2" s="1"/>
  <c r="M909" i="2" a="1"/>
  <c r="M909" i="2"/>
  <c r="M910" i="2" a="1"/>
  <c r="M910" i="2" s="1"/>
  <c r="M911" i="2" a="1"/>
  <c r="M911" i="2" s="1"/>
  <c r="M912" i="2" a="1"/>
  <c r="M912" i="2" s="1"/>
  <c r="M913" i="2" a="1"/>
  <c r="M913" i="2" s="1"/>
  <c r="M914" i="2" a="1"/>
  <c r="M914" i="2" s="1"/>
  <c r="M915" i="2" a="1"/>
  <c r="M915" i="2" s="1"/>
  <c r="M916" i="2" a="1"/>
  <c r="M916" i="2" s="1"/>
  <c r="M917" i="2" a="1"/>
  <c r="M917" i="2"/>
  <c r="M918" i="2" a="1"/>
  <c r="M918" i="2" s="1"/>
  <c r="M919" i="2" a="1"/>
  <c r="M919" i="2" s="1"/>
  <c r="M920" i="2" a="1"/>
  <c r="M920" i="2" s="1"/>
  <c r="M921" i="2" a="1"/>
  <c r="M921" i="2" s="1"/>
  <c r="M922" i="2" a="1"/>
  <c r="M922" i="2" s="1"/>
  <c r="M923" i="2" a="1"/>
  <c r="M923" i="2" s="1"/>
  <c r="M924" i="2" a="1"/>
  <c r="M924" i="2" s="1"/>
  <c r="M925" i="2" a="1"/>
  <c r="M925" i="2"/>
  <c r="M926" i="2" a="1"/>
  <c r="M926" i="2" s="1"/>
  <c r="M927" i="2" a="1"/>
  <c r="M927" i="2" s="1"/>
  <c r="M928" i="2" a="1"/>
  <c r="M928" i="2" s="1"/>
  <c r="M929" i="2" a="1"/>
  <c r="M929" i="2" s="1"/>
  <c r="M930" i="2" a="1"/>
  <c r="M930" i="2" s="1"/>
  <c r="M931" i="2" a="1"/>
  <c r="M931" i="2" s="1"/>
  <c r="M932" i="2" a="1"/>
  <c r="M932" i="2" s="1"/>
  <c r="M933" i="2" a="1"/>
  <c r="M933" i="2"/>
  <c r="M934" i="2" a="1"/>
  <c r="M934" i="2" s="1"/>
  <c r="M935" i="2" a="1"/>
  <c r="M935" i="2" s="1"/>
  <c r="M936" i="2" a="1"/>
  <c r="M936" i="2" s="1"/>
  <c r="M937" i="2" a="1"/>
  <c r="M937" i="2" s="1"/>
  <c r="M938" i="2" a="1"/>
  <c r="M938" i="2" s="1"/>
  <c r="M939" i="2" a="1"/>
  <c r="M939" i="2" s="1"/>
  <c r="M940" i="2" a="1"/>
  <c r="M940" i="2" s="1"/>
  <c r="M941" i="2" a="1"/>
  <c r="M941" i="2"/>
  <c r="M942" i="2" a="1"/>
  <c r="M942" i="2" s="1"/>
  <c r="M943" i="2" a="1"/>
  <c r="M943" i="2" s="1"/>
  <c r="M944" i="2" a="1"/>
  <c r="M944" i="2" s="1"/>
  <c r="M945" i="2" a="1"/>
  <c r="M945" i="2" s="1"/>
  <c r="M946" i="2" a="1"/>
  <c r="M946" i="2" s="1"/>
  <c r="M947" i="2" a="1"/>
  <c r="M947" i="2" s="1"/>
  <c r="M948" i="2" a="1"/>
  <c r="M948" i="2" s="1"/>
  <c r="M949" i="2" a="1"/>
  <c r="M949" i="2"/>
  <c r="M950" i="2" a="1"/>
  <c r="M950" i="2" s="1"/>
  <c r="M951" i="2" a="1"/>
  <c r="M951" i="2" s="1"/>
  <c r="M952" i="2" a="1"/>
  <c r="M952" i="2" s="1"/>
  <c r="M953" i="2" a="1"/>
  <c r="M953" i="2" s="1"/>
  <c r="M954" i="2" a="1"/>
  <c r="M954" i="2" s="1"/>
  <c r="M955" i="2" a="1"/>
  <c r="M955" i="2" s="1"/>
  <c r="M956" i="2" a="1"/>
  <c r="M956" i="2" s="1"/>
  <c r="M957" i="2" a="1"/>
  <c r="M957" i="2"/>
  <c r="M958" i="2" a="1"/>
  <c r="M958" i="2" s="1"/>
  <c r="M959" i="2" a="1"/>
  <c r="M959" i="2" s="1"/>
  <c r="M960" i="2" a="1"/>
  <c r="M960" i="2" s="1"/>
  <c r="M961" i="2" a="1"/>
  <c r="M961" i="2" s="1"/>
  <c r="M962" i="2" a="1"/>
  <c r="M962" i="2" s="1"/>
  <c r="M963" i="2" a="1"/>
  <c r="M963" i="2" s="1"/>
  <c r="M964" i="2" a="1"/>
  <c r="M964" i="2" s="1"/>
  <c r="M965" i="2" a="1"/>
  <c r="M965" i="2"/>
  <c r="M966" i="2" a="1"/>
  <c r="M966" i="2" s="1"/>
  <c r="M967" i="2" a="1"/>
  <c r="M967" i="2"/>
  <c r="M968" i="2" a="1"/>
  <c r="M968" i="2" s="1"/>
  <c r="M969" i="2" a="1"/>
  <c r="M969" i="2" s="1"/>
  <c r="M970" i="2" a="1"/>
  <c r="M970" i="2" s="1"/>
  <c r="M971" i="2" a="1"/>
  <c r="M971" i="2" s="1"/>
  <c r="M972" i="2" a="1"/>
  <c r="M972" i="2" s="1"/>
  <c r="M973" i="2" a="1"/>
  <c r="M973" i="2"/>
  <c r="M974" i="2" a="1"/>
  <c r="M974" i="2" s="1"/>
  <c r="M975" i="2" a="1"/>
  <c r="M975" i="2"/>
  <c r="M976" i="2" a="1"/>
  <c r="M976" i="2" s="1"/>
  <c r="M977" i="2" a="1"/>
  <c r="M977" i="2" s="1"/>
  <c r="M978" i="2" a="1"/>
  <c r="M978" i="2" s="1"/>
  <c r="M979" i="2" a="1"/>
  <c r="M979" i="2" s="1"/>
  <c r="M980" i="2" a="1"/>
  <c r="M980" i="2" s="1"/>
  <c r="M981" i="2" a="1"/>
  <c r="M981" i="2"/>
  <c r="M982" i="2" a="1"/>
  <c r="M982" i="2" s="1"/>
  <c r="M983" i="2" a="1"/>
  <c r="M983" i="2"/>
  <c r="M984" i="2" a="1"/>
  <c r="M984" i="2" s="1"/>
  <c r="M985" i="2" a="1"/>
  <c r="M985" i="2" s="1"/>
  <c r="M986" i="2" a="1"/>
  <c r="M986" i="2" s="1"/>
  <c r="M987" i="2" a="1"/>
  <c r="M987" i="2" s="1"/>
  <c r="M988" i="2" a="1"/>
  <c r="M988" i="2" s="1"/>
  <c r="M989" i="2" a="1"/>
  <c r="M989" i="2"/>
  <c r="M990" i="2" a="1"/>
  <c r="M990" i="2" s="1"/>
  <c r="M991" i="2" a="1"/>
  <c r="M991" i="2"/>
  <c r="M992" i="2" a="1"/>
  <c r="M992" i="2" s="1"/>
  <c r="M993" i="2" a="1"/>
  <c r="M993" i="2" s="1"/>
  <c r="M994" i="2" a="1"/>
  <c r="M994" i="2" s="1"/>
  <c r="M995" i="2" a="1"/>
  <c r="M995" i="2" s="1"/>
  <c r="M996" i="2" a="1"/>
  <c r="M996" i="2" s="1"/>
  <c r="M997" i="2" a="1"/>
  <c r="M997" i="2"/>
  <c r="M998" i="2" a="1"/>
  <c r="M998" i="2" s="1"/>
  <c r="M999" i="2" a="1"/>
  <c r="M999" i="2"/>
  <c r="M1000" i="2" a="1"/>
  <c r="M1000" i="2" s="1"/>
  <c r="M1001" i="2" a="1"/>
  <c r="M1001" i="2" s="1"/>
  <c r="M1002" i="2" a="1"/>
  <c r="M1002" i="2" s="1"/>
  <c r="M1003" i="2" a="1"/>
  <c r="M1003" i="2" s="1"/>
  <c r="M1004" i="2" a="1"/>
  <c r="M1004" i="2" s="1"/>
  <c r="M1005" i="2" a="1"/>
  <c r="M1005" i="2"/>
  <c r="M1006" i="2" a="1"/>
  <c r="M1006" i="2" s="1"/>
  <c r="M1007" i="2" a="1"/>
  <c r="M1007" i="2"/>
  <c r="M1008" i="2" a="1"/>
  <c r="M1008" i="2" s="1"/>
  <c r="M1009" i="2" a="1"/>
  <c r="M1009" i="2" s="1"/>
  <c r="M1010" i="2" a="1"/>
  <c r="M1010" i="2" s="1"/>
  <c r="M1011" i="2" a="1"/>
  <c r="M1011" i="2" s="1"/>
  <c r="M1012" i="2" a="1"/>
  <c r="M1012" i="2" s="1"/>
  <c r="M1013" i="2" a="1"/>
  <c r="M1013" i="2"/>
  <c r="M1014" i="2" a="1"/>
  <c r="M1014" i="2" s="1"/>
  <c r="M1015" i="2" a="1"/>
  <c r="M1015" i="2"/>
  <c r="M1016" i="2" a="1"/>
  <c r="M1016" i="2" s="1"/>
  <c r="M1017" i="2" a="1"/>
  <c r="M1017" i="2" s="1"/>
  <c r="M1018" i="2" a="1"/>
  <c r="M1018" i="2" s="1"/>
  <c r="M1019" i="2" a="1"/>
  <c r="M1019" i="2" s="1"/>
  <c r="M1020" i="2" a="1"/>
  <c r="M1020" i="2" s="1"/>
  <c r="M1021" i="2" a="1"/>
  <c r="M1021" i="2"/>
  <c r="M1022" i="2" a="1"/>
  <c r="M1022" i="2" s="1"/>
  <c r="M1023" i="2" a="1"/>
  <c r="M1023" i="2"/>
  <c r="M1024" i="2" a="1"/>
  <c r="M1024" i="2" s="1"/>
  <c r="M1025" i="2" a="1"/>
  <c r="M1025" i="2" s="1"/>
  <c r="M1026" i="2" a="1"/>
  <c r="M1026" i="2" s="1"/>
  <c r="M1027" i="2" a="1"/>
  <c r="M1027" i="2" s="1"/>
  <c r="M1028" i="2" a="1"/>
  <c r="M1028" i="2" s="1"/>
  <c r="M1029" i="2" a="1"/>
  <c r="M1029" i="2"/>
  <c r="M1030" i="2" a="1"/>
  <c r="M1030" i="2" s="1"/>
  <c r="M1031" i="2" a="1"/>
  <c r="M1031" i="2"/>
  <c r="M1032" i="2" a="1"/>
  <c r="M1032" i="2" s="1"/>
  <c r="M1033" i="2" a="1"/>
  <c r="M1033" i="2" s="1"/>
  <c r="M1034" i="2" a="1"/>
  <c r="M1034" i="2" s="1"/>
  <c r="M1035" i="2" a="1"/>
  <c r="M1035" i="2" s="1"/>
  <c r="M1036" i="2" a="1"/>
  <c r="M1036" i="2" s="1"/>
  <c r="M1037" i="2" a="1"/>
  <c r="M1037" i="2"/>
  <c r="M1038" i="2" a="1"/>
  <c r="M1038" i="2" s="1"/>
  <c r="M1039" i="2" a="1"/>
  <c r="M1039" i="2"/>
  <c r="M1040" i="2" a="1"/>
  <c r="M1040" i="2" s="1"/>
  <c r="M1041" i="2" a="1"/>
  <c r="M1041" i="2" s="1"/>
  <c r="M1042" i="2" a="1"/>
  <c r="M1042" i="2" s="1"/>
  <c r="M1043" i="2" a="1"/>
  <c r="M1043" i="2" s="1"/>
  <c r="M1044" i="2" a="1"/>
  <c r="M1044" i="2" s="1"/>
  <c r="M1045" i="2" a="1"/>
  <c r="M1045" i="2"/>
  <c r="M1046" i="2" a="1"/>
  <c r="M1046" i="2" s="1"/>
  <c r="M1047" i="2" a="1"/>
  <c r="M1047" i="2"/>
  <c r="M1048" i="2" a="1"/>
  <c r="M1048" i="2" s="1"/>
  <c r="M1049" i="2" a="1"/>
  <c r="M1049" i="2" s="1"/>
  <c r="M1050" i="2" a="1"/>
  <c r="M1050" i="2" s="1"/>
  <c r="M1051" i="2" a="1"/>
  <c r="M1051" i="2" s="1"/>
  <c r="M1052" i="2" a="1"/>
  <c r="M1052" i="2" s="1"/>
  <c r="M1053" i="2" a="1"/>
  <c r="M1053" i="2"/>
  <c r="M1054" i="2" a="1"/>
  <c r="M1054" i="2" s="1"/>
  <c r="M1055" i="2" a="1"/>
  <c r="M1055" i="2"/>
  <c r="M1056" i="2" a="1"/>
  <c r="M1056" i="2" s="1"/>
  <c r="M1057" i="2" a="1"/>
  <c r="M1057" i="2" s="1"/>
  <c r="M1058" i="2" a="1"/>
  <c r="M1058" i="2" s="1"/>
  <c r="M1059" i="2" a="1"/>
  <c r="M1059" i="2" s="1"/>
  <c r="M1060" i="2" a="1"/>
  <c r="M1060" i="2" s="1"/>
  <c r="M1061" i="2" a="1"/>
  <c r="M1061" i="2" s="1"/>
  <c r="M1062" i="2" a="1"/>
  <c r="M1062" i="2" s="1"/>
  <c r="M1063" i="2" a="1"/>
  <c r="M1063" i="2"/>
  <c r="M1064" i="2" a="1"/>
  <c r="M1064" i="2" s="1"/>
  <c r="M1065" i="2" a="1"/>
  <c r="M1065" i="2" s="1"/>
  <c r="M1066" i="2" a="1"/>
  <c r="M1066" i="2" s="1"/>
  <c r="M1067" i="2" a="1"/>
  <c r="M1067" i="2" s="1"/>
  <c r="M1068" i="2" a="1"/>
  <c r="M1068" i="2" s="1"/>
  <c r="M1069" i="2" a="1"/>
  <c r="M1069" i="2" s="1"/>
  <c r="M1070" i="2" a="1"/>
  <c r="M1070" i="2" s="1"/>
  <c r="M1071" i="2" a="1"/>
  <c r="M1071" i="2"/>
  <c r="M1072" i="2" a="1"/>
  <c r="M1072" i="2" s="1"/>
  <c r="M1073" i="2" a="1"/>
  <c r="M1073" i="2" s="1"/>
  <c r="M1074" i="2" a="1"/>
  <c r="M1074" i="2" s="1"/>
  <c r="M1075" i="2" a="1"/>
  <c r="M1075" i="2" s="1"/>
  <c r="M1076" i="2" a="1"/>
  <c r="M1076" i="2" s="1"/>
  <c r="M1077" i="2" a="1"/>
  <c r="M1077" i="2" s="1"/>
  <c r="M1078" i="2" a="1"/>
  <c r="M1078" i="2" s="1"/>
  <c r="M1079" i="2" a="1"/>
  <c r="M1079" i="2"/>
  <c r="M1080" i="2" a="1"/>
  <c r="M1080" i="2" s="1"/>
  <c r="M1081" i="2" a="1"/>
  <c r="M1081" i="2" s="1"/>
  <c r="M1082" i="2" a="1"/>
  <c r="M1082" i="2" s="1"/>
  <c r="M1083" i="2" a="1"/>
  <c r="M1083" i="2" s="1"/>
  <c r="M1084" i="2" a="1"/>
  <c r="M1084" i="2" s="1"/>
  <c r="M1085" i="2" a="1"/>
  <c r="M1085" i="2" s="1"/>
  <c r="M1086" i="2" a="1"/>
  <c r="M1086" i="2" s="1"/>
  <c r="M1087" i="2" a="1"/>
  <c r="M1087" i="2"/>
  <c r="M1088" i="2" a="1"/>
  <c r="M1088" i="2" s="1"/>
  <c r="M1089" i="2" a="1"/>
  <c r="M1089" i="2" s="1"/>
  <c r="M1090" i="2" a="1"/>
  <c r="M1090" i="2" s="1"/>
  <c r="M1091" i="2" a="1"/>
  <c r="M1091" i="2" s="1"/>
  <c r="M1092" i="2" a="1"/>
  <c r="M1092" i="2" s="1"/>
  <c r="M1093" i="2" a="1"/>
  <c r="M1093" i="2" s="1"/>
  <c r="M1094" i="2" a="1"/>
  <c r="M1094" i="2" s="1"/>
  <c r="M1095" i="2" a="1"/>
  <c r="M1095" i="2"/>
  <c r="M1096" i="2" a="1"/>
  <c r="M1096" i="2" s="1"/>
  <c r="M1097" i="2" a="1"/>
  <c r="M1097" i="2" s="1"/>
  <c r="M1098" i="2" a="1"/>
  <c r="M1098" i="2" s="1"/>
  <c r="M1099" i="2" a="1"/>
  <c r="M1099" i="2"/>
  <c r="M1100" i="2" a="1"/>
  <c r="M1100" i="2" s="1"/>
  <c r="M1101" i="2" a="1"/>
  <c r="M1101" i="2" s="1"/>
  <c r="M1102" i="2" a="1"/>
  <c r="M1102" i="2" s="1"/>
  <c r="M1103" i="2" a="1"/>
  <c r="M1103" i="2" s="1"/>
  <c r="M1104" i="2" a="1"/>
  <c r="M1104" i="2" s="1"/>
  <c r="M1105" i="2" a="1"/>
  <c r="M1105" i="2" s="1"/>
  <c r="M1106" i="2" a="1"/>
  <c r="M1106" i="2" s="1"/>
  <c r="M1107" i="2" a="1"/>
  <c r="M1107" i="2"/>
  <c r="M1108" i="2" a="1"/>
  <c r="M1108" i="2" s="1"/>
  <c r="M1109" i="2" a="1"/>
  <c r="M1109" i="2" s="1"/>
  <c r="M1110" i="2" a="1"/>
  <c r="M1110" i="2" s="1"/>
  <c r="M1111" i="2" a="1"/>
  <c r="M1111" i="2" s="1"/>
  <c r="M1112" i="2" a="1"/>
  <c r="M1112" i="2" s="1"/>
  <c r="M1113" i="2" a="1"/>
  <c r="M1113" i="2" s="1"/>
  <c r="M1114" i="2" a="1"/>
  <c r="M1114" i="2" s="1"/>
  <c r="M1115" i="2" a="1"/>
  <c r="M1115" i="2"/>
  <c r="M1116" i="2" a="1"/>
  <c r="M1116" i="2" s="1"/>
  <c r="M1117" i="2" a="1"/>
  <c r="M1117" i="2" s="1"/>
  <c r="M1118" i="2" a="1"/>
  <c r="M1118" i="2" s="1"/>
  <c r="M1119" i="2" a="1"/>
  <c r="M1119" i="2" s="1"/>
  <c r="M1120" i="2" a="1"/>
  <c r="M1120" i="2" s="1"/>
  <c r="M1121" i="2" a="1"/>
  <c r="M1121" i="2" s="1"/>
  <c r="M1122" i="2" a="1"/>
  <c r="M1122" i="2" s="1"/>
  <c r="M1123" i="2" a="1"/>
  <c r="M1123" i="2"/>
  <c r="M1124" i="2" a="1"/>
  <c r="M1124" i="2" s="1"/>
  <c r="M1125" i="2" a="1"/>
  <c r="M1125" i="2" s="1"/>
  <c r="M1126" i="2" a="1"/>
  <c r="M1126" i="2" s="1"/>
  <c r="M1127" i="2" a="1"/>
  <c r="M1127" i="2" s="1"/>
  <c r="M1128" i="2" a="1"/>
  <c r="M1128" i="2" s="1"/>
  <c r="M1129" i="2" a="1"/>
  <c r="M1129" i="2" s="1"/>
  <c r="M1130" i="2" a="1"/>
  <c r="M1130" i="2" s="1"/>
  <c r="M1131" i="2" a="1"/>
  <c r="M1131" i="2"/>
  <c r="M1132" i="2" a="1"/>
  <c r="M1132" i="2" s="1"/>
  <c r="M1133" i="2" a="1"/>
  <c r="M1133" i="2" s="1"/>
  <c r="M1134" i="2" a="1"/>
  <c r="M1134" i="2" s="1"/>
  <c r="M1135" i="2" a="1"/>
  <c r="M1135" i="2" s="1"/>
  <c r="M1136" i="2" a="1"/>
  <c r="M1136" i="2" s="1"/>
  <c r="M1137" i="2" a="1"/>
  <c r="M1137" i="2" s="1"/>
  <c r="M1138" i="2" a="1"/>
  <c r="M1138" i="2" s="1"/>
  <c r="M1139" i="2" a="1"/>
  <c r="M1139" i="2"/>
  <c r="M1140" i="2" a="1"/>
  <c r="M1140" i="2" s="1"/>
  <c r="M1141" i="2" a="1"/>
  <c r="M1141" i="2" s="1"/>
  <c r="M1142" i="2" a="1"/>
  <c r="M1142" i="2" s="1"/>
  <c r="M1143" i="2" a="1"/>
  <c r="M1143" i="2" s="1"/>
  <c r="M1144" i="2" a="1"/>
  <c r="M1144" i="2" s="1"/>
  <c r="M1145" i="2" a="1"/>
  <c r="M1145" i="2" s="1"/>
  <c r="M1146" i="2" a="1"/>
  <c r="M1146" i="2" s="1"/>
  <c r="M1147" i="2" a="1"/>
  <c r="M1147" i="2" s="1"/>
  <c r="M1148" i="2" a="1"/>
  <c r="M1148" i="2" s="1"/>
  <c r="M1149" i="2" a="1"/>
  <c r="M1149" i="2" s="1"/>
  <c r="M1150" i="2" a="1"/>
  <c r="M1150" i="2" s="1"/>
  <c r="M1151" i="2" a="1"/>
  <c r="M1151" i="2" s="1"/>
  <c r="M1152" i="2" a="1"/>
  <c r="M1152" i="2" s="1"/>
  <c r="M1153" i="2" a="1"/>
  <c r="M1153" i="2" s="1"/>
  <c r="M1154" i="2" a="1"/>
  <c r="M1154" i="2" s="1"/>
  <c r="M1155" i="2" a="1"/>
  <c r="M1155" i="2"/>
  <c r="M1156" i="2" a="1"/>
  <c r="M1156" i="2" s="1"/>
  <c r="M1157" i="2" a="1"/>
  <c r="M1157" i="2" s="1"/>
  <c r="M1158" i="2" a="1"/>
  <c r="M1158" i="2" s="1"/>
  <c r="M1159" i="2" a="1"/>
  <c r="M1159" i="2" s="1"/>
  <c r="M1160" i="2" a="1"/>
  <c r="M1160" i="2" s="1"/>
  <c r="M1161" i="2" a="1"/>
  <c r="M1161" i="2" s="1"/>
  <c r="M1162" i="2" a="1"/>
  <c r="M1162" i="2" s="1"/>
  <c r="M1163" i="2" a="1"/>
  <c r="M1163" i="2"/>
  <c r="M1164" i="2" a="1"/>
  <c r="M1164" i="2" s="1"/>
  <c r="M1165" i="2" a="1"/>
  <c r="M1165" i="2" s="1"/>
  <c r="M1166" i="2" a="1"/>
  <c r="M1166" i="2" s="1"/>
  <c r="M1167" i="2" a="1"/>
  <c r="M1167" i="2" s="1"/>
  <c r="M1168" i="2" a="1"/>
  <c r="M1168" i="2" s="1"/>
  <c r="M1169" i="2" a="1"/>
  <c r="M1169" i="2" s="1"/>
  <c r="M1170" i="2" a="1"/>
  <c r="M1170" i="2" s="1"/>
  <c r="M1171" i="2" a="1"/>
  <c r="M1171" i="2"/>
  <c r="M1172" i="2" a="1"/>
  <c r="M1172" i="2" s="1"/>
  <c r="M1173" i="2" a="1"/>
  <c r="M1173" i="2" s="1"/>
  <c r="M1174" i="2" a="1"/>
  <c r="M1174" i="2" s="1"/>
  <c r="M1175" i="2" a="1"/>
  <c r="M1175" i="2" s="1"/>
  <c r="M1176" i="2" a="1"/>
  <c r="M1176" i="2" s="1"/>
  <c r="M1177" i="2" a="1"/>
  <c r="M1177" i="2" s="1"/>
  <c r="M1178" i="2" a="1"/>
  <c r="M1178" i="2" s="1"/>
  <c r="M1179" i="2" a="1"/>
  <c r="M1179" i="2"/>
  <c r="M1180" i="2" a="1"/>
  <c r="M1180" i="2" s="1"/>
  <c r="M1181" i="2" a="1"/>
  <c r="M1181" i="2" s="1"/>
  <c r="M1182" i="2" a="1"/>
  <c r="M1182" i="2" s="1"/>
  <c r="M1183" i="2" a="1"/>
  <c r="M1183" i="2" s="1"/>
  <c r="M1184" i="2" a="1"/>
  <c r="M1184" i="2" s="1"/>
  <c r="M1185" i="2" a="1"/>
  <c r="M1185" i="2" s="1"/>
  <c r="M1186" i="2" a="1"/>
  <c r="M1186" i="2" s="1"/>
  <c r="M1187" i="2" a="1"/>
  <c r="M1187" i="2"/>
  <c r="M1188" i="2" a="1"/>
  <c r="M1188" i="2" s="1"/>
  <c r="M1189" i="2" a="1"/>
  <c r="M1189" i="2" s="1"/>
  <c r="M1190" i="2" a="1"/>
  <c r="M1190" i="2" s="1"/>
  <c r="M1191" i="2" a="1"/>
  <c r="M1191" i="2" s="1"/>
  <c r="M1192" i="2" a="1"/>
  <c r="M1192" i="2" s="1"/>
  <c r="M1193" i="2" a="1"/>
  <c r="M1193" i="2" s="1"/>
  <c r="M1194" i="2" a="1"/>
  <c r="M1194" i="2" s="1"/>
  <c r="M1195" i="2" a="1"/>
  <c r="M1195" i="2"/>
  <c r="M1196" i="2" a="1"/>
  <c r="M1196" i="2" s="1"/>
  <c r="M1197" i="2" a="1"/>
  <c r="M1197" i="2" s="1"/>
  <c r="M1198" i="2" a="1"/>
  <c r="M1198" i="2" s="1"/>
  <c r="M1199" i="2" a="1"/>
  <c r="M1199" i="2" s="1"/>
  <c r="M1200" i="2" a="1"/>
  <c r="M1200" i="2" s="1"/>
  <c r="M1201" i="2" a="1"/>
  <c r="M1201" i="2" s="1"/>
  <c r="M1202" i="2" a="1"/>
  <c r="M1202" i="2" s="1"/>
  <c r="M1203" i="2" a="1"/>
  <c r="M1203" i="2"/>
  <c r="M1204" i="2" a="1"/>
  <c r="M1204" i="2" s="1"/>
  <c r="M1205" i="2" a="1"/>
  <c r="M1205" i="2" s="1"/>
  <c r="M1206" i="2" a="1"/>
  <c r="M1206" i="2" s="1"/>
  <c r="M1207" i="2" a="1"/>
  <c r="M1207" i="2" s="1"/>
  <c r="M1208" i="2" a="1"/>
  <c r="M1208" i="2" s="1"/>
  <c r="M1209" i="2" a="1"/>
  <c r="M1209" i="2" s="1"/>
  <c r="M1210" i="2" a="1"/>
  <c r="M1210" i="2" s="1"/>
  <c r="M1211" i="2" a="1"/>
  <c r="M1211" i="2"/>
  <c r="M1212" i="2" a="1"/>
  <c r="M1212" i="2" s="1"/>
  <c r="M1213" i="2" a="1"/>
  <c r="M1213" i="2" s="1"/>
  <c r="M1214" i="2" a="1"/>
  <c r="M1214" i="2" s="1"/>
  <c r="M1215" i="2" a="1"/>
  <c r="M1215" i="2" s="1"/>
  <c r="M1216" i="2" a="1"/>
  <c r="M1216" i="2" s="1"/>
  <c r="M1217" i="2" a="1"/>
  <c r="M1217" i="2" s="1"/>
  <c r="M1218" i="2" a="1"/>
  <c r="M1218" i="2" s="1"/>
  <c r="M1219" i="2" a="1"/>
  <c r="M1219" i="2"/>
  <c r="M1220" i="2" a="1"/>
  <c r="M1220" i="2" s="1"/>
  <c r="M1221" i="2" a="1"/>
  <c r="M1221" i="2" s="1"/>
  <c r="M1222" i="2" a="1"/>
  <c r="M1222" i="2" s="1"/>
  <c r="M1223" i="2" a="1"/>
  <c r="M1223" i="2" s="1"/>
  <c r="M1224" i="2" a="1"/>
  <c r="M1224" i="2" s="1"/>
  <c r="M1225" i="2" a="1"/>
  <c r="M1225" i="2" s="1"/>
  <c r="M1226" i="2" a="1"/>
  <c r="M1226" i="2" s="1"/>
  <c r="M1227" i="2" a="1"/>
  <c r="M1227" i="2"/>
  <c r="M1228" i="2" a="1"/>
  <c r="M1228" i="2" s="1"/>
  <c r="M1229" i="2" a="1"/>
  <c r="M1229" i="2" s="1"/>
  <c r="M1230" i="2" a="1"/>
  <c r="M1230" i="2" s="1"/>
  <c r="M1231" i="2" a="1"/>
  <c r="M1231" i="2" s="1"/>
  <c r="M1232" i="2" a="1"/>
  <c r="M1232" i="2" s="1"/>
  <c r="M1233" i="2" a="1"/>
  <c r="M1233" i="2" s="1"/>
  <c r="M1234" i="2" a="1"/>
  <c r="M1234" i="2" s="1"/>
  <c r="M1235" i="2" a="1"/>
  <c r="M1235" i="2"/>
  <c r="M1236" i="2" a="1"/>
  <c r="M1236" i="2" s="1"/>
  <c r="M1237" i="2" a="1"/>
  <c r="M1237" i="2" s="1"/>
  <c r="M1238" i="2" a="1"/>
  <c r="M1238" i="2" s="1"/>
  <c r="M1239" i="2" a="1"/>
  <c r="M1239" i="2" s="1"/>
  <c r="M1240" i="2" a="1"/>
  <c r="M1240" i="2"/>
  <c r="M1241" i="2" a="1"/>
  <c r="M1241" i="2" s="1"/>
  <c r="M1242" i="2" a="1"/>
  <c r="M1242" i="2"/>
  <c r="M1243" i="2" a="1"/>
  <c r="M1243" i="2" s="1"/>
  <c r="M1244" i="2" a="1"/>
  <c r="M1244" i="2"/>
  <c r="M1245" i="2" a="1"/>
  <c r="M1245" i="2" s="1"/>
  <c r="M1246" i="2" a="1"/>
  <c r="M1246" i="2" s="1"/>
  <c r="M1247" i="2" a="1"/>
  <c r="M1247" i="2" s="1"/>
  <c r="M1248" i="2" a="1"/>
  <c r="M1248" i="2" s="1"/>
  <c r="M1249" i="2" a="1"/>
  <c r="M1249" i="2" s="1"/>
  <c r="M1250" i="2" a="1"/>
  <c r="M1250" i="2"/>
  <c r="M1251" i="2" a="1"/>
  <c r="M1251" i="2" s="1"/>
  <c r="M1252" i="2" a="1"/>
  <c r="M1252" i="2"/>
  <c r="M1253" i="2" a="1"/>
  <c r="M1253" i="2" s="1"/>
  <c r="M1254" i="2" a="1"/>
  <c r="M1254" i="2"/>
  <c r="M1255" i="2" a="1"/>
  <c r="M1255" i="2" s="1"/>
  <c r="M1256" i="2" a="1"/>
  <c r="M1256" i="2" s="1"/>
  <c r="M1257" i="2" a="1"/>
  <c r="M1257" i="2" s="1"/>
  <c r="M1258" i="2" a="1"/>
  <c r="M1258" i="2" s="1"/>
  <c r="M1259" i="2" a="1"/>
  <c r="M1259" i="2" s="1"/>
  <c r="M1260" i="2" a="1"/>
  <c r="M1260" i="2"/>
  <c r="M1261" i="2" a="1"/>
  <c r="M1261" i="2" s="1"/>
  <c r="M1262" i="2" a="1"/>
  <c r="M1262" i="2"/>
  <c r="M1263" i="2" a="1"/>
  <c r="M1263" i="2" s="1"/>
  <c r="M1264" i="2" a="1"/>
  <c r="M1264" i="2"/>
  <c r="M1265" i="2" a="1"/>
  <c r="M1265" i="2" s="1"/>
  <c r="M1266" i="2" a="1"/>
  <c r="M1266" i="2" s="1"/>
  <c r="M1267" i="2" a="1"/>
  <c r="M1267" i="2" s="1"/>
  <c r="M1268" i="2" a="1"/>
  <c r="M1268" i="2" s="1"/>
  <c r="M1269" i="2" a="1"/>
  <c r="M1269" i="2" s="1"/>
  <c r="M1270" i="2" a="1"/>
  <c r="M1270" i="2"/>
  <c r="M1271" i="2" a="1"/>
  <c r="M1271" i="2" s="1"/>
  <c r="M1272" i="2" a="1"/>
  <c r="M1272" i="2"/>
  <c r="M1273" i="2" a="1"/>
  <c r="M1273" i="2" s="1"/>
  <c r="M1274" i="2" a="1"/>
  <c r="M1274" i="2"/>
  <c r="M1275" i="2" a="1"/>
  <c r="M1275" i="2" s="1"/>
  <c r="M1276" i="2" a="1"/>
  <c r="M1276" i="2" s="1"/>
  <c r="M1277" i="2" a="1"/>
  <c r="M1277" i="2" s="1"/>
  <c r="M1278" i="2" a="1"/>
  <c r="M1278" i="2" s="1"/>
  <c r="M1279" i="2" a="1"/>
  <c r="M1279" i="2" s="1"/>
  <c r="M1280" i="2" a="1"/>
  <c r="M1280" i="2"/>
  <c r="M1281" i="2" a="1"/>
  <c r="M1281" i="2" s="1"/>
  <c r="M1282" i="2" a="1"/>
  <c r="M1282" i="2"/>
  <c r="M1283" i="2" a="1"/>
  <c r="M1283" i="2" s="1"/>
  <c r="M1284" i="2" a="1"/>
  <c r="M1284" i="2"/>
  <c r="M1285" i="2" a="1"/>
  <c r="M1285" i="2" s="1"/>
  <c r="M1286" i="2" a="1"/>
  <c r="M1286" i="2" s="1"/>
  <c r="M1287" i="2" a="1"/>
  <c r="M1287" i="2" s="1"/>
  <c r="M1288" i="2" a="1"/>
  <c r="M1288" i="2" s="1"/>
  <c r="M1289" i="2" a="1"/>
  <c r="M1289" i="2" s="1"/>
  <c r="M1290" i="2" a="1"/>
  <c r="M1290" i="2"/>
  <c r="M1291" i="2" a="1"/>
  <c r="M1291" i="2" s="1"/>
  <c r="M1292" i="2" a="1"/>
  <c r="M1292" i="2"/>
  <c r="M1293" i="2" a="1"/>
  <c r="M1293" i="2" s="1"/>
  <c r="M1294" i="2" a="1"/>
  <c r="M1294" i="2"/>
  <c r="M1295" i="2" a="1"/>
  <c r="M1295" i="2" s="1"/>
  <c r="M1296" i="2" a="1"/>
  <c r="M1296" i="2" s="1"/>
  <c r="M1297" i="2" a="1"/>
  <c r="M1297" i="2" s="1"/>
  <c r="M1298" i="2" a="1"/>
  <c r="M1298" i="2" s="1"/>
  <c r="M1299" i="2" a="1"/>
  <c r="M1299" i="2" s="1"/>
  <c r="M1300" i="2" a="1"/>
  <c r="M1300" i="2"/>
  <c r="M1301" i="2" a="1"/>
  <c r="M1301" i="2" s="1"/>
  <c r="M1302" i="2" a="1"/>
  <c r="M1302" i="2" s="1"/>
  <c r="M1303" i="2" a="1"/>
  <c r="M1303" i="2" s="1"/>
  <c r="M1304" i="2" a="1"/>
  <c r="M1304" i="2"/>
  <c r="M1305" i="2" a="1"/>
  <c r="M1305" i="2" s="1"/>
  <c r="M1306" i="2" a="1"/>
  <c r="M1306" i="2" s="1"/>
  <c r="M1307" i="2" a="1"/>
  <c r="M1307" i="2" s="1"/>
  <c r="M1308" i="2" a="1"/>
  <c r="M1308" i="2" s="1"/>
  <c r="M1309" i="2" a="1"/>
  <c r="M1309" i="2" s="1"/>
  <c r="M1310" i="2" a="1"/>
  <c r="M1310" i="2"/>
  <c r="M1311" i="2" a="1"/>
  <c r="M1311" i="2" s="1"/>
  <c r="M1312" i="2" a="1"/>
  <c r="M1312" i="2"/>
  <c r="M1313" i="2" a="1"/>
  <c r="M1313" i="2" s="1"/>
  <c r="M1314" i="2" a="1"/>
  <c r="M1314" i="2"/>
  <c r="M1315" i="2" a="1"/>
  <c r="M1315" i="2" s="1"/>
  <c r="M1316" i="2" a="1"/>
  <c r="M1316" i="2" s="1"/>
  <c r="M1317" i="2" a="1"/>
  <c r="M1317" i="2" s="1"/>
  <c r="M1318" i="2" a="1"/>
  <c r="M1318" i="2" s="1"/>
  <c r="M1319" i="2" a="1"/>
  <c r="M1319" i="2" s="1"/>
  <c r="M1320" i="2" a="1"/>
  <c r="M1320" i="2"/>
  <c r="M1321" i="2" a="1"/>
  <c r="M1321" i="2" s="1"/>
  <c r="M1322" i="2" a="1"/>
  <c r="M1322" i="2"/>
  <c r="M1323" i="2" a="1"/>
  <c r="M1323" i="2" s="1"/>
  <c r="M1324" i="2" a="1"/>
  <c r="M1324" i="2"/>
  <c r="M1325" i="2" a="1"/>
  <c r="M1325" i="2" s="1"/>
  <c r="M1326" i="2" a="1"/>
  <c r="M1326" i="2" s="1"/>
  <c r="M1327" i="2" a="1"/>
  <c r="M1327" i="2" s="1"/>
  <c r="M1328" i="2" a="1"/>
  <c r="M1328" i="2" s="1"/>
  <c r="M1329" i="2" a="1"/>
  <c r="M1329" i="2" s="1"/>
  <c r="M1330" i="2" a="1"/>
  <c r="M1330" i="2"/>
  <c r="M1331" i="2" a="1"/>
  <c r="M1331" i="2" s="1"/>
  <c r="M1332" i="2" a="1"/>
  <c r="M1332" i="2"/>
  <c r="M1333" i="2" a="1"/>
  <c r="M1333" i="2" s="1"/>
  <c r="M1334" i="2" a="1"/>
  <c r="M1334" i="2"/>
  <c r="M1335" i="2" a="1"/>
  <c r="M1335" i="2" s="1"/>
  <c r="M1336" i="2" a="1"/>
  <c r="M1336" i="2" s="1"/>
  <c r="M1337" i="2" a="1"/>
  <c r="M1337" i="2" s="1"/>
  <c r="M1338" i="2" a="1"/>
  <c r="M1338" i="2" s="1"/>
  <c r="M1339" i="2" a="1"/>
  <c r="M1339" i="2" s="1"/>
  <c r="M1340" i="2" a="1"/>
  <c r="M1340" i="2"/>
  <c r="M1341" i="2" a="1"/>
  <c r="M1341" i="2" s="1"/>
  <c r="M1342" i="2" a="1"/>
  <c r="M1342" i="2"/>
  <c r="M1343" i="2" a="1"/>
  <c r="M1343" i="2" s="1"/>
  <c r="M1344" i="2" a="1"/>
  <c r="M1344" i="2"/>
  <c r="M1345" i="2" a="1"/>
  <c r="M1345" i="2" s="1"/>
  <c r="M1346" i="2" a="1"/>
  <c r="M1346" i="2" s="1"/>
  <c r="M1347" i="2" a="1"/>
  <c r="M1347" i="2" s="1"/>
  <c r="M1348" i="2" a="1"/>
  <c r="M1348" i="2" s="1"/>
  <c r="M1349" i="2" a="1"/>
  <c r="M1349" i="2" s="1"/>
  <c r="M1350" i="2" a="1"/>
  <c r="M1350" i="2"/>
  <c r="M1351" i="2" a="1"/>
  <c r="M1351" i="2" s="1"/>
  <c r="M1352" i="2" a="1"/>
  <c r="M1352" i="2"/>
  <c r="M1353" i="2" a="1"/>
  <c r="M1353" i="2" s="1"/>
  <c r="M1354" i="2" a="1"/>
  <c r="M1354" i="2"/>
  <c r="M1355" i="2" a="1"/>
  <c r="M1355" i="2" s="1"/>
  <c r="M1356" i="2" a="1"/>
  <c r="M1356" i="2" s="1"/>
  <c r="M1357" i="2" a="1"/>
  <c r="M1357" i="2" s="1"/>
  <c r="M1358" i="2" a="1"/>
  <c r="M1358" i="2" s="1"/>
  <c r="M1359" i="2" a="1"/>
  <c r="M1359" i="2" s="1"/>
  <c r="M1360" i="2" a="1"/>
  <c r="M1360" i="2"/>
  <c r="M1361" i="2" a="1"/>
  <c r="M1361" i="2" s="1"/>
  <c r="M1362" i="2" a="1"/>
  <c r="M1362" i="2"/>
  <c r="M1363" i="2" a="1"/>
  <c r="M1363" i="2" s="1"/>
  <c r="M1364" i="2" a="1"/>
  <c r="M1364" i="2"/>
  <c r="M1365" i="2" a="1"/>
  <c r="M1365" i="2" s="1"/>
  <c r="M1366" i="2" a="1"/>
  <c r="M1366" i="2" s="1"/>
  <c r="M1367" i="2" a="1"/>
  <c r="M1367" i="2" s="1"/>
  <c r="M1368" i="2" a="1"/>
  <c r="M1368" i="2" s="1"/>
  <c r="M1369" i="2" a="1"/>
  <c r="M1369" i="2" s="1"/>
  <c r="M1370" i="2" a="1"/>
  <c r="M1370" i="2"/>
  <c r="M1371" i="2" a="1"/>
  <c r="M1371" i="2" s="1"/>
  <c r="M1372" i="2" a="1"/>
  <c r="M1372" i="2"/>
  <c r="M1373" i="2" a="1"/>
  <c r="M1373" i="2" s="1"/>
  <c r="M1374" i="2" a="1"/>
  <c r="M1374" i="2"/>
  <c r="M1375" i="2" a="1"/>
  <c r="M1375" i="2" s="1"/>
  <c r="M1376" i="2" a="1"/>
  <c r="M1376" i="2" s="1"/>
  <c r="M1377" i="2" a="1"/>
  <c r="M1377" i="2" s="1"/>
  <c r="M1378" i="2" a="1"/>
  <c r="M1378" i="2" s="1"/>
  <c r="M1379" i="2" a="1"/>
  <c r="M1379" i="2" s="1"/>
  <c r="M1380" i="2" a="1"/>
  <c r="M1380" i="2"/>
  <c r="M1381" i="2" a="1"/>
  <c r="M1381" i="2" s="1"/>
  <c r="M1382" i="2" a="1"/>
  <c r="M1382" i="2"/>
  <c r="M1383" i="2" a="1"/>
  <c r="M1383" i="2" s="1"/>
  <c r="M1384" i="2" a="1"/>
  <c r="M1384" i="2"/>
  <c r="M1385" i="2" a="1"/>
  <c r="M1385" i="2" s="1"/>
  <c r="M1386" i="2" a="1"/>
  <c r="M1386" i="2" s="1"/>
  <c r="M1387" i="2" a="1"/>
  <c r="M1387" i="2" s="1"/>
  <c r="M1388" i="2" a="1"/>
  <c r="M1388" i="2" s="1"/>
  <c r="M1389" i="2" a="1"/>
  <c r="M1389" i="2" s="1"/>
  <c r="M1390" i="2" a="1"/>
  <c r="M1390" i="2"/>
  <c r="M1391" i="2" a="1"/>
  <c r="M1391" i="2" s="1"/>
  <c r="M1392" i="2" a="1"/>
  <c r="M1392" i="2"/>
  <c r="M1393" i="2" a="1"/>
  <c r="M1393" i="2" s="1"/>
  <c r="M1394" i="2" a="1"/>
  <c r="M1394" i="2"/>
  <c r="M1395" i="2" a="1"/>
  <c r="M1395" i="2" s="1"/>
  <c r="M1396" i="2" a="1"/>
  <c r="M1396" i="2" s="1"/>
  <c r="M1397" i="2" a="1"/>
  <c r="M1397" i="2" s="1"/>
  <c r="M1398" i="2" a="1"/>
  <c r="M1398" i="2" s="1"/>
  <c r="M1399" i="2" a="1"/>
  <c r="M1399" i="2" s="1"/>
  <c r="M1400" i="2" a="1"/>
  <c r="M1400" i="2"/>
  <c r="M1401" i="2" a="1"/>
  <c r="M1401" i="2" s="1"/>
  <c r="M1402" i="2" a="1"/>
  <c r="M1402" i="2"/>
  <c r="M1403" i="2" a="1"/>
  <c r="M1403" i="2" s="1"/>
  <c r="M1404" i="2" a="1"/>
  <c r="M1404" i="2"/>
  <c r="M1405" i="2" a="1"/>
  <c r="M1405" i="2" s="1"/>
  <c r="M1406" i="2" a="1"/>
  <c r="M1406" i="2" s="1"/>
  <c r="M1407" i="2" a="1"/>
  <c r="M1407" i="2" s="1"/>
  <c r="M1408" i="2" a="1"/>
  <c r="M1408" i="2" s="1"/>
  <c r="M1409" i="2" a="1"/>
  <c r="M1409" i="2" s="1"/>
  <c r="M1410" i="2" a="1"/>
  <c r="M1410" i="2"/>
  <c r="M1411" i="2" a="1"/>
  <c r="M1411" i="2" s="1"/>
  <c r="M1412" i="2" a="1"/>
  <c r="M1412" i="2"/>
  <c r="M1413" i="2" a="1"/>
  <c r="M1413" i="2" s="1"/>
  <c r="M1414" i="2" a="1"/>
  <c r="M1414" i="2"/>
  <c r="M1415" i="2" a="1"/>
  <c r="M1415" i="2" s="1"/>
  <c r="M1416" i="2" a="1"/>
  <c r="M1416" i="2" s="1"/>
  <c r="M1417" i="2" a="1"/>
  <c r="M1417" i="2" s="1"/>
  <c r="M1418" i="2" a="1"/>
  <c r="M1418" i="2" s="1"/>
  <c r="M1419" i="2" a="1"/>
  <c r="M1419" i="2" s="1"/>
  <c r="M1420" i="2" a="1"/>
  <c r="M1420" i="2"/>
  <c r="M1421" i="2" a="1"/>
  <c r="M1421" i="2" s="1"/>
  <c r="M1422" i="2" a="1"/>
  <c r="M1422" i="2"/>
  <c r="M1423" i="2" a="1"/>
  <c r="M1423" i="2" s="1"/>
  <c r="M1424" i="2" a="1"/>
  <c r="M1424" i="2"/>
  <c r="M1425" i="2" a="1"/>
  <c r="M1425" i="2" s="1"/>
  <c r="M1426" i="2" a="1"/>
  <c r="M1426" i="2" s="1"/>
  <c r="M1427" i="2" a="1"/>
  <c r="M1427" i="2" s="1"/>
  <c r="M1428" i="2" a="1"/>
  <c r="M1428" i="2" s="1"/>
  <c r="M1429" i="2" a="1"/>
  <c r="M1429" i="2" s="1"/>
  <c r="M1430" i="2" a="1"/>
  <c r="M1430" i="2"/>
  <c r="M1431" i="2" a="1"/>
  <c r="M1431" i="2" s="1"/>
  <c r="M1432" i="2" a="1"/>
  <c r="M1432" i="2"/>
  <c r="M1433" i="2" a="1"/>
  <c r="M1433" i="2" s="1"/>
  <c r="M1434" i="2" a="1"/>
  <c r="M1434" i="2"/>
  <c r="M1435" i="2" a="1"/>
  <c r="M1435" i="2" s="1"/>
  <c r="M1436" i="2" a="1"/>
  <c r="M1436" i="2" s="1"/>
  <c r="M1437" i="2" a="1"/>
  <c r="M1437" i="2" s="1"/>
  <c r="M1438" i="2" a="1"/>
  <c r="M1438" i="2" s="1"/>
  <c r="M1439" i="2" a="1"/>
  <c r="M1439" i="2" s="1"/>
  <c r="M1440" i="2" a="1"/>
  <c r="M1440" i="2"/>
  <c r="M1441" i="2" a="1"/>
  <c r="M1441" i="2" s="1"/>
  <c r="M1442" i="2" a="1"/>
  <c r="M1442" i="2" s="1"/>
  <c r="M1443" i="2" a="1"/>
  <c r="M1443" i="2" s="1"/>
  <c r="M1444" i="2" a="1"/>
  <c r="M1444" i="2"/>
  <c r="M1445" i="2" a="1"/>
  <c r="M1445" i="2" s="1"/>
  <c r="M1446" i="2" a="1"/>
  <c r="M1446" i="2" s="1"/>
  <c r="M1447" i="2" a="1"/>
  <c r="M1447" i="2" s="1"/>
  <c r="M1448" i="2" a="1"/>
  <c r="M1448" i="2" s="1"/>
  <c r="M1449" i="2" a="1"/>
  <c r="M1449" i="2" s="1"/>
  <c r="M1450" i="2" a="1"/>
  <c r="M1450" i="2"/>
  <c r="M1451" i="2" a="1"/>
  <c r="M1451" i="2" s="1"/>
  <c r="M1452" i="2" a="1"/>
  <c r="M1452" i="2" s="1"/>
  <c r="M1453" i="2" a="1"/>
  <c r="M1453" i="2" s="1"/>
  <c r="M1454" i="2" a="1"/>
  <c r="M1454" i="2"/>
  <c r="M1455" i="2" a="1"/>
  <c r="M1455" i="2" s="1"/>
  <c r="M1456" i="2" a="1"/>
  <c r="M1456" i="2" s="1"/>
  <c r="M1457" i="2" a="1"/>
  <c r="M1457" i="2" s="1"/>
  <c r="M1458" i="2" a="1"/>
  <c r="M1458" i="2" s="1"/>
  <c r="M1459" i="2" a="1"/>
  <c r="M1459" i="2" s="1"/>
  <c r="M1460" i="2" a="1"/>
  <c r="M1460" i="2"/>
  <c r="M1461" i="2" a="1"/>
  <c r="M1461" i="2" s="1"/>
  <c r="M1462" i="2" a="1"/>
  <c r="M1462" i="2" s="1"/>
  <c r="M1463" i="2" a="1"/>
  <c r="M1463" i="2" s="1"/>
  <c r="M1464" i="2" a="1"/>
  <c r="M1464" i="2"/>
  <c r="M1465" i="2" a="1"/>
  <c r="M1465" i="2" s="1"/>
  <c r="M1466" i="2" a="1"/>
  <c r="M1466" i="2" s="1"/>
  <c r="M1467" i="2" a="1"/>
  <c r="M1467" i="2" s="1"/>
  <c r="M1468" i="2" a="1"/>
  <c r="M1468" i="2" s="1"/>
  <c r="M1469" i="2" a="1"/>
  <c r="M1469" i="2" s="1"/>
  <c r="M1470" i="2" a="1"/>
  <c r="M1470" i="2"/>
  <c r="M1471" i="2" a="1"/>
  <c r="M1471" i="2" s="1"/>
  <c r="M1472" i="2" a="1"/>
  <c r="M1472" i="2"/>
  <c r="M1473" i="2" a="1"/>
  <c r="M1473" i="2" s="1"/>
  <c r="M1474" i="2" a="1"/>
  <c r="M1474" i="2"/>
  <c r="M1475" i="2" a="1"/>
  <c r="M1475" i="2" s="1"/>
  <c r="M1476" i="2" a="1"/>
  <c r="M1476" i="2" s="1"/>
  <c r="M1477" i="2" a="1"/>
  <c r="M1477" i="2" s="1"/>
  <c r="M1478" i="2" a="1"/>
  <c r="M1478" i="2" s="1"/>
  <c r="M1479" i="2" a="1"/>
  <c r="M1479" i="2" s="1"/>
  <c r="M1480" i="2" a="1"/>
  <c r="M1480" i="2"/>
  <c r="M1481" i="2" a="1"/>
  <c r="M1481" i="2" s="1"/>
  <c r="M1482" i="2" a="1"/>
  <c r="M1482" i="2"/>
  <c r="M1483" i="2" a="1"/>
  <c r="M1483" i="2" s="1"/>
  <c r="M1484" i="2" a="1"/>
  <c r="M1484" i="2"/>
  <c r="M1485" i="2" a="1"/>
  <c r="M1485" i="2" s="1"/>
  <c r="M1486" i="2" a="1"/>
  <c r="M1486" i="2" s="1"/>
  <c r="M1487" i="2" a="1"/>
  <c r="M1487" i="2" s="1"/>
  <c r="M1488" i="2" a="1"/>
  <c r="M1488" i="2" s="1"/>
  <c r="M1489" i="2" a="1"/>
  <c r="M1489" i="2" s="1"/>
  <c r="M1490" i="2" a="1"/>
  <c r="M1490" i="2"/>
  <c r="M1491" i="2" a="1"/>
  <c r="M1491" i="2" s="1"/>
  <c r="M1492" i="2" a="1"/>
  <c r="M1492" i="2"/>
  <c r="M1493" i="2" a="1"/>
  <c r="M1493" i="2" s="1"/>
  <c r="M1494" i="2" a="1"/>
  <c r="M1494" i="2"/>
  <c r="M1495" i="2" a="1"/>
  <c r="M1495" i="2" s="1"/>
  <c r="M1496" i="2" a="1"/>
  <c r="M1496" i="2" s="1"/>
  <c r="M1497" i="2" a="1"/>
  <c r="M1497" i="2" s="1"/>
  <c r="M1498" i="2" a="1"/>
  <c r="M1498" i="2" s="1"/>
  <c r="M1499" i="2" a="1"/>
  <c r="M1499" i="2" s="1"/>
  <c r="M1500" i="2" a="1"/>
  <c r="M1500" i="2"/>
  <c r="M1501" i="2" a="1"/>
  <c r="M1501" i="2" s="1"/>
  <c r="M1502" i="2" a="1"/>
  <c r="M1502" i="2" s="1"/>
  <c r="M1503" i="2" a="1"/>
  <c r="M1503" i="2" s="1"/>
  <c r="M1504" i="2" a="1"/>
  <c r="M1504" i="2"/>
  <c r="M1505" i="2" a="1"/>
  <c r="M1505" i="2" s="1"/>
  <c r="M1506" i="2" a="1"/>
  <c r="M1506" i="2" s="1"/>
  <c r="M1507" i="2" a="1"/>
  <c r="M1507" i="2" s="1"/>
  <c r="M1508" i="2" a="1"/>
  <c r="M1508" i="2" s="1"/>
  <c r="M1509" i="2" a="1"/>
  <c r="M1509" i="2" s="1"/>
  <c r="M1510" i="2" a="1"/>
  <c r="M1510" i="2"/>
  <c r="M1511" i="2" a="1"/>
  <c r="M1511" i="2" s="1"/>
  <c r="M1512" i="2" a="1"/>
  <c r="M1512" i="2" s="1"/>
  <c r="M1513" i="2" a="1"/>
  <c r="M1513" i="2" s="1"/>
  <c r="M1514" i="2" a="1"/>
  <c r="M1514" i="2"/>
  <c r="M1515" i="2" a="1"/>
  <c r="M1515" i="2" s="1"/>
  <c r="M1516" i="2" a="1"/>
  <c r="M1516" i="2" s="1"/>
  <c r="M1517" i="2" a="1"/>
  <c r="M1517" i="2" s="1"/>
  <c r="M1518" i="2" a="1"/>
  <c r="M1518" i="2" s="1"/>
  <c r="M1519" i="2" a="1"/>
  <c r="M1519" i="2" s="1"/>
  <c r="M1520" i="2" a="1"/>
  <c r="M1520" i="2"/>
  <c r="M1521" i="2" a="1"/>
  <c r="M1521" i="2" s="1"/>
  <c r="M1522" i="2" a="1"/>
  <c r="M1522" i="2" s="1"/>
  <c r="M1523" i="2" a="1"/>
  <c r="M1523" i="2" s="1"/>
  <c r="M1524" i="2" a="1"/>
  <c r="M1524" i="2"/>
  <c r="M1525" i="2" a="1"/>
  <c r="M1525" i="2" s="1"/>
  <c r="M1526" i="2" a="1"/>
  <c r="M1526" i="2" s="1"/>
  <c r="M1527" i="2" a="1"/>
  <c r="M1527" i="2" s="1"/>
  <c r="M1528" i="2" a="1"/>
  <c r="M1528" i="2" s="1"/>
  <c r="M1529" i="2" a="1"/>
  <c r="M1529" i="2" s="1"/>
  <c r="M1530" i="2" a="1"/>
  <c r="M1530" i="2"/>
  <c r="M1531" i="2" a="1"/>
  <c r="M1531" i="2" s="1"/>
  <c r="M1532" i="2" a="1"/>
  <c r="M1532" i="2" s="1"/>
  <c r="M1533" i="2" a="1"/>
  <c r="M1533" i="2" s="1"/>
  <c r="M1534" i="2" a="1"/>
  <c r="M1534" i="2"/>
  <c r="M1535" i="2" a="1"/>
  <c r="M1535" i="2" s="1"/>
  <c r="M1536" i="2" a="1"/>
  <c r="M1536" i="2" s="1"/>
  <c r="M1537" i="2" a="1"/>
  <c r="M1537" i="2" s="1"/>
  <c r="M1538" i="2" a="1"/>
  <c r="M1538" i="2" s="1"/>
  <c r="M1539" i="2" a="1"/>
  <c r="M1539" i="2" s="1"/>
  <c r="M1540" i="2" a="1"/>
  <c r="M1540" i="2"/>
  <c r="M1541" i="2" a="1"/>
  <c r="M1541" i="2" s="1"/>
  <c r="M1542" i="2" a="1"/>
  <c r="M1542" i="2" s="1"/>
  <c r="M1543" i="2" a="1"/>
  <c r="M1543" i="2" s="1"/>
  <c r="M1544" i="2" a="1"/>
  <c r="M1544" i="2"/>
  <c r="M1545" i="2" a="1"/>
  <c r="M1545" i="2" s="1"/>
  <c r="M1546" i="2" a="1"/>
  <c r="M1546" i="2" s="1"/>
  <c r="M1547" i="2" a="1"/>
  <c r="M1547" i="2" s="1"/>
  <c r="M1548" i="2" a="1"/>
  <c r="M1548" i="2" s="1"/>
  <c r="M1549" i="2" a="1"/>
  <c r="M1549" i="2" s="1"/>
  <c r="M1550" i="2" a="1"/>
  <c r="M1550" i="2"/>
  <c r="M1551" i="2" a="1"/>
  <c r="M1551" i="2" s="1"/>
  <c r="M1552" i="2" a="1"/>
  <c r="M1552" i="2" s="1"/>
  <c r="M1553" i="2" a="1"/>
  <c r="M1553" i="2" s="1"/>
  <c r="M1554" i="2" a="1"/>
  <c r="M1554" i="2"/>
  <c r="M1555" i="2" a="1"/>
  <c r="M1555" i="2" s="1"/>
  <c r="M1556" i="2" a="1"/>
  <c r="M1556" i="2" s="1"/>
  <c r="M1557" i="2" a="1"/>
  <c r="M1557" i="2" s="1"/>
  <c r="M1558" i="2" a="1"/>
  <c r="M1558" i="2" s="1"/>
  <c r="M1559" i="2" a="1"/>
  <c r="M1559" i="2" s="1"/>
  <c r="M1560" i="2" a="1"/>
  <c r="M1560" i="2"/>
  <c r="M1561" i="2" a="1"/>
  <c r="M1561" i="2" s="1"/>
  <c r="M1562" i="2" a="1"/>
  <c r="M1562" i="2" s="1"/>
  <c r="M1563" i="2" a="1"/>
  <c r="M1563" i="2" s="1"/>
  <c r="M1564" i="2" a="1"/>
  <c r="M1564" i="2"/>
  <c r="M1565" i="2" a="1"/>
  <c r="M1565" i="2" s="1"/>
  <c r="M1566" i="2" a="1"/>
  <c r="M1566" i="2" s="1"/>
  <c r="M1567" i="2" a="1"/>
  <c r="M1567" i="2" s="1"/>
  <c r="M1568" i="2" a="1"/>
  <c r="M1568" i="2" s="1"/>
  <c r="M1569" i="2" a="1"/>
  <c r="M1569" i="2" s="1"/>
  <c r="M1570" i="2" a="1"/>
  <c r="M1570" i="2"/>
  <c r="M1571" i="2" a="1"/>
  <c r="M1571" i="2" s="1"/>
  <c r="M1572" i="2" a="1"/>
  <c r="M1572" i="2" s="1"/>
  <c r="M1573" i="2" a="1"/>
  <c r="M1573" i="2" s="1"/>
  <c r="M1574" i="2" a="1"/>
  <c r="M1574" i="2"/>
  <c r="M1575" i="2" a="1"/>
  <c r="M1575" i="2" s="1"/>
  <c r="M1576" i="2" a="1"/>
  <c r="M1576" i="2" s="1"/>
  <c r="M1577" i="2" a="1"/>
  <c r="M1577" i="2" s="1"/>
  <c r="M1578" i="2" a="1"/>
  <c r="M1578" i="2" s="1"/>
  <c r="M1579" i="2" a="1"/>
  <c r="M1579" i="2" s="1"/>
  <c r="M1580" i="2" a="1"/>
  <c r="M1580" i="2"/>
  <c r="M1581" i="2" a="1"/>
  <c r="M1581" i="2" s="1"/>
  <c r="M1582" i="2" a="1"/>
  <c r="M1582" i="2" s="1"/>
  <c r="M1583" i="2" a="1"/>
  <c r="M1583" i="2" s="1"/>
  <c r="M1584" i="2" a="1"/>
  <c r="M1584" i="2"/>
  <c r="M1585" i="2" a="1"/>
  <c r="M1585" i="2" s="1"/>
  <c r="M1586" i="2" a="1"/>
  <c r="M1586" i="2" s="1"/>
  <c r="M1587" i="2" a="1"/>
  <c r="M1587" i="2" s="1"/>
  <c r="M1588" i="2" a="1"/>
  <c r="M1588" i="2" s="1"/>
  <c r="M1589" i="2" a="1"/>
  <c r="M1589" i="2" s="1"/>
  <c r="M1590" i="2" a="1"/>
  <c r="M1590" i="2"/>
  <c r="M1591" i="2" a="1"/>
  <c r="M1591" i="2" s="1"/>
  <c r="M1592" i="2" a="1"/>
  <c r="M1592" i="2" s="1"/>
  <c r="M1593" i="2" a="1"/>
  <c r="M1593" i="2" s="1"/>
  <c r="M1594" i="2" a="1"/>
  <c r="M1594" i="2"/>
  <c r="M1595" i="2" a="1"/>
  <c r="M1595" i="2" s="1"/>
  <c r="M1596" i="2" a="1"/>
  <c r="M1596" i="2" s="1"/>
  <c r="M1597" i="2" a="1"/>
  <c r="M1597" i="2" s="1"/>
  <c r="M1598" i="2" a="1"/>
  <c r="M1598" i="2" s="1"/>
  <c r="M1599" i="2" a="1"/>
  <c r="M1599" i="2" s="1"/>
  <c r="M1600" i="2" a="1"/>
  <c r="M1600" i="2"/>
  <c r="M1601" i="2" a="1"/>
  <c r="M1601" i="2" s="1"/>
  <c r="M1602" i="2" a="1"/>
  <c r="M1602" i="2" s="1"/>
  <c r="M1603" i="2" a="1"/>
  <c r="M1603" i="2" s="1"/>
  <c r="M1604" i="2" a="1"/>
  <c r="M1604" i="2"/>
  <c r="M1605" i="2" a="1"/>
  <c r="M1605" i="2" s="1"/>
  <c r="M1606" i="2" a="1"/>
  <c r="M1606" i="2" s="1"/>
  <c r="M1607" i="2" a="1"/>
  <c r="M1607" i="2" s="1"/>
  <c r="M1608" i="2" a="1"/>
  <c r="M1608" i="2" s="1"/>
  <c r="M1609" i="2" a="1"/>
  <c r="M1609" i="2" s="1"/>
  <c r="M1610" i="2" a="1"/>
  <c r="M1610" i="2"/>
  <c r="M1611" i="2" a="1"/>
  <c r="M1611" i="2" s="1"/>
  <c r="M1612" i="2" a="1"/>
  <c r="M1612" i="2" s="1"/>
  <c r="M1613" i="2" a="1"/>
  <c r="M1613" i="2" s="1"/>
  <c r="M1614" i="2" a="1"/>
  <c r="M1614" i="2"/>
  <c r="M1615" i="2" a="1"/>
  <c r="M1615" i="2" s="1"/>
  <c r="M1616" i="2" a="1"/>
  <c r="M1616" i="2" s="1"/>
  <c r="M1617" i="2" a="1"/>
  <c r="M1617" i="2" s="1"/>
  <c r="M1618" i="2" a="1"/>
  <c r="M1618" i="2" s="1"/>
  <c r="M1619" i="2" a="1"/>
  <c r="M1619" i="2" s="1"/>
  <c r="M1620" i="2" a="1"/>
  <c r="M1620" i="2"/>
  <c r="M1621" i="2" a="1"/>
  <c r="M1621" i="2" s="1"/>
  <c r="M1622" i="2" a="1"/>
  <c r="M1622" i="2" s="1"/>
  <c r="M1623" i="2" a="1"/>
  <c r="M1623" i="2" s="1"/>
  <c r="M1624" i="2" a="1"/>
  <c r="M1624" i="2"/>
  <c r="M1625" i="2" a="1"/>
  <c r="M1625" i="2" s="1"/>
  <c r="M1626" i="2" a="1"/>
  <c r="M1626" i="2" s="1"/>
  <c r="M1627" i="2" a="1"/>
  <c r="M1627" i="2" s="1"/>
  <c r="M1628" i="2" a="1"/>
  <c r="M1628" i="2" s="1"/>
  <c r="M1629" i="2" a="1"/>
  <c r="M1629" i="2" s="1"/>
  <c r="M1630" i="2" a="1"/>
  <c r="M1630" i="2"/>
  <c r="M1631" i="2" a="1"/>
  <c r="M1631" i="2" s="1"/>
  <c r="M1632" i="2" a="1"/>
  <c r="M1632" i="2" s="1"/>
  <c r="M1633" i="2" a="1"/>
  <c r="M1633" i="2" s="1"/>
  <c r="M1634" i="2" a="1"/>
  <c r="M1634" i="2"/>
  <c r="M1635" i="2" a="1"/>
  <c r="M1635" i="2" s="1"/>
  <c r="M1636" i="2" a="1"/>
  <c r="M1636" i="2" s="1"/>
  <c r="M1637" i="2" a="1"/>
  <c r="M1637" i="2" s="1"/>
  <c r="M1638" i="2" a="1"/>
  <c r="M1638" i="2" s="1"/>
  <c r="M1639" i="2" a="1"/>
  <c r="M1639" i="2" s="1"/>
  <c r="M1640" i="2" a="1"/>
  <c r="M1640" i="2"/>
  <c r="M1641" i="2" a="1"/>
  <c r="M1641" i="2" s="1"/>
  <c r="M1642" i="2" a="1"/>
  <c r="M1642" i="2" s="1"/>
  <c r="M1643" i="2" a="1"/>
  <c r="M1643" i="2" s="1"/>
  <c r="M1644" i="2" a="1"/>
  <c r="M1644" i="2"/>
  <c r="M1645" i="2" a="1"/>
  <c r="M1645" i="2" s="1"/>
  <c r="M1646" i="2" a="1"/>
  <c r="M1646" i="2" s="1"/>
  <c r="M1647" i="2" a="1"/>
  <c r="M1647" i="2" s="1"/>
  <c r="M1648" i="2" a="1"/>
  <c r="M1648" i="2" s="1"/>
  <c r="M1649" i="2" a="1"/>
  <c r="M1649" i="2" s="1"/>
  <c r="M1650" i="2" a="1"/>
  <c r="M1650" i="2"/>
  <c r="M1651" i="2" a="1"/>
  <c r="M1651" i="2" s="1"/>
  <c r="M1652" i="2" a="1"/>
  <c r="M1652" i="2" s="1"/>
  <c r="M1653" i="2" a="1"/>
  <c r="M1653" i="2" s="1"/>
  <c r="M1654" i="2" a="1"/>
  <c r="M1654" i="2"/>
  <c r="M1655" i="2" a="1"/>
  <c r="M1655" i="2" s="1"/>
  <c r="M1656" i="2" a="1"/>
  <c r="M1656" i="2" s="1"/>
  <c r="M1657" i="2" a="1"/>
  <c r="M1657" i="2" s="1"/>
  <c r="M1658" i="2" a="1"/>
  <c r="M1658" i="2" s="1"/>
  <c r="M1659" i="2" a="1"/>
  <c r="M1659" i="2" s="1"/>
  <c r="M1660" i="2" a="1"/>
  <c r="M1660" i="2"/>
  <c r="M1661" i="2" a="1"/>
  <c r="M1661" i="2" s="1"/>
  <c r="M1662" i="2" a="1"/>
  <c r="M1662" i="2" s="1"/>
  <c r="M1663" i="2" a="1"/>
  <c r="M1663" i="2" s="1"/>
  <c r="M1664" i="2" a="1"/>
  <c r="M1664" i="2"/>
  <c r="M1665" i="2" a="1"/>
  <c r="M1665" i="2" s="1"/>
  <c r="M1666" i="2" a="1"/>
  <c r="M1666" i="2" s="1"/>
  <c r="M1667" i="2" a="1"/>
  <c r="M1667" i="2" s="1"/>
  <c r="M1668" i="2" a="1"/>
  <c r="M1668" i="2" s="1"/>
  <c r="M1669" i="2" a="1"/>
  <c r="M1669" i="2" s="1"/>
  <c r="M1670" i="2" a="1"/>
  <c r="M1670" i="2"/>
  <c r="M1671" i="2" a="1"/>
  <c r="M1671" i="2" s="1"/>
  <c r="M1672" i="2" a="1"/>
  <c r="M1672" i="2" s="1"/>
  <c r="M1673" i="2" a="1"/>
  <c r="M1673" i="2" s="1"/>
  <c r="M1674" i="2" a="1"/>
  <c r="M1674" i="2"/>
  <c r="M1675" i="2" a="1"/>
  <c r="M1675" i="2" s="1"/>
  <c r="M1676" i="2" a="1"/>
  <c r="M1676" i="2" s="1"/>
  <c r="M1677" i="2" a="1"/>
  <c r="M1677" i="2" s="1"/>
  <c r="M1678" i="2" a="1"/>
  <c r="M1678" i="2" s="1"/>
  <c r="M1679" i="2" a="1"/>
  <c r="M1679" i="2" s="1"/>
  <c r="M1680" i="2" a="1"/>
  <c r="M1680" i="2"/>
  <c r="M1681" i="2" a="1"/>
  <c r="M1681" i="2" s="1"/>
  <c r="M1682" i="2" a="1"/>
  <c r="M1682" i="2" s="1"/>
  <c r="M1683" i="2" a="1"/>
  <c r="M1683" i="2" s="1"/>
  <c r="M1684" i="2" a="1"/>
  <c r="M1684" i="2"/>
  <c r="M1685" i="2" a="1"/>
  <c r="M1685" i="2" s="1"/>
  <c r="M1686" i="2" a="1"/>
  <c r="M1686" i="2" s="1"/>
  <c r="M1687" i="2" a="1"/>
  <c r="M1687" i="2" s="1"/>
  <c r="M1688" i="2" a="1"/>
  <c r="M1688" i="2" s="1"/>
  <c r="M1689" i="2" a="1"/>
  <c r="M1689" i="2" s="1"/>
  <c r="M1690" i="2" a="1"/>
  <c r="M1690" i="2"/>
  <c r="M1691" i="2" a="1"/>
  <c r="M1691" i="2" s="1"/>
  <c r="M1692" i="2" a="1"/>
  <c r="M1692" i="2" s="1"/>
  <c r="M1693" i="2" a="1"/>
  <c r="M1693" i="2" s="1"/>
  <c r="M1694" i="2" a="1"/>
  <c r="M1694" i="2"/>
  <c r="M1695" i="2" a="1"/>
  <c r="M1695" i="2" s="1"/>
  <c r="M1696" i="2" a="1"/>
  <c r="M1696" i="2" s="1"/>
  <c r="M1697" i="2" a="1"/>
  <c r="M1697" i="2" s="1"/>
  <c r="M1698" i="2" a="1"/>
  <c r="M1698" i="2" s="1"/>
  <c r="M1699" i="2" a="1"/>
  <c r="M1699" i="2" s="1"/>
  <c r="M1700" i="2" a="1"/>
  <c r="M1700" i="2"/>
  <c r="M1701" i="2" a="1"/>
  <c r="M1701" i="2" s="1"/>
  <c r="M1702" i="2" a="1"/>
  <c r="M1702" i="2" s="1"/>
  <c r="M1703" i="2" a="1"/>
  <c r="M1703" i="2" s="1"/>
  <c r="M1704" i="2" a="1"/>
  <c r="M1704" i="2"/>
  <c r="M1705" i="2" a="1"/>
  <c r="M1705" i="2" s="1"/>
  <c r="M1706" i="2" a="1"/>
  <c r="M1706" i="2" s="1"/>
  <c r="M1707" i="2" a="1"/>
  <c r="M1707" i="2" s="1"/>
  <c r="M1708" i="2" a="1"/>
  <c r="M1708" i="2" s="1"/>
  <c r="M1709" i="2" a="1"/>
  <c r="M1709" i="2" s="1"/>
  <c r="M1710" i="2" a="1"/>
  <c r="M1710" i="2"/>
  <c r="M1711" i="2" a="1"/>
  <c r="M1711" i="2" s="1"/>
  <c r="M1712" i="2" a="1"/>
  <c r="M1712" i="2" s="1"/>
  <c r="M1713" i="2" a="1"/>
  <c r="M1713" i="2" s="1"/>
  <c r="M1714" i="2" a="1"/>
  <c r="M1714" i="2"/>
  <c r="M1715" i="2" a="1"/>
  <c r="M1715" i="2" s="1"/>
  <c r="M1716" i="2" a="1"/>
  <c r="M1716" i="2" s="1"/>
  <c r="M1717" i="2" a="1"/>
  <c r="M1717" i="2" s="1"/>
  <c r="M1718" i="2" a="1"/>
  <c r="M1718" i="2" s="1"/>
  <c r="M1719" i="2" a="1"/>
  <c r="M1719" i="2" s="1"/>
  <c r="M1720" i="2" a="1"/>
  <c r="M1720" i="2"/>
  <c r="M1721" i="2" a="1"/>
  <c r="M1721" i="2" s="1"/>
  <c r="M1722" i="2" a="1"/>
  <c r="M1722" i="2" s="1"/>
  <c r="M1723" i="2" a="1"/>
  <c r="M1723" i="2" s="1"/>
  <c r="M1724" i="2" a="1"/>
  <c r="M1724" i="2"/>
  <c r="M1725" i="2" a="1"/>
  <c r="M1725" i="2" s="1"/>
  <c r="M1726" i="2" a="1"/>
  <c r="M1726" i="2" s="1"/>
  <c r="M1727" i="2" a="1"/>
  <c r="M1727" i="2" s="1"/>
  <c r="M1728" i="2" a="1"/>
  <c r="M1728" i="2" s="1"/>
  <c r="M1729" i="2" a="1"/>
  <c r="M1729" i="2" s="1"/>
  <c r="M1730" i="2" a="1"/>
  <c r="M1730" i="2"/>
  <c r="M1731" i="2" a="1"/>
  <c r="M1731" i="2" s="1"/>
  <c r="M1732" i="2" a="1"/>
  <c r="M1732" i="2" s="1"/>
  <c r="M1733" i="2" a="1"/>
  <c r="M1733" i="2" s="1"/>
  <c r="M1734" i="2" a="1"/>
  <c r="M1734" i="2"/>
  <c r="M1735" i="2" a="1"/>
  <c r="M1735" i="2" s="1"/>
  <c r="M1736" i="2" a="1"/>
  <c r="M1736" i="2" s="1"/>
  <c r="M1737" i="2" a="1"/>
  <c r="M1737" i="2" s="1"/>
  <c r="M1738" i="2" a="1"/>
  <c r="M1738" i="2" s="1"/>
  <c r="M1739" i="2" a="1"/>
  <c r="M1739" i="2" s="1"/>
  <c r="M1740" i="2" a="1"/>
  <c r="M1740" i="2"/>
  <c r="M1741" i="2" a="1"/>
  <c r="M1741" i="2" s="1"/>
  <c r="M1742" i="2" a="1"/>
  <c r="M1742" i="2" s="1"/>
  <c r="M1743" i="2" a="1"/>
  <c r="M1743" i="2" s="1"/>
  <c r="M1744" i="2" a="1"/>
  <c r="M1744" i="2"/>
  <c r="M1745" i="2" a="1"/>
  <c r="M1745" i="2" s="1"/>
  <c r="M1746" i="2" a="1"/>
  <c r="M1746" i="2" s="1"/>
  <c r="M1747" i="2" a="1"/>
  <c r="M1747" i="2" s="1"/>
  <c r="M1748" i="2" a="1"/>
  <c r="M1748" i="2" s="1"/>
  <c r="M1749" i="2" a="1"/>
  <c r="M1749" i="2" s="1"/>
  <c r="M1750" i="2" a="1"/>
  <c r="M1750" i="2"/>
  <c r="M1751" i="2" a="1"/>
  <c r="M1751" i="2" s="1"/>
  <c r="M1752" i="2" a="1"/>
  <c r="M1752" i="2" s="1"/>
  <c r="M1753" i="2" a="1"/>
  <c r="M1753" i="2" s="1"/>
  <c r="M1754" i="2" a="1"/>
  <c r="M1754" i="2"/>
  <c r="M1755" i="2" a="1"/>
  <c r="M1755" i="2" s="1"/>
  <c r="M1756" i="2" a="1"/>
  <c r="M1756" i="2" s="1"/>
  <c r="M1757" i="2" a="1"/>
  <c r="M1757" i="2" s="1"/>
  <c r="M1758" i="2" a="1"/>
  <c r="M1758" i="2" s="1"/>
  <c r="M1759" i="2" a="1"/>
  <c r="M1759" i="2" s="1"/>
  <c r="M1760" i="2" a="1"/>
  <c r="M1760" i="2"/>
  <c r="M1761" i="2" a="1"/>
  <c r="M1761" i="2" s="1"/>
  <c r="M1762" i="2" a="1"/>
  <c r="M1762" i="2" s="1"/>
  <c r="M1763" i="2" a="1"/>
  <c r="M1763" i="2" s="1"/>
  <c r="M1764" i="2" a="1"/>
  <c r="M1764" i="2"/>
  <c r="M1765" i="2" a="1"/>
  <c r="M1765" i="2" s="1"/>
  <c r="M1766" i="2" a="1"/>
  <c r="M1766" i="2" s="1"/>
  <c r="M1767" i="2" a="1"/>
  <c r="M1767" i="2" s="1"/>
  <c r="M1768" i="2" a="1"/>
  <c r="M1768" i="2" s="1"/>
  <c r="M1769" i="2" a="1"/>
  <c r="M1769" i="2" s="1"/>
  <c r="M1770" i="2" a="1"/>
  <c r="M1770" i="2"/>
  <c r="M1771" i="2" a="1"/>
  <c r="M1771" i="2" s="1"/>
  <c r="M1772" i="2" a="1"/>
  <c r="M1772" i="2" s="1"/>
  <c r="M1773" i="2" a="1"/>
  <c r="M1773" i="2" s="1"/>
  <c r="M1774" i="2" a="1"/>
  <c r="M1774" i="2"/>
  <c r="M1775" i="2" a="1"/>
  <c r="M1775" i="2" s="1"/>
  <c r="M1776" i="2" a="1"/>
  <c r="M1776" i="2" s="1"/>
  <c r="M1777" i="2" a="1"/>
  <c r="M1777" i="2" s="1"/>
  <c r="M1778" i="2" a="1"/>
  <c r="M1778" i="2" s="1"/>
  <c r="M1779" i="2" a="1"/>
  <c r="M1779" i="2" s="1"/>
  <c r="M1780" i="2" a="1"/>
  <c r="M1780" i="2"/>
  <c r="M1781" i="2" a="1"/>
  <c r="M1781" i="2" s="1"/>
  <c r="M1782" i="2" a="1"/>
  <c r="M1782" i="2" s="1"/>
  <c r="M1783" i="2" a="1"/>
  <c r="M1783" i="2" s="1"/>
  <c r="M1784" i="2" a="1"/>
  <c r="M1784" i="2"/>
  <c r="M1785" i="2" a="1"/>
  <c r="M1785" i="2" s="1"/>
  <c r="M1786" i="2" a="1"/>
  <c r="M1786" i="2" s="1"/>
  <c r="M1787" i="2" a="1"/>
  <c r="M1787" i="2" s="1"/>
  <c r="M1788" i="2" a="1"/>
  <c r="M1788" i="2" s="1"/>
  <c r="M1789" i="2" a="1"/>
  <c r="M1789" i="2" s="1"/>
  <c r="M1790" i="2" a="1"/>
  <c r="M1790" i="2"/>
  <c r="M1791" i="2" a="1"/>
  <c r="M1791" i="2" s="1"/>
  <c r="M1792" i="2" a="1"/>
  <c r="M1792" i="2" s="1"/>
  <c r="M1793" i="2" a="1"/>
  <c r="M1793" i="2" s="1"/>
  <c r="M1794" i="2" a="1"/>
  <c r="M1794" i="2"/>
  <c r="M1795" i="2" a="1"/>
  <c r="M1795" i="2" s="1"/>
  <c r="M1796" i="2" a="1"/>
  <c r="M1796" i="2" s="1"/>
  <c r="M1797" i="2" a="1"/>
  <c r="M1797" i="2" s="1"/>
  <c r="M1798" i="2" a="1"/>
  <c r="M1798" i="2" s="1"/>
  <c r="M1799" i="2" a="1"/>
  <c r="M1799" i="2" s="1"/>
  <c r="M1800" i="2" a="1"/>
  <c r="M1800" i="2"/>
  <c r="M1801" i="2" a="1"/>
  <c r="M1801" i="2" s="1"/>
  <c r="M1802" i="2" a="1"/>
  <c r="M1802" i="2" s="1"/>
  <c r="M1803" i="2" a="1"/>
  <c r="M1803" i="2" s="1"/>
  <c r="M1804" i="2" a="1"/>
  <c r="M1804" i="2"/>
  <c r="M1805" i="2" a="1"/>
  <c r="M1805" i="2" s="1"/>
  <c r="M1806" i="2" a="1"/>
  <c r="M1806" i="2" s="1"/>
  <c r="M1807" i="2" a="1"/>
  <c r="M1807" i="2" s="1"/>
  <c r="M1808" i="2" a="1"/>
  <c r="M1808" i="2" s="1"/>
  <c r="M1809" i="2" a="1"/>
  <c r="M1809" i="2" s="1"/>
  <c r="M1810" i="2" a="1"/>
  <c r="M1810" i="2"/>
  <c r="M1811" i="2" a="1"/>
  <c r="M1811" i="2" s="1"/>
  <c r="M1812" i="2" a="1"/>
  <c r="M1812" i="2" s="1"/>
  <c r="M1813" i="2" a="1"/>
  <c r="M1813" i="2" s="1"/>
  <c r="M1814" i="2" a="1"/>
  <c r="M1814" i="2"/>
  <c r="M1815" i="2" a="1"/>
  <c r="M1815" i="2" s="1"/>
  <c r="M1816" i="2" a="1"/>
  <c r="M1816" i="2" s="1"/>
  <c r="M1817" i="2" a="1"/>
  <c r="M1817" i="2" s="1"/>
  <c r="M1818" i="2" a="1"/>
  <c r="M1818" i="2" s="1"/>
  <c r="M1819" i="2" a="1"/>
  <c r="M1819" i="2" s="1"/>
  <c r="M1820" i="2" a="1"/>
  <c r="M1820" i="2"/>
  <c r="M1821" i="2" a="1"/>
  <c r="M1821" i="2" s="1"/>
  <c r="M1822" i="2" a="1"/>
  <c r="M1822" i="2" s="1"/>
  <c r="M1823" i="2" a="1"/>
  <c r="M1823" i="2" s="1"/>
  <c r="M1824" i="2" a="1"/>
  <c r="M1824" i="2"/>
  <c r="M1825" i="2" a="1"/>
  <c r="M1825" i="2" s="1"/>
  <c r="M1826" i="2" a="1"/>
  <c r="M1826" i="2" s="1"/>
  <c r="M1827" i="2" a="1"/>
  <c r="M1827" i="2" s="1"/>
  <c r="M1828" i="2" a="1"/>
  <c r="M1828" i="2" s="1"/>
  <c r="M1829" i="2" a="1"/>
  <c r="M1829" i="2" s="1"/>
  <c r="M1830" i="2" a="1"/>
  <c r="M1830" i="2"/>
  <c r="M1831" i="2" a="1"/>
  <c r="M1831" i="2" s="1"/>
  <c r="M1832" i="2" a="1"/>
  <c r="M1832" i="2" s="1"/>
  <c r="M1833" i="2" a="1"/>
  <c r="M1833" i="2" s="1"/>
  <c r="M1834" i="2" a="1"/>
  <c r="M1834" i="2"/>
  <c r="M1835" i="2" a="1"/>
  <c r="M1835" i="2" s="1"/>
  <c r="M1836" i="2" a="1"/>
  <c r="M1836" i="2" s="1"/>
  <c r="M1837" i="2" a="1"/>
  <c r="M1837" i="2" s="1"/>
  <c r="M1838" i="2" a="1"/>
  <c r="M1838" i="2" s="1"/>
  <c r="M1839" i="2" a="1"/>
  <c r="M1839" i="2" s="1"/>
  <c r="M1840" i="2" a="1"/>
  <c r="M1840" i="2"/>
  <c r="M1841" i="2" a="1"/>
  <c r="M1841" i="2" s="1"/>
  <c r="M1842" i="2" a="1"/>
  <c r="M1842" i="2" s="1"/>
  <c r="M1843" i="2" a="1"/>
  <c r="M1843" i="2" s="1"/>
  <c r="M1844" i="2" a="1"/>
  <c r="M1844" i="2"/>
  <c r="M1845" i="2" a="1"/>
  <c r="M1845" i="2" s="1"/>
  <c r="M1846" i="2" a="1"/>
  <c r="M1846" i="2" s="1"/>
  <c r="M1847" i="2" a="1"/>
  <c r="M1847" i="2" s="1"/>
  <c r="M1848" i="2" a="1"/>
  <c r="M1848" i="2" s="1"/>
  <c r="M1849" i="2" a="1"/>
  <c r="M1849" i="2" s="1"/>
  <c r="M1850" i="2" a="1"/>
  <c r="M1850" i="2"/>
  <c r="M1851" i="2" a="1"/>
  <c r="M1851" i="2" s="1"/>
  <c r="M1852" i="2" a="1"/>
  <c r="M1852" i="2" s="1"/>
  <c r="M1853" i="2" a="1"/>
  <c r="M1853" i="2" s="1"/>
  <c r="M1854" i="2" a="1"/>
  <c r="M1854" i="2"/>
  <c r="M1855" i="2" a="1"/>
  <c r="M1855" i="2" s="1"/>
  <c r="M1856" i="2" a="1"/>
  <c r="M1856" i="2" s="1"/>
  <c r="M1857" i="2" a="1"/>
  <c r="M1857" i="2" s="1"/>
  <c r="M1858" i="2" a="1"/>
  <c r="M1858" i="2" s="1"/>
  <c r="M1859" i="2" a="1"/>
  <c r="M1859" i="2" s="1"/>
  <c r="M1860" i="2" a="1"/>
  <c r="M1860" i="2"/>
  <c r="M1861" i="2" a="1"/>
  <c r="M1861" i="2" s="1"/>
  <c r="M1862" i="2" a="1"/>
  <c r="M1862" i="2" s="1"/>
  <c r="M1863" i="2" a="1"/>
  <c r="M1863" i="2" s="1"/>
  <c r="M1864" i="2" a="1"/>
  <c r="M1864" i="2"/>
  <c r="M1865" i="2" a="1"/>
  <c r="M1865" i="2" s="1"/>
  <c r="M1866" i="2" a="1"/>
  <c r="M1866" i="2" s="1"/>
  <c r="M1867" i="2" a="1"/>
  <c r="M1867" i="2" s="1"/>
  <c r="M1868" i="2" a="1"/>
  <c r="M1868" i="2" s="1"/>
  <c r="M1869" i="2" a="1"/>
  <c r="M1869" i="2" s="1"/>
  <c r="M1870" i="2" a="1"/>
  <c r="M1870" i="2"/>
  <c r="M1871" i="2" a="1"/>
  <c r="M1871" i="2" s="1"/>
  <c r="M1872" i="2" a="1"/>
  <c r="M1872" i="2" s="1"/>
  <c r="M1873" i="2" a="1"/>
  <c r="M1873" i="2"/>
  <c r="M1874" i="2" a="1"/>
  <c r="M1874" i="2" s="1"/>
  <c r="M1875" i="2" a="1"/>
  <c r="M1875" i="2" s="1"/>
  <c r="M1876" i="2" a="1"/>
  <c r="M1876" i="2"/>
  <c r="M1877" i="2" a="1"/>
  <c r="M1877" i="2" s="1"/>
  <c r="M1878" i="2" a="1"/>
  <c r="M1878" i="2"/>
  <c r="M1879" i="2" a="1"/>
  <c r="M1879" i="2" s="1"/>
  <c r="M1880" i="2" a="1"/>
  <c r="M1880" i="2" s="1"/>
  <c r="M1881" i="2" a="1"/>
  <c r="M1881" i="2"/>
  <c r="M1882" i="2" a="1"/>
  <c r="M1882" i="2" s="1"/>
  <c r="M1883" i="2" a="1"/>
  <c r="M1883" i="2"/>
  <c r="M1884" i="2" a="1"/>
  <c r="M1884" i="2" s="1"/>
  <c r="M1885" i="2" a="1"/>
  <c r="M1885" i="2" s="1"/>
  <c r="M1886" i="2" a="1"/>
  <c r="M1886" i="2"/>
  <c r="M1887" i="2" a="1"/>
  <c r="M1887" i="2" s="1"/>
  <c r="M1888" i="2" a="1"/>
  <c r="M1888" i="2"/>
  <c r="M1889" i="2" a="1"/>
  <c r="M1889" i="2" s="1"/>
  <c r="M1890" i="2" a="1"/>
  <c r="M1890" i="2" s="1"/>
  <c r="M1891" i="2" a="1"/>
  <c r="M1891" i="2"/>
  <c r="M1892" i="2" a="1"/>
  <c r="M1892" i="2" s="1"/>
  <c r="M1893" i="2" a="1"/>
  <c r="M1893" i="2"/>
  <c r="M1894" i="2" a="1"/>
  <c r="M1894" i="2" s="1"/>
  <c r="M1895" i="2" a="1"/>
  <c r="M1895" i="2" s="1"/>
  <c r="M1896" i="2" a="1"/>
  <c r="M1896" i="2"/>
  <c r="M1897" i="2" a="1"/>
  <c r="M1897" i="2" s="1"/>
  <c r="M1898" i="2" a="1"/>
  <c r="M1898" i="2"/>
  <c r="M1899" i="2" a="1"/>
  <c r="M1899" i="2" s="1"/>
  <c r="M1900" i="2" a="1"/>
  <c r="M1900" i="2" s="1"/>
  <c r="M1901" i="2" a="1"/>
  <c r="M1901" i="2"/>
  <c r="M1902" i="2" a="1"/>
  <c r="M1902" i="2" s="1"/>
  <c r="M1903" i="2" a="1"/>
  <c r="M1903" i="2"/>
  <c r="M1904" i="2" a="1"/>
  <c r="M1904" i="2" s="1"/>
  <c r="M1905" i="2" a="1"/>
  <c r="M1905" i="2" s="1"/>
  <c r="M1906" i="2" a="1"/>
  <c r="M1906" i="2"/>
  <c r="M1907" i="2" a="1"/>
  <c r="M1907" i="2" s="1"/>
  <c r="M1908" i="2" a="1"/>
  <c r="M1908" i="2"/>
  <c r="M1909" i="2" a="1"/>
  <c r="M1909" i="2" s="1"/>
  <c r="M1910" i="2" a="1"/>
  <c r="M1910" i="2" s="1"/>
  <c r="M1911" i="2" a="1"/>
  <c r="M1911" i="2"/>
  <c r="M1912" i="2" a="1"/>
  <c r="M1912" i="2" s="1"/>
  <c r="M1913" i="2" a="1"/>
  <c r="M1913" i="2"/>
  <c r="M1914" i="2" a="1"/>
  <c r="M1914" i="2" s="1"/>
  <c r="M1915" i="2" a="1"/>
  <c r="M1915" i="2" s="1"/>
  <c r="M1916" i="2" a="1"/>
  <c r="M1916" i="2"/>
  <c r="M1917" i="2" a="1"/>
  <c r="M1917" i="2" s="1"/>
  <c r="M1918" i="2" a="1"/>
  <c r="M1918" i="2"/>
  <c r="M1919" i="2" a="1"/>
  <c r="M1919" i="2" s="1"/>
  <c r="M1920" i="2" a="1"/>
  <c r="M1920" i="2" s="1"/>
  <c r="M1921" i="2" a="1"/>
  <c r="M1921" i="2"/>
  <c r="M1922" i="2" a="1"/>
  <c r="M1922" i="2" s="1"/>
  <c r="M1923" i="2" a="1"/>
  <c r="M1923" i="2"/>
  <c r="M1924" i="2" a="1"/>
  <c r="M1924" i="2" s="1"/>
  <c r="M1925" i="2" a="1"/>
  <c r="M1925" i="2" s="1"/>
  <c r="M1926" i="2" a="1"/>
  <c r="M1926" i="2"/>
  <c r="M1927" i="2" a="1"/>
  <c r="M1927" i="2" s="1"/>
  <c r="M1928" i="2" a="1"/>
  <c r="M1928" i="2"/>
  <c r="M1929" i="2" a="1"/>
  <c r="M1929" i="2" s="1"/>
  <c r="M1930" i="2" a="1"/>
  <c r="M1930" i="2" s="1"/>
  <c r="M1931" i="2" a="1"/>
  <c r="M1931" i="2"/>
  <c r="M1932" i="2" a="1"/>
  <c r="M1932" i="2" s="1"/>
  <c r="M1933" i="2" a="1"/>
  <c r="M1933" i="2"/>
  <c r="M1934" i="2" a="1"/>
  <c r="M1934" i="2" s="1"/>
  <c r="M1935" i="2" a="1"/>
  <c r="M1935" i="2" s="1"/>
  <c r="M1936" i="2" a="1"/>
  <c r="M1936" i="2"/>
  <c r="M1937" i="2" a="1"/>
  <c r="M1937" i="2" s="1"/>
  <c r="M1938" i="2" a="1"/>
  <c r="M1938" i="2"/>
  <c r="M1939" i="2" a="1"/>
  <c r="M1939" i="2" s="1"/>
  <c r="M1940" i="2" a="1"/>
  <c r="M1940" i="2" s="1"/>
  <c r="M1941" i="2" a="1"/>
  <c r="M1941" i="2"/>
  <c r="M1942" i="2" a="1"/>
  <c r="M1942" i="2" s="1"/>
  <c r="M1943" i="2" a="1"/>
  <c r="M1943" i="2"/>
  <c r="M1944" i="2" a="1"/>
  <c r="M1944" i="2" s="1"/>
  <c r="M1945" i="2" a="1"/>
  <c r="M1945" i="2" s="1"/>
  <c r="M1946" i="2" a="1"/>
  <c r="M1946" i="2"/>
  <c r="M1947" i="2" a="1"/>
  <c r="M1947" i="2" s="1"/>
  <c r="M1948" i="2" a="1"/>
  <c r="M1948" i="2"/>
  <c r="M1949" i="2" a="1"/>
  <c r="M1949" i="2" s="1"/>
  <c r="M1950" i="2" a="1"/>
  <c r="M1950" i="2" s="1"/>
  <c r="M1951" i="2" a="1"/>
  <c r="M1951" i="2"/>
  <c r="M1952" i="2" a="1"/>
  <c r="M1952" i="2" s="1"/>
  <c r="M1953" i="2" a="1"/>
  <c r="M1953" i="2"/>
  <c r="M1954" i="2" a="1"/>
  <c r="M1954" i="2" s="1"/>
  <c r="M1955" i="2" a="1"/>
  <c r="M1955" i="2" s="1"/>
  <c r="M1956" i="2" a="1"/>
  <c r="M1956" i="2"/>
  <c r="M1957" i="2" a="1"/>
  <c r="M1957" i="2" s="1"/>
  <c r="M1958" i="2" a="1"/>
  <c r="M1958" i="2"/>
  <c r="M1959" i="2" a="1"/>
  <c r="M1959" i="2" s="1"/>
  <c r="M1960" i="2" a="1"/>
  <c r="M1960" i="2" s="1"/>
  <c r="M1961" i="2" a="1"/>
  <c r="M1961" i="2"/>
  <c r="M1962" i="2" a="1"/>
  <c r="M1962" i="2" s="1"/>
  <c r="M1963" i="2" a="1"/>
  <c r="M1963" i="2"/>
  <c r="M1964" i="2" a="1"/>
  <c r="M1964" i="2" s="1"/>
  <c r="M1965" i="2" a="1"/>
  <c r="M1965" i="2" s="1"/>
  <c r="M1966" i="2" a="1"/>
  <c r="M1966" i="2"/>
  <c r="M1967" i="2" a="1"/>
  <c r="M1967" i="2" s="1"/>
  <c r="M1968" i="2" a="1"/>
  <c r="M1968" i="2"/>
  <c r="M1969" i="2" a="1"/>
  <c r="M1969" i="2" s="1"/>
  <c r="M1970" i="2" a="1"/>
  <c r="M1970" i="2" s="1"/>
  <c r="M1971" i="2" a="1"/>
  <c r="M1971" i="2"/>
  <c r="M1972" i="2" a="1"/>
  <c r="M1972" i="2" s="1"/>
  <c r="M1973" i="2" a="1"/>
  <c r="M1973" i="2"/>
  <c r="M1974" i="2" a="1"/>
  <c r="M1974" i="2" s="1"/>
  <c r="M1975" i="2" a="1"/>
  <c r="M1975" i="2" s="1"/>
  <c r="M1976" i="2" a="1"/>
  <c r="M1976" i="2"/>
  <c r="M1977" i="2" a="1"/>
  <c r="M1977" i="2" s="1"/>
  <c r="M1978" i="2" a="1"/>
  <c r="M1978" i="2"/>
  <c r="M1979" i="2" a="1"/>
  <c r="M1979" i="2" s="1"/>
  <c r="M1980" i="2" a="1"/>
  <c r="M1980" i="2" s="1"/>
  <c r="M1981" i="2" a="1"/>
  <c r="M1981" i="2"/>
  <c r="M1982" i="2" a="1"/>
  <c r="M1982" i="2" s="1"/>
  <c r="M1983" i="2" a="1"/>
  <c r="M1983" i="2"/>
  <c r="M1984" i="2" a="1"/>
  <c r="M1984" i="2" s="1"/>
  <c r="M1985" i="2" a="1"/>
  <c r="M1985" i="2" s="1"/>
  <c r="M1986" i="2" a="1"/>
  <c r="M1986" i="2"/>
  <c r="M1987" i="2" a="1"/>
  <c r="M1987" i="2"/>
  <c r="M1988" i="2" a="1"/>
  <c r="M1988" i="2"/>
  <c r="M1989" i="2" a="1"/>
  <c r="M1989" i="2" s="1"/>
  <c r="M1990" i="2" a="1"/>
  <c r="M1990" i="2" s="1"/>
  <c r="M1991" i="2" a="1"/>
  <c r="M1991" i="2"/>
  <c r="M1992" i="2" a="1"/>
  <c r="M1992" i="2" s="1"/>
  <c r="M1993" i="2" a="1"/>
  <c r="M1993" i="2"/>
  <c r="M1994" i="2" a="1"/>
  <c r="M1994" i="2" s="1"/>
  <c r="M1995" i="2" a="1"/>
  <c r="M1995" i="2" s="1"/>
  <c r="M1996" i="2" a="1"/>
  <c r="M1996" i="2"/>
  <c r="M1997" i="2" a="1"/>
  <c r="M1997" i="2" s="1"/>
  <c r="M1998" i="2" a="1"/>
  <c r="M1998" i="2"/>
  <c r="M1999" i="2" a="1"/>
  <c r="M1999" i="2" s="1"/>
  <c r="M2000" i="2" a="1"/>
  <c r="M2000" i="2"/>
  <c r="M2001" i="2" a="1"/>
  <c r="M2001" i="2"/>
  <c r="M2002" i="2" a="1"/>
  <c r="M2002" i="2" s="1"/>
  <c r="M2003" i="2" a="1"/>
  <c r="M2003" i="2" s="1"/>
  <c r="M2004" i="2" a="1"/>
  <c r="M2004" i="2" s="1"/>
  <c r="M2005" i="2" a="1"/>
  <c r="M2005" i="2" s="1"/>
  <c r="M2006" i="2" a="1"/>
  <c r="M2006" i="2"/>
  <c r="M2007" i="2" a="1"/>
  <c r="M2007" i="2"/>
  <c r="M2008" i="2" a="1"/>
  <c r="M2008" i="2" s="1"/>
  <c r="M2009" i="2" a="1"/>
  <c r="M2009" i="2" s="1"/>
  <c r="M2010" i="2" a="1"/>
  <c r="M2010" i="2" s="1"/>
  <c r="M2011" i="2" a="1"/>
  <c r="M2011" i="2" s="1"/>
  <c r="M2012" i="2" a="1"/>
  <c r="M2012" i="2"/>
  <c r="M2013" i="2" a="1"/>
  <c r="M2013" i="2"/>
  <c r="M2014" i="2" a="1"/>
  <c r="M2014" i="2" s="1"/>
  <c r="M2015" i="2" a="1"/>
  <c r="M2015" i="2" s="1"/>
  <c r="M2016" i="2" a="1"/>
  <c r="M2016" i="2" s="1"/>
  <c r="M2017" i="2" a="1"/>
  <c r="M2017" i="2" s="1"/>
  <c r="M2018" i="2" a="1"/>
  <c r="M2018" i="2"/>
  <c r="M2019" i="2" a="1"/>
  <c r="M2019" i="2"/>
  <c r="M2020" i="2" a="1"/>
  <c r="M2020" i="2" s="1"/>
  <c r="M2021" i="2" a="1"/>
  <c r="M2021" i="2" s="1"/>
  <c r="M2022" i="2" a="1"/>
  <c r="M2022" i="2" s="1"/>
  <c r="M2023" i="2" a="1"/>
  <c r="M2023" i="2" s="1"/>
  <c r="M2024" i="2" a="1"/>
  <c r="M2024" i="2"/>
  <c r="M2025" i="2" a="1"/>
  <c r="M2025" i="2"/>
  <c r="M2026" i="2" a="1"/>
  <c r="M2026" i="2" s="1"/>
  <c r="M2027" i="2" a="1"/>
  <c r="M2027" i="2" s="1"/>
  <c r="M2028" i="2" a="1"/>
  <c r="M2028" i="2" s="1"/>
  <c r="M2029" i="2" a="1"/>
  <c r="M2029" i="2" s="1"/>
  <c r="M2030" i="2" a="1"/>
  <c r="M2030" i="2"/>
  <c r="M2031" i="2" a="1"/>
  <c r="M2031" i="2"/>
  <c r="M2032" i="2" a="1"/>
  <c r="M2032" i="2" s="1"/>
  <c r="M2033" i="2" a="1"/>
  <c r="M2033" i="2" s="1"/>
  <c r="M2034" i="2" a="1"/>
  <c r="M2034" i="2" s="1"/>
  <c r="M2035" i="2" a="1"/>
  <c r="M2035" i="2" s="1"/>
  <c r="M2036" i="2" a="1"/>
  <c r="M2036" i="2"/>
  <c r="M2037" i="2" a="1"/>
  <c r="M2037" i="2"/>
  <c r="M2038" i="2" a="1"/>
  <c r="M2038" i="2" s="1"/>
  <c r="M2039" i="2" a="1"/>
  <c r="M2039" i="2" s="1"/>
  <c r="M2040" i="2" a="1"/>
  <c r="M2040" i="2" s="1"/>
  <c r="M2041" i="2" a="1"/>
  <c r="M2041" i="2" s="1"/>
  <c r="M2042" i="2" a="1"/>
  <c r="M2042" i="2"/>
  <c r="M2043" i="2" a="1"/>
  <c r="M2043" i="2"/>
  <c r="M2044" i="2" a="1"/>
  <c r="M2044" i="2" s="1"/>
  <c r="M2045" i="2" a="1"/>
  <c r="M2045" i="2"/>
  <c r="M2046" i="2" a="1"/>
  <c r="M2046" i="2" s="1"/>
  <c r="M2047" i="2" a="1"/>
  <c r="M2047" i="2" s="1"/>
  <c r="M2048" i="2" a="1"/>
  <c r="M2048" i="2"/>
  <c r="M2049" i="2" a="1"/>
  <c r="M2049" i="2"/>
  <c r="M2050" i="2" a="1"/>
  <c r="M2050" i="2" s="1"/>
  <c r="M2051" i="2" a="1"/>
  <c r="M2051" i="2" s="1"/>
  <c r="M2052" i="2" a="1"/>
  <c r="M2052" i="2"/>
  <c r="M2053" i="2" a="1"/>
  <c r="M2053" i="2" s="1"/>
  <c r="M2054" i="2" a="1"/>
  <c r="M2054" i="2"/>
  <c r="M2055" i="2" a="1"/>
  <c r="M2055" i="2"/>
  <c r="M2056" i="2" a="1"/>
  <c r="M2056" i="2" s="1"/>
  <c r="M2057" i="2" a="1"/>
  <c r="M2057" i="2" s="1"/>
  <c r="M2058" i="2" a="1"/>
  <c r="M2058" i="2" s="1"/>
  <c r="M2059" i="2" a="1"/>
  <c r="M2059" i="2" s="1"/>
  <c r="M2060" i="2" a="1"/>
  <c r="M2060" i="2"/>
  <c r="M2061" i="2" a="1"/>
  <c r="M2061" i="2"/>
  <c r="M2062" i="2" a="1"/>
  <c r="M2062" i="2" s="1"/>
  <c r="M2063" i="2" a="1"/>
  <c r="M2063" i="2"/>
  <c r="M2064" i="2" a="1"/>
  <c r="M2064" i="2" s="1"/>
  <c r="M2065" i="2" a="1"/>
  <c r="M2065" i="2" s="1"/>
  <c r="M2066" i="2" a="1"/>
  <c r="M2066" i="2"/>
  <c r="M2067" i="2" a="1"/>
  <c r="M2067" i="2"/>
  <c r="M2068" i="2" a="1"/>
  <c r="M2068" i="2" s="1"/>
  <c r="M2069" i="2" a="1"/>
  <c r="M2069" i="2" s="1"/>
  <c r="M2070" i="2" a="1"/>
  <c r="M2070" i="2" s="1"/>
  <c r="M2071" i="2" a="1"/>
  <c r="M2071" i="2" s="1"/>
  <c r="M2072" i="2" a="1"/>
  <c r="M2072" i="2"/>
  <c r="M2073" i="2" a="1"/>
  <c r="M2073" i="2"/>
  <c r="M2074" i="2" a="1"/>
  <c r="M2074" i="2" s="1"/>
  <c r="M2075" i="2" a="1"/>
  <c r="M2075" i="2" s="1"/>
  <c r="M2076" i="2" a="1"/>
  <c r="M2076" i="2" s="1"/>
  <c r="M2077" i="2" a="1"/>
  <c r="M2077" i="2" s="1"/>
  <c r="M2078" i="2" a="1"/>
  <c r="M2078" i="2"/>
  <c r="M2079" i="2" a="1"/>
  <c r="M2079" i="2"/>
  <c r="M2080" i="2" a="1"/>
  <c r="M2080" i="2" s="1"/>
  <c r="M2081" i="2" a="1"/>
  <c r="M2081" i="2" s="1"/>
  <c r="M2082" i="2" a="1"/>
  <c r="M2082" i="2" s="1"/>
  <c r="M2083" i="2" a="1"/>
  <c r="M2083" i="2" s="1"/>
  <c r="M2084" i="2" a="1"/>
  <c r="M2084" i="2"/>
  <c r="M2085" i="2" a="1"/>
  <c r="M2085" i="2"/>
  <c r="M2086" i="2" a="1"/>
  <c r="M2086" i="2" s="1"/>
  <c r="M2087" i="2" a="1"/>
  <c r="M2087" i="2" s="1"/>
  <c r="M2088" i="2" a="1"/>
  <c r="M2088" i="2" s="1"/>
  <c r="M2089" i="2" a="1"/>
  <c r="M2089" i="2" s="1"/>
  <c r="M2090" i="2" a="1"/>
  <c r="M2090" i="2"/>
  <c r="M2091" i="2" a="1"/>
  <c r="M2091" i="2"/>
  <c r="M2092" i="2" a="1"/>
  <c r="M2092" i="2" s="1"/>
  <c r="M2093" i="2" a="1"/>
  <c r="M2093" i="2" s="1"/>
  <c r="M2094" i="2" a="1"/>
  <c r="M2094" i="2" s="1"/>
  <c r="M2095" i="2" a="1"/>
  <c r="M2095" i="2" s="1"/>
  <c r="M2096" i="2" a="1"/>
  <c r="M2096" i="2"/>
  <c r="M2097" i="2" a="1"/>
  <c r="M2097" i="2"/>
  <c r="M2098" i="2" a="1"/>
  <c r="M2098" i="2" s="1"/>
  <c r="M2099" i="2" a="1"/>
  <c r="M2099" i="2" s="1"/>
  <c r="M2100" i="2" a="1"/>
  <c r="M2100" i="2" s="1"/>
  <c r="M2101" i="2" a="1"/>
  <c r="M2101" i="2" s="1"/>
  <c r="M2102" i="2" a="1"/>
  <c r="M2102" i="2"/>
  <c r="M2103" i="2" a="1"/>
  <c r="M2103" i="2"/>
  <c r="M2104" i="2" a="1"/>
  <c r="M2104" i="2" s="1"/>
  <c r="M2105" i="2" a="1"/>
  <c r="M2105" i="2" s="1"/>
  <c r="M2106" i="2" a="1"/>
  <c r="M2106" i="2" s="1"/>
  <c r="M2107" i="2" a="1"/>
  <c r="M2107" i="2" s="1"/>
  <c r="M2108" i="2" a="1"/>
  <c r="M2108" i="2"/>
  <c r="M2109" i="2" a="1"/>
  <c r="M2109" i="2"/>
  <c r="M2110" i="2" a="1"/>
  <c r="M2110" i="2" s="1"/>
  <c r="M2111" i="2" a="1"/>
  <c r="M2111" i="2" s="1"/>
  <c r="M2112" i="2" a="1"/>
  <c r="M2112" i="2" s="1"/>
  <c r="M2113" i="2" a="1"/>
  <c r="M2113" i="2" s="1"/>
  <c r="M2114" i="2" a="1"/>
  <c r="M2114" i="2"/>
  <c r="M2115" i="2" a="1"/>
  <c r="M2115" i="2"/>
  <c r="M2116" i="2" a="1"/>
  <c r="M2116" i="2" s="1"/>
  <c r="M2117" i="2" a="1"/>
  <c r="M2117" i="2" s="1"/>
  <c r="M2118" i="2" a="1"/>
  <c r="M2118" i="2" s="1"/>
  <c r="M2119" i="2" a="1"/>
  <c r="M2119" i="2" s="1"/>
  <c r="M2120" i="2" a="1"/>
  <c r="M2120" i="2"/>
  <c r="M2121" i="2" a="1"/>
  <c r="M2121" i="2"/>
  <c r="M2122" i="2" a="1"/>
  <c r="M2122" i="2" s="1"/>
  <c r="M2123" i="2" a="1"/>
  <c r="M2123" i="2" s="1"/>
  <c r="M2124" i="2" a="1"/>
  <c r="M2124" i="2" s="1"/>
  <c r="M2125" i="2" a="1"/>
  <c r="M2125" i="2" s="1"/>
  <c r="M2126" i="2" a="1"/>
  <c r="M2126" i="2"/>
  <c r="M2127" i="2" a="1"/>
  <c r="M2127" i="2"/>
  <c r="M2128" i="2" a="1"/>
  <c r="M2128" i="2" s="1"/>
  <c r="M2129" i="2" a="1"/>
  <c r="M2129" i="2" s="1"/>
  <c r="M2130" i="2" a="1"/>
  <c r="M2130" i="2" s="1"/>
  <c r="M2131" i="2" a="1"/>
  <c r="M2131" i="2" s="1"/>
  <c r="M2132" i="2" a="1"/>
  <c r="M2132" i="2"/>
  <c r="M2133" i="2" a="1"/>
  <c r="M2133" i="2"/>
  <c r="M2134" i="2" a="1"/>
  <c r="M2134" i="2" s="1"/>
  <c r="M2135" i="2" a="1"/>
  <c r="M2135" i="2" s="1"/>
  <c r="M2136" i="2" a="1"/>
  <c r="M2136" i="2" s="1"/>
  <c r="M2137" i="2" a="1"/>
  <c r="M2137" i="2" s="1"/>
  <c r="M2138" i="2" a="1"/>
  <c r="M2138" i="2"/>
  <c r="M2139" i="2" a="1"/>
  <c r="M2139" i="2"/>
  <c r="M2140" i="2" a="1"/>
  <c r="M2140" i="2" s="1"/>
  <c r="M2141" i="2" a="1"/>
  <c r="M2141" i="2" s="1"/>
  <c r="M2142" i="2" a="1"/>
  <c r="M2142" i="2" s="1"/>
  <c r="M2143" i="2" a="1"/>
  <c r="M2143" i="2" s="1"/>
  <c r="M2144" i="2" a="1"/>
  <c r="M2144" i="2"/>
  <c r="M2145" i="2" a="1"/>
  <c r="M2145" i="2"/>
  <c r="M2146" i="2" a="1"/>
  <c r="M2146" i="2" s="1"/>
  <c r="M2147" i="2" a="1"/>
  <c r="M2147" i="2" s="1"/>
  <c r="M2148" i="2" a="1"/>
  <c r="M2148" i="2" s="1"/>
  <c r="M2149" i="2" a="1"/>
  <c r="M2149" i="2" s="1"/>
  <c r="M2150" i="2" a="1"/>
  <c r="M2150" i="2"/>
  <c r="M2151" i="2" a="1"/>
  <c r="M2151" i="2"/>
  <c r="M2152" i="2" a="1"/>
  <c r="M2152" i="2" s="1"/>
  <c r="M2153" i="2" a="1"/>
  <c r="M2153" i="2" s="1"/>
  <c r="M2154" i="2" a="1"/>
  <c r="M2154" i="2" s="1"/>
  <c r="M2155" i="2" a="1"/>
  <c r="M2155" i="2" s="1"/>
  <c r="M2156" i="2" a="1"/>
  <c r="M2156" i="2"/>
  <c r="M2157" i="2" a="1"/>
  <c r="M2157" i="2"/>
  <c r="M2158" i="2" a="1"/>
  <c r="M2158" i="2" s="1"/>
  <c r="M2159" i="2" a="1"/>
  <c r="M2159" i="2" s="1"/>
  <c r="M2160" i="2" a="1"/>
  <c r="M2160" i="2" s="1"/>
  <c r="M2161" i="2" a="1"/>
  <c r="M2161" i="2" s="1"/>
  <c r="M2162" i="2" a="1"/>
  <c r="M2162" i="2"/>
  <c r="M2163" i="2" a="1"/>
  <c r="M2163" i="2"/>
  <c r="M2164" i="2" a="1"/>
  <c r="M2164" i="2" s="1"/>
  <c r="M2165" i="2" a="1"/>
  <c r="M2165" i="2" s="1"/>
  <c r="M2166" i="2" a="1"/>
  <c r="M2166" i="2" s="1"/>
  <c r="M2167" i="2" a="1"/>
  <c r="M2167" i="2" s="1"/>
  <c r="M2168" i="2" a="1"/>
  <c r="M2168" i="2"/>
  <c r="M2169" i="2" a="1"/>
  <c r="M2169" i="2"/>
  <c r="M2170" i="2" a="1"/>
  <c r="M2170" i="2" s="1"/>
  <c r="M2171" i="2" a="1"/>
  <c r="M2171" i="2" s="1"/>
  <c r="M2172" i="2" a="1"/>
  <c r="M2172" i="2" s="1"/>
  <c r="M2173" i="2" a="1"/>
  <c r="M2173" i="2" s="1"/>
  <c r="M2174" i="2" a="1"/>
  <c r="M2174" i="2"/>
  <c r="M2175" i="2" a="1"/>
  <c r="M2175" i="2"/>
  <c r="M2176" i="2" a="1"/>
  <c r="M2176" i="2" s="1"/>
  <c r="M2177" i="2" a="1"/>
  <c r="M2177" i="2" s="1"/>
  <c r="M2178" i="2" a="1"/>
  <c r="M2178" i="2" s="1"/>
  <c r="M2179" i="2" a="1"/>
  <c r="M2179" i="2" s="1"/>
  <c r="M2180" i="2" a="1"/>
  <c r="M2180" i="2"/>
  <c r="M2181" i="2" a="1"/>
  <c r="M2181" i="2"/>
  <c r="M2182" i="2" a="1"/>
  <c r="M2182" i="2" s="1"/>
  <c r="M2183" i="2" a="1"/>
  <c r="M2183" i="2" s="1"/>
  <c r="M2184" i="2" a="1"/>
  <c r="M2184" i="2" s="1"/>
  <c r="M2185" i="2" a="1"/>
  <c r="M2185" i="2" s="1"/>
  <c r="M2186" i="2" a="1"/>
  <c r="M2186" i="2"/>
  <c r="M2187" i="2" a="1"/>
  <c r="M2187" i="2"/>
  <c r="M2188" i="2" a="1"/>
  <c r="M2188" i="2" s="1"/>
  <c r="M2189" i="2" a="1"/>
  <c r="M2189" i="2" s="1"/>
  <c r="M2190" i="2" a="1"/>
  <c r="M2190" i="2" s="1"/>
  <c r="M2191" i="2" a="1"/>
  <c r="M2191" i="2" s="1"/>
  <c r="M2192" i="2" a="1"/>
  <c r="M2192" i="2"/>
  <c r="M2193" i="2" a="1"/>
  <c r="M2193" i="2"/>
  <c r="M2194" i="2" a="1"/>
  <c r="M2194" i="2" s="1"/>
  <c r="M2195" i="2" a="1"/>
  <c r="M2195" i="2" s="1"/>
  <c r="M2196" i="2" a="1"/>
  <c r="M2196" i="2" s="1"/>
  <c r="M2197" i="2" a="1"/>
  <c r="M2197" i="2" s="1"/>
  <c r="M2198" i="2" a="1"/>
  <c r="M2198" i="2" s="1"/>
  <c r="M2199" i="2" a="1"/>
  <c r="M2199" i="2"/>
  <c r="M2200" i="2" a="1"/>
  <c r="M2200" i="2" s="1"/>
  <c r="M2201" i="2" a="1"/>
  <c r="M2201" i="2" s="1"/>
  <c r="M2202" i="2" a="1"/>
  <c r="M2202" i="2" s="1"/>
  <c r="M2203" i="2" a="1"/>
  <c r="M2203" i="2" s="1"/>
  <c r="M2204" i="2" a="1"/>
  <c r="M2204" i="2"/>
  <c r="M2205" i="2" a="1"/>
  <c r="M2205" i="2"/>
  <c r="M2206" i="2" a="1"/>
  <c r="M2206" i="2" s="1"/>
  <c r="M2207" i="2" a="1"/>
  <c r="M2207" i="2" s="1"/>
  <c r="M2208" i="2" a="1"/>
  <c r="M2208" i="2" s="1"/>
  <c r="M2209" i="2" a="1"/>
  <c r="M2209" i="2" s="1"/>
  <c r="M2210" i="2" a="1"/>
  <c r="M2210" i="2"/>
  <c r="M2211" i="2" a="1"/>
  <c r="M2211" i="2"/>
  <c r="M2212" i="2" a="1"/>
  <c r="M2212" i="2" s="1"/>
  <c r="M2213" i="2" a="1"/>
  <c r="M2213" i="2" s="1"/>
  <c r="M2214" i="2" a="1"/>
  <c r="M2214" i="2" s="1"/>
  <c r="M2215" i="2" a="1"/>
  <c r="M2215" i="2" s="1"/>
  <c r="M2216" i="2" a="1"/>
  <c r="M2216" i="2"/>
  <c r="M2217" i="2" a="1"/>
  <c r="M2217" i="2"/>
  <c r="M2218" i="2" a="1"/>
  <c r="M2218" i="2" s="1"/>
  <c r="M2219" i="2" a="1"/>
  <c r="M2219" i="2" s="1"/>
  <c r="M2220" i="2" a="1"/>
  <c r="M2220" i="2" s="1"/>
  <c r="M2221" i="2" a="1"/>
  <c r="M2221" i="2" s="1"/>
  <c r="M2222" i="2" a="1"/>
  <c r="M2222" i="2"/>
  <c r="M2223" i="2" a="1"/>
  <c r="M2223" i="2"/>
  <c r="M2224" i="2" a="1"/>
  <c r="M2224" i="2" s="1"/>
  <c r="M2225" i="2" a="1"/>
  <c r="M2225" i="2" s="1"/>
  <c r="M2226" i="2" a="1"/>
  <c r="M2226" i="2" s="1"/>
  <c r="M2227" i="2" a="1"/>
  <c r="M2227" i="2" s="1"/>
  <c r="M2228" i="2" a="1"/>
  <c r="M2228" i="2"/>
  <c r="M2229" i="2" a="1"/>
  <c r="M2229" i="2"/>
  <c r="M2230" i="2" a="1"/>
  <c r="M2230" i="2" s="1"/>
  <c r="M2231" i="2" a="1"/>
  <c r="M2231" i="2" s="1"/>
  <c r="M2232" i="2" a="1"/>
  <c r="M2232" i="2" s="1"/>
  <c r="M2233" i="2" a="1"/>
  <c r="M2233" i="2" s="1"/>
  <c r="M2234" i="2" a="1"/>
  <c r="M2234" i="2" s="1"/>
  <c r="M2235" i="2" a="1"/>
  <c r="M2235" i="2"/>
  <c r="M2236" i="2" a="1"/>
  <c r="M2236" i="2" s="1"/>
  <c r="M2237" i="2" a="1"/>
  <c r="M2237" i="2" s="1"/>
  <c r="M2238" i="2" a="1"/>
  <c r="M2238" i="2" s="1"/>
  <c r="M2239" i="2" a="1"/>
  <c r="M2239" i="2" s="1"/>
  <c r="M2240" i="2" a="1"/>
  <c r="M2240" i="2"/>
  <c r="M2241" i="2" a="1"/>
  <c r="M2241" i="2" s="1"/>
  <c r="M2242" i="2" a="1"/>
  <c r="M2242" i="2" s="1"/>
  <c r="M2243" i="2" a="1"/>
  <c r="M2243" i="2"/>
  <c r="M2244" i="2" a="1"/>
  <c r="M2244" i="2" s="1"/>
  <c r="M2245" i="2" a="1"/>
  <c r="M2245" i="2" s="1"/>
  <c r="M2246" i="2" a="1"/>
  <c r="M2246" i="2"/>
  <c r="M2247" i="2" a="1"/>
  <c r="M2247" i="2"/>
  <c r="M2248" i="2" a="1"/>
  <c r="M2248" i="2" s="1"/>
  <c r="M2249" i="2" a="1"/>
  <c r="M2249" i="2" s="1"/>
  <c r="M2250" i="2" a="1"/>
  <c r="M2250" i="2"/>
  <c r="M2251" i="2" a="1"/>
  <c r="M2251" i="2" s="1"/>
  <c r="M2252" i="2" a="1"/>
  <c r="M2252" i="2" s="1"/>
  <c r="M2253" i="2" a="1"/>
  <c r="M2253" i="2"/>
  <c r="M2254" i="2" a="1"/>
  <c r="M2254" i="2" s="1"/>
  <c r="M2255" i="2" a="1"/>
  <c r="M2255" i="2" s="1"/>
  <c r="M2256" i="2" a="1"/>
  <c r="M2256" i="2" s="1"/>
  <c r="M2257" i="2" a="1"/>
  <c r="M2257" i="2" s="1"/>
  <c r="M2258" i="2" a="1"/>
  <c r="M2258" i="2"/>
  <c r="M2259" i="2" a="1"/>
  <c r="M2259" i="2" s="1"/>
  <c r="M2260" i="2" a="1"/>
  <c r="M2260" i="2" s="1"/>
  <c r="M2261" i="2" a="1"/>
  <c r="M2261" i="2" s="1"/>
  <c r="M2262" i="2" a="1"/>
  <c r="M2262" i="2" s="1"/>
  <c r="M2263" i="2" a="1"/>
  <c r="M2263" i="2" s="1"/>
  <c r="M2264" i="2" a="1"/>
  <c r="M2264" i="2"/>
  <c r="M2265" i="2" a="1"/>
  <c r="M2265" i="2"/>
  <c r="M2266" i="2" a="1"/>
  <c r="M2266" i="2" s="1"/>
  <c r="M2267" i="2" a="1"/>
  <c r="M2267" i="2" s="1"/>
  <c r="M2268" i="2" a="1"/>
  <c r="M2268" i="2" s="1"/>
  <c r="M2269" i="2" a="1"/>
  <c r="M2269" i="2" s="1"/>
  <c r="M2270" i="2" a="1"/>
  <c r="M2270" i="2" s="1"/>
  <c r="M2271" i="2" a="1"/>
  <c r="M2271" i="2"/>
  <c r="M2272" i="2" a="1"/>
  <c r="M2272" i="2" s="1"/>
  <c r="M2273" i="2" a="1"/>
  <c r="M2273" i="2" s="1"/>
  <c r="M2274" i="2" a="1"/>
  <c r="M2274" i="2" s="1"/>
  <c r="M2275" i="2" a="1"/>
  <c r="M2275" i="2" s="1"/>
  <c r="M2276" i="2" a="1"/>
  <c r="M2276" i="2"/>
  <c r="M2277" i="2" a="1"/>
  <c r="M2277" i="2" s="1"/>
  <c r="M2278" i="2" a="1"/>
  <c r="M2278" i="2" s="1"/>
  <c r="M2279" i="2" a="1"/>
  <c r="M2279" i="2" s="1"/>
  <c r="M2280" i="2" a="1"/>
  <c r="M2280" i="2" s="1"/>
  <c r="M2281" i="2" a="1"/>
  <c r="M2281" i="2" s="1"/>
  <c r="M2282" i="2" a="1"/>
  <c r="M2282" i="2"/>
  <c r="M2283" i="2" a="1"/>
  <c r="M2283" i="2"/>
  <c r="M2284" i="2" a="1"/>
  <c r="M2284" i="2" s="1"/>
  <c r="M2285" i="2" a="1"/>
  <c r="M2285" i="2" s="1"/>
  <c r="M2286" i="2" a="1"/>
  <c r="M2286" i="2"/>
  <c r="M2287" i="2" a="1"/>
  <c r="M2287" i="2" s="1"/>
  <c r="M2288" i="2" a="1"/>
  <c r="M2288" i="2" s="1"/>
  <c r="M2289" i="2" a="1"/>
  <c r="M2289" i="2"/>
  <c r="M2290" i="2" a="1"/>
  <c r="M2290" i="2" s="1"/>
  <c r="M2291" i="2" a="1"/>
  <c r="M2291" i="2" s="1"/>
  <c r="M2292" i="2" a="1"/>
  <c r="M2292" i="2" s="1"/>
  <c r="M2293" i="2" a="1"/>
  <c r="M2293" i="2" s="1"/>
  <c r="M2294" i="2" a="1"/>
  <c r="M2294" i="2"/>
  <c r="M2295" i="2" a="1"/>
  <c r="M2295" i="2" s="1"/>
  <c r="M2296" i="2" a="1"/>
  <c r="M2296" i="2" s="1"/>
  <c r="M2297" i="2" a="1"/>
  <c r="M2297" i="2"/>
  <c r="M2298" i="2" a="1"/>
  <c r="M2298" i="2" s="1"/>
  <c r="M2299" i="2" a="1"/>
  <c r="M2299" i="2" s="1"/>
  <c r="M2300" i="2" a="1"/>
  <c r="M2300" i="2"/>
  <c r="M2301" i="2" a="1"/>
  <c r="M2301" i="2"/>
  <c r="M2302" i="2" a="1"/>
  <c r="M2302" i="2" s="1"/>
  <c r="M2303" i="2" a="1"/>
  <c r="M2303" i="2" s="1"/>
  <c r="M2304" i="2" a="1"/>
  <c r="M2304" i="2"/>
  <c r="M2305" i="2" a="1"/>
  <c r="M2305" i="2" s="1"/>
  <c r="M2306" i="2" a="1"/>
  <c r="M2306" i="2"/>
  <c r="M2307" i="2" a="1"/>
  <c r="M2307" i="2"/>
  <c r="M2308" i="2" a="1"/>
  <c r="M2308" i="2" s="1"/>
  <c r="M2309" i="2" a="1"/>
  <c r="M2309" i="2" s="1"/>
  <c r="M2310" i="2" a="1"/>
  <c r="M2310" i="2" s="1"/>
  <c r="M2311" i="2" a="1"/>
  <c r="M2311" i="2" s="1"/>
  <c r="M2312" i="2" a="1"/>
  <c r="M2312" i="2"/>
  <c r="M2313" i="2" a="1"/>
  <c r="M2313" i="2"/>
  <c r="M2314" i="2" a="1"/>
  <c r="M2314" i="2" s="1"/>
  <c r="M2315" i="2" a="1"/>
  <c r="M2315" i="2" s="1"/>
  <c r="M2316" i="2" a="1"/>
  <c r="M2316" i="2" s="1"/>
  <c r="M2317" i="2" a="1"/>
  <c r="M2317" i="2" s="1"/>
  <c r="M2318" i="2" a="1"/>
  <c r="M2318" i="2" s="1"/>
  <c r="M2319" i="2" a="1"/>
  <c r="M2319" i="2"/>
  <c r="M2320" i="2" a="1"/>
  <c r="M2320" i="2" s="1"/>
  <c r="M2321" i="2" a="1"/>
  <c r="M2321" i="2"/>
  <c r="M2322" i="2" a="1"/>
  <c r="M2322" i="2" s="1"/>
  <c r="M2323" i="2" a="1"/>
  <c r="M2323" i="2" s="1"/>
  <c r="M2324" i="2" a="1"/>
  <c r="M2324" i="2"/>
  <c r="M2325" i="2" a="1"/>
  <c r="M2325" i="2" s="1"/>
  <c r="M2326" i="2" a="1"/>
  <c r="M2326" i="2" s="1"/>
  <c r="M2327" i="2" a="1"/>
  <c r="M2327" i="2" s="1"/>
  <c r="M2328" i="2" a="1"/>
  <c r="M2328" i="2" s="1"/>
  <c r="M2329" i="2" a="1"/>
  <c r="M2329" i="2" s="1"/>
  <c r="M2330" i="2" a="1"/>
  <c r="M2330" i="2" s="1"/>
  <c r="M2331" i="2" a="1"/>
  <c r="M2331" i="2"/>
  <c r="M2332" i="2" a="1"/>
  <c r="M2332" i="2" s="1"/>
  <c r="M2333" i="2" a="1"/>
  <c r="M2333" i="2"/>
  <c r="M2334" i="2" a="1"/>
  <c r="M2334" i="2" s="1"/>
  <c r="M2335" i="2" a="1"/>
  <c r="M2335" i="2" s="1"/>
  <c r="M2336" i="2" a="1"/>
  <c r="M2336" i="2" s="1"/>
  <c r="M2337" i="2" a="1"/>
  <c r="M2337" i="2" s="1"/>
  <c r="M2338" i="2" a="1"/>
  <c r="M2338" i="2" s="1"/>
  <c r="M2339" i="2" a="1"/>
  <c r="M2339" i="2" s="1"/>
  <c r="M2340" i="2" a="1"/>
  <c r="M2340" i="2"/>
  <c r="M2341" i="2" a="1"/>
  <c r="M2341" i="2" s="1"/>
  <c r="M2342" i="2" a="1"/>
  <c r="M2342" i="2"/>
  <c r="M2343" i="2" a="1"/>
  <c r="M2343" i="2" s="1"/>
  <c r="M2344" i="2" a="1"/>
  <c r="M2344" i="2" s="1"/>
  <c r="M2345" i="2" a="1"/>
  <c r="M2345" i="2" s="1"/>
  <c r="M2346" i="2" a="1"/>
  <c r="M2346" i="2" s="1"/>
  <c r="M2347" i="2" a="1"/>
  <c r="M2347" i="2" s="1"/>
  <c r="M2348" i="2" a="1"/>
  <c r="M2348" i="2"/>
  <c r="M2349" i="2" a="1"/>
  <c r="M2349" i="2"/>
  <c r="M2350" i="2" a="1"/>
  <c r="M2350" i="2" s="1"/>
  <c r="M2351" i="2" a="1"/>
  <c r="M2351" i="2"/>
  <c r="M2352" i="2" a="1"/>
  <c r="M2352" i="2" s="1"/>
  <c r="M2353" i="2" a="1"/>
  <c r="M2353" i="2" s="1"/>
  <c r="M2354" i="2" a="1"/>
  <c r="M2354" i="2" s="1"/>
  <c r="M2355" i="2" a="1"/>
  <c r="M2355" i="2" s="1"/>
  <c r="M2356" i="2" a="1"/>
  <c r="M2356" i="2" s="1"/>
  <c r="M2357" i="2" a="1"/>
  <c r="M2357" i="2" s="1"/>
  <c r="M2358" i="2" a="1"/>
  <c r="M2358" i="2"/>
  <c r="M2359" i="2" a="1"/>
  <c r="M2359" i="2" s="1"/>
  <c r="M2360" i="2" a="1"/>
  <c r="M2360" i="2"/>
  <c r="M2361" i="2" a="1"/>
  <c r="M2361" i="2" s="1"/>
  <c r="M2362" i="2" a="1"/>
  <c r="M2362" i="2" s="1"/>
  <c r="M2363" i="2" a="1"/>
  <c r="M2363" i="2" s="1"/>
  <c r="M2364" i="2" a="1"/>
  <c r="M2364" i="2" s="1"/>
  <c r="M2365" i="2" a="1"/>
  <c r="M2365" i="2" s="1"/>
  <c r="M2366" i="2" a="1"/>
  <c r="M2366" i="2" s="1"/>
  <c r="M2367" i="2" a="1"/>
  <c r="M2367" i="2"/>
  <c r="M2368" i="2" a="1"/>
  <c r="M2368" i="2" s="1"/>
  <c r="M2369" i="2" a="1"/>
  <c r="M2369" i="2"/>
  <c r="M2370" i="2" a="1"/>
  <c r="M2370" i="2" s="1"/>
  <c r="M2371" i="2" a="1"/>
  <c r="M2371" i="2" s="1"/>
  <c r="M2372" i="2" a="1"/>
  <c r="M2372" i="2" s="1"/>
  <c r="M2373" i="2" a="1"/>
  <c r="M2373" i="2" s="1"/>
  <c r="M2374" i="2" a="1"/>
  <c r="M2374" i="2" s="1"/>
  <c r="M2375" i="2" a="1"/>
  <c r="M2375" i="2" s="1"/>
  <c r="M2376" i="2" a="1"/>
  <c r="M2376" i="2"/>
  <c r="M2377" i="2" a="1"/>
  <c r="M2377" i="2" s="1"/>
  <c r="M2378" i="2" a="1"/>
  <c r="M2378" i="2"/>
  <c r="M2379" i="2" a="1"/>
  <c r="M2379" i="2" s="1"/>
  <c r="M2380" i="2" a="1"/>
  <c r="M2380" i="2" s="1"/>
  <c r="M2381" i="2" a="1"/>
  <c r="M2381" i="2" s="1"/>
  <c r="M2382" i="2" a="1"/>
  <c r="M2382" i="2" s="1"/>
  <c r="M2383" i="2" a="1"/>
  <c r="M2383" i="2" s="1"/>
  <c r="M2384" i="2" a="1"/>
  <c r="M2384" i="2" s="1"/>
  <c r="M2385" i="2" a="1"/>
  <c r="M2385" i="2"/>
  <c r="M2386" i="2" a="1"/>
  <c r="M2386" i="2" s="1"/>
  <c r="M2387" i="2" a="1"/>
  <c r="M2387" i="2"/>
  <c r="M2388" i="2" a="1"/>
  <c r="M2388" i="2" s="1"/>
  <c r="M2389" i="2" a="1"/>
  <c r="M2389" i="2" s="1"/>
  <c r="M2390" i="2" a="1"/>
  <c r="M2390" i="2" s="1"/>
  <c r="M2391" i="2" a="1"/>
  <c r="M2391" i="2" s="1"/>
  <c r="M2392" i="2" a="1"/>
  <c r="M2392" i="2" s="1"/>
  <c r="M2393" i="2" a="1"/>
  <c r="M2393" i="2" s="1"/>
  <c r="M2394" i="2" a="1"/>
  <c r="M2394" i="2"/>
  <c r="M2395" i="2" a="1"/>
  <c r="M2395" i="2" s="1"/>
  <c r="M2396" i="2" a="1"/>
  <c r="M2396" i="2"/>
  <c r="M2397" i="2" a="1"/>
  <c r="M2397" i="2" s="1"/>
  <c r="M2398" i="2" a="1"/>
  <c r="M2398" i="2" s="1"/>
  <c r="M2399" i="2" a="1"/>
  <c r="M2399" i="2" s="1"/>
  <c r="M2400" i="2" a="1"/>
  <c r="M2400" i="2" s="1"/>
  <c r="M2401" i="2" a="1"/>
  <c r="M2401" i="2" s="1"/>
  <c r="M2402" i="2" a="1"/>
  <c r="M2402" i="2" s="1"/>
  <c r="M2403" i="2" a="1"/>
  <c r="M2403" i="2"/>
  <c r="M2404" i="2" a="1"/>
  <c r="M2404" i="2" s="1"/>
  <c r="M2405" i="2" a="1"/>
  <c r="M2405" i="2" s="1"/>
  <c r="M2406" i="2" a="1"/>
  <c r="M2406" i="2" s="1"/>
  <c r="M2407" i="2" a="1"/>
  <c r="M2407" i="2" s="1"/>
  <c r="M2408" i="2" a="1"/>
  <c r="M2408" i="2" s="1"/>
  <c r="M2409" i="2" a="1"/>
  <c r="M2409" i="2" s="1"/>
  <c r="M2410" i="2" a="1"/>
  <c r="M2410" i="2" s="1"/>
  <c r="M2411" i="2" a="1"/>
  <c r="M2411" i="2" s="1"/>
  <c r="M2412" i="2" a="1"/>
  <c r="M2412" i="2" s="1"/>
  <c r="M2413" i="2" a="1"/>
  <c r="M2413" i="2" s="1"/>
  <c r="M2414" i="2" a="1"/>
  <c r="M2414" i="2"/>
  <c r="M2415" i="2" a="1"/>
  <c r="M2415" i="2" s="1"/>
  <c r="M2416" i="2" a="1"/>
  <c r="M2416" i="2" s="1"/>
  <c r="M2417" i="2" a="1"/>
  <c r="M2417" i="2" s="1"/>
  <c r="M2418" i="2" a="1"/>
  <c r="M2418" i="2" s="1"/>
  <c r="M2419" i="2" a="1"/>
  <c r="M2419" i="2" s="1"/>
  <c r="M2420" i="2" a="1"/>
  <c r="M2420" i="2" s="1"/>
  <c r="M2421" i="2" a="1"/>
  <c r="M2421" i="2"/>
  <c r="M2422" i="2" a="1"/>
  <c r="M2422" i="2" s="1"/>
  <c r="M2423" i="2" a="1"/>
  <c r="M2423" i="2" s="1"/>
  <c r="M2424" i="2" a="1"/>
  <c r="M2424" i="2" s="1"/>
  <c r="M2425" i="2" a="1"/>
  <c r="M2425" i="2" s="1"/>
  <c r="M2426" i="2" a="1"/>
  <c r="M2426" i="2" s="1"/>
  <c r="M2427" i="2" a="1"/>
  <c r="M2427" i="2" s="1"/>
  <c r="M2428" i="2" a="1"/>
  <c r="M2428" i="2" s="1"/>
  <c r="M2429" i="2" a="1"/>
  <c r="M2429" i="2" s="1"/>
  <c r="M2430" i="2" a="1"/>
  <c r="M2430" i="2" s="1"/>
  <c r="M2431" i="2" a="1"/>
  <c r="M2431" i="2" s="1"/>
  <c r="M2432" i="2" a="1"/>
  <c r="M2432" i="2"/>
  <c r="M2433" i="2" a="1"/>
  <c r="M2433" i="2" s="1"/>
  <c r="M2434" i="2" a="1"/>
  <c r="M2434" i="2" s="1"/>
  <c r="M2435" i="2" a="1"/>
  <c r="M2435" i="2" s="1"/>
  <c r="M2436" i="2" a="1"/>
  <c r="M2436" i="2" s="1"/>
  <c r="M2437" i="2" a="1"/>
  <c r="M2437" i="2" s="1"/>
  <c r="M2438" i="2" a="1"/>
  <c r="M2438" i="2" s="1"/>
  <c r="M2439" i="2" a="1"/>
  <c r="M2439" i="2"/>
  <c r="M2440" i="2" a="1"/>
  <c r="M2440" i="2" s="1"/>
  <c r="M2441" i="2" a="1"/>
  <c r="M2441" i="2" s="1"/>
  <c r="M2442" i="2" a="1"/>
  <c r="M2442" i="2" s="1"/>
  <c r="M2443" i="2" a="1"/>
  <c r="M2443" i="2" s="1"/>
  <c r="M2444" i="2" a="1"/>
  <c r="M2444" i="2" s="1"/>
  <c r="M2445" i="2" a="1"/>
  <c r="M2445" i="2" s="1"/>
  <c r="M2446" i="2" a="1"/>
  <c r="M2446" i="2" s="1"/>
  <c r="M2447" i="2" a="1"/>
  <c r="M2447" i="2" s="1"/>
  <c r="M2448" i="2" a="1"/>
  <c r="M2448" i="2" s="1"/>
  <c r="M2449" i="2" a="1"/>
  <c r="M2449" i="2" s="1"/>
  <c r="M2450" i="2" a="1"/>
  <c r="M2450" i="2"/>
  <c r="M2451" i="2" a="1"/>
  <c r="M2451" i="2" s="1"/>
  <c r="M2452" i="2" a="1"/>
  <c r="M2452" i="2" s="1"/>
  <c r="M2453" i="2" a="1"/>
  <c r="M2453" i="2" s="1"/>
  <c r="M2454" i="2" a="1"/>
  <c r="M2454" i="2" s="1"/>
  <c r="M2455" i="2" a="1"/>
  <c r="M2455" i="2" s="1"/>
  <c r="M2456" i="2" a="1"/>
  <c r="M2456" i="2" s="1"/>
  <c r="M2457" i="2" a="1"/>
  <c r="M2457" i="2"/>
  <c r="M2458" i="2" a="1"/>
  <c r="M2458" i="2" s="1"/>
  <c r="M2459" i="2" a="1"/>
  <c r="M2459" i="2" s="1"/>
  <c r="M2460" i="2" a="1"/>
  <c r="M2460" i="2" s="1"/>
  <c r="M2461" i="2" a="1"/>
  <c r="M2461" i="2" s="1"/>
  <c r="M2462" i="2" a="1"/>
  <c r="M2462" i="2" s="1"/>
  <c r="M2463" i="2" a="1"/>
  <c r="M2463" i="2" s="1"/>
  <c r="M2464" i="2" a="1"/>
  <c r="M2464" i="2" s="1"/>
  <c r="M2465" i="2" a="1"/>
  <c r="M2465" i="2" s="1"/>
  <c r="M2466" i="2" a="1"/>
  <c r="M2466" i="2" s="1"/>
  <c r="M2467" i="2" a="1"/>
  <c r="M2467" i="2" s="1"/>
  <c r="M2468" i="2" a="1"/>
  <c r="M2468" i="2"/>
  <c r="M2469" i="2" a="1"/>
  <c r="M2469" i="2" s="1"/>
  <c r="M2470" i="2" a="1"/>
  <c r="M2470" i="2" s="1"/>
  <c r="M2471" i="2" a="1"/>
  <c r="M2471" i="2" s="1"/>
  <c r="M2472" i="2" a="1"/>
  <c r="M2472" i="2" s="1"/>
  <c r="M2473" i="2" a="1"/>
  <c r="M2473" i="2" s="1"/>
  <c r="M2474" i="2" a="1"/>
  <c r="M2474" i="2" s="1"/>
  <c r="M2475" i="2" a="1"/>
  <c r="M2475" i="2"/>
  <c r="M2476" i="2" a="1"/>
  <c r="M2476" i="2" s="1"/>
  <c r="M2477" i="2" a="1"/>
  <c r="M2477" i="2" s="1"/>
  <c r="M2478" i="2" a="1"/>
  <c r="M2478" i="2" s="1"/>
  <c r="M2479" i="2" a="1"/>
  <c r="M2479" i="2" s="1"/>
  <c r="M2480" i="2" a="1"/>
  <c r="M2480" i="2" s="1"/>
  <c r="M2481" i="2" a="1"/>
  <c r="M2481" i="2" s="1"/>
  <c r="M2482" i="2" a="1"/>
  <c r="M2482" i="2" s="1"/>
  <c r="M2483" i="2" a="1"/>
  <c r="M2483" i="2" s="1"/>
  <c r="M2484" i="2" a="1"/>
  <c r="M2484" i="2" s="1"/>
  <c r="M2485" i="2" a="1"/>
  <c r="M2485" i="2" s="1"/>
  <c r="M2486" i="2" a="1"/>
  <c r="M2486" i="2"/>
  <c r="M2487" i="2" a="1"/>
  <c r="M2487" i="2" s="1"/>
  <c r="M2488" i="2" a="1"/>
  <c r="M2488" i="2" s="1"/>
  <c r="M2489" i="2" a="1"/>
  <c r="M2489" i="2" s="1"/>
  <c r="M2490" i="2" a="1"/>
  <c r="M2490" i="2" s="1"/>
  <c r="M2491" i="2" a="1"/>
  <c r="M2491" i="2" s="1"/>
  <c r="M2492" i="2" a="1"/>
  <c r="M2492" i="2" s="1"/>
  <c r="M2493" i="2" a="1"/>
  <c r="M2493" i="2"/>
  <c r="M2494" i="2" a="1"/>
  <c r="M2494" i="2" s="1"/>
  <c r="M2495" i="2" a="1"/>
  <c r="M2495" i="2" s="1"/>
  <c r="M2496" i="2" a="1"/>
  <c r="M2496" i="2" s="1"/>
  <c r="M2497" i="2" a="1"/>
  <c r="M2497" i="2" s="1"/>
  <c r="M2498" i="2" a="1"/>
  <c r="M2498" i="2" s="1"/>
  <c r="M2499" i="2" a="1"/>
  <c r="M2499" i="2" s="1"/>
  <c r="M2500" i="2" a="1"/>
  <c r="M2500" i="2" s="1"/>
  <c r="M2501" i="2" a="1"/>
  <c r="M2501" i="2" s="1"/>
  <c r="M2502" i="2" a="1"/>
  <c r="M2502" i="2" s="1"/>
  <c r="M2503" i="2" a="1"/>
  <c r="M2503" i="2" s="1"/>
  <c r="M2504" i="2" a="1"/>
  <c r="M2504" i="2"/>
  <c r="M2505" i="2" a="1"/>
  <c r="M2505" i="2" s="1"/>
  <c r="M2506" i="2" a="1"/>
  <c r="M2506" i="2" s="1"/>
  <c r="M2507" i="2" a="1"/>
  <c r="M2507" i="2" s="1"/>
  <c r="M2508" i="2" a="1"/>
  <c r="M2508" i="2"/>
  <c r="M2509" i="2" a="1"/>
  <c r="M2509" i="2" s="1"/>
  <c r="M2510" i="2" a="1"/>
  <c r="M2510" i="2" s="1"/>
  <c r="M2511" i="2" a="1"/>
  <c r="M2511" i="2" s="1"/>
  <c r="M2512" i="2" a="1"/>
  <c r="M2512" i="2" s="1"/>
  <c r="M2513" i="2" a="1"/>
  <c r="M2513" i="2" s="1"/>
  <c r="M2514" i="2" a="1"/>
  <c r="M2514" i="2" s="1"/>
  <c r="M2515" i="2" a="1"/>
  <c r="M2515" i="2" s="1"/>
  <c r="M2516" i="2" a="1"/>
  <c r="M2516" i="2" s="1"/>
  <c r="M2517" i="2" a="1"/>
  <c r="M2517" i="2" s="1"/>
  <c r="M2518" i="2" a="1"/>
  <c r="M2518" i="2" s="1"/>
  <c r="M2519" i="2" a="1"/>
  <c r="M2519" i="2"/>
  <c r="M2520" i="2" a="1"/>
  <c r="M2520" i="2" s="1"/>
  <c r="M2521" i="2" a="1"/>
  <c r="M2521" i="2" s="1"/>
  <c r="M2522" i="2" a="1"/>
  <c r="M2522" i="2" s="1"/>
  <c r="M2523" i="2" a="1"/>
  <c r="M2523" i="2" s="1"/>
  <c r="M2524" i="2" a="1"/>
  <c r="M2524" i="2" s="1"/>
  <c r="M2525" i="2" a="1"/>
  <c r="M2525" i="2" s="1"/>
  <c r="M2526" i="2" a="1"/>
  <c r="M2526" i="2"/>
  <c r="M2527" i="2" a="1"/>
  <c r="M2527" i="2" s="1"/>
  <c r="M2528" i="2" a="1"/>
  <c r="M2528" i="2"/>
  <c r="M2529" i="2" a="1"/>
  <c r="M2529" i="2" s="1"/>
  <c r="M2530" i="2" a="1"/>
  <c r="M2530" i="2" s="1"/>
  <c r="M2531" i="2" a="1"/>
  <c r="M2531" i="2" s="1"/>
  <c r="M2532" i="2" a="1"/>
  <c r="M2532" i="2" s="1"/>
  <c r="M2533" i="2" a="1"/>
  <c r="M2533" i="2" s="1"/>
  <c r="M2534" i="2" a="1"/>
  <c r="M2534" i="2" s="1"/>
  <c r="M2535" i="2" a="1"/>
  <c r="M2535" i="2"/>
  <c r="M2536" i="2" a="1"/>
  <c r="M2536" i="2" s="1"/>
  <c r="M2537" i="2" a="1"/>
  <c r="M2537" i="2"/>
  <c r="M2538" i="2" a="1"/>
  <c r="M2538" i="2" s="1"/>
  <c r="M2539" i="2" a="1"/>
  <c r="M2539" i="2" s="1"/>
  <c r="M2540" i="2" a="1"/>
  <c r="M2540" i="2" s="1"/>
  <c r="M2541" i="2" a="1"/>
  <c r="M2541" i="2" s="1"/>
  <c r="M2542" i="2" a="1"/>
  <c r="M2542" i="2" s="1"/>
  <c r="M2543" i="2" a="1"/>
  <c r="M2543" i="2" s="1"/>
  <c r="M2544" i="2" a="1"/>
  <c r="M2544" i="2"/>
  <c r="M2545" i="2" a="1"/>
  <c r="M2545" i="2" s="1"/>
  <c r="M2546" i="2" a="1"/>
  <c r="M2546" i="2"/>
  <c r="M2547" i="2" a="1"/>
  <c r="M2547" i="2" s="1"/>
  <c r="M2548" i="2" a="1"/>
  <c r="M2548" i="2" s="1"/>
  <c r="M2549" i="2" a="1"/>
  <c r="M2549" i="2" s="1"/>
  <c r="M2550" i="2" a="1"/>
  <c r="M2550" i="2" s="1"/>
  <c r="M2551" i="2" a="1"/>
  <c r="M2551" i="2" s="1"/>
  <c r="M2552" i="2" a="1"/>
  <c r="M2552" i="2" s="1"/>
  <c r="M2553" i="2" a="1"/>
  <c r="M2553" i="2"/>
  <c r="M2554" i="2" a="1"/>
  <c r="M2554" i="2" s="1"/>
  <c r="M2555" i="2" a="1"/>
  <c r="M2555" i="2"/>
  <c r="M2556" i="2" a="1"/>
  <c r="M2556" i="2" s="1"/>
  <c r="M2557" i="2" a="1"/>
  <c r="M2557" i="2" s="1"/>
  <c r="M2558" i="2" a="1"/>
  <c r="M2558" i="2" s="1"/>
  <c r="M2559" i="2" a="1"/>
  <c r="M2559" i="2" s="1"/>
  <c r="M2560" i="2" a="1"/>
  <c r="M2560" i="2" s="1"/>
  <c r="M2561" i="2" a="1"/>
  <c r="M2561" i="2" s="1"/>
  <c r="M2562" i="2" a="1"/>
  <c r="M2562" i="2"/>
  <c r="M2563" i="2" a="1"/>
  <c r="M2563" i="2" s="1"/>
  <c r="M2564" i="2" a="1"/>
  <c r="M2564" i="2"/>
  <c r="M2565" i="2" a="1"/>
  <c r="M2565" i="2" s="1"/>
  <c r="M2566" i="2" a="1"/>
  <c r="M2566" i="2" s="1"/>
  <c r="M2567" i="2" a="1"/>
  <c r="M2567" i="2" s="1"/>
  <c r="M2568" i="2" a="1"/>
  <c r="M2568" i="2" s="1"/>
  <c r="M2569" i="2" a="1"/>
  <c r="M2569" i="2" s="1"/>
  <c r="M2570" i="2" a="1"/>
  <c r="M2570" i="2" s="1"/>
  <c r="M2571" i="2" a="1"/>
  <c r="M2571" i="2"/>
  <c r="M2572" i="2" a="1"/>
  <c r="M2572" i="2" s="1"/>
  <c r="M2573" i="2" a="1"/>
  <c r="M2573" i="2"/>
  <c r="M2574" i="2" a="1"/>
  <c r="M2574" i="2" s="1"/>
  <c r="M2575" i="2" a="1"/>
  <c r="M2575" i="2" s="1"/>
  <c r="M2576" i="2" a="1"/>
  <c r="M2576" i="2" s="1"/>
  <c r="M2577" i="2" a="1"/>
  <c r="M2577" i="2" s="1"/>
  <c r="M2578" i="2" a="1"/>
  <c r="M2578" i="2" s="1"/>
  <c r="M2579" i="2" a="1"/>
  <c r="M2579" i="2" s="1"/>
  <c r="M2580" i="2" a="1"/>
  <c r="M2580" i="2"/>
  <c r="M2581" i="2" a="1"/>
  <c r="M2581" i="2" s="1"/>
  <c r="M2582" i="2" a="1"/>
  <c r="M2582" i="2"/>
  <c r="M2583" i="2" a="1"/>
  <c r="M2583" i="2" s="1"/>
  <c r="M2584" i="2" a="1"/>
  <c r="M2584" i="2" s="1"/>
  <c r="M2585" i="2" a="1"/>
  <c r="M2585" i="2" s="1"/>
  <c r="M2586" i="2" a="1"/>
  <c r="M2586" i="2" s="1"/>
  <c r="M2587" i="2" a="1"/>
  <c r="M2587" i="2" s="1"/>
  <c r="M2588" i="2" a="1"/>
  <c r="M2588" i="2" s="1"/>
  <c r="M2589" i="2" a="1"/>
  <c r="M2589" i="2"/>
  <c r="M2590" i="2" a="1"/>
  <c r="M2590" i="2" s="1"/>
  <c r="M2591" i="2" a="1"/>
  <c r="M2591" i="2"/>
  <c r="M2592" i="2" a="1"/>
  <c r="M2592" i="2" s="1"/>
  <c r="M2593" i="2" a="1"/>
  <c r="M2593" i="2" s="1"/>
  <c r="M2594" i="2" a="1"/>
  <c r="M2594" i="2" s="1"/>
  <c r="M2595" i="2" a="1"/>
  <c r="M2595" i="2" s="1"/>
  <c r="M2596" i="2" a="1"/>
  <c r="M2596" i="2" s="1"/>
  <c r="M2597" i="2" a="1"/>
  <c r="M2597" i="2" s="1"/>
  <c r="M2598" i="2" a="1"/>
  <c r="M2598" i="2"/>
  <c r="M2599" i="2" a="1"/>
  <c r="M2599" i="2" s="1"/>
  <c r="M2600" i="2" a="1"/>
  <c r="M2600" i="2"/>
  <c r="M2601" i="2" a="1"/>
  <c r="M2601" i="2" s="1"/>
  <c r="M2602" i="2" a="1"/>
  <c r="M2602" i="2" s="1"/>
  <c r="M2603" i="2" a="1"/>
  <c r="M2603" i="2" s="1"/>
  <c r="M2604" i="2" a="1"/>
  <c r="M2604" i="2" s="1"/>
  <c r="M2605" i="2" a="1"/>
  <c r="M2605" i="2" s="1"/>
  <c r="M2606" i="2" a="1"/>
  <c r="M2606" i="2"/>
  <c r="M2607" i="2" a="1"/>
  <c r="M2607" i="2" s="1"/>
  <c r="M2608" i="2" a="1"/>
  <c r="M2608" i="2" s="1"/>
  <c r="M2609" i="2" a="1"/>
  <c r="M2609" i="2"/>
  <c r="M2610" i="2" a="1"/>
  <c r="M2610" i="2" s="1"/>
  <c r="M2611" i="2" a="1"/>
  <c r="M2611" i="2" s="1"/>
  <c r="M2612" i="2" a="1"/>
  <c r="M2612" i="2" s="1"/>
  <c r="M2613" i="2" a="1"/>
  <c r="M2613" i="2"/>
  <c r="M2614" i="2" a="1"/>
  <c r="M2614" i="2" s="1"/>
  <c r="M2615" i="2" a="1"/>
  <c r="M2615" i="2" s="1"/>
  <c r="M2616" i="2" a="1"/>
  <c r="M2616" i="2"/>
  <c r="M2617" i="2" a="1"/>
  <c r="M2617" i="2" s="1"/>
  <c r="M2618" i="2" a="1"/>
  <c r="M2618" i="2" s="1"/>
  <c r="M2619" i="2" a="1"/>
  <c r="M2619" i="2" s="1"/>
  <c r="M2620" i="2" a="1"/>
  <c r="M2620" i="2" s="1"/>
  <c r="M2621" i="2" a="1"/>
  <c r="M2621" i="2" s="1"/>
  <c r="M2622" i="2" a="1"/>
  <c r="M2622" i="2" s="1"/>
  <c r="M2623" i="2" a="1"/>
  <c r="M2623" i="2" s="1"/>
  <c r="M2624" i="2" a="1"/>
  <c r="M2624" i="2"/>
  <c r="M2625" i="2" a="1"/>
  <c r="M2625" i="2" s="1"/>
  <c r="M2626" i="2" a="1"/>
  <c r="M2626" i="2" s="1"/>
  <c r="M2627" i="2" a="1"/>
  <c r="M2627" i="2"/>
  <c r="M2628" i="2" a="1"/>
  <c r="M2628" i="2" s="1"/>
  <c r="M2629" i="2" a="1"/>
  <c r="M2629" i="2" s="1"/>
  <c r="M2630" i="2" a="1"/>
  <c r="M2630" i="2" s="1"/>
  <c r="M2631" i="2" a="1"/>
  <c r="M2631" i="2"/>
  <c r="M2632" i="2" a="1"/>
  <c r="M2632" i="2" s="1"/>
  <c r="M2633" i="2" a="1"/>
  <c r="M2633" i="2" s="1"/>
  <c r="M2634" i="2" a="1"/>
  <c r="M2634" i="2"/>
  <c r="M2635" i="2" a="1"/>
  <c r="M2635" i="2" s="1"/>
  <c r="M2636" i="2" a="1"/>
  <c r="M2636" i="2" s="1"/>
  <c r="M2637" i="2" a="1"/>
  <c r="M2637" i="2" s="1"/>
  <c r="M2638" i="2" a="1"/>
  <c r="M2638" i="2" s="1"/>
  <c r="M2639" i="2" a="1"/>
  <c r="M2639" i="2"/>
  <c r="M2640" i="2" a="1"/>
  <c r="M2640" i="2" s="1"/>
  <c r="M2641" i="2" a="1"/>
  <c r="M2641" i="2" s="1"/>
  <c r="M2642" i="2" a="1"/>
  <c r="M2642" i="2"/>
  <c r="M2643" i="2" a="1"/>
  <c r="M2643" i="2" s="1"/>
  <c r="M2644" i="2" a="1"/>
  <c r="M2644" i="2" s="1"/>
  <c r="M2645" i="2" a="1"/>
  <c r="M2645" i="2"/>
  <c r="M2646" i="2" a="1"/>
  <c r="M2646" i="2"/>
  <c r="M2647" i="2" a="1"/>
  <c r="M2647" i="2" s="1"/>
  <c r="M2648" i="2" a="1"/>
  <c r="M2648" i="2" s="1"/>
  <c r="M2649" i="2" a="1"/>
  <c r="M2649" i="2"/>
  <c r="M2650" i="2" a="1"/>
  <c r="M2650" i="2" s="1"/>
  <c r="M2651" i="2" a="1"/>
  <c r="M2651" i="2" s="1"/>
  <c r="M2652" i="2" a="1"/>
  <c r="M2652" i="2"/>
  <c r="M2653" i="2" a="1"/>
  <c r="M2653" i="2" s="1"/>
  <c r="M2654" i="2" a="1"/>
  <c r="M2654" i="2" s="1"/>
  <c r="M2655" i="2" a="1"/>
  <c r="M2655" i="2" s="1"/>
  <c r="M2656" i="2" a="1"/>
  <c r="M2656" i="2" s="1"/>
  <c r="M2657" i="2" a="1"/>
  <c r="M2657" i="2"/>
  <c r="M2658" i="2" a="1"/>
  <c r="M2658" i="2" s="1"/>
  <c r="M2659" i="2" a="1"/>
  <c r="M2659" i="2" s="1"/>
  <c r="M2660" i="2" a="1"/>
  <c r="M2660" i="2"/>
  <c r="M2661" i="2" a="1"/>
  <c r="M2661" i="2" s="1"/>
  <c r="M2662" i="2" a="1"/>
  <c r="M2662" i="2" s="1"/>
  <c r="M2663" i="2" a="1"/>
  <c r="M2663" i="2"/>
  <c r="M2664" i="2" a="1"/>
  <c r="M2664" i="2"/>
  <c r="M2665" i="2" a="1"/>
  <c r="M2665" i="2" s="1"/>
  <c r="M2666" i="2" a="1"/>
  <c r="M2666" i="2" s="1"/>
  <c r="M2667" i="2" a="1"/>
  <c r="M2667" i="2"/>
  <c r="M2668" i="2" a="1"/>
  <c r="M2668" i="2" s="1"/>
  <c r="M2669" i="2" a="1"/>
  <c r="M2669" i="2" s="1"/>
  <c r="M2670" i="2" a="1"/>
  <c r="M2670" i="2"/>
  <c r="M2671" i="2" a="1"/>
  <c r="M2671" i="2" s="1"/>
  <c r="M2672" i="2" a="1"/>
  <c r="M2672" i="2" s="1"/>
  <c r="M2673" i="2" a="1"/>
  <c r="M2673" i="2" s="1"/>
  <c r="M2674" i="2" a="1"/>
  <c r="M2674" i="2" s="1"/>
  <c r="M2675" i="2" a="1"/>
  <c r="M2675" i="2"/>
  <c r="M2676" i="2" a="1"/>
  <c r="M2676" i="2" s="1"/>
  <c r="M2677" i="2" a="1"/>
  <c r="M2677" i="2" s="1"/>
  <c r="M2678" i="2" a="1"/>
  <c r="M2678" i="2"/>
  <c r="M2679" i="2" a="1"/>
  <c r="M2679" i="2" s="1"/>
  <c r="M2680" i="2" a="1"/>
  <c r="M2680" i="2" s="1"/>
  <c r="M2681" i="2" a="1"/>
  <c r="M2681" i="2"/>
  <c r="M2682" i="2" a="1"/>
  <c r="M2682" i="2"/>
  <c r="M2683" i="2" a="1"/>
  <c r="M2683" i="2" s="1"/>
  <c r="M2684" i="2" a="1"/>
  <c r="M2684" i="2" s="1"/>
  <c r="M2685" i="2" a="1"/>
  <c r="M2685" i="2"/>
  <c r="M2686" i="2" a="1"/>
  <c r="M2686" i="2" s="1"/>
  <c r="M2687" i="2" a="1"/>
  <c r="M2687" i="2" s="1"/>
  <c r="M2688" i="2" a="1"/>
  <c r="M2688" i="2"/>
  <c r="M2689" i="2" a="1"/>
  <c r="M2689" i="2" s="1"/>
  <c r="M2690" i="2" a="1"/>
  <c r="M2690" i="2"/>
  <c r="M2691" i="2" a="1"/>
  <c r="M2691" i="2" s="1"/>
  <c r="M2692" i="2" a="1"/>
  <c r="M2692" i="2" s="1"/>
  <c r="M2693" i="2" a="1"/>
  <c r="M2693" i="2"/>
  <c r="M2694" i="2" a="1"/>
  <c r="M2694" i="2" s="1"/>
  <c r="M2695" i="2" a="1"/>
  <c r="M2695" i="2" s="1"/>
  <c r="M2696" i="2" a="1"/>
  <c r="M2696" i="2"/>
  <c r="M2697" i="2" a="1"/>
  <c r="M2697" i="2"/>
  <c r="M2698" i="2" a="1"/>
  <c r="M2698" i="2" s="1"/>
  <c r="M2699" i="2" a="1"/>
  <c r="M2699" i="2"/>
  <c r="M2700" i="2" a="1"/>
  <c r="M2700" i="2"/>
  <c r="M2701" i="2" a="1"/>
  <c r="M2701" i="2" s="1"/>
  <c r="M2702" i="2" a="1"/>
  <c r="M2702" i="2" s="1"/>
  <c r="M2703" i="2" a="1"/>
  <c r="M2703" i="2"/>
  <c r="M2704" i="2" a="1"/>
  <c r="M2704" i="2"/>
  <c r="M2705" i="2" a="1"/>
  <c r="M2705" i="2" s="1"/>
  <c r="M2706" i="2" a="1"/>
  <c r="M2706" i="2"/>
  <c r="M2707" i="2" a="1"/>
  <c r="M2707" i="2"/>
  <c r="M2708" i="2" a="1"/>
  <c r="M2708" i="2" s="1"/>
  <c r="M2709" i="2" a="1"/>
  <c r="M2709" i="2"/>
  <c r="M2710" i="2" a="1"/>
  <c r="M2710" i="2"/>
  <c r="M2711" i="2" a="1"/>
  <c r="M2711" i="2" s="1"/>
  <c r="M2712" i="2" a="1"/>
  <c r="M2712" i="2"/>
  <c r="M2713" i="2" a="1"/>
  <c r="M2713" i="2"/>
  <c r="M2714" i="2" a="1"/>
  <c r="M2714" i="2" s="1"/>
  <c r="M2715" i="2" a="1"/>
  <c r="M2715" i="2"/>
  <c r="M2716" i="2" a="1"/>
  <c r="M2716" i="2"/>
  <c r="M2717" i="2" a="1"/>
  <c r="M2717" i="2" s="1"/>
  <c r="M2718" i="2" a="1"/>
  <c r="M2718" i="2"/>
  <c r="M2719" i="2" a="1"/>
  <c r="M2719" i="2"/>
  <c r="M2720" i="2" a="1"/>
  <c r="M2720" i="2" s="1"/>
  <c r="M2721" i="2" a="1"/>
  <c r="M2721" i="2"/>
  <c r="M2722" i="2" a="1"/>
  <c r="M2722" i="2"/>
  <c r="M2723" i="2" a="1"/>
  <c r="M2723" i="2" s="1"/>
  <c r="M2724" i="2" a="1"/>
  <c r="M2724" i="2"/>
  <c r="M2725" i="2" a="1"/>
  <c r="M2725" i="2"/>
  <c r="M2726" i="2" a="1"/>
  <c r="M2726" i="2" s="1"/>
  <c r="M2727" i="2" a="1"/>
  <c r="M2727" i="2"/>
  <c r="M2728" i="2" a="1"/>
  <c r="M2728" i="2"/>
  <c r="M2729" i="2" a="1"/>
  <c r="M2729" i="2" s="1"/>
  <c r="M2730" i="2" a="1"/>
  <c r="M2730" i="2"/>
  <c r="M2731" i="2" a="1"/>
  <c r="M2731" i="2"/>
  <c r="M2732" i="2" a="1"/>
  <c r="M2732" i="2" s="1"/>
  <c r="M2733" i="2" a="1"/>
  <c r="M2733" i="2"/>
  <c r="M2734" i="2" a="1"/>
  <c r="M2734" i="2"/>
  <c r="M2735" i="2" a="1"/>
  <c r="M2735" i="2" s="1"/>
  <c r="M2736" i="2" a="1"/>
  <c r="M2736" i="2"/>
  <c r="M2737" i="2" a="1"/>
  <c r="M2737" i="2"/>
  <c r="M2738" i="2" a="1"/>
  <c r="M2738" i="2" s="1"/>
  <c r="M2739" i="2" a="1"/>
  <c r="M2739" i="2"/>
  <c r="M2740" i="2" a="1"/>
  <c r="M2740" i="2"/>
  <c r="M2741" i="2" a="1"/>
  <c r="M2741" i="2" s="1"/>
  <c r="M2742" i="2" a="1"/>
  <c r="M2742" i="2"/>
  <c r="M2743" i="2" a="1"/>
  <c r="M2743" i="2"/>
  <c r="M2744" i="2" a="1"/>
  <c r="M2744" i="2" s="1"/>
  <c r="M2745" i="2" a="1"/>
  <c r="M2745" i="2"/>
  <c r="M2746" i="2" a="1"/>
  <c r="M2746" i="2"/>
  <c r="M2747" i="2" a="1"/>
  <c r="M2747" i="2" s="1"/>
  <c r="M2748" i="2" a="1"/>
  <c r="M2748" i="2"/>
  <c r="M2749" i="2" a="1"/>
  <c r="M2749" i="2"/>
  <c r="M2750" i="2" a="1"/>
  <c r="M2750" i="2" s="1"/>
  <c r="M2751" i="2" a="1"/>
  <c r="M2751" i="2"/>
  <c r="M2752" i="2" a="1"/>
  <c r="M2752" i="2"/>
  <c r="M2753" i="2" a="1"/>
  <c r="M2753" i="2" s="1"/>
  <c r="M2754" i="2" a="1"/>
  <c r="M2754" i="2"/>
  <c r="M2755" i="2" a="1"/>
  <c r="M2755" i="2"/>
  <c r="M2756" i="2" a="1"/>
  <c r="M2756" i="2" s="1"/>
  <c r="M2757" i="2" a="1"/>
  <c r="M2757" i="2"/>
  <c r="M2758" i="2" a="1"/>
  <c r="M2758" i="2"/>
  <c r="M2759" i="2" a="1"/>
  <c r="M2759" i="2" s="1"/>
  <c r="M2760" i="2" a="1"/>
  <c r="M2760" i="2"/>
  <c r="M2761" i="2" a="1"/>
  <c r="M2761" i="2"/>
  <c r="M2762" i="2" a="1"/>
  <c r="M2762" i="2" s="1"/>
  <c r="M2763" i="2" a="1"/>
  <c r="M2763" i="2"/>
  <c r="M2764" i="2" a="1"/>
  <c r="M2764" i="2"/>
  <c r="M2765" i="2" a="1"/>
  <c r="M2765" i="2" s="1"/>
  <c r="M2766" i="2" a="1"/>
  <c r="M2766" i="2"/>
  <c r="M2767" i="2" a="1"/>
  <c r="M2767" i="2"/>
  <c r="M2768" i="2" a="1"/>
  <c r="M2768" i="2" s="1"/>
  <c r="M2769" i="2" a="1"/>
  <c r="M2769" i="2"/>
  <c r="M2770" i="2" a="1"/>
  <c r="M2770" i="2"/>
  <c r="M2771" i="2" a="1"/>
  <c r="M2771" i="2" s="1"/>
  <c r="M2772" i="2" a="1"/>
  <c r="M2772" i="2"/>
  <c r="M2773" i="2" a="1"/>
  <c r="M2773" i="2"/>
  <c r="M2774" i="2" a="1"/>
  <c r="M2774" i="2" s="1"/>
  <c r="M2775" i="2" a="1"/>
  <c r="M2775" i="2"/>
  <c r="M2776" i="2" a="1"/>
  <c r="M2776" i="2"/>
  <c r="M2777" i="2" a="1"/>
  <c r="M2777" i="2" s="1"/>
  <c r="M2778" i="2" a="1"/>
  <c r="M2778" i="2"/>
  <c r="M2779" i="2" a="1"/>
  <c r="M2779" i="2"/>
  <c r="M2780" i="2" a="1"/>
  <c r="M2780" i="2" s="1"/>
  <c r="M2781" i="2" a="1"/>
  <c r="M2781" i="2"/>
  <c r="M2782" i="2" a="1"/>
  <c r="M2782" i="2"/>
  <c r="M2783" i="2" a="1"/>
  <c r="M2783" i="2" s="1"/>
  <c r="M2784" i="2" a="1"/>
  <c r="M2784" i="2"/>
  <c r="M2785" i="2" a="1"/>
  <c r="M2785" i="2"/>
  <c r="M2786" i="2" a="1"/>
  <c r="M2786" i="2" s="1"/>
  <c r="M2787" i="2" a="1"/>
  <c r="M2787" i="2"/>
  <c r="M2788" i="2" a="1"/>
  <c r="M2788" i="2"/>
  <c r="M2789" i="2" a="1"/>
  <c r="M2789" i="2" s="1"/>
  <c r="M2790" i="2" a="1"/>
  <c r="M2790" i="2"/>
  <c r="M2791" i="2" a="1"/>
  <c r="M2791" i="2"/>
  <c r="M2792" i="2" a="1"/>
  <c r="M2792" i="2" s="1"/>
  <c r="M2793" i="2" a="1"/>
  <c r="M2793" i="2"/>
  <c r="M2794" i="2" a="1"/>
  <c r="M2794" i="2"/>
  <c r="M2795" i="2" a="1"/>
  <c r="M2795" i="2" s="1"/>
  <c r="M2796" i="2" a="1"/>
  <c r="M2796" i="2"/>
  <c r="M2797" i="2" a="1"/>
  <c r="M2797" i="2"/>
  <c r="M2798" i="2" a="1"/>
  <c r="M2798" i="2" s="1"/>
  <c r="M2799" i="2" a="1"/>
  <c r="M2799" i="2"/>
  <c r="M2800" i="2" a="1"/>
  <c r="M2800" i="2"/>
  <c r="M2801" i="2" a="1"/>
  <c r="M2801" i="2" s="1"/>
  <c r="M2802" i="2" a="1"/>
  <c r="M2802" i="2"/>
  <c r="M2803" i="2" a="1"/>
  <c r="M2803" i="2"/>
  <c r="M2804" i="2" a="1"/>
  <c r="M2804" i="2" s="1"/>
  <c r="M2805" i="2" a="1"/>
  <c r="M2805" i="2"/>
  <c r="M2806" i="2" a="1"/>
  <c r="M2806" i="2"/>
  <c r="M2807" i="2" a="1"/>
  <c r="M2807" i="2" s="1"/>
  <c r="M2808" i="2" a="1"/>
  <c r="M2808" i="2"/>
  <c r="M2809" i="2" a="1"/>
  <c r="M2809" i="2"/>
  <c r="M2810" i="2" a="1"/>
  <c r="M2810" i="2" s="1"/>
  <c r="M2811" i="2" a="1"/>
  <c r="M2811" i="2"/>
  <c r="M2812" i="2" a="1"/>
  <c r="M2812" i="2"/>
  <c r="M2813" i="2" a="1"/>
  <c r="M2813" i="2" s="1"/>
  <c r="M2814" i="2" a="1"/>
  <c r="M2814" i="2"/>
  <c r="M2815" i="2" a="1"/>
  <c r="M2815" i="2"/>
  <c r="M2816" i="2" a="1"/>
  <c r="M2816" i="2" s="1"/>
  <c r="M2817" i="2" a="1"/>
  <c r="M2817" i="2"/>
  <c r="M2818" i="2" a="1"/>
  <c r="M2818" i="2"/>
  <c r="M2819" i="2" a="1"/>
  <c r="M2819" i="2" s="1"/>
  <c r="M2820" i="2" a="1"/>
  <c r="M2820" i="2"/>
  <c r="M2821" i="2" a="1"/>
  <c r="M2821" i="2"/>
  <c r="M2822" i="2" a="1"/>
  <c r="M2822" i="2" s="1"/>
  <c r="M2823" i="2" a="1"/>
  <c r="M2823" i="2"/>
  <c r="M2824" i="2" a="1"/>
  <c r="M2824" i="2"/>
  <c r="M2825" i="2" a="1"/>
  <c r="M2825" i="2" s="1"/>
  <c r="M2826" i="2" a="1"/>
  <c r="M2826" i="2"/>
  <c r="M2827" i="2" a="1"/>
  <c r="M2827" i="2"/>
  <c r="M2828" i="2" a="1"/>
  <c r="M2828" i="2" s="1"/>
  <c r="M2829" i="2" a="1"/>
  <c r="M2829" i="2"/>
  <c r="M2830" i="2" a="1"/>
  <c r="M2830" i="2"/>
  <c r="M2831" i="2" a="1"/>
  <c r="M2831" i="2" s="1"/>
  <c r="M2832" i="2" a="1"/>
  <c r="M2832" i="2"/>
  <c r="M2833" i="2" a="1"/>
  <c r="M2833" i="2"/>
  <c r="M2834" i="2" a="1"/>
  <c r="M2834" i="2" s="1"/>
  <c r="M2835" i="2" a="1"/>
  <c r="M2835" i="2"/>
  <c r="M2836" i="2" a="1"/>
  <c r="M2836" i="2"/>
  <c r="M2837" i="2" a="1"/>
  <c r="M2837" i="2" s="1"/>
  <c r="M2838" i="2" a="1"/>
  <c r="M2838" i="2"/>
  <c r="M2839" i="2" a="1"/>
  <c r="M2839" i="2"/>
  <c r="M2840" i="2" a="1"/>
  <c r="M2840" i="2" s="1"/>
  <c r="M2841" i="2" a="1"/>
  <c r="M2841" i="2"/>
  <c r="M2842" i="2" a="1"/>
  <c r="M2842" i="2"/>
  <c r="M2843" i="2" a="1"/>
  <c r="M2843" i="2" s="1"/>
  <c r="M2844" i="2" a="1"/>
  <c r="M2844" i="2"/>
  <c r="M2845" i="2" a="1"/>
  <c r="M2845" i="2"/>
  <c r="M2846" i="2" a="1"/>
  <c r="M2846" i="2" s="1"/>
  <c r="M2847" i="2" a="1"/>
  <c r="M2847" i="2"/>
  <c r="M2848" i="2" a="1"/>
  <c r="M2848" i="2"/>
  <c r="M2849" i="2" a="1"/>
  <c r="M2849" i="2" s="1"/>
  <c r="M2850" i="2" a="1"/>
  <c r="M2850" i="2"/>
  <c r="M2851" i="2" a="1"/>
  <c r="M2851" i="2"/>
  <c r="M2852" i="2" a="1"/>
  <c r="M2852" i="2" s="1"/>
  <c r="M2853" i="2" a="1"/>
  <c r="M2853" i="2"/>
  <c r="M2854" i="2" a="1"/>
  <c r="M2854" i="2"/>
  <c r="M2855" i="2" a="1"/>
  <c r="M2855" i="2" s="1"/>
  <c r="M2856" i="2" a="1"/>
  <c r="M2856" i="2"/>
  <c r="M2857" i="2" a="1"/>
  <c r="M2857" i="2"/>
  <c r="M2858" i="2" a="1"/>
  <c r="M2858" i="2" s="1"/>
  <c r="M2859" i="2" a="1"/>
  <c r="M2859" i="2"/>
  <c r="M2860" i="2" a="1"/>
  <c r="M2860" i="2"/>
  <c r="M2861" i="2" a="1"/>
  <c r="M2861" i="2" s="1"/>
  <c r="M2862" i="2" a="1"/>
  <c r="M2862" i="2"/>
  <c r="M2863" i="2" a="1"/>
  <c r="M2863" i="2"/>
  <c r="M2864" i="2" a="1"/>
  <c r="M2864" i="2" s="1"/>
  <c r="M2865" i="2" a="1"/>
  <c r="M2865" i="2"/>
  <c r="M2866" i="2" a="1"/>
  <c r="M2866" i="2"/>
  <c r="M2867" i="2" a="1"/>
  <c r="M2867" i="2" s="1"/>
  <c r="M2868" i="2" a="1"/>
  <c r="M2868" i="2"/>
  <c r="M2869" i="2" a="1"/>
  <c r="M2869" i="2"/>
  <c r="M2870" i="2" a="1"/>
  <c r="M2870" i="2" s="1"/>
  <c r="M2871" i="2" a="1"/>
  <c r="M2871" i="2"/>
  <c r="M2872" i="2" a="1"/>
  <c r="M2872" i="2"/>
  <c r="M2873" i="2" a="1"/>
  <c r="M2873" i="2" s="1"/>
  <c r="M2874" i="2" a="1"/>
  <c r="M2874" i="2"/>
  <c r="M2875" i="2" a="1"/>
  <c r="M2875" i="2"/>
  <c r="M2876" i="2" a="1"/>
  <c r="M2876" i="2" s="1"/>
  <c r="M2877" i="2" a="1"/>
  <c r="M2877" i="2"/>
  <c r="M2878" i="2" a="1"/>
  <c r="M2878" i="2"/>
  <c r="M2879" i="2" a="1"/>
  <c r="M2879" i="2" s="1"/>
  <c r="M2880" i="2" a="1"/>
  <c r="M2880" i="2"/>
  <c r="M2881" i="2" a="1"/>
  <c r="M2881" i="2"/>
  <c r="M2882" i="2" a="1"/>
  <c r="M2882" i="2" s="1"/>
  <c r="M2883" i="2" a="1"/>
  <c r="M2883" i="2"/>
  <c r="M2884" i="2" a="1"/>
  <c r="M2884" i="2"/>
  <c r="M2885" i="2" a="1"/>
  <c r="M2885" i="2" s="1"/>
  <c r="M2886" i="2" a="1"/>
  <c r="M2886" i="2"/>
  <c r="M2887" i="2" a="1"/>
  <c r="M2887" i="2"/>
  <c r="M2888" i="2" a="1"/>
  <c r="M2888" i="2" s="1"/>
  <c r="M2889" i="2" a="1"/>
  <c r="M2889" i="2"/>
  <c r="M2890" i="2" a="1"/>
  <c r="M2890" i="2"/>
  <c r="M2891" i="2" a="1"/>
  <c r="M2891" i="2" s="1"/>
  <c r="M2892" i="2" a="1"/>
  <c r="M2892" i="2"/>
  <c r="M2893" i="2" a="1"/>
  <c r="M2893" i="2"/>
  <c r="M2894" i="2" a="1"/>
  <c r="M2894" i="2" s="1"/>
  <c r="M2895" i="2" a="1"/>
  <c r="M2895" i="2"/>
  <c r="M2896" i="2" a="1"/>
  <c r="M2896" i="2"/>
  <c r="M2897" i="2" a="1"/>
  <c r="M2897" i="2" s="1"/>
  <c r="M2898" i="2" a="1"/>
  <c r="M2898" i="2"/>
  <c r="M2899" i="2" a="1"/>
  <c r="M2899" i="2"/>
  <c r="M2900" i="2" a="1"/>
  <c r="M2900" i="2" s="1"/>
  <c r="M2901" i="2" a="1"/>
  <c r="M2901" i="2"/>
  <c r="M2902" i="2" a="1"/>
  <c r="M2902" i="2"/>
  <c r="M2903" i="2" a="1"/>
  <c r="M2903" i="2" s="1"/>
  <c r="M2904" i="2" a="1"/>
  <c r="M2904" i="2"/>
  <c r="M2905" i="2" a="1"/>
  <c r="M2905" i="2"/>
  <c r="M2906" i="2" a="1"/>
  <c r="M2906" i="2" s="1"/>
  <c r="M2907" i="2" a="1"/>
  <c r="M2907" i="2"/>
  <c r="M2908" i="2" a="1"/>
  <c r="M2908" i="2"/>
  <c r="M2909" i="2" a="1"/>
  <c r="M2909" i="2" s="1"/>
  <c r="M2910" i="2" a="1"/>
  <c r="M2910" i="2"/>
  <c r="M2911" i="2" a="1"/>
  <c r="M2911" i="2"/>
  <c r="M2912" i="2" a="1"/>
  <c r="M2912" i="2" s="1"/>
  <c r="M2913" i="2" a="1"/>
  <c r="M2913" i="2"/>
  <c r="M2914" i="2" a="1"/>
  <c r="M2914" i="2"/>
  <c r="M2915" i="2" a="1"/>
  <c r="M2915" i="2" s="1"/>
  <c r="M2916" i="2" a="1"/>
  <c r="M2916" i="2"/>
  <c r="M2917" i="2" a="1"/>
  <c r="M2917" i="2"/>
  <c r="M2918" i="2" a="1"/>
  <c r="M2918" i="2" s="1"/>
  <c r="M2919" i="2" a="1"/>
  <c r="M2919" i="2"/>
  <c r="M2920" i="2" a="1"/>
  <c r="M2920" i="2"/>
  <c r="M2921" i="2" a="1"/>
  <c r="M2921" i="2" s="1"/>
  <c r="M2922" i="2" a="1"/>
  <c r="M2922" i="2"/>
  <c r="M2923" i="2" a="1"/>
  <c r="M2923" i="2"/>
  <c r="M2924" i="2" a="1"/>
  <c r="M2924" i="2" s="1"/>
  <c r="M2925" i="2" a="1"/>
  <c r="M2925" i="2"/>
  <c r="M2926" i="2" a="1"/>
  <c r="M2926" i="2"/>
  <c r="M2927" i="2" a="1"/>
  <c r="M2927" i="2" s="1"/>
  <c r="M2928" i="2" a="1"/>
  <c r="M2928" i="2"/>
  <c r="M2929" i="2" a="1"/>
  <c r="M2929" i="2"/>
  <c r="M2930" i="2" a="1"/>
  <c r="M2930" i="2" s="1"/>
  <c r="M2931" i="2" a="1"/>
  <c r="M2931" i="2"/>
  <c r="M2932" i="2" a="1"/>
  <c r="M2932" i="2"/>
  <c r="M2933" i="2" a="1"/>
  <c r="M2933" i="2" s="1"/>
  <c r="M2934" i="2" a="1"/>
  <c r="M2934" i="2"/>
  <c r="M2935" i="2" a="1"/>
  <c r="M2935" i="2"/>
  <c r="M2936" i="2" a="1"/>
  <c r="M2936" i="2" s="1"/>
  <c r="M2937" i="2" a="1"/>
  <c r="M2937" i="2"/>
  <c r="M2938" i="2" a="1"/>
  <c r="M2938" i="2"/>
  <c r="M2939" i="2" a="1"/>
  <c r="M2939" i="2" s="1"/>
  <c r="M2940" i="2" a="1"/>
  <c r="M2940" i="2"/>
  <c r="M2941" i="2" a="1"/>
  <c r="M2941" i="2"/>
  <c r="M2942" i="2" a="1"/>
  <c r="M2942" i="2" s="1"/>
  <c r="M2943" i="2" a="1"/>
  <c r="M2943" i="2"/>
  <c r="M2944" i="2" a="1"/>
  <c r="M2944" i="2"/>
  <c r="M2945" i="2" a="1"/>
  <c r="M2945" i="2" s="1"/>
  <c r="M2946" i="2" a="1"/>
  <c r="M2946" i="2"/>
  <c r="M2947" i="2" a="1"/>
  <c r="M2947" i="2"/>
  <c r="M2948" i="2" a="1"/>
  <c r="M2948" i="2" s="1"/>
  <c r="M2949" i="2" a="1"/>
  <c r="M2949" i="2"/>
  <c r="M2950" i="2" a="1"/>
  <c r="M2950" i="2"/>
  <c r="M2951" i="2" a="1"/>
  <c r="M2951" i="2" s="1"/>
  <c r="M2952" i="2" a="1"/>
  <c r="M2952" i="2"/>
  <c r="M2953" i="2" a="1"/>
  <c r="M2953" i="2"/>
  <c r="M2954" i="2" a="1"/>
  <c r="M2954" i="2" s="1"/>
  <c r="M2955" i="2" a="1"/>
  <c r="M2955" i="2"/>
  <c r="M2956" i="2" a="1"/>
  <c r="M2956" i="2"/>
  <c r="M2957" i="2" a="1"/>
  <c r="M2957" i="2" s="1"/>
  <c r="M2958" i="2" a="1"/>
  <c r="M2958" i="2"/>
  <c r="M2959" i="2" a="1"/>
  <c r="M2959" i="2"/>
  <c r="M2960" i="2" a="1"/>
  <c r="M2960" i="2" s="1"/>
  <c r="M2961" i="2" a="1"/>
  <c r="M2961" i="2"/>
  <c r="M2962" i="2" a="1"/>
  <c r="M2962" i="2"/>
  <c r="M2963" i="2" a="1"/>
  <c r="M2963" i="2" s="1"/>
  <c r="M2964" i="2" a="1"/>
  <c r="M2964" i="2"/>
  <c r="M2965" i="2" a="1"/>
  <c r="M2965" i="2"/>
  <c r="M2966" i="2" a="1"/>
  <c r="M2966" i="2" s="1"/>
  <c r="M2967" i="2" a="1"/>
  <c r="M2967" i="2"/>
  <c r="M2968" i="2" a="1"/>
  <c r="M2968" i="2"/>
  <c r="M2969" i="2" a="1"/>
  <c r="M2969" i="2" s="1"/>
  <c r="M2970" i="2" a="1"/>
  <c r="M2970" i="2"/>
  <c r="M2971" i="2" a="1"/>
  <c r="M2971" i="2"/>
  <c r="M2972" i="2" a="1"/>
  <c r="M2972" i="2" s="1"/>
  <c r="M2973" i="2" a="1"/>
  <c r="M2973" i="2"/>
  <c r="M2974" i="2" a="1"/>
  <c r="M2974" i="2"/>
  <c r="M2975" i="2" a="1"/>
  <c r="M2975" i="2" s="1"/>
  <c r="M2976" i="2" a="1"/>
  <c r="M2976" i="2"/>
  <c r="M2977" i="2" a="1"/>
  <c r="M2977" i="2"/>
  <c r="M2978" i="2" a="1"/>
  <c r="M2978" i="2" s="1"/>
  <c r="M2979" i="2" a="1"/>
  <c r="M2979" i="2"/>
  <c r="M2980" i="2" a="1"/>
  <c r="M2980" i="2"/>
  <c r="M2981" i="2" a="1"/>
  <c r="M2981" i="2" s="1"/>
  <c r="M2982" i="2" a="1"/>
  <c r="M2982" i="2"/>
  <c r="M2983" i="2" a="1"/>
  <c r="M2983" i="2"/>
  <c r="M2984" i="2" a="1"/>
  <c r="M2984" i="2" s="1"/>
  <c r="M2985" i="2" a="1"/>
  <c r="M2985" i="2"/>
  <c r="M2986" i="2" a="1"/>
  <c r="M2986" i="2"/>
  <c r="M2987" i="2" a="1"/>
  <c r="M2987" i="2" s="1"/>
  <c r="M2988" i="2" a="1"/>
  <c r="M2988" i="2"/>
  <c r="M2989" i="2" a="1"/>
  <c r="M2989" i="2"/>
  <c r="M2990" i="2" a="1"/>
  <c r="M2990" i="2" s="1"/>
  <c r="M2991" i="2" a="1"/>
  <c r="M2991" i="2"/>
  <c r="M2992" i="2" a="1"/>
  <c r="M2992" i="2"/>
  <c r="M2993" i="2" a="1"/>
  <c r="M2993" i="2" s="1"/>
  <c r="M2994" i="2" a="1"/>
  <c r="M2994" i="2"/>
  <c r="M2995" i="2" a="1"/>
  <c r="M2995" i="2"/>
  <c r="M2996" i="2" a="1"/>
  <c r="M2996" i="2" s="1"/>
  <c r="M2997" i="2" a="1"/>
  <c r="M2997" i="2"/>
  <c r="M2998" i="2" a="1"/>
  <c r="M2998" i="2"/>
  <c r="M2999" i="2" a="1"/>
  <c r="M2999" i="2" s="1"/>
  <c r="M3000" i="2" a="1"/>
  <c r="M3000" i="2"/>
  <c r="M3001" i="2" a="1"/>
  <c r="M3001" i="2"/>
  <c r="M3002" i="2" a="1"/>
  <c r="M3002" i="2" s="1"/>
  <c r="M3003" i="2" a="1"/>
  <c r="M3003" i="2"/>
  <c r="M3004" i="2" a="1"/>
  <c r="M3004" i="2"/>
  <c r="M3005" i="2" a="1"/>
  <c r="M3005" i="2" s="1"/>
  <c r="M3006" i="2" a="1"/>
  <c r="M3006" i="2"/>
  <c r="M3007" i="2" a="1"/>
  <c r="M3007" i="2"/>
  <c r="M3008" i="2" a="1"/>
  <c r="M3008" i="2" s="1"/>
  <c r="M3009" i="2" a="1"/>
  <c r="M3009" i="2"/>
  <c r="M3010" i="2" a="1"/>
  <c r="M3010" i="2"/>
  <c r="M3011" i="2" a="1"/>
  <c r="M3011" i="2" s="1"/>
  <c r="M3012" i="2" a="1"/>
  <c r="M3012" i="2"/>
  <c r="M3013" i="2" a="1"/>
  <c r="M3013" i="2"/>
  <c r="M3014" i="2" a="1"/>
  <c r="M3014" i="2" s="1"/>
  <c r="M3015" i="2" a="1"/>
  <c r="M3015" i="2"/>
  <c r="M3016" i="2" a="1"/>
  <c r="M3016" i="2"/>
  <c r="M3017" i="2" a="1"/>
  <c r="M3017" i="2" s="1"/>
  <c r="M3018" i="2" a="1"/>
  <c r="M3018" i="2"/>
  <c r="M3019" i="2" a="1"/>
  <c r="M3019" i="2"/>
  <c r="M3020" i="2" a="1"/>
  <c r="M3020" i="2" s="1"/>
  <c r="M3021" i="2" a="1"/>
  <c r="M3021" i="2"/>
  <c r="M3022" i="2" a="1"/>
  <c r="M3022" i="2"/>
  <c r="M3023" i="2" a="1"/>
  <c r="M3023" i="2" s="1"/>
  <c r="M3024" i="2" a="1"/>
  <c r="M3024" i="2"/>
  <c r="M3025" i="2" a="1"/>
  <c r="M3025" i="2"/>
  <c r="M3026" i="2" a="1"/>
  <c r="M3026" i="2" s="1"/>
  <c r="M3027" i="2" a="1"/>
  <c r="M3027" i="2"/>
  <c r="M3028" i="2" a="1"/>
  <c r="M3028" i="2"/>
  <c r="M3029" i="2" a="1"/>
  <c r="M3029" i="2" s="1"/>
  <c r="M3030" i="2" a="1"/>
  <c r="M3030" i="2"/>
  <c r="M3031" i="2" a="1"/>
  <c r="M3031" i="2"/>
  <c r="M3032" i="2" a="1"/>
  <c r="M3032" i="2" s="1"/>
  <c r="M3033" i="2" a="1"/>
  <c r="M3033" i="2"/>
  <c r="M3034" i="2" a="1"/>
  <c r="M3034" i="2"/>
  <c r="M3035" i="2" a="1"/>
  <c r="M3035" i="2" s="1"/>
  <c r="M3036" i="2" a="1"/>
  <c r="M3036" i="2"/>
  <c r="M3037" i="2" a="1"/>
  <c r="M3037" i="2"/>
  <c r="M3038" i="2" a="1"/>
  <c r="M3038" i="2" s="1"/>
  <c r="M3039" i="2" a="1"/>
  <c r="M3039" i="2"/>
  <c r="M3040" i="2" a="1"/>
  <c r="M3040" i="2"/>
  <c r="M3041" i="2" a="1"/>
  <c r="M3041" i="2" s="1"/>
  <c r="M3042" i="2" a="1"/>
  <c r="M3042" i="2"/>
  <c r="M3043" i="2" a="1"/>
  <c r="M3043" i="2"/>
  <c r="M3044" i="2" a="1"/>
  <c r="M3044" i="2" s="1"/>
  <c r="M3045" i="2" a="1"/>
  <c r="M3045" i="2"/>
  <c r="M3046" i="2" a="1"/>
  <c r="M3046" i="2"/>
  <c r="M3047" i="2" a="1"/>
  <c r="M3047" i="2" s="1"/>
  <c r="M3048" i="2" a="1"/>
  <c r="M3048" i="2"/>
  <c r="M3049" i="2" a="1"/>
  <c r="M3049" i="2"/>
  <c r="M3050" i="2" a="1"/>
  <c r="M3050" i="2" s="1"/>
  <c r="M3051" i="2" a="1"/>
  <c r="M3051" i="2"/>
  <c r="M3052" i="2" a="1"/>
  <c r="M3052" i="2"/>
  <c r="M3053" i="2" a="1"/>
  <c r="M3053" i="2" s="1"/>
  <c r="M3054" i="2" a="1"/>
  <c r="M3054" i="2"/>
  <c r="M3055" i="2" a="1"/>
  <c r="M3055" i="2"/>
  <c r="M3056" i="2" a="1"/>
  <c r="M3056" i="2" s="1"/>
  <c r="M3057" i="2" a="1"/>
  <c r="M3057" i="2"/>
  <c r="M3058" i="2" a="1"/>
  <c r="M3058" i="2"/>
  <c r="M3059" i="2" a="1"/>
  <c r="M3059" i="2" s="1"/>
  <c r="M3060" i="2" a="1"/>
  <c r="M3060" i="2"/>
  <c r="M3061" i="2" a="1"/>
  <c r="M3061" i="2"/>
  <c r="M3062" i="2" a="1"/>
  <c r="M3062" i="2" s="1"/>
  <c r="M3063" i="2" a="1"/>
  <c r="M3063" i="2"/>
  <c r="M3064" i="2" a="1"/>
  <c r="M3064" i="2"/>
  <c r="M3065" i="2" a="1"/>
  <c r="M3065" i="2" s="1"/>
  <c r="M3066" i="2" a="1"/>
  <c r="M3066" i="2"/>
  <c r="M3067" i="2" a="1"/>
  <c r="M3067" i="2"/>
  <c r="M3068" i="2" a="1"/>
  <c r="M3068" i="2" s="1"/>
  <c r="M3069" i="2" a="1"/>
  <c r="M3069" i="2"/>
  <c r="M3070" i="2" a="1"/>
  <c r="M3070" i="2"/>
  <c r="M3071" i="2" a="1"/>
  <c r="M3071" i="2" s="1"/>
  <c r="M3072" i="2" a="1"/>
  <c r="M3072" i="2"/>
  <c r="M3073" i="2" a="1"/>
  <c r="M3073" i="2"/>
  <c r="M3074" i="2" a="1"/>
  <c r="M3074" i="2" s="1"/>
  <c r="M3075" i="2" a="1"/>
  <c r="M3075" i="2"/>
  <c r="M3076" i="2" a="1"/>
  <c r="M3076" i="2"/>
  <c r="M3077" i="2" a="1"/>
  <c r="M3077" i="2" s="1"/>
  <c r="M3078" i="2" a="1"/>
  <c r="M3078" i="2"/>
  <c r="M3079" i="2" a="1"/>
  <c r="M3079" i="2"/>
  <c r="M3080" i="2" a="1"/>
  <c r="M3080" i="2" s="1"/>
  <c r="M3081" i="2" a="1"/>
  <c r="M3081" i="2"/>
  <c r="M3082" i="2" a="1"/>
  <c r="M3082" i="2"/>
  <c r="M3083" i="2" a="1"/>
  <c r="M3083" i="2" s="1"/>
  <c r="M3084" i="2" a="1"/>
  <c r="M3084" i="2"/>
  <c r="M3085" i="2" a="1"/>
  <c r="M3085" i="2"/>
  <c r="M3086" i="2" a="1"/>
  <c r="M3086" i="2" s="1"/>
  <c r="M3087" i="2" a="1"/>
  <c r="M3087" i="2"/>
  <c r="M3088" i="2" a="1"/>
  <c r="M3088" i="2"/>
  <c r="M3089" i="2" a="1"/>
  <c r="M3089" i="2" s="1"/>
  <c r="M3090" i="2" a="1"/>
  <c r="M3090" i="2"/>
  <c r="M3091" i="2" a="1"/>
  <c r="M3091" i="2"/>
  <c r="M3092" i="2" a="1"/>
  <c r="M3092" i="2" s="1"/>
  <c r="M3093" i="2" a="1"/>
  <c r="M3093" i="2"/>
  <c r="M3094" i="2" a="1"/>
  <c r="M3094" i="2"/>
  <c r="M3095" i="2" a="1"/>
  <c r="M3095" i="2" s="1"/>
  <c r="M3096" i="2" a="1"/>
  <c r="M3096" i="2"/>
  <c r="M3097" i="2" a="1"/>
  <c r="M3097" i="2"/>
  <c r="M3098" i="2" a="1"/>
  <c r="M3098" i="2" s="1"/>
  <c r="M3099" i="2" a="1"/>
  <c r="M3099" i="2"/>
  <c r="M3100" i="2" a="1"/>
  <c r="M3100" i="2"/>
  <c r="M3101" i="2" a="1"/>
  <c r="M3101" i="2" s="1"/>
  <c r="M3102" i="2" a="1"/>
  <c r="M3102" i="2"/>
  <c r="M3103" i="2" a="1"/>
  <c r="M3103" i="2"/>
  <c r="M3104" i="2" a="1"/>
  <c r="M3104" i="2" s="1"/>
  <c r="M3105" i="2" a="1"/>
  <c r="M3105" i="2"/>
  <c r="M3106" i="2" a="1"/>
  <c r="M3106" i="2"/>
  <c r="M3107" i="2" a="1"/>
  <c r="M3107" i="2" s="1"/>
  <c r="M3108" i="2" a="1"/>
  <c r="M3108" i="2"/>
  <c r="M3109" i="2" a="1"/>
  <c r="M3109" i="2"/>
  <c r="M3110" i="2" a="1"/>
  <c r="M3110" i="2" s="1"/>
  <c r="M3111" i="2" a="1"/>
  <c r="M3111" i="2"/>
  <c r="M3112" i="2" a="1"/>
  <c r="M3112" i="2"/>
  <c r="M3113" i="2" a="1"/>
  <c r="M3113" i="2" s="1"/>
  <c r="M3114" i="2" a="1"/>
  <c r="M3114" i="2"/>
  <c r="M3115" i="2" a="1"/>
  <c r="M3115" i="2"/>
  <c r="M3116" i="2" a="1"/>
  <c r="M3116" i="2" s="1"/>
  <c r="M3117" i="2" a="1"/>
  <c r="M3117" i="2"/>
  <c r="M3118" i="2" a="1"/>
  <c r="M3118" i="2"/>
  <c r="M3119" i="2" a="1"/>
  <c r="M3119" i="2" s="1"/>
  <c r="M3120" i="2" a="1"/>
  <c r="M3120" i="2"/>
  <c r="M3121" i="2" a="1"/>
  <c r="M3121" i="2"/>
  <c r="M3122" i="2" a="1"/>
  <c r="M3122" i="2" s="1"/>
  <c r="M3123" i="2" a="1"/>
  <c r="M3123" i="2"/>
  <c r="M3124" i="2" a="1"/>
  <c r="M3124" i="2"/>
  <c r="M3125" i="2" a="1"/>
  <c r="M3125" i="2" s="1"/>
  <c r="M3126" i="2" a="1"/>
  <c r="M3126" i="2"/>
  <c r="M3127" i="2" a="1"/>
  <c r="M3127" i="2"/>
  <c r="M3128" i="2" a="1"/>
  <c r="M3128" i="2" s="1"/>
  <c r="M3129" i="2" a="1"/>
  <c r="M3129" i="2"/>
  <c r="M3130" i="2" a="1"/>
  <c r="M3130" i="2"/>
  <c r="M3131" i="2" a="1"/>
  <c r="M3131" i="2" s="1"/>
  <c r="M3132" i="2" a="1"/>
  <c r="M3132" i="2"/>
  <c r="M3133" i="2" a="1"/>
  <c r="M3133" i="2"/>
  <c r="M3134" i="2" a="1"/>
  <c r="M3134" i="2" s="1"/>
  <c r="M3135" i="2" a="1"/>
  <c r="M3135" i="2"/>
  <c r="M3136" i="2" a="1"/>
  <c r="M3136" i="2"/>
  <c r="M3137" i="2" a="1"/>
  <c r="M3137" i="2" s="1"/>
  <c r="M3138" i="2" a="1"/>
  <c r="M3138" i="2"/>
  <c r="M3139" i="2" a="1"/>
  <c r="M3139" i="2"/>
  <c r="M3140" i="2" a="1"/>
  <c r="M3140" i="2" s="1"/>
  <c r="M3141" i="2" a="1"/>
  <c r="M3141" i="2"/>
  <c r="M3142" i="2" a="1"/>
  <c r="M3142" i="2"/>
  <c r="M3143" i="2" a="1"/>
  <c r="M3143" i="2" s="1"/>
  <c r="M3144" i="2" a="1"/>
  <c r="M3144" i="2"/>
  <c r="M3145" i="2" a="1"/>
  <c r="M3145" i="2"/>
  <c r="M3146" i="2" a="1"/>
  <c r="M3146" i="2" s="1"/>
  <c r="M3147" i="2" a="1"/>
  <c r="M3147" i="2"/>
  <c r="M3148" i="2" a="1"/>
  <c r="M3148" i="2"/>
  <c r="M3149" i="2" a="1"/>
  <c r="M3149" i="2" s="1"/>
  <c r="M3150" i="2" a="1"/>
  <c r="M3150" i="2"/>
  <c r="M3151" i="2" a="1"/>
  <c r="M3151" i="2"/>
  <c r="M3152" i="2" a="1"/>
  <c r="M3152" i="2" s="1"/>
  <c r="M3153" i="2" a="1"/>
  <c r="M3153" i="2"/>
  <c r="M3154" i="2" a="1"/>
  <c r="M3154" i="2"/>
  <c r="M3155" i="2" a="1"/>
  <c r="M3155" i="2" s="1"/>
  <c r="M3156" i="2" a="1"/>
  <c r="M3156" i="2"/>
  <c r="M3157" i="2" a="1"/>
  <c r="M3157" i="2"/>
  <c r="M3158" i="2" a="1"/>
  <c r="M3158" i="2" s="1"/>
  <c r="M3159" i="2" a="1"/>
  <c r="M3159" i="2"/>
  <c r="M3160" i="2" a="1"/>
  <c r="M3160" i="2"/>
  <c r="M3161" i="2" a="1"/>
  <c r="M3161" i="2" s="1"/>
  <c r="M3162" i="2" a="1"/>
  <c r="M3162" i="2"/>
  <c r="M3163" i="2" a="1"/>
  <c r="M3163" i="2"/>
  <c r="M3164" i="2" a="1"/>
  <c r="M3164" i="2" s="1"/>
  <c r="M3165" i="2" a="1"/>
  <c r="M3165" i="2"/>
  <c r="M3166" i="2" a="1"/>
  <c r="M3166" i="2"/>
  <c r="M3167" i="2" a="1"/>
  <c r="M3167" i="2" s="1"/>
  <c r="M3168" i="2" a="1"/>
  <c r="M3168" i="2"/>
  <c r="M3169" i="2" a="1"/>
  <c r="M3169" i="2"/>
  <c r="M3170" i="2" a="1"/>
  <c r="M3170" i="2" s="1"/>
  <c r="M3171" i="2" a="1"/>
  <c r="M3171" i="2"/>
  <c r="M3172" i="2" a="1"/>
  <c r="M3172" i="2"/>
  <c r="M3173" i="2" a="1"/>
  <c r="M3173" i="2" s="1"/>
  <c r="M3174" i="2" a="1"/>
  <c r="M3174" i="2"/>
  <c r="M3175" i="2" a="1"/>
  <c r="M3175" i="2"/>
  <c r="M3176" i="2" a="1"/>
  <c r="M3176" i="2" s="1"/>
  <c r="M3177" i="2" a="1"/>
  <c r="M3177" i="2"/>
  <c r="M3178" i="2" a="1"/>
  <c r="M3178" i="2"/>
  <c r="M3179" i="2" a="1"/>
  <c r="M3179" i="2" s="1"/>
  <c r="M3180" i="2" a="1"/>
  <c r="M3180" i="2"/>
  <c r="M3181" i="2" a="1"/>
  <c r="M3181" i="2"/>
  <c r="M3182" i="2" a="1"/>
  <c r="M3182" i="2" s="1"/>
  <c r="M3183" i="2" a="1"/>
  <c r="M3183" i="2"/>
  <c r="M3184" i="2" a="1"/>
  <c r="M3184" i="2"/>
  <c r="M3185" i="2" a="1"/>
  <c r="M3185" i="2" s="1"/>
  <c r="M3186" i="2" a="1"/>
  <c r="M3186" i="2"/>
  <c r="M3187" i="2" a="1"/>
  <c r="M3187" i="2"/>
  <c r="M3188" i="2" a="1"/>
  <c r="M3188" i="2" s="1"/>
  <c r="M3189" i="2" a="1"/>
  <c r="M3189" i="2"/>
  <c r="M3190" i="2" a="1"/>
  <c r="M3190" i="2"/>
  <c r="M3191" i="2" a="1"/>
  <c r="M3191" i="2" s="1"/>
  <c r="M3192" i="2" a="1"/>
  <c r="M3192" i="2"/>
  <c r="M3193" i="2" a="1"/>
  <c r="M3193" i="2"/>
  <c r="M3194" i="2" a="1"/>
  <c r="M3194" i="2" s="1"/>
  <c r="M3195" i="2" a="1"/>
  <c r="M3195" i="2"/>
  <c r="M3196" i="2" a="1"/>
  <c r="M3196" i="2"/>
  <c r="M3197" i="2" a="1"/>
  <c r="M3197" i="2" s="1"/>
  <c r="M3198" i="2" a="1"/>
  <c r="M3198" i="2"/>
  <c r="M3199" i="2" a="1"/>
  <c r="M3199" i="2"/>
  <c r="M3200" i="2" a="1"/>
  <c r="M3200" i="2" s="1"/>
  <c r="M3201" i="2" a="1"/>
  <c r="M3201" i="2"/>
  <c r="M3202" i="2" a="1"/>
  <c r="M3202" i="2"/>
  <c r="M3203" i="2" a="1"/>
  <c r="M3203" i="2" s="1"/>
  <c r="M3204" i="2" a="1"/>
  <c r="M3204" i="2"/>
  <c r="M3205" i="2" a="1"/>
  <c r="M3205" i="2"/>
  <c r="M3206" i="2" a="1"/>
  <c r="M3206" i="2" s="1"/>
  <c r="M3207" i="2" a="1"/>
  <c r="M3207" i="2"/>
  <c r="M3208" i="2" a="1"/>
  <c r="M3208" i="2"/>
  <c r="M3209" i="2" a="1"/>
  <c r="M3209" i="2" s="1"/>
  <c r="M3210" i="2" a="1"/>
  <c r="M3210" i="2"/>
  <c r="M3211" i="2" a="1"/>
  <c r="M3211" i="2"/>
  <c r="M3212" i="2" a="1"/>
  <c r="M3212" i="2" s="1"/>
  <c r="M3213" i="2" a="1"/>
  <c r="M3213" i="2"/>
  <c r="M3214" i="2" a="1"/>
  <c r="M3214" i="2"/>
  <c r="M3215" i="2" a="1"/>
  <c r="M3215" i="2" s="1"/>
  <c r="M3216" i="2" a="1"/>
  <c r="M3216" i="2"/>
  <c r="M3217" i="2" a="1"/>
  <c r="M3217" i="2"/>
  <c r="M3218" i="2" a="1"/>
  <c r="M3218" i="2" s="1"/>
  <c r="M3219" i="2" a="1"/>
  <c r="M3219" i="2"/>
  <c r="M3220" i="2" a="1"/>
  <c r="M3220" i="2"/>
  <c r="M3221" i="2" a="1"/>
  <c r="M3221" i="2" s="1"/>
  <c r="M3222" i="2" a="1"/>
  <c r="M3222" i="2"/>
  <c r="M3223" i="2" a="1"/>
  <c r="M3223" i="2"/>
  <c r="M3224" i="2" a="1"/>
  <c r="M3224" i="2" s="1"/>
  <c r="M3225" i="2" a="1"/>
  <c r="M3225" i="2"/>
  <c r="M3226" i="2" a="1"/>
  <c r="M3226" i="2"/>
  <c r="M3227" i="2" a="1"/>
  <c r="M3227" i="2" s="1"/>
  <c r="M3228" i="2" a="1"/>
  <c r="M3228" i="2"/>
  <c r="M3229" i="2" a="1"/>
  <c r="M3229" i="2"/>
  <c r="M3230" i="2" a="1"/>
  <c r="M3230" i="2" s="1"/>
  <c r="M3231" i="2" a="1"/>
  <c r="M3231" i="2"/>
  <c r="M3232" i="2" a="1"/>
  <c r="M3232" i="2"/>
  <c r="M3233" i="2" a="1"/>
  <c r="M3233" i="2" s="1"/>
  <c r="M3234" i="2" a="1"/>
  <c r="M3234" i="2"/>
  <c r="M3235" i="2" a="1"/>
  <c r="M3235" i="2"/>
  <c r="M3236" i="2" a="1"/>
  <c r="M3236" i="2" s="1"/>
  <c r="M3237" i="2" a="1"/>
  <c r="M3237" i="2"/>
  <c r="M3238" i="2" a="1"/>
  <c r="M3238" i="2"/>
  <c r="M3239" i="2" a="1"/>
  <c r="M3239" i="2" s="1"/>
  <c r="M3240" i="2" a="1"/>
  <c r="M3240" i="2"/>
  <c r="M3241" i="2" a="1"/>
  <c r="M3241" i="2"/>
  <c r="M3242" i="2" a="1"/>
  <c r="M3242" i="2" s="1"/>
  <c r="M3243" i="2" a="1"/>
  <c r="M3243" i="2"/>
  <c r="M3244" i="2" a="1"/>
  <c r="M3244" i="2"/>
  <c r="M3245" i="2" a="1"/>
  <c r="M3245" i="2" s="1"/>
  <c r="M3246" i="2" a="1"/>
  <c r="M3246" i="2"/>
  <c r="M3247" i="2" a="1"/>
  <c r="M3247" i="2"/>
  <c r="M3248" i="2" a="1"/>
  <c r="M3248" i="2" s="1"/>
  <c r="M3249" i="2" a="1"/>
  <c r="M3249" i="2"/>
  <c r="M3250" i="2" a="1"/>
  <c r="M3250" i="2"/>
  <c r="M3251" i="2" a="1"/>
  <c r="M3251" i="2" s="1"/>
  <c r="M3252" i="2" a="1"/>
  <c r="M3252" i="2"/>
  <c r="M3253" i="2" a="1"/>
  <c r="M3253" i="2"/>
  <c r="M3254" i="2" a="1"/>
  <c r="M3254" i="2" s="1"/>
  <c r="M3255" i="2" a="1"/>
  <c r="M3255" i="2"/>
  <c r="M3256" i="2" a="1"/>
  <c r="M3256" i="2"/>
  <c r="M3257" i="2" a="1"/>
  <c r="M3257" i="2" s="1"/>
  <c r="M3258" i="2" a="1"/>
  <c r="M3258" i="2"/>
  <c r="M3259" i="2" a="1"/>
  <c r="M3259" i="2"/>
  <c r="M3260" i="2" a="1"/>
  <c r="M3260" i="2" s="1"/>
  <c r="M3261" i="2" a="1"/>
  <c r="M3261" i="2"/>
  <c r="M3262" i="2" a="1"/>
  <c r="M3262" i="2"/>
  <c r="M3263" i="2" a="1"/>
  <c r="M3263" i="2" s="1"/>
  <c r="M3264" i="2" a="1"/>
  <c r="M3264" i="2"/>
  <c r="M3265" i="2" a="1"/>
  <c r="M3265" i="2"/>
  <c r="M3266" i="2" a="1"/>
  <c r="M3266" i="2" s="1"/>
  <c r="M3267" i="2" a="1"/>
  <c r="M3267" i="2"/>
  <c r="M3268" i="2" a="1"/>
  <c r="M3268" i="2"/>
  <c r="M3269" i="2" a="1"/>
  <c r="M3269" i="2" s="1"/>
  <c r="M3270" i="2" a="1"/>
  <c r="M3270" i="2"/>
  <c r="M3271" i="2" a="1"/>
  <c r="M3271" i="2"/>
  <c r="M3272" i="2" a="1"/>
  <c r="M3272" i="2" s="1"/>
  <c r="M3273" i="2" a="1"/>
  <c r="M3273" i="2"/>
  <c r="M3274" i="2" a="1"/>
  <c r="M3274" i="2"/>
  <c r="M3275" i="2" a="1"/>
  <c r="M3275" i="2" s="1"/>
  <c r="M3276" i="2" a="1"/>
  <c r="M3276" i="2"/>
  <c r="M3277" i="2" a="1"/>
  <c r="M3277" i="2"/>
  <c r="M3278" i="2" a="1"/>
  <c r="M3278" i="2" s="1"/>
  <c r="M3279" i="2" a="1"/>
  <c r="M3279" i="2"/>
  <c r="M3280" i="2" a="1"/>
  <c r="M3280" i="2"/>
  <c r="M3281" i="2" a="1"/>
  <c r="M3281" i="2" s="1"/>
  <c r="M3282" i="2" a="1"/>
  <c r="M3282" i="2"/>
  <c r="M3283" i="2" a="1"/>
  <c r="M3283" i="2"/>
  <c r="M3284" i="2" a="1"/>
  <c r="M3284" i="2" s="1"/>
  <c r="M3285" i="2" a="1"/>
  <c r="M3285" i="2"/>
  <c r="M3286" i="2" a="1"/>
  <c r="M3286" i="2"/>
  <c r="M3287" i="2" a="1"/>
  <c r="M3287" i="2" s="1"/>
  <c r="M3288" i="2" a="1"/>
  <c r="M3288" i="2"/>
  <c r="M3289" i="2" a="1"/>
  <c r="M3289" i="2"/>
  <c r="M3290" i="2" a="1"/>
  <c r="M3290" i="2" s="1"/>
  <c r="M3291" i="2" a="1"/>
  <c r="M3291" i="2"/>
  <c r="M3292" i="2" a="1"/>
  <c r="M3292" i="2"/>
  <c r="M3293" i="2" a="1"/>
  <c r="M3293" i="2" s="1"/>
  <c r="M3294" i="2" a="1"/>
  <c r="M3294" i="2"/>
  <c r="M3295" i="2" a="1"/>
  <c r="M3295" i="2"/>
  <c r="M3296" i="2" a="1"/>
  <c r="M3296" i="2" s="1"/>
  <c r="M3297" i="2" a="1"/>
  <c r="M3297" i="2"/>
  <c r="M3298" i="2" a="1"/>
  <c r="M3298" i="2"/>
  <c r="M3299" i="2" a="1"/>
  <c r="M3299" i="2" s="1"/>
  <c r="M3300" i="2" a="1"/>
  <c r="M3300" i="2"/>
  <c r="M3301" i="2" a="1"/>
  <c r="M3301" i="2"/>
  <c r="M3302" i="2" a="1"/>
  <c r="M3302" i="2" s="1"/>
  <c r="M3303" i="2" a="1"/>
  <c r="M3303" i="2"/>
  <c r="M3304" i="2" a="1"/>
  <c r="M3304" i="2"/>
  <c r="M3305" i="2" a="1"/>
  <c r="M3305" i="2" s="1"/>
  <c r="M3306" i="2" a="1"/>
  <c r="M3306" i="2"/>
  <c r="M3307" i="2" a="1"/>
  <c r="M3307" i="2"/>
  <c r="M3308" i="2" a="1"/>
  <c r="M3308" i="2" s="1"/>
  <c r="M3309" i="2" a="1"/>
  <c r="M3309" i="2"/>
  <c r="M3310" i="2" a="1"/>
  <c r="M3310" i="2"/>
  <c r="M3311" i="2" a="1"/>
  <c r="M3311" i="2" s="1"/>
  <c r="M3312" i="2" a="1"/>
  <c r="M3312" i="2"/>
  <c r="M3313" i="2" a="1"/>
  <c r="M3313" i="2"/>
  <c r="M3314" i="2" a="1"/>
  <c r="M3314" i="2" s="1"/>
  <c r="M3315" i="2" a="1"/>
  <c r="M3315" i="2"/>
  <c r="M3316" i="2" a="1"/>
  <c r="M3316" i="2"/>
  <c r="M3317" i="2" a="1"/>
  <c r="M3317" i="2" s="1"/>
  <c r="M3318" i="2" a="1"/>
  <c r="M3318" i="2"/>
  <c r="M3319" i="2" a="1"/>
  <c r="M3319" i="2"/>
  <c r="M3320" i="2" a="1"/>
  <c r="M3320" i="2" s="1"/>
  <c r="M3321" i="2" a="1"/>
  <c r="M3321" i="2"/>
  <c r="M3322" i="2" a="1"/>
  <c r="M3322" i="2"/>
  <c r="M3323" i="2" a="1"/>
  <c r="M3323" i="2" s="1"/>
  <c r="M3324" i="2" a="1"/>
  <c r="M3324" i="2"/>
  <c r="M3325" i="2" a="1"/>
  <c r="M3325" i="2"/>
  <c r="M3326" i="2" a="1"/>
  <c r="M3326" i="2" s="1"/>
  <c r="M3327" i="2" a="1"/>
  <c r="M3327" i="2"/>
  <c r="M3328" i="2" a="1"/>
  <c r="M3328" i="2"/>
  <c r="M3329" i="2" a="1"/>
  <c r="M3329" i="2" s="1"/>
  <c r="M3330" i="2" a="1"/>
  <c r="M3330" i="2"/>
  <c r="M3331" i="2" a="1"/>
  <c r="M3331" i="2"/>
  <c r="M3332" i="2" a="1"/>
  <c r="M3332" i="2" s="1"/>
  <c r="M3333" i="2" a="1"/>
  <c r="M3333" i="2"/>
  <c r="M3334" i="2" a="1"/>
  <c r="M3334" i="2"/>
  <c r="M3335" i="2" a="1"/>
  <c r="M3335" i="2" s="1"/>
  <c r="M3336" i="2" a="1"/>
  <c r="M3336" i="2"/>
  <c r="M3337" i="2" a="1"/>
  <c r="M3337" i="2"/>
  <c r="M3338" i="2" a="1"/>
  <c r="M3338" i="2" s="1"/>
  <c r="M3339" i="2" a="1"/>
  <c r="M3339" i="2"/>
  <c r="M3340" i="2" a="1"/>
  <c r="M3340" i="2"/>
  <c r="M3341" i="2" a="1"/>
  <c r="M3341" i="2" s="1"/>
  <c r="M3342" i="2" a="1"/>
  <c r="M3342" i="2"/>
  <c r="M3343" i="2" a="1"/>
  <c r="M3343" i="2"/>
  <c r="M3344" i="2" a="1"/>
  <c r="M3344" i="2" s="1"/>
  <c r="M3345" i="2" a="1"/>
  <c r="M3345" i="2"/>
  <c r="M3346" i="2" a="1"/>
  <c r="M3346" i="2"/>
  <c r="M3347" i="2" a="1"/>
  <c r="M3347" i="2" s="1"/>
  <c r="M3348" i="2" a="1"/>
  <c r="M3348" i="2"/>
  <c r="M3349" i="2" a="1"/>
  <c r="M3349" i="2"/>
  <c r="M3350" i="2" a="1"/>
  <c r="M3350" i="2" s="1"/>
  <c r="M3351" i="2" a="1"/>
  <c r="M3351" i="2"/>
  <c r="M3352" i="2" a="1"/>
  <c r="M3352" i="2"/>
  <c r="M3353" i="2" a="1"/>
  <c r="M3353" i="2" s="1"/>
  <c r="M3354" i="2" a="1"/>
  <c r="M3354" i="2"/>
  <c r="M3355" i="2" a="1"/>
  <c r="M3355" i="2"/>
  <c r="M3356" i="2" a="1"/>
  <c r="M3356" i="2" s="1"/>
  <c r="M3357" i="2" a="1"/>
  <c r="M3357" i="2"/>
  <c r="M3358" i="2" a="1"/>
  <c r="M3358" i="2"/>
  <c r="M3359" i="2" a="1"/>
  <c r="M3359" i="2" s="1"/>
  <c r="M3360" i="2" a="1"/>
  <c r="M3360" i="2"/>
  <c r="M3361" i="2" a="1"/>
  <c r="M3361" i="2"/>
  <c r="M3362" i="2" a="1"/>
  <c r="M3362" i="2" s="1"/>
  <c r="M3363" i="2" a="1"/>
  <c r="M3363" i="2"/>
  <c r="M3364" i="2" a="1"/>
  <c r="M3364" i="2"/>
  <c r="M3365" i="2" a="1"/>
  <c r="M3365" i="2" s="1"/>
  <c r="M3366" i="2" a="1"/>
  <c r="M3366" i="2"/>
  <c r="M3367" i="2" a="1"/>
  <c r="M3367" i="2"/>
  <c r="M3368" i="2" a="1"/>
  <c r="M3368" i="2" s="1"/>
  <c r="M3369" i="2" a="1"/>
  <c r="M3369" i="2"/>
  <c r="M3370" i="2" a="1"/>
  <c r="M3370" i="2"/>
  <c r="M3371" i="2" a="1"/>
  <c r="M3371" i="2" s="1"/>
  <c r="M3372" i="2" a="1"/>
  <c r="M3372" i="2"/>
  <c r="M3373" i="2" a="1"/>
  <c r="M3373" i="2"/>
  <c r="M3374" i="2" a="1"/>
  <c r="M3374" i="2" s="1"/>
  <c r="M3375" i="2" a="1"/>
  <c r="M3375" i="2"/>
  <c r="M3376" i="2" a="1"/>
  <c r="M3376" i="2"/>
  <c r="M3377" i="2" a="1"/>
  <c r="M3377" i="2" s="1"/>
  <c r="M3378" i="2" a="1"/>
  <c r="M3378" i="2"/>
  <c r="M3379" i="2" a="1"/>
  <c r="M3379" i="2"/>
  <c r="M3380" i="2" a="1"/>
  <c r="M3380" i="2" s="1"/>
  <c r="M3381" i="2" a="1"/>
  <c r="M3381" i="2"/>
  <c r="M3382" i="2" a="1"/>
  <c r="M3382" i="2"/>
  <c r="M3383" i="2" a="1"/>
  <c r="M3383" i="2" s="1"/>
  <c r="M3384" i="2" a="1"/>
  <c r="M3384" i="2"/>
  <c r="M3385" i="2" a="1"/>
  <c r="M3385" i="2"/>
  <c r="M3386" i="2" a="1"/>
  <c r="M3386" i="2" s="1"/>
  <c r="M3387" i="2" a="1"/>
  <c r="M3387" i="2"/>
  <c r="M3388" i="2" a="1"/>
  <c r="M3388" i="2"/>
  <c r="M3389" i="2" a="1"/>
  <c r="M3389" i="2" s="1"/>
  <c r="M3390" i="2" a="1"/>
  <c r="M3390" i="2"/>
  <c r="M3391" i="2" a="1"/>
  <c r="M3391" i="2"/>
  <c r="M3392" i="2" a="1"/>
  <c r="M3392" i="2" s="1"/>
  <c r="M3393" i="2" a="1"/>
  <c r="M3393" i="2"/>
  <c r="M3394" i="2" a="1"/>
  <c r="M3394" i="2"/>
  <c r="M3395" i="2" a="1"/>
  <c r="M3395" i="2" s="1"/>
  <c r="M3396" i="2" a="1"/>
  <c r="M3396" i="2"/>
  <c r="M3397" i="2" a="1"/>
  <c r="M3397" i="2"/>
  <c r="M3398" i="2" a="1"/>
  <c r="M3398" i="2" s="1"/>
  <c r="M3399" i="2" a="1"/>
  <c r="M3399" i="2"/>
  <c r="M3400" i="2" a="1"/>
  <c r="M3400" i="2"/>
  <c r="M3401" i="2" a="1"/>
  <c r="M3401" i="2" s="1"/>
  <c r="M3402" i="2" a="1"/>
  <c r="M3402" i="2"/>
  <c r="M3403" i="2" a="1"/>
  <c r="M3403" i="2"/>
  <c r="M3404" i="2" a="1"/>
  <c r="M3404" i="2" s="1"/>
  <c r="M3405" i="2" a="1"/>
  <c r="M3405" i="2"/>
  <c r="M3406" i="2" a="1"/>
  <c r="M3406" i="2"/>
  <c r="M3407" i="2" a="1"/>
  <c r="M3407" i="2" s="1"/>
  <c r="M3408" i="2" a="1"/>
  <c r="M3408" i="2"/>
  <c r="M3409" i="2" a="1"/>
  <c r="M3409" i="2"/>
  <c r="M3410" i="2" a="1"/>
  <c r="M3410" i="2" s="1"/>
  <c r="M3411" i="2" a="1"/>
  <c r="M3411" i="2"/>
  <c r="M3412" i="2" a="1"/>
  <c r="M3412" i="2"/>
  <c r="M3413" i="2" a="1"/>
  <c r="M3413" i="2" s="1"/>
  <c r="M3414" i="2" a="1"/>
  <c r="M3414" i="2"/>
  <c r="M3415" i="2" a="1"/>
  <c r="M3415" i="2"/>
  <c r="M3416" i="2" a="1"/>
  <c r="M3416" i="2" s="1"/>
  <c r="M3417" i="2" a="1"/>
  <c r="M3417" i="2"/>
  <c r="M3418" i="2" a="1"/>
  <c r="M3418" i="2"/>
  <c r="M3419" i="2" a="1"/>
  <c r="M3419" i="2" s="1"/>
  <c r="M3420" i="2" a="1"/>
  <c r="M3420" i="2"/>
  <c r="M3421" i="2" a="1"/>
  <c r="M3421" i="2" s="1"/>
  <c r="M3422" i="2" a="1"/>
  <c r="M3422" i="2" s="1"/>
  <c r="M3423" i="2" a="1"/>
  <c r="M3423" i="2" s="1"/>
  <c r="M3424" i="2" a="1"/>
  <c r="M3424" i="2" s="1"/>
  <c r="M3425" i="2" a="1"/>
  <c r="M3425" i="2" s="1"/>
  <c r="M3426" i="2" a="1"/>
  <c r="M3426" i="2" s="1"/>
  <c r="M3427" i="2" a="1"/>
  <c r="M3427" i="2"/>
  <c r="M3428" i="2" a="1"/>
  <c r="M3428" i="2" s="1"/>
  <c r="M3429" i="2" a="1"/>
  <c r="M3429" i="2" s="1"/>
  <c r="M3430" i="2" a="1"/>
  <c r="M3430" i="2" s="1"/>
  <c r="M3431" i="2" a="1"/>
  <c r="M3431" i="2" s="1"/>
  <c r="M3432" i="2" a="1"/>
  <c r="M3432" i="2" s="1"/>
  <c r="M3433" i="2" a="1"/>
  <c r="M3433" i="2" s="1"/>
  <c r="M3434" i="2" a="1"/>
  <c r="M3434" i="2" s="1"/>
  <c r="M3435" i="2" a="1"/>
  <c r="M3435" i="2" s="1"/>
  <c r="M3436" i="2" a="1"/>
  <c r="M3436" i="2" s="1"/>
  <c r="M3437" i="2" a="1"/>
  <c r="M3437" i="2" s="1"/>
  <c r="M3438" i="2" a="1"/>
  <c r="M3438" i="2" s="1"/>
  <c r="M3439" i="2" a="1"/>
  <c r="M3439" i="2"/>
  <c r="M3440" i="2" a="1"/>
  <c r="M3440" i="2" s="1"/>
  <c r="M3441" i="2" a="1"/>
  <c r="M3441" i="2" s="1"/>
  <c r="M3442" i="2" a="1"/>
  <c r="M3442" i="2" s="1"/>
  <c r="M3443" i="2" a="1"/>
  <c r="M3443" i="2" s="1"/>
  <c r="M3444" i="2" a="1"/>
  <c r="M3444" i="2" s="1"/>
  <c r="M3445" i="2" a="1"/>
  <c r="M3445" i="2" s="1"/>
  <c r="M3446" i="2" a="1"/>
  <c r="M3446" i="2" s="1"/>
  <c r="M3447" i="2" a="1"/>
  <c r="M3447" i="2" s="1"/>
  <c r="M3448" i="2" a="1"/>
  <c r="M3448" i="2"/>
  <c r="M3449" i="2" a="1"/>
  <c r="M3449" i="2" s="1"/>
  <c r="M3450" i="2" a="1"/>
  <c r="M3450" i="2" s="1"/>
  <c r="M3451" i="2" a="1"/>
  <c r="M3451" i="2" s="1"/>
  <c r="M3452" i="2" a="1"/>
  <c r="M3452" i="2" s="1"/>
  <c r="M3453" i="2" a="1"/>
  <c r="M3453" i="2" s="1"/>
  <c r="M3454" i="2" a="1"/>
  <c r="M3454" i="2"/>
  <c r="M3455" i="2" a="1"/>
  <c r="M3455" i="2" s="1"/>
  <c r="M3456" i="2" a="1"/>
  <c r="M3456" i="2"/>
  <c r="M3457" i="2" a="1"/>
  <c r="M3457" i="2" s="1"/>
  <c r="M3458" i="2" a="1"/>
  <c r="M3458" i="2" s="1"/>
  <c r="M3459" i="2" a="1"/>
  <c r="M3459" i="2" s="1"/>
  <c r="M3460" i="2" a="1"/>
  <c r="M3460" i="2" s="1"/>
  <c r="M3461" i="2" a="1"/>
  <c r="M3461" i="2" s="1"/>
  <c r="M3462" i="2" a="1"/>
  <c r="M3462" i="2" s="1"/>
  <c r="M3463" i="2" a="1"/>
  <c r="M3463" i="2"/>
  <c r="M3464" i="2" a="1"/>
  <c r="M3464" i="2" s="1"/>
  <c r="M3465" i="2" a="1"/>
  <c r="M3465" i="2"/>
  <c r="M3466" i="2" a="1"/>
  <c r="M3466" i="2" s="1"/>
  <c r="M3467" i="2" a="1"/>
  <c r="M3467" i="2" s="1"/>
  <c r="M3468" i="2" a="1"/>
  <c r="M3468" i="2" s="1"/>
  <c r="M3469" i="2" a="1"/>
  <c r="M3469" i="2"/>
  <c r="M3470" i="2" a="1"/>
  <c r="M3470" i="2" s="1"/>
  <c r="M3471" i="2" a="1"/>
  <c r="M3471" i="2" s="1"/>
  <c r="M3472" i="2" a="1"/>
  <c r="M3472" i="2"/>
  <c r="M3473" i="2" a="1"/>
  <c r="M3473" i="2" s="1"/>
  <c r="M3474" i="2" a="1"/>
  <c r="M3474" i="2" s="1"/>
  <c r="M3475" i="2" a="1"/>
  <c r="M3475" i="2" s="1"/>
  <c r="M3476" i="2" a="1"/>
  <c r="M3476" i="2" s="1"/>
  <c r="M3477" i="2" a="1"/>
  <c r="M3477" i="2" s="1"/>
  <c r="M3478" i="2" a="1"/>
  <c r="M3478" i="2"/>
  <c r="M3479" i="2" a="1"/>
  <c r="M3479" i="2" s="1"/>
  <c r="M3480" i="2" a="1"/>
  <c r="M3480" i="2"/>
  <c r="M3481" i="2" a="1"/>
  <c r="M3481" i="2" s="1"/>
  <c r="M3482" i="2" a="1"/>
  <c r="M3482" i="2" s="1"/>
  <c r="M3483" i="2" a="1"/>
  <c r="M3483" i="2" s="1"/>
  <c r="M3484" i="2" a="1"/>
  <c r="M3484" i="2" s="1"/>
  <c r="M3485" i="2" a="1"/>
  <c r="M3485" i="2" s="1"/>
  <c r="M3486" i="2" a="1"/>
  <c r="M3486" i="2" s="1"/>
  <c r="M3487" i="2" a="1"/>
  <c r="M3487" i="2"/>
  <c r="M3488" i="2" a="1"/>
  <c r="M3488" i="2" s="1"/>
  <c r="M3489" i="2" a="1"/>
  <c r="M3489" i="2"/>
  <c r="M3490" i="2" a="1"/>
  <c r="M3490" i="2" s="1"/>
  <c r="M3491" i="2" a="1"/>
  <c r="M3491" i="2" s="1"/>
  <c r="M3492" i="2" a="1"/>
  <c r="M3492" i="2" s="1"/>
  <c r="M3493" i="2" a="1"/>
  <c r="M3493" i="2" s="1"/>
  <c r="M3494" i="2" a="1"/>
  <c r="M3494" i="2" s="1"/>
  <c r="M3495" i="2" a="1"/>
  <c r="M3495" i="2" s="1"/>
  <c r="M3496" i="2" a="1"/>
  <c r="M3496" i="2"/>
  <c r="M3497" i="2" a="1"/>
  <c r="M3497" i="2" s="1"/>
  <c r="M3498" i="2" a="1"/>
  <c r="M3498" i="2"/>
  <c r="M3499" i="2" a="1"/>
  <c r="M3499" i="2" s="1"/>
  <c r="M3500" i="2" a="1"/>
  <c r="M3500" i="2" s="1"/>
  <c r="M3501" i="2" a="1"/>
  <c r="M3501" i="2" s="1"/>
  <c r="M3502" i="2" a="1"/>
  <c r="M3502" i="2" s="1"/>
  <c r="M3503" i="2" a="1"/>
  <c r="M3503" i="2" s="1"/>
  <c r="M3504" i="2" a="1"/>
  <c r="M3504" i="2" s="1"/>
  <c r="M3505" i="2" a="1"/>
  <c r="M3505" i="2"/>
  <c r="M3506" i="2" a="1"/>
  <c r="M3506" i="2" s="1"/>
  <c r="M3507" i="2" a="1"/>
  <c r="M3507" i="2"/>
  <c r="M3508" i="2" a="1"/>
  <c r="M3508" i="2" s="1"/>
  <c r="M3509" i="2" a="1"/>
  <c r="M3509" i="2" s="1"/>
  <c r="M3510" i="2" a="1"/>
  <c r="M3510" i="2" s="1"/>
  <c r="M3511" i="2" a="1"/>
  <c r="M3511" i="2" s="1"/>
  <c r="M3512" i="2" a="1"/>
  <c r="M3512" i="2" s="1"/>
  <c r="M3513" i="2" a="1"/>
  <c r="M3513" i="2" s="1"/>
  <c r="M3514" i="2" a="1"/>
  <c r="M3514" i="2"/>
  <c r="M3515" i="2" a="1"/>
  <c r="M3515" i="2" s="1"/>
  <c r="M3516" i="2" a="1"/>
  <c r="M3516" i="2"/>
  <c r="M3517" i="2" a="1"/>
  <c r="M3517" i="2" s="1"/>
  <c r="M3518" i="2" a="1"/>
  <c r="M3518" i="2" s="1"/>
  <c r="M3519" i="2" a="1"/>
  <c r="M3519" i="2" s="1"/>
  <c r="M3520" i="2" a="1"/>
  <c r="M3520" i="2" s="1"/>
  <c r="M3521" i="2" a="1"/>
  <c r="M3521" i="2" s="1"/>
  <c r="M3522" i="2" a="1"/>
  <c r="M3522" i="2" s="1"/>
  <c r="M3523" i="2" a="1"/>
  <c r="M3523" i="2"/>
  <c r="M3524" i="2" a="1"/>
  <c r="M3524" i="2" s="1"/>
  <c r="M3525" i="2" a="1"/>
  <c r="M3525" i="2"/>
  <c r="M3526" i="2" a="1"/>
  <c r="M3526" i="2" s="1"/>
  <c r="M3527" i="2" a="1"/>
  <c r="M3527" i="2" s="1"/>
  <c r="M3528" i="2" a="1"/>
  <c r="M3528" i="2" s="1"/>
  <c r="M3529" i="2" a="1"/>
  <c r="M3529" i="2" s="1"/>
  <c r="M3530" i="2" a="1"/>
  <c r="M3530" i="2" s="1"/>
  <c r="M3531" i="2" a="1"/>
  <c r="M3531" i="2" s="1"/>
  <c r="M3532" i="2" a="1"/>
  <c r="M3532" i="2"/>
  <c r="M3533" i="2" a="1"/>
  <c r="M3533" i="2" s="1"/>
  <c r="M3534" i="2" a="1"/>
  <c r="M3534" i="2"/>
  <c r="M3535" i="2" a="1"/>
  <c r="M3535" i="2" s="1"/>
  <c r="M3536" i="2" a="1"/>
  <c r="M3536" i="2" s="1"/>
  <c r="M3537" i="2" a="1"/>
  <c r="M3537" i="2" s="1"/>
  <c r="M3538" i="2" a="1"/>
  <c r="M3538" i="2" s="1"/>
  <c r="M3539" i="2" a="1"/>
  <c r="M3539" i="2" s="1"/>
  <c r="M3540" i="2" a="1"/>
  <c r="M3540" i="2" s="1"/>
  <c r="M3541" i="2" a="1"/>
  <c r="M3541" i="2"/>
  <c r="M3542" i="2" a="1"/>
  <c r="M3542" i="2" s="1"/>
  <c r="M3543" i="2" a="1"/>
  <c r="M3543" i="2"/>
  <c r="M3544" i="2" a="1"/>
  <c r="M3544" i="2" s="1"/>
  <c r="M3545" i="2" a="1"/>
  <c r="M3545" i="2" s="1"/>
  <c r="M3546" i="2" a="1"/>
  <c r="M3546" i="2" s="1"/>
  <c r="M3547" i="2" a="1"/>
  <c r="M3547" i="2" s="1"/>
  <c r="M3548" i="2" a="1"/>
  <c r="M3548" i="2" s="1"/>
  <c r="M3549" i="2" a="1"/>
  <c r="M3549" i="2" s="1"/>
  <c r="M3550" i="2" a="1"/>
  <c r="M3550" i="2"/>
  <c r="M3551" i="2" a="1"/>
  <c r="M3551" i="2" s="1"/>
  <c r="M3552" i="2" a="1"/>
  <c r="M3552" i="2"/>
  <c r="M3553" i="2" a="1"/>
  <c r="M3553" i="2" s="1"/>
  <c r="M3554" i="2" a="1"/>
  <c r="M3554" i="2" s="1"/>
  <c r="M3555" i="2" a="1"/>
  <c r="M3555" i="2" s="1"/>
  <c r="M3556" i="2" a="1"/>
  <c r="M3556" i="2" s="1"/>
  <c r="M3557" i="2" a="1"/>
  <c r="M3557" i="2" s="1"/>
  <c r="M3558" i="2" a="1"/>
  <c r="M3558" i="2" s="1"/>
  <c r="M3559" i="2" a="1"/>
  <c r="M3559" i="2"/>
  <c r="M3560" i="2" a="1"/>
  <c r="M3560" i="2" s="1"/>
  <c r="M3561" i="2" a="1"/>
  <c r="M3561" i="2"/>
  <c r="M3562" i="2" a="1"/>
  <c r="M3562" i="2" s="1"/>
  <c r="M3563" i="2" a="1"/>
  <c r="M3563" i="2" s="1"/>
  <c r="M3564" i="2" a="1"/>
  <c r="M3564" i="2" s="1"/>
  <c r="M3565" i="2" a="1"/>
  <c r="M3565" i="2"/>
  <c r="M3566" i="2" a="1"/>
  <c r="M3566" i="2" s="1"/>
  <c r="M3567" i="2" a="1"/>
  <c r="M3567" i="2"/>
  <c r="M3568" i="2" a="1"/>
  <c r="M3568" i="2"/>
  <c r="M3569" i="2" a="1"/>
  <c r="M3569" i="2" s="1"/>
  <c r="M3570" i="2" a="1"/>
  <c r="M3570" i="2"/>
  <c r="M3571" i="2" a="1"/>
  <c r="M3571" i="2" s="1"/>
  <c r="M3572" i="2" a="1"/>
  <c r="M3572" i="2" s="1"/>
  <c r="M3573" i="2" a="1"/>
  <c r="M3573" i="2" s="1"/>
  <c r="M3574" i="2" a="1"/>
  <c r="M3574" i="2"/>
  <c r="M3575" i="2" a="1"/>
  <c r="M3575" i="2" s="1"/>
  <c r="M3576" i="2" a="1"/>
  <c r="M3576" i="2"/>
  <c r="M3577" i="2" a="1"/>
  <c r="M3577" i="2"/>
  <c r="M3578" i="2" a="1"/>
  <c r="M3578" i="2" s="1"/>
  <c r="M3579" i="2" a="1"/>
  <c r="M3579" i="2"/>
  <c r="M3580" i="2" a="1"/>
  <c r="M3580" i="2" s="1"/>
  <c r="M3581" i="2" a="1"/>
  <c r="M3581" i="2" s="1"/>
  <c r="M3582" i="2" a="1"/>
  <c r="M3582" i="2" s="1"/>
  <c r="M3583" i="2" a="1"/>
  <c r="M3583" i="2"/>
  <c r="M3584" i="2" a="1"/>
  <c r="M3584" i="2" s="1"/>
  <c r="M3585" i="2" a="1"/>
  <c r="M3585" i="2"/>
  <c r="M3586" i="2" a="1"/>
  <c r="M3586" i="2"/>
  <c r="M3587" i="2" a="1"/>
  <c r="M3587" i="2" s="1"/>
  <c r="M3588" i="2" a="1"/>
  <c r="M3588" i="2"/>
  <c r="M3589" i="2" a="1"/>
  <c r="M3589" i="2" s="1"/>
  <c r="M3590" i="2" a="1"/>
  <c r="M3590" i="2" s="1"/>
  <c r="M3591" i="2" a="1"/>
  <c r="M3591" i="2" s="1"/>
  <c r="M3592" i="2" a="1"/>
  <c r="M3592" i="2"/>
  <c r="M3593" i="2" a="1"/>
  <c r="M3593" i="2" s="1"/>
  <c r="M3594" i="2" a="1"/>
  <c r="M3594" i="2"/>
  <c r="M3595" i="2" a="1"/>
  <c r="M3595" i="2"/>
  <c r="M3596" i="2" a="1"/>
  <c r="M3596" i="2" s="1"/>
  <c r="M3597" i="2" a="1"/>
  <c r="M3597" i="2"/>
  <c r="M3598" i="2" a="1"/>
  <c r="M3598" i="2" s="1"/>
  <c r="M3599" i="2" a="1"/>
  <c r="M3599" i="2" s="1"/>
  <c r="M3600" i="2" a="1"/>
  <c r="M3600" i="2" s="1"/>
  <c r="M3601" i="2" a="1"/>
  <c r="M3601" i="2"/>
  <c r="M3602" i="2" a="1"/>
  <c r="M3602" i="2" s="1"/>
  <c r="M3603" i="2" a="1"/>
  <c r="M3603" i="2"/>
  <c r="M3604" i="2" a="1"/>
  <c r="M3604" i="2"/>
  <c r="M3605" i="2" a="1"/>
  <c r="M3605" i="2" s="1"/>
  <c r="M3606" i="2" a="1"/>
  <c r="M3606" i="2"/>
  <c r="M3607" i="2" a="1"/>
  <c r="M3607" i="2" s="1"/>
  <c r="M3608" i="2" a="1"/>
  <c r="M3608" i="2" s="1"/>
  <c r="M3609" i="2" a="1"/>
  <c r="M3609" i="2" s="1"/>
  <c r="M3610" i="2" a="1"/>
  <c r="M3610" i="2"/>
  <c r="M3611" i="2" a="1"/>
  <c r="M3611" i="2" s="1"/>
  <c r="M3612" i="2" a="1"/>
  <c r="M3612" i="2"/>
  <c r="M3613" i="2" a="1"/>
  <c r="M3613" i="2"/>
  <c r="M3614" i="2" a="1"/>
  <c r="M3614" i="2" s="1"/>
  <c r="M3615" i="2" a="1"/>
  <c r="M3615" i="2"/>
  <c r="M3616" i="2" a="1"/>
  <c r="M3616" i="2" s="1"/>
  <c r="M3617" i="2" a="1"/>
  <c r="M3617" i="2" s="1"/>
  <c r="M3618" i="2" a="1"/>
  <c r="M3618" i="2" s="1"/>
  <c r="M3619" i="2" a="1"/>
  <c r="M3619" i="2"/>
  <c r="M3620" i="2" a="1"/>
  <c r="M3620" i="2" s="1"/>
  <c r="M3621" i="2" a="1"/>
  <c r="M3621" i="2"/>
  <c r="M3622" i="2" a="1"/>
  <c r="M3622" i="2"/>
  <c r="M3623" i="2" a="1"/>
  <c r="M3623" i="2" s="1"/>
  <c r="M3624" i="2" a="1"/>
  <c r="M3624" i="2" s="1"/>
  <c r="M3625" i="2" a="1"/>
  <c r="M3625" i="2" s="1"/>
  <c r="M3626" i="2" a="1"/>
  <c r="M3626" i="2" s="1"/>
  <c r="M3627" i="2" a="1"/>
  <c r="M3627" i="2" s="1"/>
  <c r="M3628" i="2" a="1"/>
  <c r="M3628" i="2"/>
  <c r="M3629" i="2" a="1"/>
  <c r="M3629" i="2" s="1"/>
  <c r="M3630" i="2" a="1"/>
  <c r="M3630" i="2"/>
  <c r="M3631" i="2" a="1"/>
  <c r="M3631" i="2"/>
  <c r="M3632" i="2" a="1"/>
  <c r="M3632" i="2" s="1"/>
  <c r="M3633" i="2" a="1"/>
  <c r="M3633" i="2" s="1"/>
  <c r="M3634" i="2" a="1"/>
  <c r="M3634" i="2" s="1"/>
  <c r="M3635" i="2" a="1"/>
  <c r="M3635" i="2" s="1"/>
  <c r="M3636" i="2" a="1"/>
  <c r="M3636" i="2" s="1"/>
  <c r="M3637" i="2" a="1"/>
  <c r="M3637" i="2"/>
  <c r="M3638" i="2" a="1"/>
  <c r="M3638" i="2" s="1"/>
  <c r="M3639" i="2" a="1"/>
  <c r="M3639" i="2"/>
  <c r="M3640" i="2" a="1"/>
  <c r="M3640" i="2"/>
  <c r="M3641" i="2" a="1"/>
  <c r="M3641" i="2" s="1"/>
  <c r="M3642" i="2" a="1"/>
  <c r="M3642" i="2" s="1"/>
  <c r="M3643" i="2" a="1"/>
  <c r="M3643" i="2" s="1"/>
  <c r="M3644" i="2" a="1"/>
  <c r="M3644" i="2" s="1"/>
  <c r="M3645" i="2" a="1"/>
  <c r="M3645" i="2" s="1"/>
  <c r="M3646" i="2" a="1"/>
  <c r="M3646" i="2"/>
  <c r="M3647" i="2" a="1"/>
  <c r="M3647" i="2" s="1"/>
  <c r="M3648" i="2" a="1"/>
  <c r="M3648" i="2"/>
  <c r="M3649" i="2" a="1"/>
  <c r="M3649" i="2" s="1"/>
  <c r="M3650" i="2" a="1"/>
  <c r="M3650" i="2" s="1"/>
  <c r="M3651" i="2" a="1"/>
  <c r="M3651" i="2" s="1"/>
  <c r="M3652" i="2" a="1"/>
  <c r="M3652" i="2" s="1"/>
  <c r="M3653" i="2" a="1"/>
  <c r="M3653" i="2" s="1"/>
  <c r="M3654" i="2" a="1"/>
  <c r="M3654" i="2" s="1"/>
  <c r="M3655" i="2" a="1"/>
  <c r="M3655" i="2"/>
  <c r="M3656" i="2" a="1"/>
  <c r="M3656" i="2" s="1"/>
  <c r="M3657" i="2" a="1"/>
  <c r="M3657" i="2"/>
  <c r="M3658" i="2" a="1"/>
  <c r="M3658" i="2"/>
  <c r="M3659" i="2" a="1"/>
  <c r="M3659" i="2" s="1"/>
  <c r="M3660" i="2" a="1"/>
  <c r="M3660" i="2" s="1"/>
  <c r="M3661" i="2" a="1"/>
  <c r="M3661" i="2" s="1"/>
  <c r="M3662" i="2" a="1"/>
  <c r="M3662" i="2"/>
  <c r="M3663" i="2" a="1"/>
  <c r="M3663" i="2" s="1"/>
  <c r="M3664" i="2" a="1"/>
  <c r="M3664" i="2" s="1"/>
  <c r="M3665" i="2" a="1"/>
  <c r="M3665" i="2"/>
  <c r="M3666" i="2" a="1"/>
  <c r="M3666" i="2" s="1"/>
  <c r="M3667" i="2" a="1"/>
  <c r="M3667" i="2" s="1"/>
  <c r="M3668" i="2" a="1"/>
  <c r="M3668" i="2"/>
  <c r="M3669" i="2" a="1"/>
  <c r="M3669" i="2" s="1"/>
  <c r="M3670" i="2" a="1"/>
  <c r="M3670" i="2" s="1"/>
  <c r="M3671" i="2" a="1"/>
  <c r="M3671" i="2"/>
  <c r="M3672" i="2" a="1"/>
  <c r="M3672" i="2" s="1"/>
  <c r="M3673" i="2" a="1"/>
  <c r="M3673" i="2" s="1"/>
  <c r="M3674" i="2" a="1"/>
  <c r="M3674" i="2"/>
  <c r="M3675" i="2" a="1"/>
  <c r="M3675" i="2" s="1"/>
  <c r="M3676" i="2" a="1"/>
  <c r="M3676" i="2" s="1"/>
  <c r="M3677" i="2" a="1"/>
  <c r="M3677" i="2"/>
  <c r="M3678" i="2" a="1"/>
  <c r="M3678" i="2" s="1"/>
  <c r="M3679" i="2" a="1"/>
  <c r="M3679" i="2" s="1"/>
  <c r="M3680" i="2" a="1"/>
  <c r="M3680" i="2"/>
  <c r="M3681" i="2" a="1"/>
  <c r="M3681" i="2" s="1"/>
  <c r="M3682" i="2" a="1"/>
  <c r="M3682" i="2" s="1"/>
  <c r="M3683" i="2" a="1"/>
  <c r="M3683" i="2"/>
  <c r="M3684" i="2" a="1"/>
  <c r="M3684" i="2" s="1"/>
  <c r="M3685" i="2" a="1"/>
  <c r="M3685" i="2" s="1"/>
  <c r="M3686" i="2" a="1"/>
  <c r="M3686" i="2"/>
  <c r="M3687" i="2" a="1"/>
  <c r="M3687" i="2" s="1"/>
  <c r="M3688" i="2" a="1"/>
  <c r="M3688" i="2" s="1"/>
  <c r="M3689" i="2" a="1"/>
  <c r="M3689" i="2"/>
  <c r="M3690" i="2" a="1"/>
  <c r="M3690" i="2" s="1"/>
  <c r="M3691" i="2" a="1"/>
  <c r="M3691" i="2" s="1"/>
  <c r="M3692" i="2" a="1"/>
  <c r="M3692" i="2"/>
  <c r="M3693" i="2" a="1"/>
  <c r="M3693" i="2" s="1"/>
  <c r="M3694" i="2" a="1"/>
  <c r="M3694" i="2" s="1"/>
  <c r="M3695" i="2" a="1"/>
  <c r="M3695" i="2"/>
  <c r="M3696" i="2" a="1"/>
  <c r="M3696" i="2"/>
  <c r="M3697" i="2" a="1"/>
  <c r="M3697" i="2" s="1"/>
  <c r="M3698" i="2" a="1"/>
  <c r="M3698" i="2"/>
  <c r="M3699" i="2" a="1"/>
  <c r="M3699" i="2"/>
  <c r="M3700" i="2" a="1"/>
  <c r="M3700" i="2" s="1"/>
  <c r="M3701" i="2" a="1"/>
  <c r="M3701" i="2"/>
  <c r="M3702" i="2" a="1"/>
  <c r="M3702" i="2"/>
  <c r="M3703" i="2" a="1"/>
  <c r="M3703" i="2" s="1"/>
  <c r="M3704" i="2" a="1"/>
  <c r="M3704" i="2"/>
  <c r="M3705" i="2" a="1"/>
  <c r="M3705" i="2"/>
  <c r="M3706" i="2" a="1"/>
  <c r="M3706" i="2" s="1"/>
  <c r="M3707" i="2" a="1"/>
  <c r="M3707" i="2"/>
  <c r="M3708" i="2" a="1"/>
  <c r="M3708" i="2"/>
  <c r="M3709" i="2" a="1"/>
  <c r="M3709" i="2" s="1"/>
  <c r="M3710" i="2" a="1"/>
  <c r="M3710" i="2"/>
  <c r="M3711" i="2" a="1"/>
  <c r="M3711" i="2"/>
  <c r="M3712" i="2" a="1"/>
  <c r="M3712" i="2" s="1"/>
  <c r="M3713" i="2" a="1"/>
  <c r="M3713" i="2"/>
  <c r="M3714" i="2" a="1"/>
  <c r="M3714" i="2"/>
  <c r="M3715" i="2" a="1"/>
  <c r="M3715" i="2" s="1"/>
  <c r="M3716" i="2" a="1"/>
  <c r="M3716" i="2"/>
  <c r="M3717" i="2" a="1"/>
  <c r="M3717" i="2"/>
  <c r="M3718" i="2" a="1"/>
  <c r="M3718" i="2" s="1"/>
  <c r="M3719" i="2" a="1"/>
  <c r="M3719" i="2"/>
  <c r="M3720" i="2" a="1"/>
  <c r="M3720" i="2"/>
  <c r="M3721" i="2" a="1"/>
  <c r="M3721" i="2" s="1"/>
  <c r="M3722" i="2" a="1"/>
  <c r="M3722" i="2"/>
  <c r="M3723" i="2" a="1"/>
  <c r="M3723" i="2"/>
  <c r="M3724" i="2" a="1"/>
  <c r="M3724" i="2" s="1"/>
  <c r="M3725" i="2" a="1"/>
  <c r="M3725" i="2"/>
  <c r="M3726" i="2" a="1"/>
  <c r="M3726" i="2"/>
  <c r="M3727" i="2" a="1"/>
  <c r="M3727" i="2" s="1"/>
  <c r="M3728" i="2" a="1"/>
  <c r="M3728" i="2"/>
  <c r="M3729" i="2" a="1"/>
  <c r="M3729" i="2"/>
  <c r="M3730" i="2" a="1"/>
  <c r="M3730" i="2" s="1"/>
  <c r="M3731" i="2" a="1"/>
  <c r="M3731" i="2"/>
  <c r="M3732" i="2" a="1"/>
  <c r="M3732" i="2"/>
  <c r="M3733" i="2" a="1"/>
  <c r="M3733" i="2" s="1"/>
  <c r="M3734" i="2" a="1"/>
  <c r="M3734" i="2"/>
  <c r="M3735" i="2" a="1"/>
  <c r="M3735" i="2"/>
  <c r="M3736" i="2" a="1"/>
  <c r="M3736" i="2" s="1"/>
  <c r="M3737" i="2" a="1"/>
  <c r="M3737" i="2"/>
  <c r="M3738" i="2" a="1"/>
  <c r="M3738" i="2"/>
  <c r="M3739" i="2" a="1"/>
  <c r="M3739" i="2" s="1"/>
  <c r="M3740" i="2" a="1"/>
  <c r="M3740" i="2"/>
  <c r="M3741" i="2" a="1"/>
  <c r="M3741" i="2"/>
  <c r="M3742" i="2" a="1"/>
  <c r="M3742" i="2" s="1"/>
  <c r="M3743" i="2" a="1"/>
  <c r="M3743" i="2"/>
  <c r="M3744" i="2" a="1"/>
  <c r="M3744" i="2"/>
  <c r="M3745" i="2" a="1"/>
  <c r="M3745" i="2" s="1"/>
  <c r="M3746" i="2" a="1"/>
  <c r="M3746" i="2"/>
  <c r="M3747" i="2" a="1"/>
  <c r="M3747" i="2"/>
  <c r="M3748" i="2" a="1"/>
  <c r="M3748" i="2" s="1"/>
  <c r="M3749" i="2" a="1"/>
  <c r="M3749" i="2"/>
  <c r="M3750" i="2" a="1"/>
  <c r="M3750" i="2"/>
  <c r="M3751" i="2" a="1"/>
  <c r="M3751" i="2" s="1"/>
  <c r="M3752" i="2" a="1"/>
  <c r="M3752" i="2"/>
  <c r="M3753" i="2" a="1"/>
  <c r="M3753" i="2"/>
  <c r="M3754" i="2" a="1"/>
  <c r="M3754" i="2" s="1"/>
  <c r="M3755" i="2" a="1"/>
  <c r="M3755" i="2"/>
  <c r="M3756" i="2" a="1"/>
  <c r="M3756" i="2"/>
  <c r="M3757" i="2" a="1"/>
  <c r="M3757" i="2" s="1"/>
  <c r="M3758" i="2" a="1"/>
  <c r="M3758" i="2"/>
  <c r="M3759" i="2" a="1"/>
  <c r="M3759" i="2"/>
  <c r="M3760" i="2" a="1"/>
  <c r="M3760" i="2" s="1"/>
  <c r="M3761" i="2" a="1"/>
  <c r="M3761" i="2"/>
  <c r="M3762" i="2" a="1"/>
  <c r="M3762" i="2"/>
  <c r="M3763" i="2" a="1"/>
  <c r="M3763" i="2" s="1"/>
  <c r="M3764" i="2" a="1"/>
  <c r="M3764" i="2"/>
  <c r="M3765" i="2" a="1"/>
  <c r="M3765" i="2"/>
  <c r="M3766" i="2" a="1"/>
  <c r="M3766" i="2" s="1"/>
  <c r="M3767" i="2" a="1"/>
  <c r="M3767" i="2"/>
  <c r="M3768" i="2" a="1"/>
  <c r="M3768" i="2"/>
  <c r="M3769" i="2" a="1"/>
  <c r="M3769" i="2" s="1"/>
  <c r="M3770" i="2" a="1"/>
  <c r="M3770" i="2"/>
  <c r="M3771" i="2" a="1"/>
  <c r="M3771" i="2"/>
  <c r="M3772" i="2" a="1"/>
  <c r="M3772" i="2" s="1"/>
  <c r="M3773" i="2" a="1"/>
  <c r="M3773" i="2"/>
  <c r="M3774" i="2" a="1"/>
  <c r="M3774" i="2"/>
  <c r="M3775" i="2" a="1"/>
  <c r="M3775" i="2" s="1"/>
  <c r="M3776" i="2" a="1"/>
  <c r="M3776" i="2" s="1"/>
  <c r="M3777" i="2" a="1"/>
  <c r="M3777" i="2" s="1"/>
  <c r="M3778" i="2" a="1"/>
  <c r="M3778" i="2"/>
  <c r="M3779" i="2" a="1"/>
  <c r="M3779" i="2" s="1"/>
  <c r="M3780" i="2" a="1"/>
  <c r="M3780" i="2" s="1"/>
  <c r="M3781" i="2" a="1"/>
  <c r="M3781" i="2"/>
  <c r="M3782" i="2" a="1"/>
  <c r="M3782" i="2" s="1"/>
  <c r="M3783" i="2" a="1"/>
  <c r="M3783" i="2" s="1"/>
  <c r="M3784" i="2" a="1"/>
  <c r="M3784" i="2"/>
  <c r="M3785" i="2" a="1"/>
  <c r="M3785" i="2" s="1"/>
  <c r="M3786" i="2" a="1"/>
  <c r="M3786" i="2"/>
  <c r="M3787" i="2" a="1"/>
  <c r="M3787" i="2"/>
  <c r="M3788" i="2" a="1"/>
  <c r="M3788" i="2" s="1"/>
  <c r="M3789" i="2" a="1"/>
  <c r="M3789" i="2"/>
  <c r="M3790" i="2" a="1"/>
  <c r="M3790" i="2"/>
  <c r="M3791" i="2" a="1"/>
  <c r="M3791" i="2" s="1"/>
  <c r="M3792" i="2" a="1"/>
  <c r="M3792" i="2"/>
  <c r="M3793" i="2" a="1"/>
  <c r="M3793" i="2"/>
  <c r="M3794" i="2" a="1"/>
  <c r="M3794" i="2" s="1"/>
  <c r="M3795" i="2" a="1"/>
  <c r="M3795" i="2" s="1"/>
  <c r="M3796" i="2" a="1"/>
  <c r="M3796" i="2"/>
  <c r="M3797" i="2" a="1"/>
  <c r="M3797" i="2" s="1"/>
  <c r="M3798" i="2" a="1"/>
  <c r="M3798" i="2" s="1"/>
  <c r="M3799" i="2" a="1"/>
  <c r="M3799" i="2"/>
  <c r="M3800" i="2" a="1"/>
  <c r="M3800" i="2" s="1"/>
  <c r="M3801" i="2" a="1"/>
  <c r="M3801" i="2" s="1"/>
  <c r="M3802" i="2" a="1"/>
  <c r="M3802" i="2"/>
  <c r="M3803" i="2" a="1"/>
  <c r="M3803" i="2" s="1"/>
  <c r="M3804" i="2" a="1"/>
  <c r="M3804" i="2"/>
  <c r="M3805" i="2" a="1"/>
  <c r="M3805" i="2"/>
  <c r="M3806" i="2" a="1"/>
  <c r="M3806" i="2" s="1"/>
  <c r="M3807" i="2" a="1"/>
  <c r="M3807" i="2" s="1"/>
  <c r="M3808" i="2" a="1"/>
  <c r="M3808" i="2"/>
  <c r="M3809" i="2" a="1"/>
  <c r="M3809" i="2" s="1"/>
  <c r="M3810" i="2" a="1"/>
  <c r="M3810" i="2" s="1"/>
  <c r="M3811" i="2" a="1"/>
  <c r="M3811" i="2"/>
  <c r="M3812" i="2" a="1"/>
  <c r="M3812" i="2" s="1"/>
  <c r="M3813" i="2" a="1"/>
  <c r="M3813" i="2" s="1"/>
  <c r="M3814" i="2" a="1"/>
  <c r="M3814" i="2"/>
  <c r="M3815" i="2" a="1"/>
  <c r="M3815" i="2" s="1"/>
  <c r="M3816" i="2" a="1"/>
  <c r="M3816" i="2" s="1"/>
  <c r="M3817" i="2" a="1"/>
  <c r="M3817" i="2"/>
  <c r="M3818" i="2" a="1"/>
  <c r="M3818" i="2" s="1"/>
  <c r="M3819" i="2" a="1"/>
  <c r="M3819" i="2" s="1"/>
  <c r="M3820" i="2" a="1"/>
  <c r="M3820" i="2"/>
  <c r="M3821" i="2" a="1"/>
  <c r="M3821" i="2" s="1"/>
  <c r="M3822" i="2" a="1"/>
  <c r="M3822" i="2" s="1"/>
  <c r="M3823" i="2" a="1"/>
  <c r="M3823" i="2"/>
  <c r="M3824" i="2" a="1"/>
  <c r="M3824" i="2" s="1"/>
  <c r="M3825" i="2" a="1"/>
  <c r="M3825" i="2" s="1"/>
  <c r="M3826" i="2" a="1"/>
  <c r="M3826" i="2"/>
  <c r="M3827" i="2" a="1"/>
  <c r="M3827" i="2" s="1"/>
  <c r="M3828" i="2" a="1"/>
  <c r="M3828" i="2" s="1"/>
  <c r="M3829" i="2" a="1"/>
  <c r="M3829" i="2"/>
  <c r="M3830" i="2" a="1"/>
  <c r="M3830" i="2" s="1"/>
  <c r="M3831" i="2" a="1"/>
  <c r="M3831" i="2" s="1"/>
  <c r="M3832" i="2" a="1"/>
  <c r="M3832" i="2"/>
  <c r="M3833" i="2" a="1"/>
  <c r="M3833" i="2" s="1"/>
  <c r="M3834" i="2" a="1"/>
  <c r="M3834" i="2" s="1"/>
  <c r="M3835" i="2" a="1"/>
  <c r="M3835" i="2"/>
  <c r="M3836" i="2" a="1"/>
  <c r="M3836" i="2" s="1"/>
  <c r="M3837" i="2" a="1"/>
  <c r="M3837" i="2" s="1"/>
  <c r="M3838" i="2" a="1"/>
  <c r="M3838" i="2"/>
  <c r="M3839" i="2" a="1"/>
  <c r="M3839" i="2" s="1"/>
  <c r="M3840" i="2" a="1"/>
  <c r="M3840" i="2" s="1"/>
  <c r="M3841" i="2" a="1"/>
  <c r="M3841" i="2"/>
  <c r="M3842" i="2" a="1"/>
  <c r="M3842" i="2" s="1"/>
  <c r="M3843" i="2" a="1"/>
  <c r="M3843" i="2" s="1"/>
  <c r="M3844" i="2" a="1"/>
  <c r="M3844" i="2"/>
  <c r="M3845" i="2" a="1"/>
  <c r="M3845" i="2" s="1"/>
  <c r="M3846" i="2" a="1"/>
  <c r="M3846" i="2" s="1"/>
  <c r="M3847" i="2" a="1"/>
  <c r="M3847" i="2"/>
  <c r="M3848" i="2" a="1"/>
  <c r="M3848" i="2" s="1"/>
  <c r="M3849" i="2" a="1"/>
  <c r="M3849" i="2" s="1"/>
  <c r="M3850" i="2" a="1"/>
  <c r="M3850" i="2"/>
  <c r="M3851" i="2" a="1"/>
  <c r="M3851" i="2" s="1"/>
  <c r="M3852" i="2" a="1"/>
  <c r="M3852" i="2" s="1"/>
  <c r="M3853" i="2" a="1"/>
  <c r="M3853" i="2"/>
  <c r="M3854" i="2" a="1"/>
  <c r="M3854" i="2" s="1"/>
  <c r="M3855" i="2" a="1"/>
  <c r="M3855" i="2" s="1"/>
  <c r="M3856" i="2" a="1"/>
  <c r="M3856" i="2"/>
  <c r="M3857" i="2" a="1"/>
  <c r="M3857" i="2" s="1"/>
  <c r="M3858" i="2" a="1"/>
  <c r="M3858" i="2" s="1"/>
  <c r="M3859" i="2" a="1"/>
  <c r="M3859" i="2"/>
  <c r="M3860" i="2" a="1"/>
  <c r="M3860" i="2" s="1"/>
  <c r="M3861" i="2" a="1"/>
  <c r="M3861" i="2" s="1"/>
  <c r="M3862" i="2" a="1"/>
  <c r="M3862" i="2"/>
  <c r="M3863" i="2" a="1"/>
  <c r="M3863" i="2" s="1"/>
  <c r="M3864" i="2" a="1"/>
  <c r="M3864" i="2" s="1"/>
  <c r="M3865" i="2" a="1"/>
  <c r="M3865" i="2"/>
  <c r="M3866" i="2" a="1"/>
  <c r="M3866" i="2" s="1"/>
  <c r="M3867" i="2" a="1"/>
  <c r="M3867" i="2" s="1"/>
  <c r="M3868" i="2" a="1"/>
  <c r="M3868" i="2"/>
  <c r="M3869" i="2" a="1"/>
  <c r="M3869" i="2" s="1"/>
  <c r="M3870" i="2" a="1"/>
  <c r="M3870" i="2" s="1"/>
  <c r="M3871" i="2" a="1"/>
  <c r="M3871" i="2"/>
  <c r="M3872" i="2" a="1"/>
  <c r="M3872" i="2" s="1"/>
  <c r="M3873" i="2" a="1"/>
  <c r="M3873" i="2" s="1"/>
  <c r="M3874" i="2" a="1"/>
  <c r="M3874" i="2"/>
  <c r="M3875" i="2" a="1"/>
  <c r="M3875" i="2" s="1"/>
  <c r="M3876" i="2" a="1"/>
  <c r="M3876" i="2" s="1"/>
  <c r="M3877" i="2" a="1"/>
  <c r="M3877" i="2"/>
  <c r="M3878" i="2" a="1"/>
  <c r="M3878" i="2" s="1"/>
  <c r="M3879" i="2" a="1"/>
  <c r="M3879" i="2" s="1"/>
  <c r="M3880" i="2" a="1"/>
  <c r="M3880" i="2"/>
  <c r="M3881" i="2" a="1"/>
  <c r="M3881" i="2" s="1"/>
  <c r="M3882" i="2" a="1"/>
  <c r="M3882" i="2" s="1"/>
  <c r="M3883" i="2" a="1"/>
  <c r="M3883" i="2"/>
  <c r="M3884" i="2" a="1"/>
  <c r="M3884" i="2" s="1"/>
  <c r="M3885" i="2" a="1"/>
  <c r="M3885" i="2" s="1"/>
  <c r="M3886" i="2" a="1"/>
  <c r="M3886" i="2"/>
  <c r="M3887" i="2" a="1"/>
  <c r="M3887" i="2" s="1"/>
  <c r="M3888" i="2" a="1"/>
  <c r="M3888" i="2" s="1"/>
  <c r="M3889" i="2" a="1"/>
  <c r="M3889" i="2"/>
  <c r="M3890" i="2" a="1"/>
  <c r="M3890" i="2" s="1"/>
  <c r="M3891" i="2" a="1"/>
  <c r="M3891" i="2" s="1"/>
  <c r="M3892" i="2" a="1"/>
  <c r="M3892" i="2"/>
  <c r="M3893" i="2" a="1"/>
  <c r="M3893" i="2" s="1"/>
  <c r="M3894" i="2" a="1"/>
  <c r="M3894" i="2" s="1"/>
  <c r="M3895" i="2" a="1"/>
  <c r="M3895" i="2"/>
  <c r="M3896" i="2" a="1"/>
  <c r="M3896" i="2" s="1"/>
  <c r="M3897" i="2" a="1"/>
  <c r="M3897" i="2" s="1"/>
  <c r="M3898" i="2" a="1"/>
  <c r="M3898" i="2"/>
  <c r="M3899" i="2" a="1"/>
  <c r="M3899" i="2" s="1"/>
  <c r="M3900" i="2" a="1"/>
  <c r="M3900" i="2" s="1"/>
  <c r="M3901" i="2" a="1"/>
  <c r="M3901" i="2"/>
  <c r="M3902" i="2" a="1"/>
  <c r="M3902" i="2" s="1"/>
  <c r="M3903" i="2" a="1"/>
  <c r="M3903" i="2" s="1"/>
  <c r="M3904" i="2" a="1"/>
  <c r="M3904" i="2"/>
  <c r="M3905" i="2" a="1"/>
  <c r="M3905" i="2" s="1"/>
  <c r="M3906" i="2" a="1"/>
  <c r="M3906" i="2" s="1"/>
  <c r="M3907" i="2" a="1"/>
  <c r="M3907" i="2"/>
  <c r="M3908" i="2" a="1"/>
  <c r="M3908" i="2" s="1"/>
  <c r="M3909" i="2" a="1"/>
  <c r="M3909" i="2" s="1"/>
  <c r="M3910" i="2" a="1"/>
  <c r="M3910" i="2"/>
  <c r="M3911" i="2" a="1"/>
  <c r="M3911" i="2" s="1"/>
  <c r="M3912" i="2" a="1"/>
  <c r="M3912" i="2" s="1"/>
  <c r="M3913" i="2" a="1"/>
  <c r="M3913" i="2"/>
  <c r="M3914" i="2" a="1"/>
  <c r="M3914" i="2" s="1"/>
  <c r="M3915" i="2" a="1"/>
  <c r="M3915" i="2" s="1"/>
  <c r="M3916" i="2" a="1"/>
  <c r="M3916" i="2"/>
  <c r="M3917" i="2" a="1"/>
  <c r="M3917" i="2" s="1"/>
  <c r="M3918" i="2" a="1"/>
  <c r="M3918" i="2" s="1"/>
  <c r="M3919" i="2" a="1"/>
  <c r="M3919" i="2"/>
  <c r="M3920" i="2" a="1"/>
  <c r="M3920" i="2" s="1"/>
  <c r="M3921" i="2" a="1"/>
  <c r="M3921" i="2" s="1"/>
  <c r="M3922" i="2" a="1"/>
  <c r="M3922" i="2"/>
  <c r="M3923" i="2" a="1"/>
  <c r="M3923" i="2" s="1"/>
  <c r="M3924" i="2" a="1"/>
  <c r="M3924" i="2" s="1"/>
  <c r="M3925" i="2" a="1"/>
  <c r="M3925" i="2"/>
  <c r="M3926" i="2" a="1"/>
  <c r="M3926" i="2" s="1"/>
  <c r="M3927" i="2" a="1"/>
  <c r="M3927" i="2" s="1"/>
  <c r="M3928" i="2" a="1"/>
  <c r="M3928" i="2"/>
  <c r="M3929" i="2" a="1"/>
  <c r="M3929" i="2" s="1"/>
  <c r="M3930" i="2" a="1"/>
  <c r="M3930" i="2" s="1"/>
  <c r="M3931" i="2" a="1"/>
  <c r="M3931" i="2"/>
  <c r="M3932" i="2" a="1"/>
  <c r="M3932" i="2" s="1"/>
  <c r="M3933" i="2" a="1"/>
  <c r="M3933" i="2" s="1"/>
  <c r="M3934" i="2" a="1"/>
  <c r="M3934" i="2"/>
  <c r="M3935" i="2" a="1"/>
  <c r="M3935" i="2" s="1"/>
  <c r="M3936" i="2" a="1"/>
  <c r="M3936" i="2" s="1"/>
  <c r="M3937" i="2" a="1"/>
  <c r="M3937" i="2"/>
  <c r="M3938" i="2" a="1"/>
  <c r="M3938" i="2" s="1"/>
  <c r="M3939" i="2" a="1"/>
  <c r="M3939" i="2" s="1"/>
  <c r="M3940" i="2" a="1"/>
  <c r="M3940" i="2"/>
  <c r="M3941" i="2" a="1"/>
  <c r="M3941" i="2" s="1"/>
  <c r="M3942" i="2" a="1"/>
  <c r="M3942" i="2" s="1"/>
  <c r="M3943" i="2" a="1"/>
  <c r="M3943" i="2"/>
  <c r="M3944" i="2" a="1"/>
  <c r="M3944" i="2" s="1"/>
  <c r="M3945" i="2" a="1"/>
  <c r="M3945" i="2" s="1"/>
  <c r="M3946" i="2" a="1"/>
  <c r="M3946" i="2"/>
  <c r="M3947" i="2" a="1"/>
  <c r="M3947" i="2"/>
  <c r="M3948" i="2" a="1"/>
  <c r="M3948" i="2" s="1"/>
  <c r="M3949" i="2" a="1"/>
  <c r="M3949" i="2"/>
  <c r="M3950" i="2" a="1"/>
  <c r="M3950" i="2"/>
  <c r="M3951" i="2" a="1"/>
  <c r="M3951" i="2" s="1"/>
  <c r="M3952" i="2" a="1"/>
  <c r="M3952" i="2"/>
  <c r="M3953" i="2" a="1"/>
  <c r="M3953" i="2"/>
  <c r="M3954" i="2" a="1"/>
  <c r="M3954" i="2" s="1"/>
  <c r="M3955" i="2" a="1"/>
  <c r="M3955" i="2"/>
  <c r="M3956" i="2" a="1"/>
  <c r="M3956" i="2"/>
  <c r="M3957" i="2" a="1"/>
  <c r="M3957" i="2" s="1"/>
  <c r="M3958" i="2" a="1"/>
  <c r="M3958" i="2"/>
  <c r="M3959" i="2" a="1"/>
  <c r="M3959" i="2" s="1"/>
  <c r="M3960" i="2" a="1"/>
  <c r="M3960" i="2" s="1"/>
  <c r="M3961" i="2" a="1"/>
  <c r="M3961" i="2"/>
  <c r="M3962" i="2" a="1"/>
  <c r="M3962" i="2" s="1"/>
  <c r="M3963" i="2" a="1"/>
  <c r="M3963" i="2" s="1"/>
  <c r="M3964" i="2" a="1"/>
  <c r="M3964" i="2"/>
  <c r="M3965" i="2" a="1"/>
  <c r="M3965" i="2" s="1"/>
  <c r="M3966" i="2" a="1"/>
  <c r="M3966" i="2" s="1"/>
  <c r="M3967" i="2" a="1"/>
  <c r="M3967" i="2"/>
  <c r="M3968" i="2" a="1"/>
  <c r="M3968" i="2" s="1"/>
  <c r="M3969" i="2" a="1"/>
  <c r="M3969" i="2" s="1"/>
  <c r="M3970" i="2" a="1"/>
  <c r="M3970" i="2"/>
  <c r="M3971" i="2" a="1"/>
  <c r="M3971" i="2"/>
  <c r="M3972" i="2" a="1"/>
  <c r="M3972" i="2" s="1"/>
  <c r="M3973" i="2" a="1"/>
  <c r="M3973" i="2"/>
  <c r="M3974" i="2" a="1"/>
  <c r="M3974" i="2"/>
  <c r="M3975" i="2" a="1"/>
  <c r="M3975" i="2" s="1"/>
  <c r="M3976" i="2" a="1"/>
  <c r="M3976" i="2"/>
  <c r="M3977" i="2" a="1"/>
  <c r="M3977" i="2"/>
  <c r="M3978" i="2" a="1"/>
  <c r="M3978" i="2" s="1"/>
  <c r="M3979" i="2" a="1"/>
  <c r="M3979" i="2"/>
  <c r="M3980" i="2" a="1"/>
  <c r="M3980" i="2"/>
  <c r="M3981" i="2" a="1"/>
  <c r="M3981" i="2" s="1"/>
  <c r="M3982" i="2" a="1"/>
  <c r="M3982" i="2"/>
  <c r="M3983" i="2" a="1"/>
  <c r="M3983" i="2"/>
  <c r="M3984" i="2" a="1"/>
  <c r="M3984" i="2" s="1"/>
  <c r="M3985" i="2" a="1"/>
  <c r="M3985" i="2"/>
  <c r="M3986" i="2" a="1"/>
  <c r="M3986" i="2"/>
  <c r="M3987" i="2" a="1"/>
  <c r="M3987" i="2" s="1"/>
  <c r="M3988" i="2" a="1"/>
  <c r="M3988" i="2"/>
  <c r="M3989" i="2" a="1"/>
  <c r="M3989" i="2"/>
  <c r="M3990" i="2" a="1"/>
  <c r="M3990" i="2" s="1"/>
  <c r="M3991" i="2" a="1"/>
  <c r="M3991" i="2"/>
  <c r="M3992" i="2" a="1"/>
  <c r="M3992" i="2"/>
  <c r="M3993" i="2" a="1"/>
  <c r="M3993" i="2" s="1"/>
  <c r="M3994" i="2" a="1"/>
  <c r="M3994" i="2"/>
  <c r="M3995" i="2" a="1"/>
  <c r="M3995" i="2"/>
  <c r="M3996" i="2" a="1"/>
  <c r="M3996" i="2" s="1"/>
  <c r="M3997" i="2" a="1"/>
  <c r="M3997" i="2"/>
  <c r="M3998" i="2" a="1"/>
  <c r="M3998" i="2"/>
  <c r="M3999" i="2" a="1"/>
  <c r="M3999" i="2" s="1"/>
  <c r="M4000" i="2" a="1"/>
  <c r="M4000" i="2"/>
  <c r="M4001" i="2" a="1"/>
  <c r="M4001" i="2"/>
  <c r="M4002" i="2" a="1"/>
  <c r="M4002" i="2" s="1"/>
  <c r="M4003" i="2" a="1"/>
  <c r="M4003" i="2"/>
  <c r="M4004" i="2" a="1"/>
  <c r="M4004" i="2"/>
  <c r="M4005" i="2" a="1"/>
  <c r="M4005" i="2" s="1"/>
  <c r="M4006" i="2" a="1"/>
  <c r="M4006" i="2"/>
  <c r="M4007" i="2" a="1"/>
  <c r="M4007" i="2"/>
  <c r="M4008" i="2" a="1"/>
  <c r="M4008" i="2" s="1"/>
  <c r="M4009" i="2" a="1"/>
  <c r="M4009" i="2"/>
  <c r="M4010" i="2" a="1"/>
  <c r="M4010" i="2"/>
  <c r="M4011" i="2" a="1"/>
  <c r="M4011" i="2" s="1"/>
  <c r="M4012" i="2" a="1"/>
  <c r="M4012" i="2"/>
  <c r="M4013" i="2" a="1"/>
  <c r="M4013" i="2"/>
  <c r="M4014" i="2" a="1"/>
  <c r="M4014" i="2" s="1"/>
  <c r="M4015" i="2" a="1"/>
  <c r="M4015" i="2"/>
  <c r="M4016" i="2" a="1"/>
  <c r="M4016" i="2"/>
  <c r="M4017" i="2" a="1"/>
  <c r="M4017" i="2" s="1"/>
  <c r="M4018" i="2" a="1"/>
  <c r="M4018" i="2"/>
  <c r="M4019" i="2" a="1"/>
  <c r="M4019" i="2"/>
  <c r="M4020" i="2" a="1"/>
  <c r="M4020" i="2" s="1"/>
  <c r="M4021" i="2" a="1"/>
  <c r="M4021" i="2"/>
  <c r="M4022" i="2" a="1"/>
  <c r="M4022" i="2"/>
  <c r="M4023" i="2" a="1"/>
  <c r="M4023" i="2" s="1"/>
  <c r="M4024" i="2" a="1"/>
  <c r="M4024" i="2"/>
  <c r="M4025" i="2" a="1"/>
  <c r="M4025" i="2"/>
  <c r="M4026" i="2" a="1"/>
  <c r="M4026" i="2" s="1"/>
  <c r="M4027" i="2" a="1"/>
  <c r="M4027" i="2"/>
  <c r="M4028" i="2" a="1"/>
  <c r="M4028" i="2"/>
  <c r="M4029" i="2" a="1"/>
  <c r="M4029" i="2" s="1"/>
  <c r="M4030" i="2" a="1"/>
  <c r="M4030" i="2"/>
  <c r="M4031" i="2" a="1"/>
  <c r="M4031" i="2"/>
  <c r="M4032" i="2" a="1"/>
  <c r="M4032" i="2" s="1"/>
  <c r="M4033" i="2" a="1"/>
  <c r="M4033" i="2"/>
  <c r="M4034" i="2" a="1"/>
  <c r="M4034" i="2"/>
  <c r="M4035" i="2" a="1"/>
  <c r="M4035" i="2" s="1"/>
  <c r="M4036" i="2" a="1"/>
  <c r="M4036" i="2"/>
  <c r="M4037" i="2" a="1"/>
  <c r="M4037" i="2"/>
  <c r="M4038" i="2" a="1"/>
  <c r="M4038" i="2" s="1"/>
  <c r="M4039" i="2" a="1"/>
  <c r="M4039" i="2"/>
  <c r="M4040" i="2" a="1"/>
  <c r="M4040" i="2"/>
  <c r="M4041" i="2" a="1"/>
  <c r="M4041" i="2" s="1"/>
  <c r="M4042" i="2" a="1"/>
  <c r="M4042" i="2" s="1"/>
  <c r="M4043" i="2" a="1"/>
  <c r="M4043" i="2"/>
  <c r="M4044" i="2" a="1"/>
  <c r="M4044" i="2"/>
  <c r="M4045" i="2" a="1"/>
  <c r="M4045" i="2" s="1"/>
  <c r="M4046" i="2" a="1"/>
  <c r="M4046" i="2"/>
  <c r="M4047" i="2" a="1"/>
  <c r="M4047" i="2"/>
  <c r="M4048" i="2" a="1"/>
  <c r="M4048" i="2" s="1"/>
  <c r="M4049" i="2" a="1"/>
  <c r="M4049" i="2"/>
  <c r="M4050" i="2" a="1"/>
  <c r="M4050" i="2"/>
  <c r="M4051" i="2" a="1"/>
  <c r="M4051" i="2" s="1"/>
  <c r="M4052" i="2" a="1"/>
  <c r="M4052" i="2"/>
  <c r="M4053" i="2" a="1"/>
  <c r="M4053" i="2"/>
  <c r="M4054" i="2" a="1"/>
  <c r="M4054" i="2" s="1"/>
  <c r="M4055" i="2" a="1"/>
  <c r="M4055" i="2"/>
  <c r="M4056" i="2" a="1"/>
  <c r="M4056" i="2"/>
  <c r="M4057" i="2" a="1"/>
  <c r="M4057" i="2" s="1"/>
  <c r="M4058" i="2" a="1"/>
  <c r="M4058" i="2"/>
  <c r="M4059" i="2" a="1"/>
  <c r="M4059" i="2"/>
  <c r="M4060" i="2" a="1"/>
  <c r="M4060" i="2" s="1"/>
  <c r="M4061" i="2" a="1"/>
  <c r="M4061" i="2"/>
  <c r="M4062" i="2" a="1"/>
  <c r="M4062" i="2"/>
  <c r="M4063" i="2" a="1"/>
  <c r="M4063" i="2" s="1"/>
  <c r="M4064" i="2" a="1"/>
  <c r="M4064" i="2"/>
  <c r="M4065" i="2" a="1"/>
  <c r="M4065" i="2"/>
  <c r="M4066" i="2" a="1"/>
  <c r="M4066" i="2" s="1"/>
  <c r="M4067" i="2" a="1"/>
  <c r="M4067" i="2"/>
  <c r="M4068" i="2" a="1"/>
  <c r="M4068" i="2"/>
  <c r="M4069" i="2" a="1"/>
  <c r="M4069" i="2" s="1"/>
  <c r="M4070" i="2" a="1"/>
  <c r="M4070" i="2"/>
  <c r="M4071" i="2" a="1"/>
  <c r="M4071" i="2"/>
  <c r="M4072" i="2" a="1"/>
  <c r="M4072" i="2" s="1"/>
  <c r="M4073" i="2" a="1"/>
  <c r="M4073" i="2"/>
  <c r="M4074" i="2" a="1"/>
  <c r="M4074" i="2"/>
  <c r="M4075" i="2" a="1"/>
  <c r="M4075" i="2" s="1"/>
  <c r="M4076" i="2" a="1"/>
  <c r="M4076" i="2"/>
  <c r="M4077" i="2" a="1"/>
  <c r="M4077" i="2"/>
  <c r="M4078" i="2" a="1"/>
  <c r="M4078" i="2" s="1"/>
  <c r="M4079" i="2" a="1"/>
  <c r="M4079" i="2"/>
  <c r="M4080" i="2" a="1"/>
  <c r="M4080" i="2"/>
  <c r="M4081" i="2" a="1"/>
  <c r="M4081" i="2" s="1"/>
  <c r="M4082" i="2" a="1"/>
  <c r="M4082" i="2"/>
  <c r="M4083" i="2" a="1"/>
  <c r="M4083" i="2" s="1"/>
  <c r="M4084" i="2" a="1"/>
  <c r="M4084" i="2" s="1"/>
  <c r="M4085" i="2" a="1"/>
  <c r="M4085" i="2"/>
  <c r="M4086" i="2" a="1"/>
  <c r="M4086" i="2"/>
  <c r="M4087" i="2" a="1"/>
  <c r="M4087" i="2" s="1"/>
  <c r="M4088" i="2" a="1"/>
  <c r="M4088" i="2"/>
  <c r="M4089" i="2" a="1"/>
  <c r="M4089" i="2"/>
  <c r="M4090" i="2" a="1"/>
  <c r="M4090" i="2" s="1"/>
  <c r="M4091" i="2" a="1"/>
  <c r="M4091" i="2"/>
  <c r="M4092" i="2" a="1"/>
  <c r="M4092" i="2"/>
  <c r="M4093" i="2" a="1"/>
  <c r="M4093" i="2" s="1"/>
  <c r="M4094" i="2" a="1"/>
  <c r="M4094" i="2"/>
  <c r="M4095" i="2" a="1"/>
  <c r="M4095" i="2"/>
  <c r="M4096" i="2" a="1"/>
  <c r="M4096" i="2" s="1"/>
  <c r="M4097" i="2" a="1"/>
  <c r="M4097" i="2"/>
  <c r="M4098" i="2" a="1"/>
  <c r="M4098" i="2"/>
  <c r="M4099" i="2" a="1"/>
  <c r="M4099" i="2" s="1"/>
  <c r="M4100" i="2" a="1"/>
  <c r="M4100" i="2"/>
  <c r="M4101" i="2" a="1"/>
  <c r="M4101" i="2"/>
  <c r="M4102" i="2" a="1"/>
  <c r="M4102" i="2" s="1"/>
  <c r="M4103" i="2" a="1"/>
  <c r="M4103" i="2"/>
  <c r="M4104" i="2" a="1"/>
  <c r="M4104" i="2"/>
  <c r="M4105" i="2" a="1"/>
  <c r="M4105" i="2" s="1"/>
  <c r="M4106" i="2" a="1"/>
  <c r="M4106" i="2"/>
  <c r="M4107" i="2" a="1"/>
  <c r="M4107" i="2"/>
  <c r="M4108" i="2" a="1"/>
  <c r="M4108" i="2" s="1"/>
  <c r="M4109" i="2" a="1"/>
  <c r="M4109" i="2"/>
  <c r="M4110" i="2" a="1"/>
  <c r="M4110" i="2"/>
  <c r="M4111" i="2" a="1"/>
  <c r="M4111" i="2" s="1"/>
  <c r="M4112" i="2" a="1"/>
  <c r="M4112" i="2"/>
  <c r="M4113" i="2" a="1"/>
  <c r="M4113" i="2"/>
  <c r="M4114" i="2" a="1"/>
  <c r="M4114" i="2" s="1"/>
  <c r="M4115" i="2" a="1"/>
  <c r="M4115" i="2"/>
  <c r="M4116" i="2" a="1"/>
  <c r="M4116" i="2"/>
  <c r="M4117" i="2" a="1"/>
  <c r="M4117" i="2" s="1"/>
  <c r="M4118" i="2" a="1"/>
  <c r="M4118" i="2"/>
  <c r="M4119" i="2" a="1"/>
  <c r="M4119" i="2"/>
  <c r="M4120" i="2" a="1"/>
  <c r="M4120" i="2" s="1"/>
  <c r="M4121" i="2" a="1"/>
  <c r="M4121" i="2"/>
  <c r="M4122" i="2" a="1"/>
  <c r="M4122" i="2"/>
  <c r="M4123" i="2" a="1"/>
  <c r="M4123" i="2" s="1"/>
  <c r="M4124" i="2" a="1"/>
  <c r="M4124" i="2"/>
  <c r="M4125" i="2" a="1"/>
  <c r="M4125" i="2"/>
  <c r="M4126" i="2" a="1"/>
  <c r="M4126" i="2" s="1"/>
  <c r="M4127" i="2" a="1"/>
  <c r="M4127" i="2"/>
  <c r="M4128" i="2" a="1"/>
  <c r="M4128" i="2" s="1"/>
  <c r="M4129" i="2" a="1"/>
  <c r="M4129" i="2" s="1"/>
  <c r="M4130" i="2" a="1"/>
  <c r="M4130" i="2"/>
  <c r="M4131" i="2" a="1"/>
  <c r="M4131" i="2" s="1"/>
  <c r="M4132" i="2" a="1"/>
  <c r="M4132" i="2" s="1"/>
  <c r="M4133" i="2" a="1"/>
  <c r="M4133" i="2"/>
  <c r="M4134" i="2" a="1"/>
  <c r="M4134" i="2" s="1"/>
  <c r="M4135" i="2" a="1"/>
  <c r="M4135" i="2" s="1"/>
  <c r="M4136" i="2" a="1"/>
  <c r="M4136" i="2"/>
  <c r="M4137" i="2" a="1"/>
  <c r="M4137" i="2" s="1"/>
  <c r="M4138" i="2" a="1"/>
  <c r="M4138" i="2" s="1"/>
  <c r="M4139" i="2" a="1"/>
  <c r="M4139" i="2"/>
  <c r="M4140" i="2" a="1"/>
  <c r="M4140" i="2" s="1"/>
  <c r="M4141" i="2" a="1"/>
  <c r="M4141" i="2" s="1"/>
  <c r="M4142" i="2" a="1"/>
  <c r="M4142" i="2"/>
  <c r="M4143" i="2" a="1"/>
  <c r="M4143" i="2" s="1"/>
  <c r="M4144" i="2" a="1"/>
  <c r="M4144" i="2" s="1"/>
  <c r="M4145" i="2" a="1"/>
  <c r="M4145" i="2"/>
  <c r="M4146" i="2" a="1"/>
  <c r="M4146" i="2" s="1"/>
  <c r="M4147" i="2" a="1"/>
  <c r="M4147" i="2" s="1"/>
  <c r="M4148" i="2" a="1"/>
  <c r="M4148" i="2"/>
  <c r="M4149" i="2" a="1"/>
  <c r="M4149" i="2" s="1"/>
  <c r="M4150" i="2" a="1"/>
  <c r="M4150" i="2" s="1"/>
  <c r="M4151" i="2" a="1"/>
  <c r="M4151" i="2"/>
  <c r="M4152" i="2" a="1"/>
  <c r="M4152" i="2" s="1"/>
  <c r="M4153" i="2" a="1"/>
  <c r="M4153" i="2" s="1"/>
  <c r="M4154" i="2" a="1"/>
  <c r="M4154" i="2"/>
  <c r="M4155" i="2" a="1"/>
  <c r="M4155" i="2" s="1"/>
  <c r="M4156" i="2" a="1"/>
  <c r="M4156" i="2" s="1"/>
  <c r="M4157" i="2" a="1"/>
  <c r="M4157" i="2"/>
  <c r="M4158" i="2" a="1"/>
  <c r="M4158" i="2" s="1"/>
  <c r="M4159" i="2" a="1"/>
  <c r="M4159" i="2" s="1"/>
  <c r="M4160" i="2" a="1"/>
  <c r="M4160" i="2"/>
  <c r="M4161" i="2" a="1"/>
  <c r="M4161" i="2" s="1"/>
  <c r="M4162" i="2" a="1"/>
  <c r="M4162" i="2" s="1"/>
  <c r="M4163" i="2" a="1"/>
  <c r="M4163" i="2"/>
  <c r="M4164" i="2" a="1"/>
  <c r="M4164" i="2" s="1"/>
  <c r="M4165" i="2" a="1"/>
  <c r="M4165" i="2" s="1"/>
  <c r="M4166" i="2" a="1"/>
  <c r="M4166" i="2"/>
  <c r="M4167" i="2" a="1"/>
  <c r="M4167" i="2" s="1"/>
  <c r="M4168" i="2" a="1"/>
  <c r="M4168" i="2" s="1"/>
  <c r="M4169" i="2" a="1"/>
  <c r="M4169" i="2"/>
  <c r="M4170" i="2" a="1"/>
  <c r="M4170" i="2" s="1"/>
  <c r="M4171" i="2" a="1"/>
  <c r="M4171" i="2" s="1"/>
  <c r="M4172" i="2" a="1"/>
  <c r="M4172" i="2"/>
  <c r="M4173" i="2" a="1"/>
  <c r="M4173" i="2" s="1"/>
  <c r="M4174" i="2" a="1"/>
  <c r="M4174" i="2" s="1"/>
  <c r="M4175" i="2" a="1"/>
  <c r="M4175" i="2"/>
  <c r="M4176" i="2" a="1"/>
  <c r="M4176" i="2" s="1"/>
  <c r="M4177" i="2" a="1"/>
  <c r="M4177" i="2" s="1"/>
  <c r="M4178" i="2" a="1"/>
  <c r="M4178" i="2"/>
  <c r="M4179" i="2" a="1"/>
  <c r="M4179" i="2" s="1"/>
  <c r="M4180" i="2" a="1"/>
  <c r="M4180" i="2" s="1"/>
  <c r="M4181" i="2" a="1"/>
  <c r="M4181" i="2"/>
  <c r="M4182" i="2" a="1"/>
  <c r="M4182" i="2" s="1"/>
  <c r="M4183" i="2" a="1"/>
  <c r="M4183" i="2" s="1"/>
  <c r="M4184" i="2" a="1"/>
  <c r="M4184" i="2"/>
  <c r="M4185" i="2" a="1"/>
  <c r="M4185" i="2" s="1"/>
  <c r="M4186" i="2" a="1"/>
  <c r="M4186" i="2" s="1"/>
  <c r="M4187" i="2" a="1"/>
  <c r="M4187" i="2"/>
  <c r="M4188" i="2" a="1"/>
  <c r="M4188" i="2" s="1"/>
  <c r="M4189" i="2" a="1"/>
  <c r="M4189" i="2" s="1"/>
  <c r="M4190" i="2" a="1"/>
  <c r="M4190" i="2"/>
  <c r="M4191" i="2" a="1"/>
  <c r="M4191" i="2" s="1"/>
  <c r="M4192" i="2" a="1"/>
  <c r="M4192" i="2" s="1"/>
  <c r="M4193" i="2" a="1"/>
  <c r="M4193" i="2"/>
  <c r="M4194" i="2" a="1"/>
  <c r="M4194" i="2" s="1"/>
  <c r="M4195" i="2" a="1"/>
  <c r="M4195" i="2" s="1"/>
  <c r="M4196" i="2" a="1"/>
  <c r="M4196" i="2"/>
  <c r="M4197" i="2" a="1"/>
  <c r="M4197" i="2" s="1"/>
  <c r="M4198" i="2" a="1"/>
  <c r="M4198" i="2" s="1"/>
  <c r="M4199" i="2" a="1"/>
  <c r="M4199" i="2"/>
  <c r="M4200" i="2" a="1"/>
  <c r="M4200" i="2" s="1"/>
  <c r="M4201" i="2" a="1"/>
  <c r="M4201" i="2" s="1"/>
  <c r="M4202" i="2" a="1"/>
  <c r="M4202" i="2"/>
  <c r="M4203" i="2" a="1"/>
  <c r="M4203" i="2" s="1"/>
  <c r="M4204" i="2" a="1"/>
  <c r="M4204" i="2" s="1"/>
  <c r="M4205" i="2" a="1"/>
  <c r="M4205" i="2"/>
  <c r="M4206" i="2" a="1"/>
  <c r="M4206" i="2" s="1"/>
  <c r="M4207" i="2" a="1"/>
  <c r="M4207" i="2" s="1"/>
  <c r="M4208" i="2" a="1"/>
  <c r="M4208" i="2"/>
  <c r="M4209" i="2" a="1"/>
  <c r="M4209" i="2" s="1"/>
  <c r="M4210" i="2" a="1"/>
  <c r="M4210" i="2" s="1"/>
  <c r="M4211" i="2" a="1"/>
  <c r="M4211" i="2"/>
  <c r="M4212" i="2" a="1"/>
  <c r="M4212" i="2" s="1"/>
  <c r="M4213" i="2" a="1"/>
  <c r="M4213" i="2" s="1"/>
  <c r="M4214" i="2" a="1"/>
  <c r="M4214" i="2"/>
  <c r="M4215" i="2" a="1"/>
  <c r="M4215" i="2" s="1"/>
  <c r="M4216" i="2" a="1"/>
  <c r="M4216" i="2" s="1"/>
  <c r="M4217" i="2" a="1"/>
  <c r="M4217" i="2"/>
  <c r="M4218" i="2" a="1"/>
  <c r="M4218" i="2" s="1"/>
  <c r="M4219" i="2" a="1"/>
  <c r="M4219" i="2" s="1"/>
  <c r="M4220" i="2" a="1"/>
  <c r="M4220" i="2"/>
  <c r="M4221" i="2" a="1"/>
  <c r="M4221" i="2" s="1"/>
  <c r="M4222" i="2" a="1"/>
  <c r="M4222" i="2" s="1"/>
  <c r="M4223" i="2" a="1"/>
  <c r="M4223" i="2"/>
  <c r="M4224" i="2" a="1"/>
  <c r="M4224" i="2" s="1"/>
  <c r="M4225" i="2" a="1"/>
  <c r="M4225" i="2" s="1"/>
  <c r="M4226" i="2" a="1"/>
  <c r="M4226" i="2"/>
  <c r="M4227" i="2" a="1"/>
  <c r="M4227" i="2" s="1"/>
  <c r="M4228" i="2" a="1"/>
  <c r="M4228" i="2" s="1"/>
  <c r="M4229" i="2" a="1"/>
  <c r="M4229" i="2"/>
  <c r="M4230" i="2" a="1"/>
  <c r="M4230" i="2" s="1"/>
  <c r="M4231" i="2" a="1"/>
  <c r="M4231" i="2" s="1"/>
  <c r="M4232" i="2" a="1"/>
  <c r="M4232" i="2"/>
  <c r="M4233" i="2" a="1"/>
  <c r="M4233" i="2" s="1"/>
  <c r="M4234" i="2" a="1"/>
  <c r="M4234" i="2" s="1"/>
  <c r="M4235" i="2" a="1"/>
  <c r="M4235" i="2"/>
  <c r="M4236" i="2" a="1"/>
  <c r="M4236" i="2" s="1"/>
  <c r="M4237" i="2" a="1"/>
  <c r="M4237" i="2" s="1"/>
  <c r="M4238" i="2" a="1"/>
  <c r="M4238" i="2"/>
  <c r="M4239" i="2" a="1"/>
  <c r="M4239" i="2" s="1"/>
  <c r="M4240" i="2" a="1"/>
  <c r="M4240" i="2" s="1"/>
  <c r="M4241" i="2" a="1"/>
  <c r="M4241" i="2"/>
  <c r="M4242" i="2" a="1"/>
  <c r="M4242" i="2" s="1"/>
  <c r="M4243" i="2" a="1"/>
  <c r="M4243" i="2" s="1"/>
  <c r="M4244" i="2" a="1"/>
  <c r="M4244" i="2"/>
  <c r="M4245" i="2" a="1"/>
  <c r="M4245" i="2" s="1"/>
  <c r="M4246" i="2" a="1"/>
  <c r="M4246" i="2" s="1"/>
  <c r="M4247" i="2" a="1"/>
  <c r="M4247" i="2"/>
  <c r="M4248" i="2" a="1"/>
  <c r="M4248" i="2" s="1"/>
  <c r="M4249" i="2" a="1"/>
  <c r="M4249" i="2" s="1"/>
  <c r="M4250" i="2" a="1"/>
  <c r="M4250" i="2"/>
  <c r="M4251" i="2" a="1"/>
  <c r="M4251" i="2" s="1"/>
  <c r="M4252" i="2" a="1"/>
  <c r="M4252" i="2" s="1"/>
  <c r="M4253" i="2" a="1"/>
  <c r="M4253" i="2"/>
  <c r="M4254" i="2" a="1"/>
  <c r="M4254" i="2" s="1"/>
  <c r="M4255" i="2" a="1"/>
  <c r="M4255" i="2" s="1"/>
  <c r="M4256" i="2" a="1"/>
  <c r="M4256" i="2"/>
  <c r="M4257" i="2" a="1"/>
  <c r="M4257" i="2" s="1"/>
  <c r="M4258" i="2" a="1"/>
  <c r="M4258" i="2" s="1"/>
  <c r="M4259" i="2" a="1"/>
  <c r="M4259" i="2"/>
  <c r="M4260" i="2" a="1"/>
  <c r="M4260" i="2" s="1"/>
  <c r="M4261" i="2" a="1"/>
  <c r="M4261" i="2" s="1"/>
  <c r="M4262" i="2" a="1"/>
  <c r="M4262" i="2"/>
  <c r="M4263" i="2" a="1"/>
  <c r="M4263" i="2" s="1"/>
  <c r="M4264" i="2" a="1"/>
  <c r="M4264" i="2" s="1"/>
  <c r="M4265" i="2" a="1"/>
  <c r="M4265" i="2"/>
  <c r="M4266" i="2" a="1"/>
  <c r="M4266" i="2" s="1"/>
  <c r="M4267" i="2" a="1"/>
  <c r="M4267" i="2" s="1"/>
  <c r="M4268" i="2" a="1"/>
  <c r="M4268" i="2"/>
  <c r="M4269" i="2" a="1"/>
  <c r="M4269" i="2" s="1"/>
  <c r="M4270" i="2" a="1"/>
  <c r="M4270" i="2" s="1"/>
  <c r="M4271" i="2" a="1"/>
  <c r="M4271" i="2"/>
  <c r="M4272" i="2" a="1"/>
  <c r="M4272" i="2" s="1"/>
  <c r="M4273" i="2" a="1"/>
  <c r="M4273" i="2" s="1"/>
  <c r="M4274" i="2" a="1"/>
  <c r="M4274" i="2"/>
  <c r="M4275" i="2" a="1"/>
  <c r="M4275" i="2" s="1"/>
  <c r="M4276" i="2" a="1"/>
  <c r="M4276" i="2" s="1"/>
  <c r="M4277" i="2" a="1"/>
  <c r="M4277" i="2"/>
  <c r="M4278" i="2" a="1"/>
  <c r="M4278" i="2" s="1"/>
  <c r="M4279" i="2" a="1"/>
  <c r="M4279" i="2" s="1"/>
  <c r="M4280" i="2" a="1"/>
  <c r="M4280" i="2"/>
  <c r="M4281" i="2" a="1"/>
  <c r="M4281" i="2" s="1"/>
  <c r="M4282" i="2" a="1"/>
  <c r="M4282" i="2" s="1"/>
  <c r="M4283" i="2" a="1"/>
  <c r="M4283" i="2"/>
  <c r="M4284" i="2" a="1"/>
  <c r="M4284" i="2" s="1"/>
  <c r="M4285" i="2" a="1"/>
  <c r="M4285" i="2" s="1"/>
  <c r="M4286" i="2" a="1"/>
  <c r="M4286" i="2"/>
  <c r="M4287" i="2" a="1"/>
  <c r="M4287" i="2" s="1"/>
  <c r="M4288" i="2" a="1"/>
  <c r="M4288" i="2" s="1"/>
  <c r="M4289" i="2" a="1"/>
  <c r="M4289" i="2"/>
  <c r="M4290" i="2" a="1"/>
  <c r="M4290" i="2" s="1"/>
  <c r="M4291" i="2" a="1"/>
  <c r="M4291" i="2" s="1"/>
  <c r="M4292" i="2" a="1"/>
  <c r="M4292" i="2"/>
  <c r="M4293" i="2" a="1"/>
  <c r="M4293" i="2" s="1"/>
  <c r="M4294" i="2" a="1"/>
  <c r="M4294" i="2" s="1"/>
  <c r="M4295" i="2" a="1"/>
  <c r="M4295" i="2"/>
  <c r="M4296" i="2" a="1"/>
  <c r="M4296" i="2" s="1"/>
  <c r="M4297" i="2" a="1"/>
  <c r="M4297" i="2" s="1"/>
  <c r="M4298" i="2" a="1"/>
  <c r="M4298" i="2"/>
  <c r="M4299" i="2" a="1"/>
  <c r="M4299" i="2" s="1"/>
  <c r="M4300" i="2" a="1"/>
  <c r="M4300" i="2" s="1"/>
  <c r="M4301" i="2" a="1"/>
  <c r="M4301" i="2"/>
  <c r="M4302" i="2" a="1"/>
  <c r="M4302" i="2" s="1"/>
  <c r="M4303" i="2" a="1"/>
  <c r="M4303" i="2" s="1"/>
  <c r="M4304" i="2" a="1"/>
  <c r="M4304" i="2"/>
  <c r="M4305" i="2" a="1"/>
  <c r="M4305" i="2" s="1"/>
  <c r="M4306" i="2" a="1"/>
  <c r="M4306" i="2" s="1"/>
  <c r="M4307" i="2" a="1"/>
  <c r="M4307" i="2"/>
  <c r="M4308" i="2" a="1"/>
  <c r="M4308" i="2" s="1"/>
  <c r="M4309" i="2" a="1"/>
  <c r="M4309" i="2" s="1"/>
  <c r="M4310" i="2" a="1"/>
  <c r="M4310" i="2"/>
  <c r="M4311" i="2" a="1"/>
  <c r="M4311" i="2" s="1"/>
  <c r="M4312" i="2" a="1"/>
  <c r="M4312" i="2" s="1"/>
  <c r="M4313" i="2" a="1"/>
  <c r="M4313" i="2"/>
  <c r="M4314" i="2" a="1"/>
  <c r="M4314" i="2" s="1"/>
  <c r="M4315" i="2" a="1"/>
  <c r="M4315" i="2" s="1"/>
  <c r="M4316" i="2" a="1"/>
  <c r="M4316" i="2"/>
  <c r="M4317" i="2" a="1"/>
  <c r="M4317" i="2" s="1"/>
  <c r="M4318" i="2" a="1"/>
  <c r="M4318" i="2" s="1"/>
  <c r="M4319" i="2" a="1"/>
  <c r="M4319" i="2"/>
  <c r="M4320" i="2" a="1"/>
  <c r="M4320" i="2" s="1"/>
  <c r="M4321" i="2" a="1"/>
  <c r="M4321" i="2" s="1"/>
  <c r="M4322" i="2" a="1"/>
  <c r="M4322" i="2"/>
  <c r="M4323" i="2" a="1"/>
  <c r="M4323" i="2" s="1"/>
  <c r="M4324" i="2" a="1"/>
  <c r="M4324" i="2" s="1"/>
  <c r="M4325" i="2" a="1"/>
  <c r="M4325" i="2"/>
  <c r="M4326" i="2" a="1"/>
  <c r="M4326" i="2" s="1"/>
  <c r="M4327" i="2" a="1"/>
  <c r="M4327" i="2" s="1"/>
  <c r="M4328" i="2" a="1"/>
  <c r="M4328" i="2"/>
  <c r="M4329" i="2" a="1"/>
  <c r="M4329" i="2" s="1"/>
  <c r="M4330" i="2" a="1"/>
  <c r="M4330" i="2" s="1"/>
  <c r="M4331" i="2" a="1"/>
  <c r="M4331" i="2"/>
  <c r="M4332" i="2" a="1"/>
  <c r="M4332" i="2" s="1"/>
  <c r="M4333" i="2" a="1"/>
  <c r="M4333" i="2" s="1"/>
  <c r="M4334" i="2" a="1"/>
  <c r="M4334" i="2"/>
  <c r="M4335" i="2" a="1"/>
  <c r="M4335" i="2" s="1"/>
  <c r="M4336" i="2" a="1"/>
  <c r="M4336" i="2" s="1"/>
  <c r="M4337" i="2" a="1"/>
  <c r="M4337" i="2"/>
  <c r="M4338" i="2" a="1"/>
  <c r="M4338" i="2" s="1"/>
  <c r="M4339" i="2" a="1"/>
  <c r="M4339" i="2" s="1"/>
  <c r="M4340" i="2" a="1"/>
  <c r="M4340" i="2"/>
  <c r="M4341" i="2" a="1"/>
  <c r="M4341" i="2" s="1"/>
  <c r="M4342" i="2" a="1"/>
  <c r="M4342" i="2" s="1"/>
  <c r="M4343" i="2" a="1"/>
  <c r="M4343" i="2"/>
  <c r="M4344" i="2" a="1"/>
  <c r="M4344" i="2" s="1"/>
  <c r="M4345" i="2" a="1"/>
  <c r="M4345" i="2" s="1"/>
  <c r="M4346" i="2" a="1"/>
  <c r="M4346" i="2"/>
  <c r="M4347" i="2" a="1"/>
  <c r="M4347" i="2" s="1"/>
  <c r="M4348" i="2" a="1"/>
  <c r="M4348" i="2" s="1"/>
  <c r="M4349" i="2" a="1"/>
  <c r="M4349" i="2"/>
  <c r="M4350" i="2" a="1"/>
  <c r="M4350" i="2" s="1"/>
  <c r="M4351" i="2" a="1"/>
  <c r="M4351" i="2" s="1"/>
  <c r="M4352" i="2" a="1"/>
  <c r="M4352" i="2"/>
  <c r="M4353" i="2" a="1"/>
  <c r="M4353" i="2" s="1"/>
  <c r="M4354" i="2" a="1"/>
  <c r="M4354" i="2" s="1"/>
  <c r="M4355" i="2" a="1"/>
  <c r="M4355" i="2"/>
  <c r="M4356" i="2" a="1"/>
  <c r="M4356" i="2" s="1"/>
  <c r="M4357" i="2" a="1"/>
  <c r="M4357" i="2" s="1"/>
  <c r="M4358" i="2" a="1"/>
  <c r="M4358" i="2"/>
  <c r="M4359" i="2" a="1"/>
  <c r="M4359" i="2" s="1"/>
  <c r="M4360" i="2" a="1"/>
  <c r="M4360" i="2" s="1"/>
  <c r="M4361" i="2" a="1"/>
  <c r="M4361" i="2"/>
  <c r="M4362" i="2" a="1"/>
  <c r="M4362" i="2" s="1"/>
  <c r="M4363" i="2" a="1"/>
  <c r="M4363" i="2" s="1"/>
  <c r="M4364" i="2" a="1"/>
  <c r="M4364" i="2"/>
  <c r="M4365" i="2" a="1"/>
  <c r="M4365" i="2" s="1"/>
  <c r="M4366" i="2" a="1"/>
  <c r="M4366" i="2" s="1"/>
  <c r="M4367" i="2" a="1"/>
  <c r="M4367" i="2"/>
  <c r="M4368" i="2" a="1"/>
  <c r="M4368" i="2" s="1"/>
  <c r="M4369" i="2" a="1"/>
  <c r="M4369" i="2" s="1"/>
  <c r="M4370" i="2" a="1"/>
  <c r="M4370" i="2"/>
  <c r="M4371" i="2" a="1"/>
  <c r="M4371" i="2" s="1"/>
  <c r="M4372" i="2" a="1"/>
  <c r="M4372" i="2"/>
  <c r="M4373" i="2" a="1"/>
  <c r="M4373" i="2"/>
  <c r="M4374" i="2" a="1"/>
  <c r="M4374" i="2" s="1"/>
  <c r="M4375" i="2" a="1"/>
  <c r="M4375" i="2"/>
  <c r="M4376" i="2" a="1"/>
  <c r="M4376" i="2"/>
  <c r="M4377" i="2" a="1"/>
  <c r="M4377" i="2" s="1"/>
  <c r="M4378" i="2" a="1"/>
  <c r="M4378" i="2"/>
  <c r="M4379" i="2" a="1"/>
  <c r="M4379" i="2"/>
  <c r="M4380" i="2" a="1"/>
  <c r="M4380" i="2" s="1"/>
  <c r="M4381" i="2" a="1"/>
  <c r="M4381" i="2"/>
  <c r="M4382" i="2" a="1"/>
  <c r="M4382" i="2"/>
  <c r="M4383" i="2" a="1"/>
  <c r="M4383" i="2" s="1"/>
  <c r="M4384" i="2" a="1"/>
  <c r="M4384" i="2"/>
  <c r="M4385" i="2" a="1"/>
  <c r="M4385" i="2"/>
  <c r="M4386" i="2" a="1"/>
  <c r="M4386" i="2" s="1"/>
  <c r="M4387" i="2" a="1"/>
  <c r="M4387" i="2"/>
  <c r="M4388" i="2" a="1"/>
  <c r="M4388" i="2"/>
  <c r="M4389" i="2" a="1"/>
  <c r="M4389" i="2" s="1"/>
  <c r="M4390" i="2" a="1"/>
  <c r="M4390" i="2"/>
  <c r="M4391" i="2" a="1"/>
  <c r="M4391" i="2"/>
  <c r="M4392" i="2" a="1"/>
  <c r="M4392" i="2" s="1"/>
  <c r="M4393" i="2" a="1"/>
  <c r="M4393" i="2"/>
  <c r="M4394" i="2" a="1"/>
  <c r="M4394" i="2"/>
  <c r="M4395" i="2" a="1"/>
  <c r="M4395" i="2" s="1"/>
  <c r="M4396" i="2" a="1"/>
  <c r="M4396" i="2"/>
  <c r="M4397" i="2" a="1"/>
  <c r="M4397" i="2"/>
  <c r="M4398" i="2" a="1"/>
  <c r="M4398" i="2" s="1"/>
  <c r="M4399" i="2" a="1"/>
  <c r="M4399" i="2"/>
  <c r="M4400" i="2" a="1"/>
  <c r="M4400" i="2"/>
  <c r="M4401" i="2" a="1"/>
  <c r="M4401" i="2" s="1"/>
  <c r="M4402" i="2" a="1"/>
  <c r="M4402" i="2"/>
  <c r="M4403" i="2" a="1"/>
  <c r="M4403" i="2"/>
  <c r="M4404" i="2" a="1"/>
  <c r="M4404" i="2" s="1"/>
  <c r="M4405" i="2" a="1"/>
  <c r="M4405" i="2"/>
  <c r="M4406" i="2" a="1"/>
  <c r="M4406" i="2"/>
  <c r="M4407" i="2" a="1"/>
  <c r="M4407" i="2" s="1"/>
  <c r="M4408" i="2" a="1"/>
  <c r="M4408" i="2"/>
  <c r="M4409" i="2" a="1"/>
  <c r="M4409" i="2"/>
  <c r="M4410" i="2" a="1"/>
  <c r="M4410" i="2" s="1"/>
  <c r="M4411" i="2" a="1"/>
  <c r="M4411" i="2"/>
  <c r="M4412" i="2" a="1"/>
  <c r="M4412" i="2"/>
  <c r="M4413" i="2" a="1"/>
  <c r="M4413" i="2" s="1"/>
  <c r="M4414" i="2" a="1"/>
  <c r="M4414" i="2"/>
  <c r="M4415" i="2" a="1"/>
  <c r="M4415" i="2"/>
  <c r="M4416" i="2" a="1"/>
  <c r="M4416" i="2" s="1"/>
  <c r="M4417" i="2" a="1"/>
  <c r="M4417" i="2"/>
  <c r="M4418" i="2" a="1"/>
  <c r="M4418" i="2"/>
  <c r="M4419" i="2" a="1"/>
  <c r="M4419" i="2" s="1"/>
  <c r="M4420" i="2" a="1"/>
  <c r="M4420" i="2"/>
  <c r="M4421" i="2" a="1"/>
  <c r="M4421" i="2"/>
  <c r="M4422" i="2" a="1"/>
  <c r="M4422" i="2" s="1"/>
  <c r="M4423" i="2" a="1"/>
  <c r="M4423" i="2"/>
  <c r="M4424" i="2" a="1"/>
  <c r="M4424" i="2"/>
  <c r="M4425" i="2" a="1"/>
  <c r="M4425" i="2" s="1"/>
  <c r="M4426" i="2" a="1"/>
  <c r="M4426" i="2"/>
  <c r="M4427" i="2" a="1"/>
  <c r="M4427" i="2"/>
  <c r="M4428" i="2" a="1"/>
  <c r="M4428" i="2" s="1"/>
  <c r="M4429" i="2" a="1"/>
  <c r="M4429" i="2"/>
  <c r="M4430" i="2" a="1"/>
  <c r="M4430" i="2"/>
  <c r="M4431" i="2" a="1"/>
  <c r="M4431" i="2" s="1"/>
  <c r="M4432" i="2" a="1"/>
  <c r="M4432" i="2"/>
  <c r="M4433" i="2" a="1"/>
  <c r="M4433" i="2"/>
  <c r="M4434" i="2" a="1"/>
  <c r="M4434" i="2" s="1"/>
  <c r="M4435" i="2" a="1"/>
  <c r="M4435" i="2"/>
  <c r="M4436" i="2" a="1"/>
  <c r="M4436" i="2"/>
  <c r="M4437" i="2" a="1"/>
  <c r="M4437" i="2" s="1"/>
  <c r="M4438" i="2" a="1"/>
  <c r="M4438" i="2"/>
  <c r="M4439" i="2" a="1"/>
  <c r="M4439" i="2"/>
  <c r="M4440" i="2" a="1"/>
  <c r="M4440" i="2" s="1"/>
  <c r="M4441" i="2" a="1"/>
  <c r="M4441" i="2"/>
  <c r="M4442" i="2" a="1"/>
  <c r="M4442" i="2"/>
  <c r="M4443" i="2" a="1"/>
  <c r="M4443" i="2" s="1"/>
  <c r="M4444" i="2" a="1"/>
  <c r="M4444" i="2"/>
  <c r="M4445" i="2" a="1"/>
  <c r="M4445" i="2"/>
  <c r="M4446" i="2" a="1"/>
  <c r="M4446" i="2" s="1"/>
  <c r="M4447" i="2" a="1"/>
  <c r="M4447" i="2"/>
  <c r="M4448" i="2" a="1"/>
  <c r="M4448" i="2"/>
  <c r="M4449" i="2" a="1"/>
  <c r="M4449" i="2" s="1"/>
  <c r="M4450" i="2" a="1"/>
  <c r="M4450" i="2"/>
  <c r="M4451" i="2" a="1"/>
  <c r="M4451" i="2"/>
  <c r="M4452" i="2" a="1"/>
  <c r="M4452" i="2" s="1"/>
  <c r="M4453" i="2" a="1"/>
  <c r="M4453" i="2"/>
  <c r="M4454" i="2" a="1"/>
  <c r="M4454" i="2"/>
  <c r="M4455" i="2" a="1"/>
  <c r="M4455" i="2" s="1"/>
  <c r="M4456" i="2" a="1"/>
  <c r="M4456" i="2"/>
  <c r="M4457" i="2" a="1"/>
  <c r="M4457" i="2"/>
  <c r="M4458" i="2" a="1"/>
  <c r="M4458" i="2" s="1"/>
  <c r="M4459" i="2" a="1"/>
  <c r="M4459" i="2"/>
  <c r="M4460" i="2" a="1"/>
  <c r="M4460" i="2"/>
  <c r="M4461" i="2" a="1"/>
  <c r="M4461" i="2" s="1"/>
  <c r="M4462" i="2" a="1"/>
  <c r="M4462" i="2"/>
  <c r="M4463" i="2" a="1"/>
  <c r="M4463" i="2"/>
  <c r="M4464" i="2" a="1"/>
  <c r="M4464" i="2" s="1"/>
  <c r="M4465" i="2" a="1"/>
  <c r="M4465" i="2"/>
  <c r="M4466" i="2" a="1"/>
  <c r="M4466" i="2"/>
  <c r="M4467" i="2" a="1"/>
  <c r="M4467" i="2" s="1"/>
  <c r="M4468" i="2" a="1"/>
  <c r="M4468" i="2"/>
  <c r="M4469" i="2" a="1"/>
  <c r="M4469" i="2"/>
  <c r="M4470" i="2" a="1"/>
  <c r="M4470" i="2" s="1"/>
  <c r="M4471" i="2" a="1"/>
  <c r="M4471" i="2"/>
  <c r="M4472" i="2" a="1"/>
  <c r="M4472" i="2"/>
  <c r="M4473" i="2" a="1"/>
  <c r="M4473" i="2" s="1"/>
  <c r="M4474" i="2" a="1"/>
  <c r="M4474" i="2"/>
  <c r="M4475" i="2" a="1"/>
  <c r="M4475" i="2"/>
  <c r="M4476" i="2" a="1"/>
  <c r="M4476" i="2" s="1"/>
  <c r="M4477" i="2" a="1"/>
  <c r="M4477" i="2"/>
  <c r="M4478" i="2" a="1"/>
  <c r="M4478" i="2"/>
  <c r="M4479" i="2" a="1"/>
  <c r="M4479" i="2" s="1"/>
  <c r="M4480" i="2" a="1"/>
  <c r="M4480" i="2"/>
  <c r="M4481" i="2" a="1"/>
  <c r="M4481" i="2"/>
  <c r="M4482" i="2" a="1"/>
  <c r="M4482" i="2" s="1"/>
  <c r="M4483" i="2" a="1"/>
  <c r="M4483" i="2"/>
  <c r="M4484" i="2" a="1"/>
  <c r="M4484" i="2"/>
  <c r="M4485" i="2" a="1"/>
  <c r="M4485" i="2" s="1"/>
  <c r="M4486" i="2" a="1"/>
  <c r="M4486" i="2"/>
  <c r="M4487" i="2" a="1"/>
  <c r="M4487" i="2"/>
  <c r="M4488" i="2" a="1"/>
  <c r="M4488" i="2" s="1"/>
  <c r="M4489" i="2" a="1"/>
  <c r="M4489" i="2"/>
  <c r="M4490" i="2" a="1"/>
  <c r="M4490" i="2"/>
  <c r="M4491" i="2" a="1"/>
  <c r="M4491" i="2" s="1"/>
  <c r="M4492" i="2" a="1"/>
  <c r="M4492" i="2"/>
  <c r="M4493" i="2" a="1"/>
  <c r="M4493" i="2"/>
  <c r="M4494" i="2" a="1"/>
  <c r="M4494" i="2" s="1"/>
  <c r="M4495" i="2" a="1"/>
  <c r="M4495" i="2"/>
  <c r="M4496" i="2" a="1"/>
  <c r="M4496" i="2"/>
  <c r="M4497" i="2" a="1"/>
  <c r="M4497" i="2" s="1"/>
  <c r="M4498" i="2" a="1"/>
  <c r="M4498" i="2"/>
  <c r="M4499" i="2" a="1"/>
  <c r="M4499" i="2"/>
  <c r="M4500" i="2" a="1"/>
  <c r="M4500" i="2" s="1"/>
  <c r="M4501" i="2" a="1"/>
  <c r="M4501" i="2"/>
  <c r="M4502" i="2" a="1"/>
  <c r="M4502" i="2"/>
  <c r="M4503" i="2" a="1"/>
  <c r="M4503" i="2" s="1"/>
  <c r="M4504" i="2" a="1"/>
  <c r="M4504" i="2"/>
  <c r="M4505" i="2" a="1"/>
  <c r="M4505" i="2"/>
  <c r="M4506" i="2" a="1"/>
  <c r="M4506" i="2" s="1"/>
  <c r="M4507" i="2" a="1"/>
  <c r="M4507" i="2"/>
  <c r="M4508" i="2" a="1"/>
  <c r="M4508" i="2"/>
  <c r="M4509" i="2" a="1"/>
  <c r="M4509" i="2" s="1"/>
  <c r="M4510" i="2" a="1"/>
  <c r="M4510" i="2"/>
  <c r="M4511" i="2" a="1"/>
  <c r="M4511" i="2"/>
  <c r="M4512" i="2" a="1"/>
  <c r="M4512" i="2" s="1"/>
  <c r="M4513" i="2" a="1"/>
  <c r="M4513" i="2"/>
  <c r="M4514" i="2" a="1"/>
  <c r="M4514" i="2"/>
  <c r="M4515" i="2" a="1"/>
  <c r="M4515" i="2" s="1"/>
  <c r="M4516" i="2" a="1"/>
  <c r="M4516" i="2"/>
  <c r="M4517" i="2" a="1"/>
  <c r="M4517" i="2"/>
  <c r="M4518" i="2" a="1"/>
  <c r="M4518" i="2" s="1"/>
  <c r="M4519" i="2" a="1"/>
  <c r="M4519" i="2"/>
  <c r="M4520" i="2" a="1"/>
  <c r="M4520" i="2"/>
  <c r="M4521" i="2" a="1"/>
  <c r="M4521" i="2" s="1"/>
  <c r="M4522" i="2" a="1"/>
  <c r="M4522" i="2"/>
  <c r="M4523" i="2" a="1"/>
  <c r="M4523" i="2"/>
  <c r="M4524" i="2" a="1"/>
  <c r="M4524" i="2" s="1"/>
  <c r="M4525" i="2" a="1"/>
  <c r="M4525" i="2"/>
  <c r="M4526" i="2" a="1"/>
  <c r="M4526" i="2"/>
  <c r="M4527" i="2" a="1"/>
  <c r="M4527" i="2" s="1"/>
  <c r="M4528" i="2" a="1"/>
  <c r="M4528" i="2"/>
  <c r="M4529" i="2" a="1"/>
  <c r="M4529" i="2"/>
  <c r="M4530" i="2" a="1"/>
  <c r="M4530" i="2" s="1"/>
  <c r="M4531" i="2" a="1"/>
  <c r="M4531" i="2"/>
  <c r="M4532" i="2" a="1"/>
  <c r="M4532" i="2"/>
  <c r="M4533" i="2" a="1"/>
  <c r="M4533" i="2" s="1"/>
  <c r="M4534" i="2" a="1"/>
  <c r="M4534" i="2"/>
  <c r="M4535" i="2" a="1"/>
  <c r="M4535" i="2"/>
  <c r="M4536" i="2" a="1"/>
  <c r="M4536" i="2" s="1"/>
  <c r="M4537" i="2" a="1"/>
  <c r="M4537" i="2"/>
  <c r="M4538" i="2" a="1"/>
  <c r="M4538" i="2"/>
  <c r="M4539" i="2" a="1"/>
  <c r="M4539" i="2" s="1"/>
  <c r="M4540" i="2" a="1"/>
  <c r="M4540" i="2"/>
  <c r="M4541" i="2" a="1"/>
  <c r="M4541" i="2"/>
  <c r="M4542" i="2" a="1"/>
  <c r="M4542" i="2" s="1"/>
  <c r="M4543" i="2" a="1"/>
  <c r="M4543" i="2"/>
  <c r="M4544" i="2" a="1"/>
  <c r="M4544" i="2"/>
  <c r="M4545" i="2" a="1"/>
  <c r="M4545" i="2" s="1"/>
  <c r="M4546" i="2" a="1"/>
  <c r="M4546" i="2"/>
  <c r="M4547" i="2" a="1"/>
  <c r="M4547" i="2"/>
  <c r="M4548" i="2" a="1"/>
  <c r="M4548" i="2" s="1"/>
  <c r="M4549" i="2" a="1"/>
  <c r="M4549" i="2"/>
  <c r="M4550" i="2" a="1"/>
  <c r="M4550" i="2"/>
  <c r="M4551" i="2" a="1"/>
  <c r="M4551" i="2" s="1"/>
  <c r="M4552" i="2" a="1"/>
  <c r="M4552" i="2"/>
  <c r="M4553" i="2" a="1"/>
  <c r="M4553" i="2"/>
  <c r="M4554" i="2" a="1"/>
  <c r="M4554" i="2" s="1"/>
  <c r="M4555" i="2" a="1"/>
  <c r="M4555" i="2"/>
  <c r="M4556" i="2" a="1"/>
  <c r="M4556" i="2"/>
  <c r="M4557" i="2" a="1"/>
  <c r="M4557" i="2" s="1"/>
  <c r="M4558" i="2" a="1"/>
  <c r="M4558" i="2"/>
  <c r="M4559" i="2" a="1"/>
  <c r="M4559" i="2"/>
  <c r="M4560" i="2" a="1"/>
  <c r="M4560" i="2" s="1"/>
  <c r="M4561" i="2" a="1"/>
  <c r="M4561" i="2"/>
  <c r="M4562" i="2" a="1"/>
  <c r="M4562" i="2"/>
  <c r="M4563" i="2" a="1"/>
  <c r="M4563" i="2" s="1"/>
  <c r="M9" i="2" a="1"/>
  <c r="M9" i="2"/>
  <c r="M10" i="2" a="1"/>
  <c r="M10" i="2"/>
  <c r="M11" i="2" a="1"/>
  <c r="M11" i="2"/>
  <c r="M12" i="2" a="1"/>
  <c r="M12" i="2"/>
  <c r="M13" i="2" a="1"/>
  <c r="M13" i="2"/>
  <c r="N13" i="2" a="1"/>
  <c r="N13" i="2"/>
  <c r="N14" i="2" a="1"/>
  <c r="N14" i="2"/>
  <c r="N15" i="2" a="1"/>
  <c r="N15" i="2"/>
  <c r="N16" i="2" a="1"/>
  <c r="N16" i="2"/>
  <c r="N17" i="2" a="1"/>
  <c r="N17" i="2"/>
  <c r="N18" i="2" a="1"/>
  <c r="N18" i="2"/>
  <c r="N19" i="2" a="1"/>
  <c r="N19" i="2"/>
  <c r="N20" i="2" a="1"/>
  <c r="N20" i="2"/>
  <c r="N21" i="2" a="1"/>
  <c r="N21" i="2"/>
  <c r="N22" i="2" a="1"/>
  <c r="N22" i="2" s="1"/>
  <c r="N23" i="2" a="1"/>
  <c r="N23" i="2"/>
  <c r="N24" i="2" a="1"/>
  <c r="N24" i="2" s="1"/>
  <c r="N25" i="2" a="1"/>
  <c r="N25" i="2" s="1"/>
  <c r="N26" i="2" a="1"/>
  <c r="N26" i="2"/>
  <c r="N27" i="2" a="1"/>
  <c r="N27" i="2" s="1"/>
  <c r="N28" i="2" a="1"/>
  <c r="N28" i="2" s="1"/>
  <c r="N29" i="2" a="1"/>
  <c r="N29" i="2"/>
  <c r="N30" i="2" a="1"/>
  <c r="N30" i="2" s="1"/>
  <c r="N31" i="2" a="1"/>
  <c r="N31" i="2" s="1"/>
  <c r="N32" i="2" a="1"/>
  <c r="N32" i="2"/>
  <c r="N33" i="2" a="1"/>
  <c r="N33" i="2" s="1"/>
  <c r="N34" i="2" a="1"/>
  <c r="N34" i="2" s="1"/>
  <c r="N35" i="2" a="1"/>
  <c r="N35" i="2"/>
  <c r="N36" i="2" a="1"/>
  <c r="N36" i="2" s="1"/>
  <c r="N37" i="2" a="1"/>
  <c r="N37" i="2" s="1"/>
  <c r="N38" i="2" a="1"/>
  <c r="N38" i="2"/>
  <c r="N39" i="2" a="1"/>
  <c r="N39" i="2" s="1"/>
  <c r="N40" i="2" a="1"/>
  <c r="N40" i="2" s="1"/>
  <c r="N41" i="2" a="1"/>
  <c r="N41" i="2"/>
  <c r="N42" i="2" a="1"/>
  <c r="N42" i="2" s="1"/>
  <c r="N43" i="2" a="1"/>
  <c r="N43" i="2" s="1"/>
  <c r="N44" i="2" a="1"/>
  <c r="N44" i="2"/>
  <c r="N45" i="2" a="1"/>
  <c r="N45" i="2" s="1"/>
  <c r="N46" i="2" a="1"/>
  <c r="N46" i="2" s="1"/>
  <c r="N47" i="2" a="1"/>
  <c r="N47" i="2"/>
  <c r="N48" i="2" a="1"/>
  <c r="N48" i="2" s="1"/>
  <c r="N49" i="2" a="1"/>
  <c r="N49" i="2" s="1"/>
  <c r="N50" i="2" a="1"/>
  <c r="N50" i="2"/>
  <c r="N51" i="2" a="1"/>
  <c r="N51" i="2" s="1"/>
  <c r="N52" i="2" a="1"/>
  <c r="N52" i="2" s="1"/>
  <c r="N53" i="2" a="1"/>
  <c r="N53" i="2"/>
  <c r="N54" i="2" a="1"/>
  <c r="N54" i="2" s="1"/>
  <c r="N55" i="2" a="1"/>
  <c r="N55" i="2" s="1"/>
  <c r="N56" i="2" a="1"/>
  <c r="N56" i="2"/>
  <c r="N57" i="2" a="1"/>
  <c r="N57" i="2" s="1"/>
  <c r="N58" i="2" a="1"/>
  <c r="N58" i="2"/>
  <c r="N59" i="2" a="1"/>
  <c r="N59" i="2"/>
  <c r="N60" i="2" a="1"/>
  <c r="N60" i="2" s="1"/>
  <c r="N61" i="2" a="1"/>
  <c r="N61" i="2"/>
  <c r="N62" i="2" a="1"/>
  <c r="N62" i="2"/>
  <c r="N63" i="2" a="1"/>
  <c r="N63" i="2" s="1"/>
  <c r="N64" i="2" a="1"/>
  <c r="N64" i="2"/>
  <c r="N65" i="2" a="1"/>
  <c r="N65" i="2"/>
  <c r="N66" i="2" a="1"/>
  <c r="N66" i="2" s="1"/>
  <c r="N67" i="2" a="1"/>
  <c r="N67" i="2"/>
  <c r="N68" i="2" a="1"/>
  <c r="N68" i="2"/>
  <c r="N69" i="2" a="1"/>
  <c r="N69" i="2" s="1"/>
  <c r="N70" i="2" a="1"/>
  <c r="N70" i="2"/>
  <c r="N71" i="2" a="1"/>
  <c r="N71" i="2"/>
  <c r="N72" i="2" a="1"/>
  <c r="N72" i="2" s="1"/>
  <c r="N73" i="2" a="1"/>
  <c r="N73" i="2"/>
  <c r="N74" i="2" a="1"/>
  <c r="N74" i="2"/>
  <c r="N75" i="2" a="1"/>
  <c r="N75" i="2" s="1"/>
  <c r="N76" i="2" a="1"/>
  <c r="N76" i="2"/>
  <c r="N77" i="2" a="1"/>
  <c r="N77" i="2"/>
  <c r="N78" i="2" a="1"/>
  <c r="N78" i="2" s="1"/>
  <c r="N79" i="2" a="1"/>
  <c r="N79" i="2"/>
  <c r="N80" i="2" a="1"/>
  <c r="N80" i="2"/>
  <c r="N81" i="2" a="1"/>
  <c r="N81" i="2" s="1"/>
  <c r="N82" i="2" a="1"/>
  <c r="N82" i="2"/>
  <c r="N83" i="2" a="1"/>
  <c r="N83" i="2"/>
  <c r="N84" i="2" a="1"/>
  <c r="N84" i="2" s="1"/>
  <c r="N85" i="2" a="1"/>
  <c r="N85" i="2"/>
  <c r="N86" i="2" a="1"/>
  <c r="N86" i="2"/>
  <c r="N87" i="2" a="1"/>
  <c r="N87" i="2" s="1"/>
  <c r="N88" i="2" a="1"/>
  <c r="N88" i="2"/>
  <c r="N89" i="2" a="1"/>
  <c r="N89" i="2"/>
  <c r="N90" i="2" a="1"/>
  <c r="N90" i="2" s="1"/>
  <c r="N91" i="2" a="1"/>
  <c r="N91" i="2"/>
  <c r="N92" i="2" a="1"/>
  <c r="N92" i="2"/>
  <c r="N93" i="2" a="1"/>
  <c r="N93" i="2" s="1"/>
  <c r="N94" i="2" a="1"/>
  <c r="N94" i="2"/>
  <c r="N95" i="2" a="1"/>
  <c r="N95" i="2"/>
  <c r="N96" i="2" a="1"/>
  <c r="N96" i="2" s="1"/>
  <c r="N97" i="2" a="1"/>
  <c r="N97" i="2"/>
  <c r="N98" i="2" a="1"/>
  <c r="N98" i="2"/>
  <c r="N99" i="2" a="1"/>
  <c r="N99" i="2" s="1"/>
  <c r="N100" i="2" a="1"/>
  <c r="N100" i="2"/>
  <c r="N101" i="2" a="1"/>
  <c r="N101" i="2"/>
  <c r="N102" i="2" a="1"/>
  <c r="N102" i="2" s="1"/>
  <c r="N103" i="2" a="1"/>
  <c r="N103" i="2"/>
  <c r="N104" i="2" a="1"/>
  <c r="N104" i="2"/>
  <c r="N105" i="2" a="1"/>
  <c r="N105" i="2" s="1"/>
  <c r="N106" i="2" a="1"/>
  <c r="N106" i="2"/>
  <c r="N107" i="2" a="1"/>
  <c r="N107" i="2"/>
  <c r="N108" i="2" a="1"/>
  <c r="N108" i="2" s="1"/>
  <c r="N109" i="2" a="1"/>
  <c r="N109" i="2"/>
  <c r="N110" i="2" a="1"/>
  <c r="N110" i="2"/>
  <c r="N111" i="2" a="1"/>
  <c r="N111" i="2" s="1"/>
  <c r="N112" i="2" a="1"/>
  <c r="N112" i="2" s="1"/>
  <c r="N113" i="2" a="1"/>
  <c r="N113" i="2"/>
  <c r="N114" i="2" a="1"/>
  <c r="N114" i="2" s="1"/>
  <c r="N115" i="2" a="1"/>
  <c r="N115" i="2" s="1"/>
  <c r="N116" i="2" a="1"/>
  <c r="N116" i="2"/>
  <c r="N117" i="2" a="1"/>
  <c r="N117" i="2" s="1"/>
  <c r="N118" i="2" a="1"/>
  <c r="N118" i="2"/>
  <c r="N119" i="2" a="1"/>
  <c r="N119" i="2"/>
  <c r="N120" i="2" a="1"/>
  <c r="N120" i="2" s="1"/>
  <c r="N121" i="2" a="1"/>
  <c r="N121" i="2"/>
  <c r="N122" i="2" a="1"/>
  <c r="N122" i="2"/>
  <c r="N123" i="2" a="1"/>
  <c r="N123" i="2" s="1"/>
  <c r="N124" i="2" a="1"/>
  <c r="N124" i="2"/>
  <c r="N125" i="2" a="1"/>
  <c r="N125" i="2"/>
  <c r="N126" i="2" a="1"/>
  <c r="N126" i="2" s="1"/>
  <c r="N127" i="2" a="1"/>
  <c r="N127" i="2"/>
  <c r="N128" i="2" a="1"/>
  <c r="N128" i="2"/>
  <c r="N129" i="2" a="1"/>
  <c r="N129" i="2" s="1"/>
  <c r="N130" i="2" a="1"/>
  <c r="N130" i="2"/>
  <c r="N131" i="2" a="1"/>
  <c r="N131" i="2"/>
  <c r="N132" i="2" a="1"/>
  <c r="N132" i="2" s="1"/>
  <c r="N133" i="2" a="1"/>
  <c r="N133" i="2"/>
  <c r="N134" i="2" a="1"/>
  <c r="N134" i="2"/>
  <c r="N135" i="2" a="1"/>
  <c r="N135" i="2" s="1"/>
  <c r="N136" i="2" a="1"/>
  <c r="N136" i="2"/>
  <c r="N137" i="2" a="1"/>
  <c r="N137" i="2"/>
  <c r="N138" i="2" a="1"/>
  <c r="N138" i="2" s="1"/>
  <c r="N139" i="2" a="1"/>
  <c r="N139" i="2"/>
  <c r="N140" i="2" a="1"/>
  <c r="N140" i="2"/>
  <c r="N141" i="2" a="1"/>
  <c r="N141" i="2" s="1"/>
  <c r="N142" i="2" a="1"/>
  <c r="N142" i="2"/>
  <c r="N143" i="2" a="1"/>
  <c r="N143" i="2"/>
  <c r="N144" i="2" a="1"/>
  <c r="N144" i="2" s="1"/>
  <c r="N145" i="2" a="1"/>
  <c r="N145" i="2"/>
  <c r="N146" i="2" a="1"/>
  <c r="N146" i="2"/>
  <c r="N147" i="2" a="1"/>
  <c r="N147" i="2" s="1"/>
  <c r="N148" i="2" a="1"/>
  <c r="N148" i="2"/>
  <c r="N149" i="2" a="1"/>
  <c r="N149" i="2"/>
  <c r="N150" i="2" a="1"/>
  <c r="N150" i="2" s="1"/>
  <c r="N151" i="2" a="1"/>
  <c r="N151" i="2"/>
  <c r="N152" i="2" a="1"/>
  <c r="N152" i="2"/>
  <c r="N153" i="2" a="1"/>
  <c r="N153" i="2" s="1"/>
  <c r="N154" i="2" a="1"/>
  <c r="N154" i="2"/>
  <c r="N155" i="2" a="1"/>
  <c r="N155" i="2"/>
  <c r="N156" i="2" a="1"/>
  <c r="N156" i="2" s="1"/>
  <c r="N157" i="2" a="1"/>
  <c r="N157" i="2"/>
  <c r="N158" i="2" a="1"/>
  <c r="N158" i="2"/>
  <c r="N159" i="2" a="1"/>
  <c r="N159" i="2" s="1"/>
  <c r="N160" i="2" a="1"/>
  <c r="N160" i="2"/>
  <c r="N161" i="2" a="1"/>
  <c r="N161" i="2"/>
  <c r="N162" i="2" a="1"/>
  <c r="N162" i="2" s="1"/>
  <c r="N163" i="2" a="1"/>
  <c r="N163" i="2"/>
  <c r="N164" i="2" a="1"/>
  <c r="N164" i="2"/>
  <c r="N165" i="2" a="1"/>
  <c r="N165" i="2" s="1"/>
  <c r="N166" i="2" a="1"/>
  <c r="N166" i="2"/>
  <c r="N167" i="2" a="1"/>
  <c r="N167" i="2"/>
  <c r="N168" i="2" a="1"/>
  <c r="N168" i="2" s="1"/>
  <c r="N169" i="2" a="1"/>
  <c r="N169" i="2"/>
  <c r="N170" i="2" a="1"/>
  <c r="N170" i="2"/>
  <c r="N171" i="2" a="1"/>
  <c r="N171" i="2" s="1"/>
  <c r="N172" i="2" a="1"/>
  <c r="N172" i="2"/>
  <c r="N173" i="2" a="1"/>
  <c r="N173" i="2"/>
  <c r="N174" i="2" a="1"/>
  <c r="N174" i="2" s="1"/>
  <c r="N175" i="2" a="1"/>
  <c r="N175" i="2"/>
  <c r="N176" i="2" a="1"/>
  <c r="N176" i="2"/>
  <c r="N177" i="2" a="1"/>
  <c r="N177" i="2" s="1"/>
  <c r="N178" i="2" a="1"/>
  <c r="N178" i="2"/>
  <c r="N179" i="2" a="1"/>
  <c r="N179" i="2"/>
  <c r="N180" i="2" a="1"/>
  <c r="N180" i="2" s="1"/>
  <c r="N181" i="2" a="1"/>
  <c r="N181" i="2"/>
  <c r="N182" i="2" a="1"/>
  <c r="N182" i="2"/>
  <c r="N183" i="2" a="1"/>
  <c r="N183" i="2" s="1"/>
  <c r="N184" i="2" a="1"/>
  <c r="N184" i="2"/>
  <c r="N185" i="2" a="1"/>
  <c r="N185" i="2"/>
  <c r="N186" i="2" a="1"/>
  <c r="N186" i="2" s="1"/>
  <c r="N187" i="2" a="1"/>
  <c r="N187" i="2"/>
  <c r="N188" i="2" a="1"/>
  <c r="N188" i="2"/>
  <c r="N189" i="2" a="1"/>
  <c r="N189" i="2" s="1"/>
  <c r="N190" i="2" a="1"/>
  <c r="N190" i="2"/>
  <c r="N191" i="2" a="1"/>
  <c r="N191" i="2"/>
  <c r="N192" i="2" a="1"/>
  <c r="N192" i="2" s="1"/>
  <c r="N193" i="2" a="1"/>
  <c r="N193" i="2"/>
  <c r="N194" i="2" a="1"/>
  <c r="N194" i="2"/>
  <c r="N195" i="2" a="1"/>
  <c r="N195" i="2" s="1"/>
  <c r="N196" i="2" a="1"/>
  <c r="N196" i="2"/>
  <c r="N197" i="2" a="1"/>
  <c r="N197" i="2"/>
  <c r="N198" i="2" a="1"/>
  <c r="N198" i="2" s="1"/>
  <c r="N199" i="2" a="1"/>
  <c r="N199" i="2"/>
  <c r="N200" i="2" a="1"/>
  <c r="N200" i="2"/>
  <c r="N201" i="2" a="1"/>
  <c r="N201" i="2" s="1"/>
  <c r="N202" i="2" a="1"/>
  <c r="N202" i="2"/>
  <c r="N203" i="2" a="1"/>
  <c r="N203" i="2"/>
  <c r="N204" i="2" a="1"/>
  <c r="N204" i="2" s="1"/>
  <c r="N205" i="2" a="1"/>
  <c r="N205" i="2"/>
  <c r="N206" i="2" a="1"/>
  <c r="N206" i="2"/>
  <c r="N207" i="2" a="1"/>
  <c r="N207" i="2" s="1"/>
  <c r="N208" i="2" a="1"/>
  <c r="N208" i="2"/>
  <c r="N209" i="2" a="1"/>
  <c r="N209" i="2"/>
  <c r="N210" i="2" a="1"/>
  <c r="N210" i="2" s="1"/>
  <c r="N211" i="2" a="1"/>
  <c r="N211" i="2"/>
  <c r="N212" i="2" a="1"/>
  <c r="N212" i="2"/>
  <c r="N213" i="2" a="1"/>
  <c r="N213" i="2" s="1"/>
  <c r="N214" i="2" a="1"/>
  <c r="N214" i="2"/>
  <c r="N215" i="2" a="1"/>
  <c r="N215" i="2"/>
  <c r="N216" i="2" a="1"/>
  <c r="N216" i="2" s="1"/>
  <c r="N217" i="2" a="1"/>
  <c r="N217" i="2"/>
  <c r="N218" i="2" a="1"/>
  <c r="N218" i="2"/>
  <c r="N219" i="2" a="1"/>
  <c r="N219" i="2" s="1"/>
  <c r="N220" i="2" a="1"/>
  <c r="N220" i="2"/>
  <c r="N221" i="2" a="1"/>
  <c r="N221" i="2"/>
  <c r="N222" i="2" a="1"/>
  <c r="N222" i="2" s="1"/>
  <c r="N223" i="2" a="1"/>
  <c r="N223" i="2"/>
  <c r="N224" i="2" a="1"/>
  <c r="N224" i="2"/>
  <c r="N225" i="2" a="1"/>
  <c r="N225" i="2" s="1"/>
  <c r="N226" i="2" a="1"/>
  <c r="N226" i="2"/>
  <c r="N227" i="2" a="1"/>
  <c r="N227" i="2"/>
  <c r="N228" i="2" a="1"/>
  <c r="N228" i="2" s="1"/>
  <c r="N229" i="2" a="1"/>
  <c r="N229" i="2"/>
  <c r="N230" i="2" a="1"/>
  <c r="N230" i="2"/>
  <c r="N231" i="2" a="1"/>
  <c r="N231" i="2" s="1"/>
  <c r="N232" i="2" a="1"/>
  <c r="N232" i="2"/>
  <c r="N233" i="2" a="1"/>
  <c r="N233" i="2"/>
  <c r="N234" i="2" a="1"/>
  <c r="N234" i="2" s="1"/>
  <c r="N235" i="2" a="1"/>
  <c r="N235" i="2"/>
  <c r="N236" i="2" a="1"/>
  <c r="N236" i="2"/>
  <c r="N237" i="2" a="1"/>
  <c r="N237" i="2" s="1"/>
  <c r="N238" i="2" a="1"/>
  <c r="N238" i="2"/>
  <c r="N239" i="2" a="1"/>
  <c r="N239" i="2"/>
  <c r="N240" i="2" a="1"/>
  <c r="N240" i="2" s="1"/>
  <c r="N241" i="2" a="1"/>
  <c r="N241" i="2"/>
  <c r="N242" i="2" a="1"/>
  <c r="N242" i="2"/>
  <c r="N243" i="2" a="1"/>
  <c r="N243" i="2" s="1"/>
  <c r="N244" i="2" a="1"/>
  <c r="N244" i="2"/>
  <c r="N245" i="2" a="1"/>
  <c r="N245" i="2"/>
  <c r="N246" i="2" a="1"/>
  <c r="N246" i="2" s="1"/>
  <c r="N247" i="2" a="1"/>
  <c r="N247" i="2"/>
  <c r="N248" i="2" a="1"/>
  <c r="N248" i="2"/>
  <c r="N249" i="2" a="1"/>
  <c r="N249" i="2" s="1"/>
  <c r="N250" i="2" a="1"/>
  <c r="N250" i="2"/>
  <c r="N251" i="2" a="1"/>
  <c r="N251" i="2"/>
  <c r="N252" i="2" a="1"/>
  <c r="N252" i="2" s="1"/>
  <c r="N253" i="2" a="1"/>
  <c r="N253" i="2"/>
  <c r="N254" i="2" a="1"/>
  <c r="N254" i="2"/>
  <c r="N255" i="2" a="1"/>
  <c r="N255" i="2" s="1"/>
  <c r="N256" i="2" a="1"/>
  <c r="N256" i="2"/>
  <c r="N257" i="2" a="1"/>
  <c r="N257" i="2"/>
  <c r="N258" i="2" a="1"/>
  <c r="N258" i="2" s="1"/>
  <c r="N259" i="2" a="1"/>
  <c r="N259" i="2" s="1"/>
  <c r="N260" i="2" a="1"/>
  <c r="N260" i="2"/>
  <c r="N261" i="2" a="1"/>
  <c r="N261" i="2" s="1"/>
  <c r="N262" i="2" a="1"/>
  <c r="N262" i="2"/>
  <c r="N263" i="2" a="1"/>
  <c r="N263" i="2"/>
  <c r="N264" i="2" a="1"/>
  <c r="N264" i="2" s="1"/>
  <c r="N265" i="2" a="1"/>
  <c r="N265" i="2" s="1"/>
  <c r="N266" i="2" a="1"/>
  <c r="N266" i="2"/>
  <c r="N267" i="2" a="1"/>
  <c r="N267" i="2" s="1"/>
  <c r="N268" i="2" a="1"/>
  <c r="N268" i="2" s="1"/>
  <c r="N269" i="2" a="1"/>
  <c r="N269" i="2"/>
  <c r="N270" i="2" a="1"/>
  <c r="N270" i="2" s="1"/>
  <c r="N271" i="2" a="1"/>
  <c r="N271" i="2"/>
  <c r="N272" i="2" a="1"/>
  <c r="N272" i="2"/>
  <c r="N273" i="2" a="1"/>
  <c r="N273" i="2" s="1"/>
  <c r="N274" i="2" a="1"/>
  <c r="N274" i="2" s="1"/>
  <c r="N275" i="2" a="1"/>
  <c r="N275" i="2"/>
  <c r="N276" i="2" a="1"/>
  <c r="N276" i="2" s="1"/>
  <c r="N277" i="2" a="1"/>
  <c r="N277" i="2"/>
  <c r="N278" i="2" a="1"/>
  <c r="N278" i="2"/>
  <c r="N279" i="2" a="1"/>
  <c r="N279" i="2" s="1"/>
  <c r="N280" i="2" a="1"/>
  <c r="N280" i="2"/>
  <c r="N281" i="2" a="1"/>
  <c r="N281" i="2"/>
  <c r="N282" i="2" a="1"/>
  <c r="N282" i="2" s="1"/>
  <c r="N283" i="2" a="1"/>
  <c r="N283" i="2"/>
  <c r="N284" i="2" a="1"/>
  <c r="N284" i="2"/>
  <c r="N285" i="2" a="1"/>
  <c r="N285" i="2" s="1"/>
  <c r="N286" i="2" a="1"/>
  <c r="N286" i="2"/>
  <c r="N287" i="2" a="1"/>
  <c r="N287" i="2"/>
  <c r="N288" i="2" a="1"/>
  <c r="N288" i="2" s="1"/>
  <c r="N289" i="2" a="1"/>
  <c r="N289" i="2"/>
  <c r="N290" i="2" a="1"/>
  <c r="N290" i="2"/>
  <c r="N291" i="2" a="1"/>
  <c r="N291" i="2" s="1"/>
  <c r="N292" i="2" a="1"/>
  <c r="N292" i="2"/>
  <c r="N293" i="2" a="1"/>
  <c r="N293" i="2"/>
  <c r="N294" i="2" a="1"/>
  <c r="N294" i="2" s="1"/>
  <c r="N295" i="2" a="1"/>
  <c r="N295" i="2"/>
  <c r="N296" i="2" a="1"/>
  <c r="N296" i="2"/>
  <c r="N297" i="2" a="1"/>
  <c r="N297" i="2" s="1"/>
  <c r="N298" i="2" a="1"/>
  <c r="N298" i="2"/>
  <c r="N299" i="2" a="1"/>
  <c r="N299" i="2"/>
  <c r="N300" i="2" a="1"/>
  <c r="N300" i="2" s="1"/>
  <c r="N301" i="2" a="1"/>
  <c r="N301" i="2"/>
  <c r="N302" i="2" a="1"/>
  <c r="N302" i="2"/>
  <c r="N303" i="2" a="1"/>
  <c r="N303" i="2" s="1"/>
  <c r="N304" i="2" a="1"/>
  <c r="N304" i="2"/>
  <c r="N305" i="2" a="1"/>
  <c r="N305" i="2"/>
  <c r="N306" i="2" a="1"/>
  <c r="N306" i="2" s="1"/>
  <c r="N307" i="2" a="1"/>
  <c r="N307" i="2"/>
  <c r="N308" i="2" a="1"/>
  <c r="N308" i="2"/>
  <c r="N309" i="2" a="1"/>
  <c r="N309" i="2" s="1"/>
  <c r="N310" i="2" a="1"/>
  <c r="N310" i="2"/>
  <c r="N311" i="2" a="1"/>
  <c r="N311" i="2"/>
  <c r="N312" i="2" a="1"/>
  <c r="N312" i="2" s="1"/>
  <c r="N313" i="2" a="1"/>
  <c r="N313" i="2"/>
  <c r="N314" i="2" a="1"/>
  <c r="N314" i="2"/>
  <c r="N315" i="2" a="1"/>
  <c r="N315" i="2" s="1"/>
  <c r="N316" i="2" a="1"/>
  <c r="N316" i="2"/>
  <c r="N317" i="2" a="1"/>
  <c r="N317" i="2"/>
  <c r="N318" i="2" a="1"/>
  <c r="N318" i="2" s="1"/>
  <c r="N319" i="2" a="1"/>
  <c r="N319" i="2"/>
  <c r="N320" i="2" a="1"/>
  <c r="N320" i="2"/>
  <c r="N321" i="2" a="1"/>
  <c r="N321" i="2" s="1"/>
  <c r="N322" i="2" a="1"/>
  <c r="N322" i="2"/>
  <c r="N323" i="2" a="1"/>
  <c r="N323" i="2"/>
  <c r="N324" i="2" a="1"/>
  <c r="N324" i="2" s="1"/>
  <c r="N325" i="2" a="1"/>
  <c r="N325" i="2"/>
  <c r="N326" i="2" a="1"/>
  <c r="N326" i="2"/>
  <c r="N327" i="2" a="1"/>
  <c r="N327" i="2" s="1"/>
  <c r="N328" i="2" a="1"/>
  <c r="N328" i="2"/>
  <c r="N329" i="2" a="1"/>
  <c r="N329" i="2"/>
  <c r="N330" i="2" a="1"/>
  <c r="N330" i="2" s="1"/>
  <c r="N331" i="2" a="1"/>
  <c r="N331" i="2" s="1"/>
  <c r="N332" i="2" a="1"/>
  <c r="N332" i="2"/>
  <c r="N333" i="2" a="1"/>
  <c r="N333" i="2" s="1"/>
  <c r="N334" i="2" a="1"/>
  <c r="N334" i="2"/>
  <c r="N335" i="2" a="1"/>
  <c r="N335" i="2"/>
  <c r="N336" i="2" a="1"/>
  <c r="N336" i="2" s="1"/>
  <c r="N337" i="2" a="1"/>
  <c r="N337" i="2"/>
  <c r="N338" i="2" a="1"/>
  <c r="N338" i="2"/>
  <c r="N339" i="2" a="1"/>
  <c r="N339" i="2" s="1"/>
  <c r="N340" i="2" a="1"/>
  <c r="N340" i="2" s="1"/>
  <c r="N341" i="2" a="1"/>
  <c r="N341" i="2"/>
  <c r="N342" i="2" a="1"/>
  <c r="N342" i="2" s="1"/>
  <c r="N343" i="2" a="1"/>
  <c r="N343" i="2" s="1"/>
  <c r="N344" i="2" a="1"/>
  <c r="N344" i="2"/>
  <c r="N345" i="2" a="1"/>
  <c r="N345" i="2" s="1"/>
  <c r="N346" i="2" a="1"/>
  <c r="N346" i="2" s="1"/>
  <c r="N347" i="2" a="1"/>
  <c r="N347" i="2"/>
  <c r="N348" i="2" a="1"/>
  <c r="N348" i="2" s="1"/>
  <c r="N349" i="2" a="1"/>
  <c r="N349" i="2" s="1"/>
  <c r="N350" i="2" a="1"/>
  <c r="N350" i="2"/>
  <c r="N351" i="2" a="1"/>
  <c r="N351" i="2" s="1"/>
  <c r="N352" i="2" a="1"/>
  <c r="N352" i="2" s="1"/>
  <c r="N353" i="2" a="1"/>
  <c r="N353" i="2"/>
  <c r="N354" i="2" a="1"/>
  <c r="N354" i="2" s="1"/>
  <c r="N355" i="2" a="1"/>
  <c r="N355" i="2" s="1"/>
  <c r="N356" i="2" a="1"/>
  <c r="N356" i="2"/>
  <c r="N357" i="2" a="1"/>
  <c r="N357" i="2" s="1"/>
  <c r="N358" i="2" a="1"/>
  <c r="N358" i="2" s="1"/>
  <c r="N359" i="2" a="1"/>
  <c r="N359" i="2"/>
  <c r="N360" i="2" a="1"/>
  <c r="N360" i="2" s="1"/>
  <c r="N361" i="2" a="1"/>
  <c r="N361" i="2" s="1"/>
  <c r="N362" i="2" a="1"/>
  <c r="N362" i="2"/>
  <c r="N363" i="2" a="1"/>
  <c r="N363" i="2" s="1"/>
  <c r="N364" i="2" a="1"/>
  <c r="N364" i="2"/>
  <c r="N365" i="2" a="1"/>
  <c r="N365" i="2"/>
  <c r="N366" i="2" a="1"/>
  <c r="N366" i="2" s="1"/>
  <c r="N367" i="2" a="1"/>
  <c r="N367" i="2"/>
  <c r="N368" i="2" a="1"/>
  <c r="N368" i="2"/>
  <c r="N369" i="2" a="1"/>
  <c r="N369" i="2" s="1"/>
  <c r="N370" i="2" a="1"/>
  <c r="N370" i="2"/>
  <c r="N371" i="2" a="1"/>
  <c r="N371" i="2"/>
  <c r="N372" i="2" a="1"/>
  <c r="N372" i="2" s="1"/>
  <c r="N373" i="2" a="1"/>
  <c r="N373" i="2"/>
  <c r="N374" i="2" a="1"/>
  <c r="N374" i="2"/>
  <c r="N375" i="2" a="1"/>
  <c r="N375" i="2" s="1"/>
  <c r="N376" i="2" a="1"/>
  <c r="N376" i="2"/>
  <c r="N377" i="2" a="1"/>
  <c r="N377" i="2"/>
  <c r="N378" i="2" a="1"/>
  <c r="N378" i="2" s="1"/>
  <c r="N379" i="2" a="1"/>
  <c r="N379" i="2"/>
  <c r="N380" i="2" a="1"/>
  <c r="N380" i="2"/>
  <c r="N381" i="2" a="1"/>
  <c r="N381" i="2" s="1"/>
  <c r="N382" i="2" a="1"/>
  <c r="N382" i="2"/>
  <c r="N383" i="2" a="1"/>
  <c r="N383" i="2"/>
  <c r="N384" i="2" a="1"/>
  <c r="N384" i="2" s="1"/>
  <c r="N385" i="2" a="1"/>
  <c r="N385" i="2"/>
  <c r="N386" i="2" a="1"/>
  <c r="N386" i="2"/>
  <c r="N387" i="2" a="1"/>
  <c r="N387" i="2" s="1"/>
  <c r="N388" i="2" a="1"/>
  <c r="N388" i="2"/>
  <c r="N389" i="2" a="1"/>
  <c r="N389" i="2"/>
  <c r="N390" i="2" a="1"/>
  <c r="N390" i="2" s="1"/>
  <c r="N391" i="2" a="1"/>
  <c r="N391" i="2"/>
  <c r="N392" i="2" a="1"/>
  <c r="N392" i="2"/>
  <c r="N393" i="2" a="1"/>
  <c r="N393" i="2" s="1"/>
  <c r="N394" i="2" a="1"/>
  <c r="N394" i="2"/>
  <c r="N395" i="2" a="1"/>
  <c r="N395" i="2"/>
  <c r="N396" i="2" a="1"/>
  <c r="N396" i="2" s="1"/>
  <c r="N397" i="2" a="1"/>
  <c r="N397" i="2"/>
  <c r="N398" i="2" a="1"/>
  <c r="N398" i="2"/>
  <c r="N399" i="2" a="1"/>
  <c r="N399" i="2" s="1"/>
  <c r="N400" i="2" a="1"/>
  <c r="N400" i="2"/>
  <c r="N401" i="2" a="1"/>
  <c r="N401" i="2"/>
  <c r="N402" i="2" a="1"/>
  <c r="N402" i="2" s="1"/>
  <c r="N403" i="2" a="1"/>
  <c r="N403" i="2"/>
  <c r="N404" i="2" a="1"/>
  <c r="N404" i="2"/>
  <c r="N405" i="2" a="1"/>
  <c r="N405" i="2" s="1"/>
  <c r="N406" i="2" a="1"/>
  <c r="N406" i="2"/>
  <c r="N407" i="2" a="1"/>
  <c r="N407" i="2"/>
  <c r="N408" i="2" a="1"/>
  <c r="N408" i="2" s="1"/>
  <c r="N409" i="2" a="1"/>
  <c r="N409" i="2"/>
  <c r="N410" i="2" a="1"/>
  <c r="N410" i="2"/>
  <c r="N411" i="2" a="1"/>
  <c r="N411" i="2" s="1"/>
  <c r="N412" i="2" a="1"/>
  <c r="N412" i="2"/>
  <c r="N413" i="2" a="1"/>
  <c r="N413" i="2"/>
  <c r="N414" i="2" a="1"/>
  <c r="N414" i="2" s="1"/>
  <c r="N415" i="2" a="1"/>
  <c r="N415" i="2"/>
  <c r="N416" i="2" a="1"/>
  <c r="N416" i="2"/>
  <c r="N417" i="2" a="1"/>
  <c r="N417" i="2" s="1"/>
  <c r="N418" i="2" a="1"/>
  <c r="N418" i="2"/>
  <c r="N419" i="2" a="1"/>
  <c r="N419" i="2"/>
  <c r="N420" i="2" a="1"/>
  <c r="N420" i="2" s="1"/>
  <c r="N421" i="2" a="1"/>
  <c r="N421" i="2"/>
  <c r="N422" i="2" a="1"/>
  <c r="N422" i="2"/>
  <c r="N423" i="2" a="1"/>
  <c r="N423" i="2" s="1"/>
  <c r="N424" i="2" a="1"/>
  <c r="N424" i="2"/>
  <c r="N425" i="2" a="1"/>
  <c r="N425" i="2"/>
  <c r="N426" i="2" a="1"/>
  <c r="N426" i="2" s="1"/>
  <c r="N427" i="2" a="1"/>
  <c r="N427" i="2"/>
  <c r="N428" i="2" a="1"/>
  <c r="N428" i="2"/>
  <c r="N429" i="2" a="1"/>
  <c r="N429" i="2" s="1"/>
  <c r="N430" i="2" a="1"/>
  <c r="N430" i="2"/>
  <c r="N431" i="2" a="1"/>
  <c r="N431" i="2"/>
  <c r="N432" i="2" a="1"/>
  <c r="N432" i="2" s="1"/>
  <c r="N433" i="2" a="1"/>
  <c r="N433" i="2"/>
  <c r="N434" i="2" a="1"/>
  <c r="N434" i="2"/>
  <c r="N435" i="2" a="1"/>
  <c r="N435" i="2" s="1"/>
  <c r="N436" i="2" a="1"/>
  <c r="N436" i="2"/>
  <c r="N437" i="2" a="1"/>
  <c r="N437" i="2"/>
  <c r="N438" i="2" a="1"/>
  <c r="N438" i="2" s="1"/>
  <c r="N439" i="2" a="1"/>
  <c r="N439" i="2"/>
  <c r="N440" i="2" a="1"/>
  <c r="N440" i="2"/>
  <c r="N441" i="2" a="1"/>
  <c r="N441" i="2" s="1"/>
  <c r="N442" i="2" a="1"/>
  <c r="N442" i="2"/>
  <c r="N443" i="2" a="1"/>
  <c r="N443" i="2"/>
  <c r="N444" i="2" a="1"/>
  <c r="N444" i="2" s="1"/>
  <c r="N445" i="2" a="1"/>
  <c r="N445" i="2"/>
  <c r="N446" i="2" a="1"/>
  <c r="N446" i="2"/>
  <c r="N447" i="2" a="1"/>
  <c r="N447" i="2" s="1"/>
  <c r="N448" i="2" a="1"/>
  <c r="N448" i="2"/>
  <c r="N449" i="2" a="1"/>
  <c r="N449" i="2"/>
  <c r="N450" i="2" a="1"/>
  <c r="N450" i="2" s="1"/>
  <c r="N451" i="2" a="1"/>
  <c r="N451" i="2"/>
  <c r="N452" i="2" a="1"/>
  <c r="N452" i="2"/>
  <c r="N453" i="2" a="1"/>
  <c r="N453" i="2" s="1"/>
  <c r="N454" i="2" a="1"/>
  <c r="N454" i="2"/>
  <c r="N455" i="2" a="1"/>
  <c r="N455" i="2"/>
  <c r="N456" i="2" a="1"/>
  <c r="N456" i="2" s="1"/>
  <c r="N457" i="2" a="1"/>
  <c r="N457" i="2"/>
  <c r="N458" i="2" a="1"/>
  <c r="N458" i="2"/>
  <c r="N459" i="2" a="1"/>
  <c r="N459" i="2" s="1"/>
  <c r="N460" i="2" a="1"/>
  <c r="N460" i="2"/>
  <c r="N461" i="2" a="1"/>
  <c r="N461" i="2"/>
  <c r="N462" i="2" a="1"/>
  <c r="N462" i="2" s="1"/>
  <c r="N463" i="2" a="1"/>
  <c r="N463" i="2"/>
  <c r="N464" i="2" a="1"/>
  <c r="N464" i="2"/>
  <c r="N465" i="2" a="1"/>
  <c r="N465" i="2" s="1"/>
  <c r="N466" i="2" a="1"/>
  <c r="N466" i="2"/>
  <c r="N467" i="2" a="1"/>
  <c r="N467" i="2"/>
  <c r="N468" i="2" a="1"/>
  <c r="N468" i="2" s="1"/>
  <c r="N469" i="2" a="1"/>
  <c r="N469" i="2"/>
  <c r="N470" i="2" a="1"/>
  <c r="N470" i="2"/>
  <c r="N471" i="2" a="1"/>
  <c r="N471" i="2" s="1"/>
  <c r="N472" i="2" a="1"/>
  <c r="N472" i="2"/>
  <c r="N473" i="2" a="1"/>
  <c r="N473" i="2"/>
  <c r="N474" i="2" a="1"/>
  <c r="N474" i="2" s="1"/>
  <c r="N475" i="2" a="1"/>
  <c r="N475" i="2"/>
  <c r="N476" i="2" a="1"/>
  <c r="N476" i="2"/>
  <c r="N477" i="2" a="1"/>
  <c r="N477" i="2" s="1"/>
  <c r="N478" i="2" a="1"/>
  <c r="N478" i="2"/>
  <c r="N479" i="2" a="1"/>
  <c r="N479" i="2"/>
  <c r="N480" i="2" a="1"/>
  <c r="N480" i="2" s="1"/>
  <c r="N481" i="2" a="1"/>
  <c r="N481" i="2"/>
  <c r="N482" i="2" a="1"/>
  <c r="N482" i="2"/>
  <c r="N483" i="2" a="1"/>
  <c r="N483" i="2" s="1"/>
  <c r="N484" i="2" a="1"/>
  <c r="N484" i="2"/>
  <c r="N485" i="2" a="1"/>
  <c r="N485" i="2"/>
  <c r="N486" i="2" a="1"/>
  <c r="N486" i="2" s="1"/>
  <c r="N487" i="2" a="1"/>
  <c r="N487" i="2"/>
  <c r="N488" i="2" a="1"/>
  <c r="N488" i="2"/>
  <c r="N489" i="2" a="1"/>
  <c r="N489" i="2" s="1"/>
  <c r="N490" i="2" a="1"/>
  <c r="N490" i="2"/>
  <c r="N491" i="2" a="1"/>
  <c r="N491" i="2"/>
  <c r="N492" i="2" a="1"/>
  <c r="N492" i="2" s="1"/>
  <c r="N493" i="2" a="1"/>
  <c r="N493" i="2"/>
  <c r="N494" i="2" a="1"/>
  <c r="N494" i="2"/>
  <c r="N495" i="2" a="1"/>
  <c r="N495" i="2" s="1"/>
  <c r="N496" i="2" a="1"/>
  <c r="N496" i="2"/>
  <c r="N497" i="2" a="1"/>
  <c r="N497" i="2"/>
  <c r="N498" i="2" a="1"/>
  <c r="N498" i="2" s="1"/>
  <c r="N499" i="2" a="1"/>
  <c r="N499" i="2"/>
  <c r="N500" i="2" a="1"/>
  <c r="N500" i="2"/>
  <c r="N501" i="2" a="1"/>
  <c r="N501" i="2" s="1"/>
  <c r="N502" i="2" a="1"/>
  <c r="N502" i="2"/>
  <c r="N503" i="2" a="1"/>
  <c r="N503" i="2"/>
  <c r="N504" i="2" a="1"/>
  <c r="N504" i="2" s="1"/>
  <c r="N505" i="2" a="1"/>
  <c r="N505" i="2"/>
  <c r="N506" i="2" a="1"/>
  <c r="N506" i="2"/>
  <c r="N507" i="2" a="1"/>
  <c r="N507" i="2" s="1"/>
  <c r="N508" i="2" a="1"/>
  <c r="N508" i="2"/>
  <c r="N509" i="2" a="1"/>
  <c r="N509" i="2"/>
  <c r="N510" i="2" a="1"/>
  <c r="N510" i="2" s="1"/>
  <c r="N511" i="2" a="1"/>
  <c r="N511" i="2"/>
  <c r="N512" i="2" a="1"/>
  <c r="N512" i="2"/>
  <c r="N513" i="2" a="1"/>
  <c r="N513" i="2" s="1"/>
  <c r="N514" i="2" a="1"/>
  <c r="N514" i="2"/>
  <c r="N515" i="2" a="1"/>
  <c r="N515" i="2"/>
  <c r="N516" i="2" a="1"/>
  <c r="N516" i="2" s="1"/>
  <c r="N517" i="2" a="1"/>
  <c r="N517" i="2"/>
  <c r="N518" i="2" a="1"/>
  <c r="N518" i="2"/>
  <c r="N519" i="2" a="1"/>
  <c r="N519" i="2" s="1"/>
  <c r="N520" i="2" a="1"/>
  <c r="N520" i="2"/>
  <c r="N521" i="2" a="1"/>
  <c r="N521" i="2"/>
  <c r="N522" i="2" a="1"/>
  <c r="N522" i="2" s="1"/>
  <c r="N523" i="2" a="1"/>
  <c r="N523" i="2"/>
  <c r="N524" i="2" a="1"/>
  <c r="N524" i="2"/>
  <c r="N525" i="2" a="1"/>
  <c r="N525" i="2" s="1"/>
  <c r="N526" i="2" a="1"/>
  <c r="N526" i="2"/>
  <c r="N527" i="2" a="1"/>
  <c r="N527" i="2"/>
  <c r="N528" i="2" a="1"/>
  <c r="N528" i="2" s="1"/>
  <c r="N529" i="2" a="1"/>
  <c r="N529" i="2"/>
  <c r="N530" i="2" a="1"/>
  <c r="N530" i="2"/>
  <c r="N531" i="2" a="1"/>
  <c r="N531" i="2" s="1"/>
  <c r="N532" i="2" a="1"/>
  <c r="N532" i="2"/>
  <c r="N533" i="2" a="1"/>
  <c r="N533" i="2"/>
  <c r="N534" i="2" a="1"/>
  <c r="N534" i="2" s="1"/>
  <c r="N535" i="2" a="1"/>
  <c r="N535" i="2"/>
  <c r="N536" i="2" a="1"/>
  <c r="N536" i="2"/>
  <c r="N537" i="2" a="1"/>
  <c r="N537" i="2" s="1"/>
  <c r="N538" i="2" a="1"/>
  <c r="N538" i="2"/>
  <c r="N539" i="2" a="1"/>
  <c r="N539" i="2"/>
  <c r="N540" i="2" a="1"/>
  <c r="N540" i="2" s="1"/>
  <c r="N541" i="2" a="1"/>
  <c r="N541" i="2"/>
  <c r="N542" i="2" a="1"/>
  <c r="N542" i="2"/>
  <c r="N543" i="2" a="1"/>
  <c r="N543" i="2" s="1"/>
  <c r="N544" i="2" a="1"/>
  <c r="N544" i="2"/>
  <c r="N545" i="2" a="1"/>
  <c r="N545" i="2"/>
  <c r="N546" i="2" a="1"/>
  <c r="N546" i="2" s="1"/>
  <c r="N547" i="2" a="1"/>
  <c r="N547" i="2"/>
  <c r="N548" i="2" a="1"/>
  <c r="N548" i="2"/>
  <c r="N549" i="2" a="1"/>
  <c r="N549" i="2" s="1"/>
  <c r="N550" i="2" a="1"/>
  <c r="N550" i="2"/>
  <c r="N551" i="2" a="1"/>
  <c r="N551" i="2"/>
  <c r="N552" i="2" a="1"/>
  <c r="N552" i="2" s="1"/>
  <c r="N553" i="2" a="1"/>
  <c r="N553" i="2"/>
  <c r="N554" i="2" a="1"/>
  <c r="N554" i="2"/>
  <c r="N555" i="2" a="1"/>
  <c r="N555" i="2" s="1"/>
  <c r="N556" i="2" a="1"/>
  <c r="N556" i="2"/>
  <c r="N557" i="2" a="1"/>
  <c r="N557" i="2"/>
  <c r="N558" i="2" a="1"/>
  <c r="N558" i="2" s="1"/>
  <c r="N559" i="2" a="1"/>
  <c r="N559" i="2"/>
  <c r="N560" i="2" a="1"/>
  <c r="N560" i="2"/>
  <c r="N561" i="2" a="1"/>
  <c r="N561" i="2" s="1"/>
  <c r="N562" i="2" a="1"/>
  <c r="N562" i="2"/>
  <c r="N563" i="2" a="1"/>
  <c r="N563" i="2"/>
  <c r="N564" i="2" a="1"/>
  <c r="N564" i="2" s="1"/>
  <c r="N565" i="2" a="1"/>
  <c r="N565" i="2"/>
  <c r="N566" i="2" a="1"/>
  <c r="N566" i="2"/>
  <c r="N567" i="2" a="1"/>
  <c r="N567" i="2" s="1"/>
  <c r="N568" i="2" a="1"/>
  <c r="N568" i="2"/>
  <c r="N569" i="2" a="1"/>
  <c r="N569" i="2"/>
  <c r="N570" i="2" a="1"/>
  <c r="N570" i="2" s="1"/>
  <c r="N571" i="2" a="1"/>
  <c r="N571" i="2"/>
  <c r="N572" i="2" a="1"/>
  <c r="N572" i="2"/>
  <c r="N573" i="2" a="1"/>
  <c r="N573" i="2" s="1"/>
  <c r="N574" i="2" a="1"/>
  <c r="N574" i="2"/>
  <c r="N575" i="2" a="1"/>
  <c r="N575" i="2"/>
  <c r="N576" i="2" a="1"/>
  <c r="N576" i="2" s="1"/>
  <c r="N577" i="2" a="1"/>
  <c r="N577" i="2"/>
  <c r="N578" i="2" a="1"/>
  <c r="N578" i="2"/>
  <c r="N579" i="2" a="1"/>
  <c r="N579" i="2" s="1"/>
  <c r="N580" i="2" a="1"/>
  <c r="N580" i="2"/>
  <c r="N581" i="2" a="1"/>
  <c r="N581" i="2"/>
  <c r="N582" i="2" a="1"/>
  <c r="N582" i="2" s="1"/>
  <c r="N583" i="2" a="1"/>
  <c r="N583" i="2"/>
  <c r="N584" i="2" a="1"/>
  <c r="N584" i="2"/>
  <c r="N585" i="2" a="1"/>
  <c r="N585" i="2" s="1"/>
  <c r="N586" i="2" a="1"/>
  <c r="N586" i="2"/>
  <c r="N587" i="2" a="1"/>
  <c r="N587" i="2"/>
  <c r="N588" i="2" a="1"/>
  <c r="N588" i="2" s="1"/>
  <c r="N589" i="2" a="1"/>
  <c r="N589" i="2"/>
  <c r="N590" i="2" a="1"/>
  <c r="N590" i="2"/>
  <c r="N591" i="2" a="1"/>
  <c r="N591" i="2" s="1"/>
  <c r="N592" i="2" a="1"/>
  <c r="N592" i="2"/>
  <c r="N593" i="2" a="1"/>
  <c r="N593" i="2"/>
  <c r="N594" i="2" a="1"/>
  <c r="N594" i="2" s="1"/>
  <c r="N595" i="2" a="1"/>
  <c r="N595" i="2"/>
  <c r="N596" i="2" a="1"/>
  <c r="N596" i="2"/>
  <c r="N597" i="2" a="1"/>
  <c r="N597" i="2" s="1"/>
  <c r="N598" i="2" a="1"/>
  <c r="N598" i="2"/>
  <c r="N599" i="2" a="1"/>
  <c r="N599" i="2"/>
  <c r="N600" i="2" a="1"/>
  <c r="N600" i="2" s="1"/>
  <c r="N601" i="2" a="1"/>
  <c r="N601" i="2"/>
  <c r="N602" i="2" a="1"/>
  <c r="N602" i="2"/>
  <c r="N603" i="2" a="1"/>
  <c r="N603" i="2" s="1"/>
  <c r="N604" i="2" a="1"/>
  <c r="N604" i="2"/>
  <c r="N605" i="2" a="1"/>
  <c r="N605" i="2"/>
  <c r="N606" i="2" a="1"/>
  <c r="N606" i="2" s="1"/>
  <c r="N607" i="2" a="1"/>
  <c r="N607" i="2"/>
  <c r="N608" i="2" a="1"/>
  <c r="N608" i="2"/>
  <c r="N609" i="2" a="1"/>
  <c r="N609" i="2" s="1"/>
  <c r="N610" i="2" a="1"/>
  <c r="N610" i="2"/>
  <c r="N611" i="2" a="1"/>
  <c r="N611" i="2"/>
  <c r="N612" i="2" a="1"/>
  <c r="N612" i="2" s="1"/>
  <c r="N613" i="2" a="1"/>
  <c r="N613" i="2"/>
  <c r="N614" i="2" a="1"/>
  <c r="N614" i="2"/>
  <c r="N615" i="2" a="1"/>
  <c r="N615" i="2" s="1"/>
  <c r="N616" i="2" a="1"/>
  <c r="N616" i="2"/>
  <c r="N617" i="2" a="1"/>
  <c r="N617" i="2"/>
  <c r="N618" i="2" a="1"/>
  <c r="N618" i="2" s="1"/>
  <c r="N619" i="2" a="1"/>
  <c r="N619" i="2"/>
  <c r="N620" i="2" a="1"/>
  <c r="N620" i="2"/>
  <c r="N621" i="2" a="1"/>
  <c r="N621" i="2" s="1"/>
  <c r="N622" i="2" a="1"/>
  <c r="N622" i="2"/>
  <c r="N623" i="2" a="1"/>
  <c r="N623" i="2"/>
  <c r="N624" i="2" a="1"/>
  <c r="N624" i="2" s="1"/>
  <c r="N625" i="2" a="1"/>
  <c r="N625" i="2"/>
  <c r="N626" i="2" a="1"/>
  <c r="N626" i="2"/>
  <c r="N627" i="2" a="1"/>
  <c r="N627" i="2" s="1"/>
  <c r="N628" i="2" a="1"/>
  <c r="N628" i="2"/>
  <c r="N629" i="2" a="1"/>
  <c r="N629" i="2"/>
  <c r="N630" i="2" a="1"/>
  <c r="N630" i="2" s="1"/>
  <c r="N631" i="2" a="1"/>
  <c r="N631" i="2"/>
  <c r="N632" i="2" a="1"/>
  <c r="N632" i="2"/>
  <c r="N633" i="2" a="1"/>
  <c r="N633" i="2" s="1"/>
  <c r="N634" i="2" a="1"/>
  <c r="N634" i="2"/>
  <c r="N635" i="2" a="1"/>
  <c r="N635" i="2"/>
  <c r="N636" i="2" a="1"/>
  <c r="N636" i="2" s="1"/>
  <c r="N637" i="2" a="1"/>
  <c r="N637" i="2"/>
  <c r="N638" i="2" a="1"/>
  <c r="N638" i="2"/>
  <c r="N639" i="2" a="1"/>
  <c r="N639" i="2" s="1"/>
  <c r="N640" i="2" a="1"/>
  <c r="N640" i="2"/>
  <c r="N641" i="2" a="1"/>
  <c r="N641" i="2"/>
  <c r="N642" i="2" a="1"/>
  <c r="N642" i="2" s="1"/>
  <c r="N643" i="2" a="1"/>
  <c r="N643" i="2"/>
  <c r="N644" i="2" a="1"/>
  <c r="N644" i="2"/>
  <c r="N645" i="2" a="1"/>
  <c r="N645" i="2" s="1"/>
  <c r="N646" i="2" a="1"/>
  <c r="N646" i="2"/>
  <c r="N647" i="2" a="1"/>
  <c r="N647" i="2"/>
  <c r="N648" i="2" a="1"/>
  <c r="N648" i="2" s="1"/>
  <c r="N649" i="2" a="1"/>
  <c r="N649" i="2"/>
  <c r="N650" i="2" a="1"/>
  <c r="N650" i="2"/>
  <c r="N651" i="2" a="1"/>
  <c r="N651" i="2" s="1"/>
  <c r="N652" i="2" a="1"/>
  <c r="N652" i="2"/>
  <c r="N653" i="2" a="1"/>
  <c r="N653" i="2"/>
  <c r="N654" i="2" a="1"/>
  <c r="N654" i="2" s="1"/>
  <c r="N655" i="2" a="1"/>
  <c r="N655" i="2"/>
  <c r="N656" i="2" a="1"/>
  <c r="N656" i="2"/>
  <c r="N657" i="2" a="1"/>
  <c r="N657" i="2" s="1"/>
  <c r="N658" i="2" a="1"/>
  <c r="N658" i="2"/>
  <c r="N659" i="2" a="1"/>
  <c r="N659" i="2"/>
  <c r="N660" i="2" a="1"/>
  <c r="N660" i="2" s="1"/>
  <c r="N661" i="2" a="1"/>
  <c r="N661" i="2"/>
  <c r="N662" i="2" a="1"/>
  <c r="N662" i="2"/>
  <c r="N663" i="2" a="1"/>
  <c r="N663" i="2" s="1"/>
  <c r="N664" i="2" a="1"/>
  <c r="N664" i="2"/>
  <c r="N665" i="2" a="1"/>
  <c r="N665" i="2"/>
  <c r="N666" i="2" a="1"/>
  <c r="N666" i="2" s="1"/>
  <c r="N667" i="2" a="1"/>
  <c r="N667" i="2"/>
  <c r="N668" i="2" a="1"/>
  <c r="N668" i="2"/>
  <c r="N669" i="2" a="1"/>
  <c r="N669" i="2" s="1"/>
  <c r="N670" i="2" a="1"/>
  <c r="N670" i="2"/>
  <c r="N671" i="2" a="1"/>
  <c r="N671" i="2"/>
  <c r="N672" i="2" a="1"/>
  <c r="N672" i="2" s="1"/>
  <c r="N673" i="2" a="1"/>
  <c r="N673" i="2"/>
  <c r="N674" i="2" a="1"/>
  <c r="N674" i="2"/>
  <c r="N675" i="2" a="1"/>
  <c r="N675" i="2" s="1"/>
  <c r="N676" i="2" a="1"/>
  <c r="N676" i="2"/>
  <c r="N677" i="2" a="1"/>
  <c r="N677" i="2"/>
  <c r="N678" i="2" a="1"/>
  <c r="N678" i="2" s="1"/>
  <c r="N679" i="2" a="1"/>
  <c r="N679" i="2"/>
  <c r="N680" i="2" a="1"/>
  <c r="N680" i="2"/>
  <c r="N681" i="2" a="1"/>
  <c r="N681" i="2" s="1"/>
  <c r="N682" i="2" a="1"/>
  <c r="N682" i="2"/>
  <c r="N683" i="2" a="1"/>
  <c r="N683" i="2"/>
  <c r="N684" i="2" a="1"/>
  <c r="N684" i="2" s="1"/>
  <c r="N685" i="2" a="1"/>
  <c r="N685" i="2"/>
  <c r="N686" i="2" a="1"/>
  <c r="N686" i="2"/>
  <c r="N687" i="2" a="1"/>
  <c r="N687" i="2" s="1"/>
  <c r="N688" i="2" a="1"/>
  <c r="N688" i="2"/>
  <c r="N689" i="2" a="1"/>
  <c r="N689" i="2"/>
  <c r="N690" i="2" a="1"/>
  <c r="N690" i="2" s="1"/>
  <c r="N691" i="2" a="1"/>
  <c r="N691" i="2"/>
  <c r="N692" i="2" a="1"/>
  <c r="N692" i="2"/>
  <c r="N693" i="2" a="1"/>
  <c r="N693" i="2" s="1"/>
  <c r="N694" i="2" a="1"/>
  <c r="N694" i="2"/>
  <c r="N695" i="2" a="1"/>
  <c r="N695" i="2"/>
  <c r="N696" i="2" a="1"/>
  <c r="N696" i="2" s="1"/>
  <c r="N697" i="2" a="1"/>
  <c r="N697" i="2"/>
  <c r="N698" i="2" a="1"/>
  <c r="N698" i="2"/>
  <c r="N699" i="2" a="1"/>
  <c r="N699" i="2" s="1"/>
  <c r="N700" i="2" a="1"/>
  <c r="N700" i="2"/>
  <c r="N701" i="2" a="1"/>
  <c r="N701" i="2"/>
  <c r="N702" i="2" a="1"/>
  <c r="N702" i="2" s="1"/>
  <c r="N703" i="2" a="1"/>
  <c r="N703" i="2"/>
  <c r="N704" i="2" a="1"/>
  <c r="N704" i="2"/>
  <c r="N705" i="2" a="1"/>
  <c r="N705" i="2" s="1"/>
  <c r="N706" i="2" a="1"/>
  <c r="N706" i="2"/>
  <c r="N707" i="2" a="1"/>
  <c r="N707" i="2"/>
  <c r="N708" i="2" a="1"/>
  <c r="N708" i="2" s="1"/>
  <c r="N709" i="2" a="1"/>
  <c r="N709" i="2"/>
  <c r="N710" i="2" a="1"/>
  <c r="N710" i="2"/>
  <c r="N711" i="2" a="1"/>
  <c r="N711" i="2" s="1"/>
  <c r="N712" i="2" a="1"/>
  <c r="N712" i="2"/>
  <c r="N713" i="2" a="1"/>
  <c r="N713" i="2"/>
  <c r="N714" i="2" a="1"/>
  <c r="N714" i="2" s="1"/>
  <c r="N715" i="2" a="1"/>
  <c r="N715" i="2"/>
  <c r="N716" i="2" a="1"/>
  <c r="N716" i="2"/>
  <c r="N717" i="2" a="1"/>
  <c r="N717" i="2" s="1"/>
  <c r="N718" i="2" a="1"/>
  <c r="N718" i="2"/>
  <c r="N719" i="2" a="1"/>
  <c r="N719" i="2"/>
  <c r="N720" i="2" a="1"/>
  <c r="N720" i="2" s="1"/>
  <c r="N721" i="2" a="1"/>
  <c r="N721" i="2"/>
  <c r="N722" i="2" a="1"/>
  <c r="N722" i="2"/>
  <c r="N723" i="2" a="1"/>
  <c r="N723" i="2" s="1"/>
  <c r="N724" i="2" a="1"/>
  <c r="N724" i="2"/>
  <c r="N725" i="2" a="1"/>
  <c r="N725" i="2"/>
  <c r="N726" i="2" a="1"/>
  <c r="N726" i="2" s="1"/>
  <c r="N727" i="2" a="1"/>
  <c r="N727" i="2"/>
  <c r="N728" i="2" a="1"/>
  <c r="N728" i="2"/>
  <c r="N729" i="2" a="1"/>
  <c r="N729" i="2" s="1"/>
  <c r="N730" i="2" a="1"/>
  <c r="N730" i="2"/>
  <c r="N731" i="2" a="1"/>
  <c r="N731" i="2"/>
  <c r="N732" i="2" a="1"/>
  <c r="N732" i="2" s="1"/>
  <c r="N733" i="2" a="1"/>
  <c r="N733" i="2"/>
  <c r="N734" i="2" a="1"/>
  <c r="N734" i="2"/>
  <c r="N735" i="2" a="1"/>
  <c r="N735" i="2" s="1"/>
  <c r="N736" i="2" a="1"/>
  <c r="N736" i="2"/>
  <c r="N737" i="2" a="1"/>
  <c r="N737" i="2"/>
  <c r="N738" i="2" a="1"/>
  <c r="N738" i="2" s="1"/>
  <c r="N739" i="2" a="1"/>
  <c r="N739" i="2"/>
  <c r="N740" i="2" a="1"/>
  <c r="N740" i="2"/>
  <c r="N741" i="2" a="1"/>
  <c r="N741" i="2" s="1"/>
  <c r="N742" i="2" a="1"/>
  <c r="N742" i="2"/>
  <c r="N743" i="2" a="1"/>
  <c r="N743" i="2"/>
  <c r="N744" i="2" a="1"/>
  <c r="N744" i="2" s="1"/>
  <c r="N745" i="2" a="1"/>
  <c r="N745" i="2"/>
  <c r="N746" i="2" a="1"/>
  <c r="N746" i="2"/>
  <c r="N747" i="2" a="1"/>
  <c r="N747" i="2" s="1"/>
  <c r="N748" i="2" a="1"/>
  <c r="N748" i="2"/>
  <c r="N749" i="2" a="1"/>
  <c r="N749" i="2"/>
  <c r="N750" i="2" a="1"/>
  <c r="N750" i="2" s="1"/>
  <c r="N751" i="2" a="1"/>
  <c r="N751" i="2"/>
  <c r="N752" i="2" a="1"/>
  <c r="N752" i="2"/>
  <c r="N753" i="2" a="1"/>
  <c r="N753" i="2" s="1"/>
  <c r="N754" i="2" a="1"/>
  <c r="N754" i="2"/>
  <c r="N755" i="2" a="1"/>
  <c r="N755" i="2"/>
  <c r="N756" i="2" a="1"/>
  <c r="N756" i="2" s="1"/>
  <c r="N757" i="2" a="1"/>
  <c r="N757" i="2"/>
  <c r="N758" i="2" a="1"/>
  <c r="N758" i="2"/>
  <c r="N759" i="2" a="1"/>
  <c r="N759" i="2" s="1"/>
  <c r="N760" i="2" a="1"/>
  <c r="N760" i="2"/>
  <c r="N761" i="2" a="1"/>
  <c r="N761" i="2"/>
  <c r="N762" i="2" a="1"/>
  <c r="N762" i="2" s="1"/>
  <c r="N763" i="2" a="1"/>
  <c r="N763" i="2"/>
  <c r="N764" i="2" a="1"/>
  <c r="N764" i="2"/>
  <c r="N765" i="2" a="1"/>
  <c r="N765" i="2" s="1"/>
  <c r="N766" i="2" a="1"/>
  <c r="N766" i="2"/>
  <c r="N767" i="2" a="1"/>
  <c r="N767" i="2"/>
  <c r="N768" i="2" a="1"/>
  <c r="N768" i="2" s="1"/>
  <c r="N769" i="2" a="1"/>
  <c r="N769" i="2" s="1"/>
  <c r="N770" i="2" a="1"/>
  <c r="N770" i="2"/>
  <c r="N771" i="2" a="1"/>
  <c r="N771" i="2" s="1"/>
  <c r="N772" i="2" a="1"/>
  <c r="N772" i="2" s="1"/>
  <c r="N773" i="2" a="1"/>
  <c r="N773" i="2"/>
  <c r="N774" i="2" a="1"/>
  <c r="N774" i="2" s="1"/>
  <c r="N775" i="2" a="1"/>
  <c r="N775" i="2" s="1"/>
  <c r="N776" i="2" a="1"/>
  <c r="N776" i="2"/>
  <c r="N777" i="2" a="1"/>
  <c r="N777" i="2" s="1"/>
  <c r="N778" i="2" a="1"/>
  <c r="N778" i="2" s="1"/>
  <c r="N779" i="2" a="1"/>
  <c r="N779" i="2"/>
  <c r="N780" i="2" a="1"/>
  <c r="N780" i="2" s="1"/>
  <c r="N781" i="2" a="1"/>
  <c r="N781" i="2"/>
  <c r="N782" i="2" a="1"/>
  <c r="N782" i="2" s="1"/>
  <c r="N783" i="2" a="1"/>
  <c r="N783" i="2" s="1"/>
  <c r="N784" i="2" a="1"/>
  <c r="N784" i="2"/>
  <c r="N785" i="2" a="1"/>
  <c r="N785" i="2" s="1"/>
  <c r="N786" i="2" a="1"/>
  <c r="N786" i="2" s="1"/>
  <c r="N787" i="2" a="1"/>
  <c r="N787" i="2" s="1"/>
  <c r="N788" i="2" a="1"/>
  <c r="N788" i="2" s="1"/>
  <c r="N789" i="2" a="1"/>
  <c r="N789" i="2" s="1"/>
  <c r="N790" i="2" a="1"/>
  <c r="N790" i="2" s="1"/>
  <c r="N791" i="2" a="1"/>
  <c r="N791" i="2" s="1"/>
  <c r="N792" i="2" a="1"/>
  <c r="N792" i="2" s="1"/>
  <c r="N793" i="2" a="1"/>
  <c r="N793" i="2" s="1"/>
  <c r="N794" i="2" a="1"/>
  <c r="N794" i="2" s="1"/>
  <c r="N795" i="2" a="1"/>
  <c r="N795" i="2" s="1"/>
  <c r="N796" i="2" a="1"/>
  <c r="N796" i="2" s="1"/>
  <c r="N797" i="2" a="1"/>
  <c r="N797" i="2"/>
  <c r="N798" i="2" a="1"/>
  <c r="N798" i="2" s="1"/>
  <c r="N799" i="2" a="1"/>
  <c r="N799" i="2" s="1"/>
  <c r="N800" i="2" a="1"/>
  <c r="N800" i="2"/>
  <c r="N801" i="2" a="1"/>
  <c r="N801" i="2" s="1"/>
  <c r="N802" i="2" a="1"/>
  <c r="N802" i="2" s="1"/>
  <c r="N803" i="2" a="1"/>
  <c r="N803" i="2"/>
  <c r="N804" i="2" a="1"/>
  <c r="N804" i="2" s="1"/>
  <c r="N805" i="2" a="1"/>
  <c r="N805" i="2" s="1"/>
  <c r="N806" i="2" a="1"/>
  <c r="N806" i="2"/>
  <c r="N807" i="2" a="1"/>
  <c r="N807" i="2" s="1"/>
  <c r="N808" i="2" a="1"/>
  <c r="N808" i="2" s="1"/>
  <c r="N809" i="2" a="1"/>
  <c r="N809" i="2"/>
  <c r="N810" i="2" a="1"/>
  <c r="N810" i="2" s="1"/>
  <c r="N811" i="2" a="1"/>
  <c r="N811" i="2" s="1"/>
  <c r="N812" i="2" a="1"/>
  <c r="N812" i="2"/>
  <c r="N813" i="2" a="1"/>
  <c r="N813" i="2" s="1"/>
  <c r="N814" i="2" a="1"/>
  <c r="N814" i="2" s="1"/>
  <c r="N815" i="2" a="1"/>
  <c r="N815" i="2"/>
  <c r="N816" i="2" a="1"/>
  <c r="N816" i="2" s="1"/>
  <c r="N817" i="2" a="1"/>
  <c r="N817" i="2" s="1"/>
  <c r="N818" i="2" a="1"/>
  <c r="N818" i="2"/>
  <c r="N819" i="2" a="1"/>
  <c r="N819" i="2" s="1"/>
  <c r="N820" i="2" a="1"/>
  <c r="N820" i="2" s="1"/>
  <c r="N821" i="2" a="1"/>
  <c r="N821" i="2"/>
  <c r="N822" i="2" a="1"/>
  <c r="N822" i="2" s="1"/>
  <c r="N823" i="2" a="1"/>
  <c r="N823" i="2" s="1"/>
  <c r="N824" i="2" a="1"/>
  <c r="N824" i="2"/>
  <c r="N825" i="2" a="1"/>
  <c r="N825" i="2" s="1"/>
  <c r="N826" i="2" a="1"/>
  <c r="N826" i="2" s="1"/>
  <c r="N827" i="2" a="1"/>
  <c r="N827" i="2" s="1"/>
  <c r="N828" i="2" a="1"/>
  <c r="N828" i="2" s="1"/>
  <c r="N829" i="2" a="1"/>
  <c r="N829" i="2" s="1"/>
  <c r="N830" i="2" a="1"/>
  <c r="N830" i="2" s="1"/>
  <c r="N831" i="2" a="1"/>
  <c r="N831" i="2" s="1"/>
  <c r="N832" i="2" a="1"/>
  <c r="N832" i="2" s="1"/>
  <c r="N833" i="2" a="1"/>
  <c r="N833" i="2" s="1"/>
  <c r="N834" i="2" a="1"/>
  <c r="N834" i="2"/>
  <c r="N835" i="2" a="1"/>
  <c r="N835" i="2" s="1"/>
  <c r="N836" i="2" a="1"/>
  <c r="N836" i="2" s="1"/>
  <c r="N837" i="2" a="1"/>
  <c r="N837" i="2"/>
  <c r="N838" i="2" a="1"/>
  <c r="N838" i="2" s="1"/>
  <c r="N839" i="2" a="1"/>
  <c r="N839" i="2" s="1"/>
  <c r="N840" i="2" a="1"/>
  <c r="N840" i="2"/>
  <c r="N841" i="2" a="1"/>
  <c r="N841" i="2" s="1"/>
  <c r="N842" i="2" a="1"/>
  <c r="N842" i="2" s="1"/>
  <c r="N843" i="2" a="1"/>
  <c r="N843" i="2"/>
  <c r="N844" i="2" a="1"/>
  <c r="N844" i="2" s="1"/>
  <c r="N845" i="2" a="1"/>
  <c r="N845" i="2" s="1"/>
  <c r="N846" i="2" a="1"/>
  <c r="N846" i="2"/>
  <c r="N847" i="2" a="1"/>
  <c r="N847" i="2" s="1"/>
  <c r="N848" i="2" a="1"/>
  <c r="N848" i="2" s="1"/>
  <c r="N849" i="2" a="1"/>
  <c r="N849" i="2"/>
  <c r="N850" i="2" a="1"/>
  <c r="N850" i="2" s="1"/>
  <c r="N851" i="2" a="1"/>
  <c r="N851" i="2" s="1"/>
  <c r="N852" i="2" a="1"/>
  <c r="N852" i="2"/>
  <c r="N853" i="2" a="1"/>
  <c r="N853" i="2" s="1"/>
  <c r="N854" i="2" a="1"/>
  <c r="N854" i="2" s="1"/>
  <c r="N855" i="2" a="1"/>
  <c r="N855" i="2"/>
  <c r="N856" i="2" a="1"/>
  <c r="N856" i="2" s="1"/>
  <c r="N857" i="2" a="1"/>
  <c r="N857" i="2" s="1"/>
  <c r="N858" i="2" a="1"/>
  <c r="N858" i="2"/>
  <c r="N859" i="2" a="1"/>
  <c r="N859" i="2" s="1"/>
  <c r="N860" i="2" a="1"/>
  <c r="N860" i="2" s="1"/>
  <c r="N861" i="2" a="1"/>
  <c r="N861" i="2"/>
  <c r="N862" i="2" a="1"/>
  <c r="N862" i="2" s="1"/>
  <c r="N863" i="2" a="1"/>
  <c r="N863" i="2" s="1"/>
  <c r="N864" i="2" a="1"/>
  <c r="N864" i="2"/>
  <c r="N865" i="2" a="1"/>
  <c r="N865" i="2" s="1"/>
  <c r="N866" i="2" a="1"/>
  <c r="N866" i="2" s="1"/>
  <c r="N867" i="2" a="1"/>
  <c r="N867" i="2"/>
  <c r="N868" i="2" a="1"/>
  <c r="N868" i="2" s="1"/>
  <c r="N869" i="2" a="1"/>
  <c r="N869" i="2" s="1"/>
  <c r="N870" i="2" a="1"/>
  <c r="N870" i="2"/>
  <c r="N871" i="2" a="1"/>
  <c r="N871" i="2" s="1"/>
  <c r="N872" i="2" a="1"/>
  <c r="N872" i="2" s="1"/>
  <c r="N873" i="2" a="1"/>
  <c r="N873" i="2"/>
  <c r="N874" i="2" a="1"/>
  <c r="N874" i="2" s="1"/>
  <c r="N875" i="2" a="1"/>
  <c r="N875" i="2" s="1"/>
  <c r="N876" i="2" a="1"/>
  <c r="N876" i="2"/>
  <c r="N877" i="2" a="1"/>
  <c r="N877" i="2" s="1"/>
  <c r="N878" i="2" a="1"/>
  <c r="N878" i="2" s="1"/>
  <c r="N879" i="2" a="1"/>
  <c r="N879" i="2"/>
  <c r="N880" i="2" a="1"/>
  <c r="N880" i="2" s="1"/>
  <c r="N881" i="2" a="1"/>
  <c r="N881" i="2" s="1"/>
  <c r="N882" i="2" a="1"/>
  <c r="N882" i="2"/>
  <c r="N883" i="2" a="1"/>
  <c r="N883" i="2" s="1"/>
  <c r="N884" i="2" a="1"/>
  <c r="N884" i="2" s="1"/>
  <c r="N885" i="2" a="1"/>
  <c r="N885" i="2"/>
  <c r="N886" i="2" a="1"/>
  <c r="N886" i="2" s="1"/>
  <c r="N887" i="2" a="1"/>
  <c r="N887" i="2" s="1"/>
  <c r="N888" i="2" a="1"/>
  <c r="N888" i="2"/>
  <c r="N889" i="2" a="1"/>
  <c r="N889" i="2" s="1"/>
  <c r="N890" i="2" a="1"/>
  <c r="N890" i="2" s="1"/>
  <c r="N891" i="2" a="1"/>
  <c r="N891" i="2"/>
  <c r="N892" i="2" a="1"/>
  <c r="N892" i="2" s="1"/>
  <c r="N893" i="2" a="1"/>
  <c r="N893" i="2" s="1"/>
  <c r="N894" i="2" a="1"/>
  <c r="N894" i="2"/>
  <c r="N895" i="2" a="1"/>
  <c r="N895" i="2" s="1"/>
  <c r="N896" i="2" a="1"/>
  <c r="N896" i="2" s="1"/>
  <c r="N897" i="2" a="1"/>
  <c r="N897" i="2"/>
  <c r="N898" i="2" a="1"/>
  <c r="N898" i="2" s="1"/>
  <c r="N899" i="2" a="1"/>
  <c r="N899" i="2" s="1"/>
  <c r="N900" i="2" a="1"/>
  <c r="N900" i="2"/>
  <c r="N901" i="2" a="1"/>
  <c r="N901" i="2" s="1"/>
  <c r="N902" i="2" a="1"/>
  <c r="N902" i="2" s="1"/>
  <c r="N903" i="2" a="1"/>
  <c r="N903" i="2" s="1"/>
  <c r="N904" i="2" a="1"/>
  <c r="N904" i="2" s="1"/>
  <c r="N905" i="2" a="1"/>
  <c r="N905" i="2" s="1"/>
  <c r="N906" i="2" a="1"/>
  <c r="N906" i="2" s="1"/>
  <c r="N907" i="2" a="1"/>
  <c r="N907" i="2" s="1"/>
  <c r="N908" i="2" a="1"/>
  <c r="N908" i="2" s="1"/>
  <c r="N909" i="2" a="1"/>
  <c r="N909" i="2" s="1"/>
  <c r="N910" i="2" a="1"/>
  <c r="N910" i="2" s="1"/>
  <c r="N911" i="2" a="1"/>
  <c r="N911" i="2" s="1"/>
  <c r="N912" i="2" a="1"/>
  <c r="N912" i="2" s="1"/>
  <c r="N913" i="2" a="1"/>
  <c r="N913" i="2" s="1"/>
  <c r="N914" i="2" a="1"/>
  <c r="N914" i="2" s="1"/>
  <c r="N915" i="2" a="1"/>
  <c r="N915" i="2" s="1"/>
  <c r="N916" i="2" a="1"/>
  <c r="N916" i="2" s="1"/>
  <c r="N917" i="2" a="1"/>
  <c r="N917" i="2" s="1"/>
  <c r="N918" i="2" a="1"/>
  <c r="N918" i="2"/>
  <c r="N919" i="2" a="1"/>
  <c r="N919" i="2" s="1"/>
  <c r="N920" i="2" a="1"/>
  <c r="N920" i="2" s="1"/>
  <c r="N921" i="2" a="1"/>
  <c r="N921" i="2"/>
  <c r="N922" i="2" a="1"/>
  <c r="N922" i="2" s="1"/>
  <c r="N923" i="2" a="1"/>
  <c r="N923" i="2" s="1"/>
  <c r="N924" i="2" a="1"/>
  <c r="N924" i="2" s="1"/>
  <c r="N925" i="2" a="1"/>
  <c r="N925" i="2"/>
  <c r="N926" i="2" a="1"/>
  <c r="N926" i="2" s="1"/>
  <c r="N927" i="2" a="1"/>
  <c r="N927" i="2"/>
  <c r="N928" i="2" a="1"/>
  <c r="N928" i="2" s="1"/>
  <c r="N929" i="2" a="1"/>
  <c r="N929" i="2" s="1"/>
  <c r="N930" i="2" a="1"/>
  <c r="N930" i="2"/>
  <c r="N931" i="2" a="1"/>
  <c r="N931" i="2"/>
  <c r="N932" i="2" a="1"/>
  <c r="N932" i="2" s="1"/>
  <c r="N933" i="2" a="1"/>
  <c r="N933" i="2"/>
  <c r="N934" i="2" a="1"/>
  <c r="N934" i="2"/>
  <c r="N935" i="2" a="1"/>
  <c r="N935" i="2" s="1"/>
  <c r="N936" i="2" a="1"/>
  <c r="N936" i="2"/>
  <c r="N937" i="2" a="1"/>
  <c r="N937" i="2"/>
  <c r="N938" i="2" a="1"/>
  <c r="N938" i="2" s="1"/>
  <c r="N939" i="2" a="1"/>
  <c r="N939" i="2" s="1"/>
  <c r="N940" i="2" a="1"/>
  <c r="N940" i="2"/>
  <c r="N941" i="2" a="1"/>
  <c r="N941" i="2" s="1"/>
  <c r="N942" i="2" a="1"/>
  <c r="N942" i="2" s="1"/>
  <c r="N943" i="2" a="1"/>
  <c r="N943" i="2"/>
  <c r="N944" i="2" a="1"/>
  <c r="N944" i="2" s="1"/>
  <c r="N945" i="2" a="1"/>
  <c r="N945" i="2" s="1"/>
  <c r="N946" i="2" a="1"/>
  <c r="N946" i="2"/>
  <c r="N947" i="2" a="1"/>
  <c r="N947" i="2" s="1"/>
  <c r="N948" i="2" a="1"/>
  <c r="N948" i="2" s="1"/>
  <c r="N949" i="2" a="1"/>
  <c r="N949" i="2"/>
  <c r="N950" i="2" a="1"/>
  <c r="N950" i="2" s="1"/>
  <c r="N951" i="2" a="1"/>
  <c r="N951" i="2" s="1"/>
  <c r="N952" i="2" a="1"/>
  <c r="N952" i="2"/>
  <c r="N953" i="2" a="1"/>
  <c r="N953" i="2" s="1"/>
  <c r="N954" i="2" a="1"/>
  <c r="N954" i="2" s="1"/>
  <c r="N955" i="2" a="1"/>
  <c r="N955" i="2"/>
  <c r="N956" i="2" a="1"/>
  <c r="N956" i="2" s="1"/>
  <c r="N957" i="2" a="1"/>
  <c r="N957" i="2" s="1"/>
  <c r="N958" i="2" a="1"/>
  <c r="N958" i="2"/>
  <c r="N959" i="2" a="1"/>
  <c r="N959" i="2" s="1"/>
  <c r="N960" i="2" a="1"/>
  <c r="N960" i="2" s="1"/>
  <c r="N961" i="2" a="1"/>
  <c r="N961" i="2"/>
  <c r="N962" i="2" a="1"/>
  <c r="N962" i="2" s="1"/>
  <c r="N963" i="2" a="1"/>
  <c r="N963" i="2" s="1"/>
  <c r="N964" i="2" a="1"/>
  <c r="N964" i="2"/>
  <c r="N965" i="2" a="1"/>
  <c r="N965" i="2" s="1"/>
  <c r="N966" i="2" a="1"/>
  <c r="N966" i="2" s="1"/>
  <c r="N967" i="2" a="1"/>
  <c r="N967" i="2"/>
  <c r="N968" i="2" a="1"/>
  <c r="N968" i="2" s="1"/>
  <c r="N969" i="2" a="1"/>
  <c r="N969" i="2" s="1"/>
  <c r="N970" i="2" a="1"/>
  <c r="N970" i="2"/>
  <c r="N971" i="2" a="1"/>
  <c r="N971" i="2" s="1"/>
  <c r="N972" i="2" a="1"/>
  <c r="N972" i="2" s="1"/>
  <c r="N973" i="2" a="1"/>
  <c r="N973" i="2"/>
  <c r="N974" i="2" a="1"/>
  <c r="N974" i="2" s="1"/>
  <c r="N975" i="2" a="1"/>
  <c r="N975" i="2" s="1"/>
  <c r="N976" i="2" a="1"/>
  <c r="N976" i="2"/>
  <c r="N977" i="2" a="1"/>
  <c r="N977" i="2" s="1"/>
  <c r="N978" i="2" a="1"/>
  <c r="N978" i="2" s="1"/>
  <c r="N979" i="2" a="1"/>
  <c r="N979" i="2"/>
  <c r="N980" i="2" a="1"/>
  <c r="N980" i="2" s="1"/>
  <c r="N981" i="2" a="1"/>
  <c r="N981" i="2" s="1"/>
  <c r="N982" i="2" a="1"/>
  <c r="N982" i="2"/>
  <c r="N983" i="2" a="1"/>
  <c r="N983" i="2" s="1"/>
  <c r="N984" i="2" a="1"/>
  <c r="N984" i="2"/>
  <c r="N985" i="2" a="1"/>
  <c r="N985" i="2"/>
  <c r="N986" i="2" a="1"/>
  <c r="N986" i="2" s="1"/>
  <c r="N987" i="2" a="1"/>
  <c r="N987" i="2"/>
  <c r="N988" i="2" a="1"/>
  <c r="N988" i="2"/>
  <c r="N989" i="2" a="1"/>
  <c r="N989" i="2" s="1"/>
  <c r="N990" i="2" a="1"/>
  <c r="N990" i="2"/>
  <c r="N991" i="2" a="1"/>
  <c r="N991" i="2"/>
  <c r="N992" i="2" a="1"/>
  <c r="N992" i="2" s="1"/>
  <c r="N993" i="2" a="1"/>
  <c r="N993" i="2"/>
  <c r="N994" i="2" a="1"/>
  <c r="N994" i="2"/>
  <c r="N995" i="2" a="1"/>
  <c r="N995" i="2" s="1"/>
  <c r="N996" i="2" a="1"/>
  <c r="N996" i="2"/>
  <c r="N997" i="2" a="1"/>
  <c r="N997" i="2"/>
  <c r="N998" i="2" a="1"/>
  <c r="N998" i="2" s="1"/>
  <c r="N999" i="2" a="1"/>
  <c r="N999" i="2"/>
  <c r="N1000" i="2" a="1"/>
  <c r="N1000" i="2"/>
  <c r="N1001" i="2" a="1"/>
  <c r="N1001" i="2" s="1"/>
  <c r="N1002" i="2" a="1"/>
  <c r="N1002" i="2"/>
  <c r="N1003" i="2" a="1"/>
  <c r="N1003" i="2"/>
  <c r="N1004" i="2" a="1"/>
  <c r="N1004" i="2" s="1"/>
  <c r="N1005" i="2" a="1"/>
  <c r="N1005" i="2"/>
  <c r="N1006" i="2" a="1"/>
  <c r="N1006" i="2"/>
  <c r="N1007" i="2" a="1"/>
  <c r="N1007" i="2" s="1"/>
  <c r="N1008" i="2" a="1"/>
  <c r="N1008" i="2"/>
  <c r="N1009" i="2" a="1"/>
  <c r="N1009" i="2"/>
  <c r="N1010" i="2" a="1"/>
  <c r="N1010" i="2" s="1"/>
  <c r="N1011" i="2" a="1"/>
  <c r="N1011" i="2"/>
  <c r="N1012" i="2" a="1"/>
  <c r="N1012" i="2"/>
  <c r="N1013" i="2" a="1"/>
  <c r="N1013" i="2" s="1"/>
  <c r="N1014" i="2" a="1"/>
  <c r="N1014" i="2"/>
  <c r="N1015" i="2" a="1"/>
  <c r="N1015" i="2"/>
  <c r="N1016" i="2" a="1"/>
  <c r="N1016" i="2" s="1"/>
  <c r="N1017" i="2" a="1"/>
  <c r="N1017" i="2"/>
  <c r="N1018" i="2" a="1"/>
  <c r="N1018" i="2"/>
  <c r="N1019" i="2" a="1"/>
  <c r="N1019" i="2" s="1"/>
  <c r="N1020" i="2" a="1"/>
  <c r="N1020" i="2"/>
  <c r="N1021" i="2" a="1"/>
  <c r="N1021" i="2"/>
  <c r="N1022" i="2" a="1"/>
  <c r="N1022" i="2" s="1"/>
  <c r="N1023" i="2" a="1"/>
  <c r="N1023" i="2"/>
  <c r="N1024" i="2" a="1"/>
  <c r="N1024" i="2"/>
  <c r="N1025" i="2" a="1"/>
  <c r="N1025" i="2" s="1"/>
  <c r="N1026" i="2" a="1"/>
  <c r="N1026" i="2"/>
  <c r="N1027" i="2" a="1"/>
  <c r="N1027" i="2"/>
  <c r="N1028" i="2" a="1"/>
  <c r="N1028" i="2" s="1"/>
  <c r="N1029" i="2" a="1"/>
  <c r="N1029" i="2" s="1"/>
  <c r="N1030" i="2" a="1"/>
  <c r="N1030" i="2"/>
  <c r="N1031" i="2" a="1"/>
  <c r="N1031" i="2" s="1"/>
  <c r="N1032" i="2" a="1"/>
  <c r="N1032" i="2" s="1"/>
  <c r="N1033" i="2" a="1"/>
  <c r="N1033" i="2"/>
  <c r="N1034" i="2" a="1"/>
  <c r="N1034" i="2" s="1"/>
  <c r="N1035" i="2" a="1"/>
  <c r="N1035" i="2" s="1"/>
  <c r="N1036" i="2" a="1"/>
  <c r="N1036" i="2"/>
  <c r="N1037" i="2" a="1"/>
  <c r="N1037" i="2" s="1"/>
  <c r="N1038" i="2" a="1"/>
  <c r="N1038" i="2" s="1"/>
  <c r="N1039" i="2" a="1"/>
  <c r="N1039" i="2"/>
  <c r="N1040" i="2" a="1"/>
  <c r="N1040" i="2" s="1"/>
  <c r="N1041" i="2" a="1"/>
  <c r="N1041" i="2" s="1"/>
  <c r="N1042" i="2" a="1"/>
  <c r="N1042" i="2"/>
  <c r="N1043" i="2" a="1"/>
  <c r="N1043" i="2" s="1"/>
  <c r="N1044" i="2" a="1"/>
  <c r="N1044" i="2" s="1"/>
  <c r="N1045" i="2" a="1"/>
  <c r="N1045" i="2"/>
  <c r="N1046" i="2" a="1"/>
  <c r="N1046" i="2" s="1"/>
  <c r="N1047" i="2" a="1"/>
  <c r="N1047" i="2" s="1"/>
  <c r="N1048" i="2" a="1"/>
  <c r="N1048" i="2"/>
  <c r="N1049" i="2" a="1"/>
  <c r="N1049" i="2" s="1"/>
  <c r="N1050" i="2" a="1"/>
  <c r="N1050" i="2" s="1"/>
  <c r="N1051" i="2" a="1"/>
  <c r="N1051" i="2"/>
  <c r="N1052" i="2" a="1"/>
  <c r="N1052" i="2" s="1"/>
  <c r="N1053" i="2" a="1"/>
  <c r="N1053" i="2" s="1"/>
  <c r="N1054" i="2" a="1"/>
  <c r="N1054" i="2"/>
  <c r="N1055" i="2" a="1"/>
  <c r="N1055" i="2" s="1"/>
  <c r="N1056" i="2" a="1"/>
  <c r="N1056" i="2" s="1"/>
  <c r="N1057" i="2" a="1"/>
  <c r="N1057" i="2"/>
  <c r="N1058" i="2" a="1"/>
  <c r="N1058" i="2" s="1"/>
  <c r="N1059" i="2" a="1"/>
  <c r="N1059" i="2" s="1"/>
  <c r="N1060" i="2" a="1"/>
  <c r="N1060" i="2"/>
  <c r="N1061" i="2" a="1"/>
  <c r="N1061" i="2" s="1"/>
  <c r="N1062" i="2" a="1"/>
  <c r="N1062" i="2" s="1"/>
  <c r="N1063" i="2" a="1"/>
  <c r="N1063" i="2"/>
  <c r="N1064" i="2" a="1"/>
  <c r="N1064" i="2" s="1"/>
  <c r="N1065" i="2" a="1"/>
  <c r="N1065" i="2" s="1"/>
  <c r="N1066" i="2" a="1"/>
  <c r="N1066" i="2"/>
  <c r="N1067" i="2" a="1"/>
  <c r="N1067" i="2" s="1"/>
  <c r="N1068" i="2" a="1"/>
  <c r="N1068" i="2" s="1"/>
  <c r="N1069" i="2" a="1"/>
  <c r="N1069" i="2"/>
  <c r="N1070" i="2" a="1"/>
  <c r="N1070" i="2" s="1"/>
  <c r="N1071" i="2" a="1"/>
  <c r="N1071" i="2" s="1"/>
  <c r="N1072" i="2" a="1"/>
  <c r="N1072" i="2"/>
  <c r="N1073" i="2" a="1"/>
  <c r="N1073" i="2" s="1"/>
  <c r="N1074" i="2" a="1"/>
  <c r="N1074" i="2" s="1"/>
  <c r="N1075" i="2" a="1"/>
  <c r="N1075" i="2"/>
  <c r="N1076" i="2" a="1"/>
  <c r="N1076" i="2" s="1"/>
  <c r="N1077" i="2" a="1"/>
  <c r="N1077" i="2" s="1"/>
  <c r="N1078" i="2" a="1"/>
  <c r="N1078" i="2"/>
  <c r="N1079" i="2" a="1"/>
  <c r="N1079" i="2" s="1"/>
  <c r="N1080" i="2" a="1"/>
  <c r="N1080" i="2" s="1"/>
  <c r="N1081" i="2" a="1"/>
  <c r="N1081" i="2"/>
  <c r="N1082" i="2" a="1"/>
  <c r="N1082" i="2" s="1"/>
  <c r="N1083" i="2" a="1"/>
  <c r="N1083" i="2" s="1"/>
  <c r="N1084" i="2" a="1"/>
  <c r="N1084" i="2"/>
  <c r="N1085" i="2" a="1"/>
  <c r="N1085" i="2" s="1"/>
  <c r="N1086" i="2" a="1"/>
  <c r="N1086" i="2" s="1"/>
  <c r="N1087" i="2" a="1"/>
  <c r="N1087" i="2"/>
  <c r="N1088" i="2" a="1"/>
  <c r="N1088" i="2" s="1"/>
  <c r="N1089" i="2" a="1"/>
  <c r="N1089" i="2" s="1"/>
  <c r="N1090" i="2" a="1"/>
  <c r="N1090" i="2"/>
  <c r="N1091" i="2" a="1"/>
  <c r="N1091" i="2" s="1"/>
  <c r="N1092" i="2" a="1"/>
  <c r="N1092" i="2" s="1"/>
  <c r="N1093" i="2" a="1"/>
  <c r="N1093" i="2"/>
  <c r="N1094" i="2" a="1"/>
  <c r="N1094" i="2" s="1"/>
  <c r="N1095" i="2" a="1"/>
  <c r="N1095" i="2" s="1"/>
  <c r="N1096" i="2" a="1"/>
  <c r="N1096" i="2"/>
  <c r="N1097" i="2" a="1"/>
  <c r="N1097" i="2" s="1"/>
  <c r="N1098" i="2" a="1"/>
  <c r="N1098" i="2" s="1"/>
  <c r="N1099" i="2" a="1"/>
  <c r="N1099" i="2"/>
  <c r="N1100" i="2" a="1"/>
  <c r="N1100" i="2" s="1"/>
  <c r="N1101" i="2" a="1"/>
  <c r="N1101" i="2" s="1"/>
  <c r="N1102" i="2" a="1"/>
  <c r="N1102" i="2"/>
  <c r="N1103" i="2" a="1"/>
  <c r="N1103" i="2" s="1"/>
  <c r="N1104" i="2" a="1"/>
  <c r="N1104" i="2" s="1"/>
  <c r="N1105" i="2" a="1"/>
  <c r="N1105" i="2"/>
  <c r="N1106" i="2" a="1"/>
  <c r="N1106" i="2" s="1"/>
  <c r="N1107" i="2" a="1"/>
  <c r="N1107" i="2" s="1"/>
  <c r="N1108" i="2" a="1"/>
  <c r="N1108" i="2"/>
  <c r="N1109" i="2" a="1"/>
  <c r="N1109" i="2" s="1"/>
  <c r="N1110" i="2" a="1"/>
  <c r="N1110" i="2" s="1"/>
  <c r="N1111" i="2" a="1"/>
  <c r="N1111" i="2"/>
  <c r="N1112" i="2" a="1"/>
  <c r="N1112" i="2" s="1"/>
  <c r="N1113" i="2" a="1"/>
  <c r="N1113" i="2" s="1"/>
  <c r="N1114" i="2" a="1"/>
  <c r="N1114" i="2"/>
  <c r="N1115" i="2" a="1"/>
  <c r="N1115" i="2" s="1"/>
  <c r="N1116" i="2" a="1"/>
  <c r="N1116" i="2" s="1"/>
  <c r="N1117" i="2" a="1"/>
  <c r="N1117" i="2"/>
  <c r="N1118" i="2" a="1"/>
  <c r="N1118" i="2" s="1"/>
  <c r="N1119" i="2" a="1"/>
  <c r="N1119" i="2" s="1"/>
  <c r="N1120" i="2" a="1"/>
  <c r="N1120" i="2"/>
  <c r="N1121" i="2" a="1"/>
  <c r="N1121" i="2" s="1"/>
  <c r="N1122" i="2" a="1"/>
  <c r="N1122" i="2"/>
  <c r="N1123" i="2" a="1"/>
  <c r="N1123" i="2"/>
  <c r="N1124" i="2" a="1"/>
  <c r="N1124" i="2" s="1"/>
  <c r="N1125" i="2" a="1"/>
  <c r="N1125" i="2"/>
  <c r="N1126" i="2" a="1"/>
  <c r="N1126" i="2"/>
  <c r="N1127" i="2" a="1"/>
  <c r="N1127" i="2" s="1"/>
  <c r="N1128" i="2" a="1"/>
  <c r="N1128" i="2"/>
  <c r="N1129" i="2" a="1"/>
  <c r="N1129" i="2"/>
  <c r="N1130" i="2" a="1"/>
  <c r="N1130" i="2" s="1"/>
  <c r="N1131" i="2" a="1"/>
  <c r="N1131" i="2"/>
  <c r="N1132" i="2" a="1"/>
  <c r="N1132" i="2"/>
  <c r="N1133" i="2" a="1"/>
  <c r="N1133" i="2" s="1"/>
  <c r="N1134" i="2" a="1"/>
  <c r="N1134" i="2"/>
  <c r="N1135" i="2" a="1"/>
  <c r="N1135" i="2"/>
  <c r="N1136" i="2" a="1"/>
  <c r="N1136" i="2" s="1"/>
  <c r="N1137" i="2" a="1"/>
  <c r="N1137" i="2"/>
  <c r="N1138" i="2" a="1"/>
  <c r="N1138" i="2"/>
  <c r="N1139" i="2" a="1"/>
  <c r="N1139" i="2" s="1"/>
  <c r="N1140" i="2" a="1"/>
  <c r="N1140" i="2" s="1"/>
  <c r="N1141" i="2" a="1"/>
  <c r="N1141" i="2"/>
  <c r="N1142" i="2" a="1"/>
  <c r="N1142" i="2" s="1"/>
  <c r="N1143" i="2" a="1"/>
  <c r="N1143" i="2" s="1"/>
  <c r="N1144" i="2" a="1"/>
  <c r="N1144" i="2"/>
  <c r="N1145" i="2" a="1"/>
  <c r="N1145" i="2" s="1"/>
  <c r="N1146" i="2" a="1"/>
  <c r="N1146" i="2" s="1"/>
  <c r="N1147" i="2" a="1"/>
  <c r="N1147" i="2"/>
  <c r="N1148" i="2" a="1"/>
  <c r="N1148" i="2" s="1"/>
  <c r="N1149" i="2" a="1"/>
  <c r="N1149" i="2" s="1"/>
  <c r="N1150" i="2" a="1"/>
  <c r="N1150" i="2"/>
  <c r="N1151" i="2" a="1"/>
  <c r="N1151" i="2" s="1"/>
  <c r="N1152" i="2" a="1"/>
  <c r="N1152" i="2" s="1"/>
  <c r="N1153" i="2" a="1"/>
  <c r="N1153" i="2"/>
  <c r="N1154" i="2" a="1"/>
  <c r="N1154" i="2" s="1"/>
  <c r="N1155" i="2" a="1"/>
  <c r="N1155" i="2" s="1"/>
  <c r="N1156" i="2" a="1"/>
  <c r="N1156" i="2"/>
  <c r="N1157" i="2" a="1"/>
  <c r="N1157" i="2" s="1"/>
  <c r="N1158" i="2" a="1"/>
  <c r="N1158" i="2" s="1"/>
  <c r="N1159" i="2" a="1"/>
  <c r="N1159" i="2"/>
  <c r="N1160" i="2" a="1"/>
  <c r="N1160" i="2" s="1"/>
  <c r="N1161" i="2" a="1"/>
  <c r="N1161" i="2" s="1"/>
  <c r="N1162" i="2" a="1"/>
  <c r="N1162" i="2"/>
  <c r="N1163" i="2" a="1"/>
  <c r="N1163" i="2" s="1"/>
  <c r="N1164" i="2" a="1"/>
  <c r="N1164" i="2" s="1"/>
  <c r="N1165" i="2" a="1"/>
  <c r="N1165" i="2"/>
  <c r="N1166" i="2" a="1"/>
  <c r="N1166" i="2" s="1"/>
  <c r="N1167" i="2" a="1"/>
  <c r="N1167" i="2" s="1"/>
  <c r="N1168" i="2" a="1"/>
  <c r="N1168" i="2"/>
  <c r="N1169" i="2" a="1"/>
  <c r="N1169" i="2" s="1"/>
  <c r="N1170" i="2" a="1"/>
  <c r="N1170" i="2" s="1"/>
  <c r="N1171" i="2" a="1"/>
  <c r="N1171" i="2"/>
  <c r="N1172" i="2" a="1"/>
  <c r="N1172" i="2" s="1"/>
  <c r="N1173" i="2" a="1"/>
  <c r="N1173" i="2" s="1"/>
  <c r="N1174" i="2" a="1"/>
  <c r="N1174" i="2"/>
  <c r="N1175" i="2" a="1"/>
  <c r="N1175" i="2" s="1"/>
  <c r="N1176" i="2" a="1"/>
  <c r="N1176" i="2" s="1"/>
  <c r="N1177" i="2" a="1"/>
  <c r="N1177" i="2"/>
  <c r="N1178" i="2" a="1"/>
  <c r="N1178" i="2" s="1"/>
  <c r="N1179" i="2" a="1"/>
  <c r="N1179" i="2" s="1"/>
  <c r="N1180" i="2" a="1"/>
  <c r="N1180" i="2"/>
  <c r="N1181" i="2" a="1"/>
  <c r="N1181" i="2" s="1"/>
  <c r="N1182" i="2" a="1"/>
  <c r="N1182" i="2" s="1"/>
  <c r="N1183" i="2" a="1"/>
  <c r="N1183" i="2"/>
  <c r="N1184" i="2" a="1"/>
  <c r="N1184" i="2" s="1"/>
  <c r="N1185" i="2" a="1"/>
  <c r="N1185" i="2" s="1"/>
  <c r="N1186" i="2" a="1"/>
  <c r="N1186" i="2"/>
  <c r="N1187" i="2" a="1"/>
  <c r="N1187" i="2" s="1"/>
  <c r="N1188" i="2" a="1"/>
  <c r="N1188" i="2" s="1"/>
  <c r="N1189" i="2" a="1"/>
  <c r="N1189" i="2" s="1"/>
  <c r="N1190" i="2" a="1"/>
  <c r="N1190" i="2" s="1"/>
  <c r="N1191" i="2" a="1"/>
  <c r="N1191" i="2" s="1"/>
  <c r="N1192" i="2" a="1"/>
  <c r="N1192" i="2"/>
  <c r="N1193" i="2" a="1"/>
  <c r="N1193" i="2" s="1"/>
  <c r="N1194" i="2" a="1"/>
  <c r="N1194" i="2" s="1"/>
  <c r="N1195" i="2" a="1"/>
  <c r="N1195" i="2" s="1"/>
  <c r="N1196" i="2" a="1"/>
  <c r="N1196" i="2" s="1"/>
  <c r="N1197" i="2" a="1"/>
  <c r="N1197" i="2" s="1"/>
  <c r="N1198" i="2" a="1"/>
  <c r="N1198" i="2" s="1"/>
  <c r="N1199" i="2" a="1"/>
  <c r="N1199" i="2" s="1"/>
  <c r="N1200" i="2" a="1"/>
  <c r="N1200" i="2"/>
  <c r="N1201" i="2" a="1"/>
  <c r="N1201" i="2" s="1"/>
  <c r="N1202" i="2" a="1"/>
  <c r="N1202" i="2" s="1"/>
  <c r="N1203" i="2" a="1"/>
  <c r="N1203" i="2" s="1"/>
  <c r="N1204" i="2" a="1"/>
  <c r="N1204" i="2" s="1"/>
  <c r="N1205" i="2" a="1"/>
  <c r="N1205" i="2" s="1"/>
  <c r="N1206" i="2" a="1"/>
  <c r="N1206" i="2" s="1"/>
  <c r="N1207" i="2" a="1"/>
  <c r="N1207" i="2" s="1"/>
  <c r="N1208" i="2" a="1"/>
  <c r="N1208" i="2"/>
  <c r="N1209" i="2" a="1"/>
  <c r="N1209" i="2" s="1"/>
  <c r="N1210" i="2" a="1"/>
  <c r="N1210" i="2" s="1"/>
  <c r="N1211" i="2" a="1"/>
  <c r="N1211" i="2" s="1"/>
  <c r="N1212" i="2" a="1"/>
  <c r="N1212" i="2" s="1"/>
  <c r="N1213" i="2" a="1"/>
  <c r="N1213" i="2" s="1"/>
  <c r="N1214" i="2" a="1"/>
  <c r="N1214" i="2" s="1"/>
  <c r="N1215" i="2" a="1"/>
  <c r="N1215" i="2" s="1"/>
  <c r="N1216" i="2" a="1"/>
  <c r="N1216" i="2"/>
  <c r="N1217" i="2" a="1"/>
  <c r="N1217" i="2" s="1"/>
  <c r="N1218" i="2" a="1"/>
  <c r="N1218" i="2" s="1"/>
  <c r="N1219" i="2" a="1"/>
  <c r="N1219" i="2" s="1"/>
  <c r="N1220" i="2" a="1"/>
  <c r="N1220" i="2" s="1"/>
  <c r="N1221" i="2" a="1"/>
  <c r="N1221" i="2" s="1"/>
  <c r="N1222" i="2" a="1"/>
  <c r="N1222" i="2" s="1"/>
  <c r="N1223" i="2" a="1"/>
  <c r="N1223" i="2" s="1"/>
  <c r="N1224" i="2" a="1"/>
  <c r="N1224" i="2"/>
  <c r="N1225" i="2" a="1"/>
  <c r="N1225" i="2" s="1"/>
  <c r="N1226" i="2" a="1"/>
  <c r="N1226" i="2" s="1"/>
  <c r="N1227" i="2" a="1"/>
  <c r="N1227" i="2" s="1"/>
  <c r="N1228" i="2" a="1"/>
  <c r="N1228" i="2" s="1"/>
  <c r="N1229" i="2" a="1"/>
  <c r="N1229" i="2" s="1"/>
  <c r="N1230" i="2" a="1"/>
  <c r="N1230" i="2" s="1"/>
  <c r="N1231" i="2" a="1"/>
  <c r="N1231" i="2" s="1"/>
  <c r="N1232" i="2" a="1"/>
  <c r="N1232" i="2"/>
  <c r="N1233" i="2" a="1"/>
  <c r="N1233" i="2" s="1"/>
  <c r="N1234" i="2" a="1"/>
  <c r="N1234" i="2"/>
  <c r="N1235" i="2" a="1"/>
  <c r="N1235" i="2" s="1"/>
  <c r="N1236" i="2" a="1"/>
  <c r="N1236" i="2" s="1"/>
  <c r="N1237" i="2" a="1"/>
  <c r="N1237" i="2" s="1"/>
  <c r="N1238" i="2" a="1"/>
  <c r="N1238" i="2" s="1"/>
  <c r="N1239" i="2" a="1"/>
  <c r="N1239" i="2" s="1"/>
  <c r="N1240" i="2" a="1"/>
  <c r="N1240" i="2"/>
  <c r="N1241" i="2" a="1"/>
  <c r="N1241" i="2" s="1"/>
  <c r="N1242" i="2" a="1"/>
  <c r="N1242" i="2"/>
  <c r="N1243" i="2" a="1"/>
  <c r="N1243" i="2" s="1"/>
  <c r="N1244" i="2" a="1"/>
  <c r="N1244" i="2" s="1"/>
  <c r="N1245" i="2" a="1"/>
  <c r="N1245" i="2" s="1"/>
  <c r="N1246" i="2" a="1"/>
  <c r="N1246" i="2" s="1"/>
  <c r="N1247" i="2" a="1"/>
  <c r="N1247" i="2" s="1"/>
  <c r="N1248" i="2" a="1"/>
  <c r="N1248" i="2"/>
  <c r="N1249" i="2" a="1"/>
  <c r="N1249" i="2" s="1"/>
  <c r="N1250" i="2" a="1"/>
  <c r="N1250" i="2"/>
  <c r="N1251" i="2" a="1"/>
  <c r="N1251" i="2" s="1"/>
  <c r="N1252" i="2" a="1"/>
  <c r="N1252" i="2" s="1"/>
  <c r="N1253" i="2" a="1"/>
  <c r="N1253" i="2" s="1"/>
  <c r="N1254" i="2" a="1"/>
  <c r="N1254" i="2" s="1"/>
  <c r="N1255" i="2" a="1"/>
  <c r="N1255" i="2" s="1"/>
  <c r="N1256" i="2" a="1"/>
  <c r="N1256" i="2"/>
  <c r="N1257" i="2" a="1"/>
  <c r="N1257" i="2" s="1"/>
  <c r="N1258" i="2" a="1"/>
  <c r="N1258" i="2"/>
  <c r="N1259" i="2" a="1"/>
  <c r="N1259" i="2" s="1"/>
  <c r="N1260" i="2" a="1"/>
  <c r="N1260" i="2" s="1"/>
  <c r="N1261" i="2" a="1"/>
  <c r="N1261" i="2" s="1"/>
  <c r="N1262" i="2" a="1"/>
  <c r="N1262" i="2" s="1"/>
  <c r="N1263" i="2" a="1"/>
  <c r="N1263" i="2" s="1"/>
  <c r="N1264" i="2" a="1"/>
  <c r="N1264" i="2"/>
  <c r="N1265" i="2" a="1"/>
  <c r="N1265" i="2" s="1"/>
  <c r="N1266" i="2" a="1"/>
  <c r="N1266" i="2"/>
  <c r="N1267" i="2" a="1"/>
  <c r="N1267" i="2" s="1"/>
  <c r="N1268" i="2" a="1"/>
  <c r="N1268" i="2" s="1"/>
  <c r="N1269" i="2" a="1"/>
  <c r="N1269" i="2" s="1"/>
  <c r="N1270" i="2" a="1"/>
  <c r="N1270" i="2" s="1"/>
  <c r="N1271" i="2" a="1"/>
  <c r="N1271" i="2" s="1"/>
  <c r="N1272" i="2" a="1"/>
  <c r="N1272" i="2"/>
  <c r="N1273" i="2" a="1"/>
  <c r="N1273" i="2" s="1"/>
  <c r="N1274" i="2" a="1"/>
  <c r="N1274" i="2"/>
  <c r="N1275" i="2" a="1"/>
  <c r="N1275" i="2" s="1"/>
  <c r="N1276" i="2" a="1"/>
  <c r="N1276" i="2" s="1"/>
  <c r="N1277" i="2" a="1"/>
  <c r="N1277" i="2" s="1"/>
  <c r="N1278" i="2" a="1"/>
  <c r="N1278" i="2" s="1"/>
  <c r="N1279" i="2" a="1"/>
  <c r="N1279" i="2" s="1"/>
  <c r="N1280" i="2" a="1"/>
  <c r="N1280" i="2"/>
  <c r="N1281" i="2" a="1"/>
  <c r="N1281" i="2" s="1"/>
  <c r="N1282" i="2" a="1"/>
  <c r="N1282" i="2"/>
  <c r="N1283" i="2" a="1"/>
  <c r="N1283" i="2" s="1"/>
  <c r="N1284" i="2" a="1"/>
  <c r="N1284" i="2" s="1"/>
  <c r="N1285" i="2" a="1"/>
  <c r="N1285" i="2" s="1"/>
  <c r="N1286" i="2" a="1"/>
  <c r="N1286" i="2" s="1"/>
  <c r="N1287" i="2" a="1"/>
  <c r="N1287" i="2" s="1"/>
  <c r="N1288" i="2" a="1"/>
  <c r="N1288" i="2"/>
  <c r="N1289" i="2" a="1"/>
  <c r="N1289" i="2" s="1"/>
  <c r="N1290" i="2" a="1"/>
  <c r="N1290" i="2"/>
  <c r="N1291" i="2" a="1"/>
  <c r="N1291" i="2" s="1"/>
  <c r="N1292" i="2" a="1"/>
  <c r="N1292" i="2" s="1"/>
  <c r="N1293" i="2" a="1"/>
  <c r="N1293" i="2" s="1"/>
  <c r="N1294" i="2" a="1"/>
  <c r="N1294" i="2" s="1"/>
  <c r="N1295" i="2" a="1"/>
  <c r="N1295" i="2" s="1"/>
  <c r="N1296" i="2" a="1"/>
  <c r="N1296" i="2"/>
  <c r="N1297" i="2" a="1"/>
  <c r="N1297" i="2" s="1"/>
  <c r="N1298" i="2" a="1"/>
  <c r="N1298" i="2"/>
  <c r="N1299" i="2" a="1"/>
  <c r="N1299" i="2" s="1"/>
  <c r="N1300" i="2" a="1"/>
  <c r="N1300" i="2" s="1"/>
  <c r="N1301" i="2" a="1"/>
  <c r="N1301" i="2" s="1"/>
  <c r="N1302" i="2" a="1"/>
  <c r="N1302" i="2" s="1"/>
  <c r="N1303" i="2" a="1"/>
  <c r="N1303" i="2" s="1"/>
  <c r="N1304" i="2" a="1"/>
  <c r="N1304" i="2"/>
  <c r="N1305" i="2" a="1"/>
  <c r="N1305" i="2" s="1"/>
  <c r="N1306" i="2" a="1"/>
  <c r="N1306" i="2"/>
  <c r="N1307" i="2" a="1"/>
  <c r="N1307" i="2" s="1"/>
  <c r="N1308" i="2" a="1"/>
  <c r="N1308" i="2" s="1"/>
  <c r="N1309" i="2" a="1"/>
  <c r="N1309" i="2" s="1"/>
  <c r="N1310" i="2" a="1"/>
  <c r="N1310" i="2" s="1"/>
  <c r="N1311" i="2" a="1"/>
  <c r="N1311" i="2" s="1"/>
  <c r="N1312" i="2" a="1"/>
  <c r="N1312" i="2"/>
  <c r="N1313" i="2" a="1"/>
  <c r="N1313" i="2" s="1"/>
  <c r="N1314" i="2" a="1"/>
  <c r="N1314" i="2"/>
  <c r="N1315" i="2" a="1"/>
  <c r="N1315" i="2" s="1"/>
  <c r="N1316" i="2" a="1"/>
  <c r="N1316" i="2" s="1"/>
  <c r="N1317" i="2" a="1"/>
  <c r="N1317" i="2" s="1"/>
  <c r="N1318" i="2" a="1"/>
  <c r="N1318" i="2" s="1"/>
  <c r="N1319" i="2" a="1"/>
  <c r="N1319" i="2" s="1"/>
  <c r="N1320" i="2" a="1"/>
  <c r="N1320" i="2"/>
  <c r="N1321" i="2" a="1"/>
  <c r="N1321" i="2" s="1"/>
  <c r="N1322" i="2" a="1"/>
  <c r="N1322" i="2"/>
  <c r="N1323" i="2" a="1"/>
  <c r="N1323" i="2" s="1"/>
  <c r="N1324" i="2" a="1"/>
  <c r="N1324" i="2" s="1"/>
  <c r="N1325" i="2" a="1"/>
  <c r="N1325" i="2" s="1"/>
  <c r="N1326" i="2" a="1"/>
  <c r="N1326" i="2" s="1"/>
  <c r="N1327" i="2" a="1"/>
  <c r="N1327" i="2" s="1"/>
  <c r="N1328" i="2" a="1"/>
  <c r="N1328" i="2"/>
  <c r="N1329" i="2" a="1"/>
  <c r="N1329" i="2" s="1"/>
  <c r="N1330" i="2" a="1"/>
  <c r="N1330" i="2"/>
  <c r="N1331" i="2" a="1"/>
  <c r="N1331" i="2" s="1"/>
  <c r="N1332" i="2" a="1"/>
  <c r="N1332" i="2" s="1"/>
  <c r="N1333" i="2" a="1"/>
  <c r="N1333" i="2" s="1"/>
  <c r="N1334" i="2" a="1"/>
  <c r="N1334" i="2" s="1"/>
  <c r="N1335" i="2" a="1"/>
  <c r="N1335" i="2" s="1"/>
  <c r="N1336" i="2" a="1"/>
  <c r="N1336" i="2"/>
  <c r="N1337" i="2" a="1"/>
  <c r="N1337" i="2" s="1"/>
  <c r="N1338" i="2" a="1"/>
  <c r="N1338" i="2"/>
  <c r="N1339" i="2" a="1"/>
  <c r="N1339" i="2" s="1"/>
  <c r="N1340" i="2" a="1"/>
  <c r="N1340" i="2" s="1"/>
  <c r="N1341" i="2" a="1"/>
  <c r="N1341" i="2" s="1"/>
  <c r="N1342" i="2" a="1"/>
  <c r="N1342" i="2" s="1"/>
  <c r="N1343" i="2" a="1"/>
  <c r="N1343" i="2" s="1"/>
  <c r="N1344" i="2" a="1"/>
  <c r="N1344" i="2"/>
  <c r="N1345" i="2" a="1"/>
  <c r="N1345" i="2" s="1"/>
  <c r="N1346" i="2" a="1"/>
  <c r="N1346" i="2"/>
  <c r="N1347" i="2" a="1"/>
  <c r="N1347" i="2" s="1"/>
  <c r="N1348" i="2" a="1"/>
  <c r="N1348" i="2" s="1"/>
  <c r="N1349" i="2" a="1"/>
  <c r="N1349" i="2" s="1"/>
  <c r="N1350" i="2" a="1"/>
  <c r="N1350" i="2" s="1"/>
  <c r="N1351" i="2" a="1"/>
  <c r="N1351" i="2" s="1"/>
  <c r="N1352" i="2" a="1"/>
  <c r="N1352" i="2"/>
  <c r="N1353" i="2" a="1"/>
  <c r="N1353" i="2" s="1"/>
  <c r="N1354" i="2" a="1"/>
  <c r="N1354" i="2"/>
  <c r="N1355" i="2" a="1"/>
  <c r="N1355" i="2" s="1"/>
  <c r="N1356" i="2" a="1"/>
  <c r="N1356" i="2" s="1"/>
  <c r="N1357" i="2" a="1"/>
  <c r="N1357" i="2" s="1"/>
  <c r="N1358" i="2" a="1"/>
  <c r="N1358" i="2" s="1"/>
  <c r="N1359" i="2" a="1"/>
  <c r="N1359" i="2" s="1"/>
  <c r="N1360" i="2" a="1"/>
  <c r="N1360" i="2" s="1"/>
  <c r="N1361" i="2" a="1"/>
  <c r="N1361" i="2"/>
  <c r="N1362" i="2" a="1"/>
  <c r="N1362" i="2" s="1"/>
  <c r="N1363" i="2" a="1"/>
  <c r="N1363" i="2"/>
  <c r="N1364" i="2" a="1"/>
  <c r="N1364" i="2" s="1"/>
  <c r="N1365" i="2" a="1"/>
  <c r="N1365" i="2" s="1"/>
  <c r="N1366" i="2" a="1"/>
  <c r="N1366" i="2" s="1"/>
  <c r="N1367" i="2" a="1"/>
  <c r="N1367" i="2" s="1"/>
  <c r="N1368" i="2" a="1"/>
  <c r="N1368" i="2" s="1"/>
  <c r="N1369" i="2" a="1"/>
  <c r="N1369" i="2" s="1"/>
  <c r="N1370" i="2" a="1"/>
  <c r="N1370" i="2" s="1"/>
  <c r="N1371" i="2" a="1"/>
  <c r="N1371" i="2"/>
  <c r="N1372" i="2" a="1"/>
  <c r="N1372" i="2" s="1"/>
  <c r="N1373" i="2" a="1"/>
  <c r="N1373" i="2"/>
  <c r="N1374" i="2" a="1"/>
  <c r="N1374" i="2" s="1"/>
  <c r="N1375" i="2" a="1"/>
  <c r="N1375" i="2" s="1"/>
  <c r="N1376" i="2" a="1"/>
  <c r="N1376" i="2" s="1"/>
  <c r="N1377" i="2" a="1"/>
  <c r="N1377" i="2" s="1"/>
  <c r="N1378" i="2" a="1"/>
  <c r="N1378" i="2" s="1"/>
  <c r="N1379" i="2" a="1"/>
  <c r="N1379" i="2" s="1"/>
  <c r="N1380" i="2" a="1"/>
  <c r="N1380" i="2" s="1"/>
  <c r="N1381" i="2" a="1"/>
  <c r="N1381" i="2"/>
  <c r="N1382" i="2" a="1"/>
  <c r="N1382" i="2" s="1"/>
  <c r="N1383" i="2" a="1"/>
  <c r="N1383" i="2"/>
  <c r="N1384" i="2" a="1"/>
  <c r="N1384" i="2" s="1"/>
  <c r="N1385" i="2" a="1"/>
  <c r="N1385" i="2" s="1"/>
  <c r="N1386" i="2" a="1"/>
  <c r="N1386" i="2" s="1"/>
  <c r="N1387" i="2" a="1"/>
  <c r="N1387" i="2" s="1"/>
  <c r="N1388" i="2" a="1"/>
  <c r="N1388" i="2" s="1"/>
  <c r="N1389" i="2" a="1"/>
  <c r="N1389" i="2" s="1"/>
  <c r="N1390" i="2" a="1"/>
  <c r="N1390" i="2" s="1"/>
  <c r="N1391" i="2" a="1"/>
  <c r="N1391" i="2"/>
  <c r="N1392" i="2" a="1"/>
  <c r="N1392" i="2" s="1"/>
  <c r="N1393" i="2" a="1"/>
  <c r="N1393" i="2"/>
  <c r="N1394" i="2" a="1"/>
  <c r="N1394" i="2" s="1"/>
  <c r="N1395" i="2" a="1"/>
  <c r="N1395" i="2" s="1"/>
  <c r="N1396" i="2" a="1"/>
  <c r="N1396" i="2" s="1"/>
  <c r="N1397" i="2" a="1"/>
  <c r="N1397" i="2" s="1"/>
  <c r="N1398" i="2" a="1"/>
  <c r="N1398" i="2" s="1"/>
  <c r="N1399" i="2" a="1"/>
  <c r="N1399" i="2" s="1"/>
  <c r="N1400" i="2" a="1"/>
  <c r="N1400" i="2" s="1"/>
  <c r="N1401" i="2" a="1"/>
  <c r="N1401" i="2"/>
  <c r="N1402" i="2" a="1"/>
  <c r="N1402" i="2" s="1"/>
  <c r="N1403" i="2" a="1"/>
  <c r="N1403" i="2"/>
  <c r="N1404" i="2" a="1"/>
  <c r="N1404" i="2" s="1"/>
  <c r="N1405" i="2" a="1"/>
  <c r="N1405" i="2" s="1"/>
  <c r="N1406" i="2" a="1"/>
  <c r="N1406" i="2" s="1"/>
  <c r="N1407" i="2" a="1"/>
  <c r="N1407" i="2" s="1"/>
  <c r="N1408" i="2" a="1"/>
  <c r="N1408" i="2" s="1"/>
  <c r="N1409" i="2" a="1"/>
  <c r="N1409" i="2" s="1"/>
  <c r="N1410" i="2" a="1"/>
  <c r="N1410" i="2" s="1"/>
  <c r="N1411" i="2" a="1"/>
  <c r="N1411" i="2"/>
  <c r="N1412" i="2" a="1"/>
  <c r="N1412" i="2" s="1"/>
  <c r="N1413" i="2" a="1"/>
  <c r="N1413" i="2"/>
  <c r="N1414" i="2" a="1"/>
  <c r="N1414" i="2" s="1"/>
  <c r="N1415" i="2" a="1"/>
  <c r="N1415" i="2" s="1"/>
  <c r="N1416" i="2" a="1"/>
  <c r="N1416" i="2" s="1"/>
  <c r="N1417" i="2" a="1"/>
  <c r="N1417" i="2" s="1"/>
  <c r="N1418" i="2" a="1"/>
  <c r="N1418" i="2" s="1"/>
  <c r="N1419" i="2" a="1"/>
  <c r="N1419" i="2" s="1"/>
  <c r="N1420" i="2" a="1"/>
  <c r="N1420" i="2" s="1"/>
  <c r="N1421" i="2" a="1"/>
  <c r="N1421" i="2"/>
  <c r="N1422" i="2" a="1"/>
  <c r="N1422" i="2" s="1"/>
  <c r="N1423" i="2" a="1"/>
  <c r="N1423" i="2"/>
  <c r="N1424" i="2" a="1"/>
  <c r="N1424" i="2" s="1"/>
  <c r="N1425" i="2" a="1"/>
  <c r="N1425" i="2" s="1"/>
  <c r="N1426" i="2" a="1"/>
  <c r="N1426" i="2" s="1"/>
  <c r="N1427" i="2" a="1"/>
  <c r="N1427" i="2" s="1"/>
  <c r="N1428" i="2" a="1"/>
  <c r="N1428" i="2" s="1"/>
  <c r="N1429" i="2" a="1"/>
  <c r="N1429" i="2" s="1"/>
  <c r="N1430" i="2" a="1"/>
  <c r="N1430" i="2" s="1"/>
  <c r="N1431" i="2" a="1"/>
  <c r="N1431" i="2"/>
  <c r="N1432" i="2" a="1"/>
  <c r="N1432" i="2" s="1"/>
  <c r="N1433" i="2" a="1"/>
  <c r="N1433" i="2"/>
  <c r="N1434" i="2" a="1"/>
  <c r="N1434" i="2" s="1"/>
  <c r="N1435" i="2" a="1"/>
  <c r="N1435" i="2" s="1"/>
  <c r="N1436" i="2" a="1"/>
  <c r="N1436" i="2" s="1"/>
  <c r="N1437" i="2" a="1"/>
  <c r="N1437" i="2" s="1"/>
  <c r="N1438" i="2" a="1"/>
  <c r="N1438" i="2" s="1"/>
  <c r="N1439" i="2" a="1"/>
  <c r="N1439" i="2" s="1"/>
  <c r="N1440" i="2" a="1"/>
  <c r="N1440" i="2" s="1"/>
  <c r="N1441" i="2" a="1"/>
  <c r="N1441" i="2"/>
  <c r="N1442" i="2" a="1"/>
  <c r="N1442" i="2" s="1"/>
  <c r="N1443" i="2" a="1"/>
  <c r="N1443" i="2"/>
  <c r="N1444" i="2" a="1"/>
  <c r="N1444" i="2" s="1"/>
  <c r="N1445" i="2" a="1"/>
  <c r="N1445" i="2" s="1"/>
  <c r="N1446" i="2" a="1"/>
  <c r="N1446" i="2" s="1"/>
  <c r="N1447" i="2" a="1"/>
  <c r="N1447" i="2" s="1"/>
  <c r="N1448" i="2" a="1"/>
  <c r="N1448" i="2" s="1"/>
  <c r="N1449" i="2" a="1"/>
  <c r="N1449" i="2" s="1"/>
  <c r="N1450" i="2" a="1"/>
  <c r="N1450" i="2" s="1"/>
  <c r="N1451" i="2" a="1"/>
  <c r="N1451" i="2" s="1"/>
  <c r="N1452" i="2" a="1"/>
  <c r="N1452" i="2" s="1"/>
  <c r="N1453" i="2" a="1"/>
  <c r="N1453" i="2"/>
  <c r="N1454" i="2" a="1"/>
  <c r="N1454" i="2" s="1"/>
  <c r="N1455" i="2" a="1"/>
  <c r="N1455" i="2" s="1"/>
  <c r="N1456" i="2" a="1"/>
  <c r="N1456" i="2" s="1"/>
  <c r="N1457" i="2" a="1"/>
  <c r="N1457" i="2" s="1"/>
  <c r="N1458" i="2" a="1"/>
  <c r="N1458" i="2" s="1"/>
  <c r="N1459" i="2" a="1"/>
  <c r="N1459" i="2" s="1"/>
  <c r="N1460" i="2" a="1"/>
  <c r="N1460" i="2" s="1"/>
  <c r="N1461" i="2" a="1"/>
  <c r="N1461" i="2" s="1"/>
  <c r="N1462" i="2" a="1"/>
  <c r="N1462" i="2" s="1"/>
  <c r="N1463" i="2" a="1"/>
  <c r="N1463" i="2"/>
  <c r="N1464" i="2" a="1"/>
  <c r="N1464" i="2" s="1"/>
  <c r="N1465" i="2" a="1"/>
  <c r="N1465" i="2" s="1"/>
  <c r="N1466" i="2" a="1"/>
  <c r="N1466" i="2" s="1"/>
  <c r="N1467" i="2" a="1"/>
  <c r="N1467" i="2" s="1"/>
  <c r="N1468" i="2" a="1"/>
  <c r="N1468" i="2" s="1"/>
  <c r="N1469" i="2" a="1"/>
  <c r="N1469" i="2" s="1"/>
  <c r="N1470" i="2" a="1"/>
  <c r="N1470" i="2" s="1"/>
  <c r="N1471" i="2" a="1"/>
  <c r="N1471" i="2" s="1"/>
  <c r="N1472" i="2" a="1"/>
  <c r="N1472" i="2" s="1"/>
  <c r="N1473" i="2" a="1"/>
  <c r="N1473" i="2"/>
  <c r="N1474" i="2" a="1"/>
  <c r="N1474" i="2" s="1"/>
  <c r="N1475" i="2" a="1"/>
  <c r="N1475" i="2" s="1"/>
  <c r="N1476" i="2" a="1"/>
  <c r="N1476" i="2" s="1"/>
  <c r="N1477" i="2" a="1"/>
  <c r="N1477" i="2" s="1"/>
  <c r="N1478" i="2" a="1"/>
  <c r="N1478" i="2" s="1"/>
  <c r="N1479" i="2" a="1"/>
  <c r="N1479" i="2" s="1"/>
  <c r="N1480" i="2" a="1"/>
  <c r="N1480" i="2" s="1"/>
  <c r="N1481" i="2" a="1"/>
  <c r="N1481" i="2" s="1"/>
  <c r="N1482" i="2" a="1"/>
  <c r="N1482" i="2" s="1"/>
  <c r="N1483" i="2" a="1"/>
  <c r="N1483" i="2"/>
  <c r="N1484" i="2" a="1"/>
  <c r="N1484" i="2" s="1"/>
  <c r="N1485" i="2" a="1"/>
  <c r="N1485" i="2" s="1"/>
  <c r="N1486" i="2" a="1"/>
  <c r="N1486" i="2" s="1"/>
  <c r="N1487" i="2" a="1"/>
  <c r="N1487" i="2"/>
  <c r="N1488" i="2" a="1"/>
  <c r="N1488" i="2" s="1"/>
  <c r="N1489" i="2" a="1"/>
  <c r="N1489" i="2" s="1"/>
  <c r="N1490" i="2" a="1"/>
  <c r="N1490" i="2" s="1"/>
  <c r="N1491" i="2" a="1"/>
  <c r="N1491" i="2" s="1"/>
  <c r="N1492" i="2" a="1"/>
  <c r="N1492" i="2" s="1"/>
  <c r="N1493" i="2" a="1"/>
  <c r="N1493" i="2"/>
  <c r="N1494" i="2" a="1"/>
  <c r="N1494" i="2" s="1"/>
  <c r="N1495" i="2" a="1"/>
  <c r="N1495" i="2" s="1"/>
  <c r="N1496" i="2" a="1"/>
  <c r="N1496" i="2" s="1"/>
  <c r="N1497" i="2" a="1"/>
  <c r="N1497" i="2"/>
  <c r="N1498" i="2" a="1"/>
  <c r="N1498" i="2" s="1"/>
  <c r="N1499" i="2" a="1"/>
  <c r="N1499" i="2" s="1"/>
  <c r="N1500" i="2" a="1"/>
  <c r="N1500" i="2" s="1"/>
  <c r="N1501" i="2" a="1"/>
  <c r="N1501" i="2" s="1"/>
  <c r="N1502" i="2" a="1"/>
  <c r="N1502" i="2" s="1"/>
  <c r="N1503" i="2" a="1"/>
  <c r="N1503" i="2"/>
  <c r="N1504" i="2" a="1"/>
  <c r="N1504" i="2" s="1"/>
  <c r="N1505" i="2" a="1"/>
  <c r="N1505" i="2" s="1"/>
  <c r="N1506" i="2" a="1"/>
  <c r="N1506" i="2" s="1"/>
  <c r="N1507" i="2" a="1"/>
  <c r="N1507" i="2"/>
  <c r="N1508" i="2" a="1"/>
  <c r="N1508" i="2" s="1"/>
  <c r="N1509" i="2" a="1"/>
  <c r="N1509" i="2" s="1"/>
  <c r="N1510" i="2" a="1"/>
  <c r="N1510" i="2" s="1"/>
  <c r="N1511" i="2" a="1"/>
  <c r="N1511" i="2" s="1"/>
  <c r="N1512" i="2" a="1"/>
  <c r="N1512" i="2" s="1"/>
  <c r="N1513" i="2" a="1"/>
  <c r="N1513" i="2"/>
  <c r="N1514" i="2" a="1"/>
  <c r="N1514" i="2" s="1"/>
  <c r="N1515" i="2" a="1"/>
  <c r="N1515" i="2" s="1"/>
  <c r="N1516" i="2" a="1"/>
  <c r="N1516" i="2" s="1"/>
  <c r="N1517" i="2" a="1"/>
  <c r="N1517" i="2"/>
  <c r="N1518" i="2" a="1"/>
  <c r="N1518" i="2" s="1"/>
  <c r="N1519" i="2" a="1"/>
  <c r="N1519" i="2" s="1"/>
  <c r="N1520" i="2" a="1"/>
  <c r="N1520" i="2" s="1"/>
  <c r="N1521" i="2" a="1"/>
  <c r="N1521" i="2" s="1"/>
  <c r="N1522" i="2" a="1"/>
  <c r="N1522" i="2" s="1"/>
  <c r="N1523" i="2" a="1"/>
  <c r="N1523" i="2"/>
  <c r="N1524" i="2" a="1"/>
  <c r="N1524" i="2" s="1"/>
  <c r="N1525" i="2" a="1"/>
  <c r="N1525" i="2" s="1"/>
  <c r="N1526" i="2" a="1"/>
  <c r="N1526" i="2" s="1"/>
  <c r="N1527" i="2" a="1"/>
  <c r="N1527" i="2"/>
  <c r="N1528" i="2" a="1"/>
  <c r="N1528" i="2" s="1"/>
  <c r="N1529" i="2" a="1"/>
  <c r="N1529" i="2" s="1"/>
  <c r="N1530" i="2" a="1"/>
  <c r="N1530" i="2" s="1"/>
  <c r="N1531" i="2" a="1"/>
  <c r="N1531" i="2" s="1"/>
  <c r="N1532" i="2" a="1"/>
  <c r="N1532" i="2" s="1"/>
  <c r="N1533" i="2" a="1"/>
  <c r="N1533" i="2"/>
  <c r="N1534" i="2" a="1"/>
  <c r="N1534" i="2" s="1"/>
  <c r="N1535" i="2" a="1"/>
  <c r="N1535" i="2" s="1"/>
  <c r="N1536" i="2" a="1"/>
  <c r="N1536" i="2" s="1"/>
  <c r="N1537" i="2" a="1"/>
  <c r="N1537" i="2"/>
  <c r="N1538" i="2" a="1"/>
  <c r="N1538" i="2" s="1"/>
  <c r="N1539" i="2" a="1"/>
  <c r="N1539" i="2" s="1"/>
  <c r="N1540" i="2" a="1"/>
  <c r="N1540" i="2" s="1"/>
  <c r="N1541" i="2" a="1"/>
  <c r="N1541" i="2" s="1"/>
  <c r="N1542" i="2" a="1"/>
  <c r="N1542" i="2" s="1"/>
  <c r="N1543" i="2" a="1"/>
  <c r="N1543" i="2"/>
  <c r="N1544" i="2" a="1"/>
  <c r="N1544" i="2" s="1"/>
  <c r="N1545" i="2" a="1"/>
  <c r="N1545" i="2" s="1"/>
  <c r="N1546" i="2" a="1"/>
  <c r="N1546" i="2" s="1"/>
  <c r="N1547" i="2" a="1"/>
  <c r="N1547" i="2"/>
  <c r="N1548" i="2" a="1"/>
  <c r="N1548" i="2" s="1"/>
  <c r="N1549" i="2" a="1"/>
  <c r="N1549" i="2" s="1"/>
  <c r="N1550" i="2" a="1"/>
  <c r="N1550" i="2" s="1"/>
  <c r="N1551" i="2" a="1"/>
  <c r="N1551" i="2" s="1"/>
  <c r="N1552" i="2" a="1"/>
  <c r="N1552" i="2" s="1"/>
  <c r="N1553" i="2" a="1"/>
  <c r="N1553" i="2"/>
  <c r="N1554" i="2" a="1"/>
  <c r="N1554" i="2" s="1"/>
  <c r="N1555" i="2" a="1"/>
  <c r="N1555" i="2" s="1"/>
  <c r="N1556" i="2" a="1"/>
  <c r="N1556" i="2" s="1"/>
  <c r="N1557" i="2" a="1"/>
  <c r="N1557" i="2"/>
  <c r="N1558" i="2" a="1"/>
  <c r="N1558" i="2" s="1"/>
  <c r="N1559" i="2" a="1"/>
  <c r="N1559" i="2" s="1"/>
  <c r="N1560" i="2" a="1"/>
  <c r="N1560" i="2" s="1"/>
  <c r="N1561" i="2" a="1"/>
  <c r="N1561" i="2"/>
  <c r="N1562" i="2" a="1"/>
  <c r="N1562" i="2" s="1"/>
  <c r="N1563" i="2" a="1"/>
  <c r="N1563" i="2"/>
  <c r="N1564" i="2" a="1"/>
  <c r="N1564" i="2" s="1"/>
  <c r="N1565" i="2" a="1"/>
  <c r="N1565" i="2" s="1"/>
  <c r="N1566" i="2" a="1"/>
  <c r="N1566" i="2" s="1"/>
  <c r="N1567" i="2" a="1"/>
  <c r="N1567" i="2"/>
  <c r="N1568" i="2" a="1"/>
  <c r="N1568" i="2" s="1"/>
  <c r="N1569" i="2" a="1"/>
  <c r="N1569" i="2" s="1"/>
  <c r="N1570" i="2" a="1"/>
  <c r="N1570" i="2" s="1"/>
  <c r="N1571" i="2" a="1"/>
  <c r="N1571" i="2" s="1"/>
  <c r="N1572" i="2" a="1"/>
  <c r="N1572" i="2" s="1"/>
  <c r="N1573" i="2" a="1"/>
  <c r="N1573" i="2"/>
  <c r="N1574" i="2" a="1"/>
  <c r="N1574" i="2" s="1"/>
  <c r="N1575" i="2" a="1"/>
  <c r="N1575" i="2" s="1"/>
  <c r="N1576" i="2" a="1"/>
  <c r="N1576" i="2" s="1"/>
  <c r="N1577" i="2" a="1"/>
  <c r="N1577" i="2"/>
  <c r="N1578" i="2" a="1"/>
  <c r="N1578" i="2" s="1"/>
  <c r="N1579" i="2" a="1"/>
  <c r="N1579" i="2" s="1"/>
  <c r="N1580" i="2" a="1"/>
  <c r="N1580" i="2" s="1"/>
  <c r="N1581" i="2" a="1"/>
  <c r="N1581" i="2"/>
  <c r="N1582" i="2" a="1"/>
  <c r="N1582" i="2" s="1"/>
  <c r="N1583" i="2" a="1"/>
  <c r="N1583" i="2"/>
  <c r="N1584" i="2" a="1"/>
  <c r="N1584" i="2" s="1"/>
  <c r="N1585" i="2" a="1"/>
  <c r="N1585" i="2" s="1"/>
  <c r="N1586" i="2" a="1"/>
  <c r="N1586" i="2" s="1"/>
  <c r="N1587" i="2" a="1"/>
  <c r="N1587" i="2"/>
  <c r="N1588" i="2" a="1"/>
  <c r="N1588" i="2" s="1"/>
  <c r="N1589" i="2" a="1"/>
  <c r="N1589" i="2" s="1"/>
  <c r="N1590" i="2" a="1"/>
  <c r="N1590" i="2" s="1"/>
  <c r="N1591" i="2" a="1"/>
  <c r="N1591" i="2"/>
  <c r="N1592" i="2" a="1"/>
  <c r="N1592" i="2" s="1"/>
  <c r="N1593" i="2" a="1"/>
  <c r="N1593" i="2"/>
  <c r="N1594" i="2" a="1"/>
  <c r="N1594" i="2" s="1"/>
  <c r="N1595" i="2" a="1"/>
  <c r="N1595" i="2" s="1"/>
  <c r="N1596" i="2" a="1"/>
  <c r="N1596" i="2" s="1"/>
  <c r="N1597" i="2" a="1"/>
  <c r="N1597" i="2"/>
  <c r="N1598" i="2" a="1"/>
  <c r="N1598" i="2" s="1"/>
  <c r="N1599" i="2" a="1"/>
  <c r="N1599" i="2" s="1"/>
  <c r="N1600" i="2" a="1"/>
  <c r="N1600" i="2" s="1"/>
  <c r="N1601" i="2" a="1"/>
  <c r="N1601" i="2"/>
  <c r="N1602" i="2" a="1"/>
  <c r="N1602" i="2" s="1"/>
  <c r="N1603" i="2" a="1"/>
  <c r="N1603" i="2"/>
  <c r="N1604" i="2" a="1"/>
  <c r="N1604" i="2" s="1"/>
  <c r="N1605" i="2" a="1"/>
  <c r="N1605" i="2" s="1"/>
  <c r="N1606" i="2" a="1"/>
  <c r="N1606" i="2" s="1"/>
  <c r="N1607" i="2" a="1"/>
  <c r="N1607" i="2"/>
  <c r="N1608" i="2" a="1"/>
  <c r="N1608" i="2" s="1"/>
  <c r="N1609" i="2" a="1"/>
  <c r="N1609" i="2" s="1"/>
  <c r="N1610" i="2" a="1"/>
  <c r="N1610" i="2" s="1"/>
  <c r="N1611" i="2" a="1"/>
  <c r="N1611" i="2" s="1"/>
  <c r="N1612" i="2" a="1"/>
  <c r="N1612" i="2" s="1"/>
  <c r="N1613" i="2" a="1"/>
  <c r="N1613" i="2"/>
  <c r="N1614" i="2" a="1"/>
  <c r="N1614" i="2" s="1"/>
  <c r="N1615" i="2" a="1"/>
  <c r="N1615" i="2" s="1"/>
  <c r="N1616" i="2" a="1"/>
  <c r="N1616" i="2" s="1"/>
  <c r="N1617" i="2" a="1"/>
  <c r="N1617" i="2"/>
  <c r="N1618" i="2" a="1"/>
  <c r="N1618" i="2" s="1"/>
  <c r="N1619" i="2" a="1"/>
  <c r="N1619" i="2" s="1"/>
  <c r="N1620" i="2" a="1"/>
  <c r="N1620" i="2" s="1"/>
  <c r="N1621" i="2" a="1"/>
  <c r="N1621" i="2" s="1"/>
  <c r="N1622" i="2" a="1"/>
  <c r="N1622" i="2" s="1"/>
  <c r="N1623" i="2" a="1"/>
  <c r="N1623" i="2"/>
  <c r="N1624" i="2" a="1"/>
  <c r="N1624" i="2" s="1"/>
  <c r="N1625" i="2" a="1"/>
  <c r="N1625" i="2" s="1"/>
  <c r="N1626" i="2" a="1"/>
  <c r="N1626" i="2" s="1"/>
  <c r="N1627" i="2" a="1"/>
  <c r="N1627" i="2"/>
  <c r="N1628" i="2" a="1"/>
  <c r="N1628" i="2" s="1"/>
  <c r="N1629" i="2" a="1"/>
  <c r="N1629" i="2" s="1"/>
  <c r="N1630" i="2" a="1"/>
  <c r="N1630" i="2" s="1"/>
  <c r="N1631" i="2" a="1"/>
  <c r="N1631" i="2" s="1"/>
  <c r="N1632" i="2" a="1"/>
  <c r="N1632" i="2" s="1"/>
  <c r="N1633" i="2" a="1"/>
  <c r="N1633" i="2"/>
  <c r="N1634" i="2" a="1"/>
  <c r="N1634" i="2" s="1"/>
  <c r="N1635" i="2" a="1"/>
  <c r="N1635" i="2" s="1"/>
  <c r="N1636" i="2" a="1"/>
  <c r="N1636" i="2" s="1"/>
  <c r="N1637" i="2" a="1"/>
  <c r="N1637" i="2"/>
  <c r="N1638" i="2" a="1"/>
  <c r="N1638" i="2" s="1"/>
  <c r="N1639" i="2" a="1"/>
  <c r="N1639" i="2" s="1"/>
  <c r="N1640" i="2" a="1"/>
  <c r="N1640" i="2" s="1"/>
  <c r="N1641" i="2" a="1"/>
  <c r="N1641" i="2" s="1"/>
  <c r="N1642" i="2" a="1"/>
  <c r="N1642" i="2" s="1"/>
  <c r="N1643" i="2" a="1"/>
  <c r="N1643" i="2"/>
  <c r="N1644" i="2" a="1"/>
  <c r="N1644" i="2" s="1"/>
  <c r="N1645" i="2" a="1"/>
  <c r="N1645" i="2" s="1"/>
  <c r="N1646" i="2" a="1"/>
  <c r="N1646" i="2" s="1"/>
  <c r="N1647" i="2" a="1"/>
  <c r="N1647" i="2"/>
  <c r="N1648" i="2" a="1"/>
  <c r="N1648" i="2" s="1"/>
  <c r="N1649" i="2" a="1"/>
  <c r="N1649" i="2" s="1"/>
  <c r="N1650" i="2" a="1"/>
  <c r="N1650" i="2" s="1"/>
  <c r="N1651" i="2" a="1"/>
  <c r="N1651" i="2" s="1"/>
  <c r="N1652" i="2" a="1"/>
  <c r="N1652" i="2" s="1"/>
  <c r="N1653" i="2" a="1"/>
  <c r="N1653" i="2"/>
  <c r="N1654" i="2" a="1"/>
  <c r="N1654" i="2" s="1"/>
  <c r="N1655" i="2" a="1"/>
  <c r="N1655" i="2" s="1"/>
  <c r="N1656" i="2" a="1"/>
  <c r="N1656" i="2" s="1"/>
  <c r="N1657" i="2" a="1"/>
  <c r="N1657" i="2"/>
  <c r="N1658" i="2" a="1"/>
  <c r="N1658" i="2" s="1"/>
  <c r="N1659" i="2" a="1"/>
  <c r="N1659" i="2" s="1"/>
  <c r="N1660" i="2" a="1"/>
  <c r="N1660" i="2" s="1"/>
  <c r="N1661" i="2" a="1"/>
  <c r="N1661" i="2" s="1"/>
  <c r="N1662" i="2" a="1"/>
  <c r="N1662" i="2" s="1"/>
  <c r="N1663" i="2" a="1"/>
  <c r="N1663" i="2"/>
  <c r="N1664" i="2" a="1"/>
  <c r="N1664" i="2" s="1"/>
  <c r="N1665" i="2" a="1"/>
  <c r="N1665" i="2" s="1"/>
  <c r="N1666" i="2" a="1"/>
  <c r="N1666" i="2" s="1"/>
  <c r="N1667" i="2" a="1"/>
  <c r="N1667" i="2"/>
  <c r="N1668" i="2" a="1"/>
  <c r="N1668" i="2" s="1"/>
  <c r="N1669" i="2" a="1"/>
  <c r="N1669" i="2" s="1"/>
  <c r="N1670" i="2" a="1"/>
  <c r="N1670" i="2" s="1"/>
  <c r="N1671" i="2" a="1"/>
  <c r="N1671" i="2" s="1"/>
  <c r="N1672" i="2" a="1"/>
  <c r="N1672" i="2" s="1"/>
  <c r="N1673" i="2" a="1"/>
  <c r="N1673" i="2"/>
  <c r="N1674" i="2" a="1"/>
  <c r="N1674" i="2" s="1"/>
  <c r="N1675" i="2" a="1"/>
  <c r="N1675" i="2" s="1"/>
  <c r="N1676" i="2" a="1"/>
  <c r="N1676" i="2" s="1"/>
  <c r="N1677" i="2" a="1"/>
  <c r="N1677" i="2"/>
  <c r="N1678" i="2" a="1"/>
  <c r="N1678" i="2" s="1"/>
  <c r="N1679" i="2" a="1"/>
  <c r="N1679" i="2" s="1"/>
  <c r="N1680" i="2" a="1"/>
  <c r="N1680" i="2" s="1"/>
  <c r="N1681" i="2" a="1"/>
  <c r="N1681" i="2" s="1"/>
  <c r="N1682" i="2" a="1"/>
  <c r="N1682" i="2" s="1"/>
  <c r="N1683" i="2" a="1"/>
  <c r="N1683" i="2"/>
  <c r="N1684" i="2" a="1"/>
  <c r="N1684" i="2" s="1"/>
  <c r="N1685" i="2" a="1"/>
  <c r="N1685" i="2" s="1"/>
  <c r="N1686" i="2" a="1"/>
  <c r="N1686" i="2"/>
  <c r="N1687" i="2" a="1"/>
  <c r="N1687" i="2" s="1"/>
  <c r="N1688" i="2" a="1"/>
  <c r="N1688" i="2" s="1"/>
  <c r="N1689" i="2" a="1"/>
  <c r="N1689" i="2"/>
  <c r="N1690" i="2" a="1"/>
  <c r="N1690" i="2" s="1"/>
  <c r="N1691" i="2" a="1"/>
  <c r="N1691" i="2"/>
  <c r="N1692" i="2" a="1"/>
  <c r="N1692" i="2" s="1"/>
  <c r="N1693" i="2" a="1"/>
  <c r="N1693" i="2" s="1"/>
  <c r="N1694" i="2" a="1"/>
  <c r="N1694" i="2"/>
  <c r="N1695" i="2" a="1"/>
  <c r="N1695" i="2" s="1"/>
  <c r="N1696" i="2" a="1"/>
  <c r="N1696" i="2"/>
  <c r="N1697" i="2" a="1"/>
  <c r="N1697" i="2" s="1"/>
  <c r="N1698" i="2" a="1"/>
  <c r="N1698" i="2" s="1"/>
  <c r="N1699" i="2" a="1"/>
  <c r="N1699" i="2"/>
  <c r="N1700" i="2" a="1"/>
  <c r="N1700" i="2" s="1"/>
  <c r="N1701" i="2" a="1"/>
  <c r="N1701" i="2"/>
  <c r="N1702" i="2" a="1"/>
  <c r="N1702" i="2" s="1"/>
  <c r="N1703" i="2" a="1"/>
  <c r="N1703" i="2" s="1"/>
  <c r="N1704" i="2" a="1"/>
  <c r="N1704" i="2"/>
  <c r="N1705" i="2" a="1"/>
  <c r="N1705" i="2" s="1"/>
  <c r="N1706" i="2" a="1"/>
  <c r="N1706" i="2"/>
  <c r="N1707" i="2" a="1"/>
  <c r="N1707" i="2" s="1"/>
  <c r="N1708" i="2" a="1"/>
  <c r="N1708" i="2" s="1"/>
  <c r="N1709" i="2" a="1"/>
  <c r="N1709" i="2"/>
  <c r="N1710" i="2" a="1"/>
  <c r="N1710" i="2" s="1"/>
  <c r="N1711" i="2" a="1"/>
  <c r="N1711" i="2"/>
  <c r="N1712" i="2" a="1"/>
  <c r="N1712" i="2" s="1"/>
  <c r="N1713" i="2" a="1"/>
  <c r="N1713" i="2" s="1"/>
  <c r="N1714" i="2" a="1"/>
  <c r="N1714" i="2"/>
  <c r="N1715" i="2" a="1"/>
  <c r="N1715" i="2" s="1"/>
  <c r="N1716" i="2" a="1"/>
  <c r="N1716" i="2"/>
  <c r="N1717" i="2" a="1"/>
  <c r="N1717" i="2" s="1"/>
  <c r="N1718" i="2" a="1"/>
  <c r="N1718" i="2" s="1"/>
  <c r="N1719" i="2" a="1"/>
  <c r="N1719" i="2"/>
  <c r="N1720" i="2" a="1"/>
  <c r="N1720" i="2" s="1"/>
  <c r="N1721" i="2" a="1"/>
  <c r="N1721" i="2"/>
  <c r="N1722" i="2" a="1"/>
  <c r="N1722" i="2" s="1"/>
  <c r="N1723" i="2" a="1"/>
  <c r="N1723" i="2" s="1"/>
  <c r="N1724" i="2" a="1"/>
  <c r="N1724" i="2"/>
  <c r="N1725" i="2" a="1"/>
  <c r="N1725" i="2" s="1"/>
  <c r="N1726" i="2" a="1"/>
  <c r="N1726" i="2"/>
  <c r="N1727" i="2" a="1"/>
  <c r="N1727" i="2" s="1"/>
  <c r="N1728" i="2" a="1"/>
  <c r="N1728" i="2" s="1"/>
  <c r="N1729" i="2" a="1"/>
  <c r="N1729" i="2"/>
  <c r="N1730" i="2" a="1"/>
  <c r="N1730" i="2" s="1"/>
  <c r="N1731" i="2" a="1"/>
  <c r="N1731" i="2"/>
  <c r="N1732" i="2" a="1"/>
  <c r="N1732" i="2" s="1"/>
  <c r="N1733" i="2" a="1"/>
  <c r="N1733" i="2" s="1"/>
  <c r="N1734" i="2" a="1"/>
  <c r="N1734" i="2"/>
  <c r="N1735" i="2" a="1"/>
  <c r="N1735" i="2" s="1"/>
  <c r="N1736" i="2" a="1"/>
  <c r="N1736" i="2"/>
  <c r="N1737" i="2" a="1"/>
  <c r="N1737" i="2" s="1"/>
  <c r="N1738" i="2" a="1"/>
  <c r="N1738" i="2" s="1"/>
  <c r="N1739" i="2" a="1"/>
  <c r="N1739" i="2"/>
  <c r="N1740" i="2" a="1"/>
  <c r="N1740" i="2" s="1"/>
  <c r="N1741" i="2" a="1"/>
  <c r="N1741" i="2"/>
  <c r="N1742" i="2" a="1"/>
  <c r="N1742" i="2" s="1"/>
  <c r="N1743" i="2" a="1"/>
  <c r="N1743" i="2" s="1"/>
  <c r="N1744" i="2" a="1"/>
  <c r="N1744" i="2"/>
  <c r="N1745" i="2" a="1"/>
  <c r="N1745" i="2" s="1"/>
  <c r="N1746" i="2" a="1"/>
  <c r="N1746" i="2"/>
  <c r="N1747" i="2" a="1"/>
  <c r="N1747" i="2" s="1"/>
  <c r="N1748" i="2" a="1"/>
  <c r="N1748" i="2" s="1"/>
  <c r="N1749" i="2" a="1"/>
  <c r="N1749" i="2"/>
  <c r="N1750" i="2" a="1"/>
  <c r="N1750" i="2" s="1"/>
  <c r="N1751" i="2" a="1"/>
  <c r="N1751" i="2"/>
  <c r="N1752" i="2" a="1"/>
  <c r="N1752" i="2" s="1"/>
  <c r="N1753" i="2" a="1"/>
  <c r="N1753" i="2" s="1"/>
  <c r="N1754" i="2" a="1"/>
  <c r="N1754" i="2"/>
  <c r="N1755" i="2" a="1"/>
  <c r="N1755" i="2" s="1"/>
  <c r="N1756" i="2" a="1"/>
  <c r="N1756" i="2"/>
  <c r="N1757" i="2" a="1"/>
  <c r="N1757" i="2" s="1"/>
  <c r="N1758" i="2" a="1"/>
  <c r="N1758" i="2" s="1"/>
  <c r="N1759" i="2" a="1"/>
  <c r="N1759" i="2"/>
  <c r="N1760" i="2" a="1"/>
  <c r="N1760" i="2" s="1"/>
  <c r="N1761" i="2" a="1"/>
  <c r="N1761" i="2"/>
  <c r="N1762" i="2" a="1"/>
  <c r="N1762" i="2" s="1"/>
  <c r="N1763" i="2" a="1"/>
  <c r="N1763" i="2" s="1"/>
  <c r="N1764" i="2" a="1"/>
  <c r="N1764" i="2"/>
  <c r="N1765" i="2" a="1"/>
  <c r="N1765" i="2" s="1"/>
  <c r="N1766" i="2" a="1"/>
  <c r="N1766" i="2"/>
  <c r="N1767" i="2" a="1"/>
  <c r="N1767" i="2" s="1"/>
  <c r="N1768" i="2" a="1"/>
  <c r="N1768" i="2" s="1"/>
  <c r="N1769" i="2" a="1"/>
  <c r="N1769" i="2"/>
  <c r="N1770" i="2" a="1"/>
  <c r="N1770" i="2" s="1"/>
  <c r="N1771" i="2" a="1"/>
  <c r="N1771" i="2"/>
  <c r="N1772" i="2" a="1"/>
  <c r="N1772" i="2" s="1"/>
  <c r="N1773" i="2" a="1"/>
  <c r="N1773" i="2" s="1"/>
  <c r="N1774" i="2" a="1"/>
  <c r="N1774" i="2"/>
  <c r="N1775" i="2" a="1"/>
  <c r="N1775" i="2" s="1"/>
  <c r="N1776" i="2" a="1"/>
  <c r="N1776" i="2"/>
  <c r="N1777" i="2" a="1"/>
  <c r="N1777" i="2" s="1"/>
  <c r="N1778" i="2" a="1"/>
  <c r="N1778" i="2" s="1"/>
  <c r="N1779" i="2" a="1"/>
  <c r="N1779" i="2"/>
  <c r="N1780" i="2" a="1"/>
  <c r="N1780" i="2" s="1"/>
  <c r="N1781" i="2" a="1"/>
  <c r="N1781" i="2"/>
  <c r="N1782" i="2" a="1"/>
  <c r="N1782" i="2" s="1"/>
  <c r="N1783" i="2" a="1"/>
  <c r="N1783" i="2" s="1"/>
  <c r="N1784" i="2" a="1"/>
  <c r="N1784" i="2"/>
  <c r="N1785" i="2" a="1"/>
  <c r="N1785" i="2" s="1"/>
  <c r="N1786" i="2" a="1"/>
  <c r="N1786" i="2"/>
  <c r="N1787" i="2" a="1"/>
  <c r="N1787" i="2" s="1"/>
  <c r="N1788" i="2" a="1"/>
  <c r="N1788" i="2" s="1"/>
  <c r="N1789" i="2" a="1"/>
  <c r="N1789" i="2"/>
  <c r="N1790" i="2" a="1"/>
  <c r="N1790" i="2" s="1"/>
  <c r="N1791" i="2" a="1"/>
  <c r="N1791" i="2"/>
  <c r="N1792" i="2" a="1"/>
  <c r="N1792" i="2" s="1"/>
  <c r="N1793" i="2" a="1"/>
  <c r="N1793" i="2" s="1"/>
  <c r="N1794" i="2" a="1"/>
  <c r="N1794" i="2"/>
  <c r="N1795" i="2" a="1"/>
  <c r="N1795" i="2" s="1"/>
  <c r="N1796" i="2" a="1"/>
  <c r="N1796" i="2"/>
  <c r="N1797" i="2" a="1"/>
  <c r="N1797" i="2" s="1"/>
  <c r="N1798" i="2" a="1"/>
  <c r="N1798" i="2" s="1"/>
  <c r="N1799" i="2" a="1"/>
  <c r="N1799" i="2"/>
  <c r="N1800" i="2" a="1"/>
  <c r="N1800" i="2" s="1"/>
  <c r="N1801" i="2" a="1"/>
  <c r="N1801" i="2"/>
  <c r="N1802" i="2" a="1"/>
  <c r="N1802" i="2" s="1"/>
  <c r="N1803" i="2" a="1"/>
  <c r="N1803" i="2" s="1"/>
  <c r="N1804" i="2" a="1"/>
  <c r="N1804" i="2"/>
  <c r="N1805" i="2" a="1"/>
  <c r="N1805" i="2" s="1"/>
  <c r="N1806" i="2" a="1"/>
  <c r="N1806" i="2"/>
  <c r="N1807" i="2" a="1"/>
  <c r="N1807" i="2" s="1"/>
  <c r="N1808" i="2" a="1"/>
  <c r="N1808" i="2" s="1"/>
  <c r="N1809" i="2" a="1"/>
  <c r="N1809" i="2"/>
  <c r="N1810" i="2" a="1"/>
  <c r="N1810" i="2" s="1"/>
  <c r="N1811" i="2" a="1"/>
  <c r="N1811" i="2"/>
  <c r="N1812" i="2" a="1"/>
  <c r="N1812" i="2" s="1"/>
  <c r="N1813" i="2" a="1"/>
  <c r="N1813" i="2" s="1"/>
  <c r="N1814" i="2" a="1"/>
  <c r="N1814" i="2"/>
  <c r="N1815" i="2" a="1"/>
  <c r="N1815" i="2" s="1"/>
  <c r="N1816" i="2" a="1"/>
  <c r="N1816" i="2"/>
  <c r="N1817" i="2" a="1"/>
  <c r="N1817" i="2" s="1"/>
  <c r="N1818" i="2" a="1"/>
  <c r="N1818" i="2" s="1"/>
  <c r="N1819" i="2" a="1"/>
  <c r="N1819" i="2"/>
  <c r="N1820" i="2" a="1"/>
  <c r="N1820" i="2" s="1"/>
  <c r="N1821" i="2" a="1"/>
  <c r="N1821" i="2"/>
  <c r="N1822" i="2" a="1"/>
  <c r="N1822" i="2" s="1"/>
  <c r="N1823" i="2" a="1"/>
  <c r="N1823" i="2" s="1"/>
  <c r="N1824" i="2" a="1"/>
  <c r="N1824" i="2"/>
  <c r="N1825" i="2" a="1"/>
  <c r="N1825" i="2" s="1"/>
  <c r="N1826" i="2" a="1"/>
  <c r="N1826" i="2"/>
  <c r="N1827" i="2" a="1"/>
  <c r="N1827" i="2" s="1"/>
  <c r="N1828" i="2" a="1"/>
  <c r="N1828" i="2" s="1"/>
  <c r="N1829" i="2" a="1"/>
  <c r="N1829" i="2"/>
  <c r="N1830" i="2" a="1"/>
  <c r="N1830" i="2" s="1"/>
  <c r="N1831" i="2" a="1"/>
  <c r="N1831" i="2"/>
  <c r="N1832" i="2" a="1"/>
  <c r="N1832" i="2" s="1"/>
  <c r="N1833" i="2" a="1"/>
  <c r="N1833" i="2" s="1"/>
  <c r="N1834" i="2" a="1"/>
  <c r="N1834" i="2"/>
  <c r="N1835" i="2" a="1"/>
  <c r="N1835" i="2" s="1"/>
  <c r="N1836" i="2" a="1"/>
  <c r="N1836" i="2"/>
  <c r="N1837" i="2" a="1"/>
  <c r="N1837" i="2" s="1"/>
  <c r="N1838" i="2" a="1"/>
  <c r="N1838" i="2" s="1"/>
  <c r="N1839" i="2" a="1"/>
  <c r="N1839" i="2"/>
  <c r="N1840" i="2" a="1"/>
  <c r="N1840" i="2" s="1"/>
  <c r="N1841" i="2" a="1"/>
  <c r="N1841" i="2"/>
  <c r="N1842" i="2" a="1"/>
  <c r="N1842" i="2" s="1"/>
  <c r="N1843" i="2" a="1"/>
  <c r="N1843" i="2" s="1"/>
  <c r="N1844" i="2" a="1"/>
  <c r="N1844" i="2"/>
  <c r="N1845" i="2" a="1"/>
  <c r="N1845" i="2" s="1"/>
  <c r="N1846" i="2" a="1"/>
  <c r="N1846" i="2"/>
  <c r="N1847" i="2" a="1"/>
  <c r="N1847" i="2" s="1"/>
  <c r="N1848" i="2" a="1"/>
  <c r="N1848" i="2" s="1"/>
  <c r="N1849" i="2" a="1"/>
  <c r="N1849" i="2"/>
  <c r="N1850" i="2" a="1"/>
  <c r="N1850" i="2" s="1"/>
  <c r="N1851" i="2" a="1"/>
  <c r="N1851" i="2"/>
  <c r="N1852" i="2" a="1"/>
  <c r="N1852" i="2" s="1"/>
  <c r="N1853" i="2" a="1"/>
  <c r="N1853" i="2" s="1"/>
  <c r="N1854" i="2" a="1"/>
  <c r="N1854" i="2"/>
  <c r="N1855" i="2" a="1"/>
  <c r="N1855" i="2" s="1"/>
  <c r="N1856" i="2" a="1"/>
  <c r="N1856" i="2"/>
  <c r="N1857" i="2" a="1"/>
  <c r="N1857" i="2" s="1"/>
  <c r="N1858" i="2" a="1"/>
  <c r="N1858" i="2" s="1"/>
  <c r="N1859" i="2" a="1"/>
  <c r="N1859" i="2"/>
  <c r="N1860" i="2" a="1"/>
  <c r="N1860" i="2" s="1"/>
  <c r="N1861" i="2" a="1"/>
  <c r="N1861" i="2"/>
  <c r="N1862" i="2" a="1"/>
  <c r="N1862" i="2" s="1"/>
  <c r="N1863" i="2" a="1"/>
  <c r="N1863" i="2" s="1"/>
  <c r="N1864" i="2" a="1"/>
  <c r="N1864" i="2"/>
  <c r="N1865" i="2" a="1"/>
  <c r="N1865" i="2" s="1"/>
  <c r="N1866" i="2" a="1"/>
  <c r="N1866" i="2"/>
  <c r="N1867" i="2" a="1"/>
  <c r="N1867" i="2" s="1"/>
  <c r="N1868" i="2" a="1"/>
  <c r="N1868" i="2" s="1"/>
  <c r="N1869" i="2" a="1"/>
  <c r="N1869" i="2"/>
  <c r="N1870" i="2" a="1"/>
  <c r="N1870" i="2" s="1"/>
  <c r="N1871" i="2" a="1"/>
  <c r="N1871" i="2"/>
  <c r="N1872" i="2" a="1"/>
  <c r="N1872" i="2" s="1"/>
  <c r="N1873" i="2" a="1"/>
  <c r="N1873" i="2" s="1"/>
  <c r="N1874" i="2" a="1"/>
  <c r="N1874" i="2"/>
  <c r="N1875" i="2" a="1"/>
  <c r="N1875" i="2" s="1"/>
  <c r="N1876" i="2" a="1"/>
  <c r="N1876" i="2"/>
  <c r="N1877" i="2" a="1"/>
  <c r="N1877" i="2" s="1"/>
  <c r="N1878" i="2" a="1"/>
  <c r="N1878" i="2" s="1"/>
  <c r="N1879" i="2" a="1"/>
  <c r="N1879" i="2"/>
  <c r="N1880" i="2" a="1"/>
  <c r="N1880" i="2" s="1"/>
  <c r="N1881" i="2" a="1"/>
  <c r="N1881" i="2"/>
  <c r="N1882" i="2" a="1"/>
  <c r="N1882" i="2" s="1"/>
  <c r="N1883" i="2" a="1"/>
  <c r="N1883" i="2" s="1"/>
  <c r="N1884" i="2" a="1"/>
  <c r="N1884" i="2"/>
  <c r="N1885" i="2" a="1"/>
  <c r="N1885" i="2" s="1"/>
  <c r="N1886" i="2" a="1"/>
  <c r="N1886" i="2"/>
  <c r="N1887" i="2" a="1"/>
  <c r="N1887" i="2" s="1"/>
  <c r="N1888" i="2" a="1"/>
  <c r="N1888" i="2" s="1"/>
  <c r="N1889" i="2" a="1"/>
  <c r="N1889" i="2"/>
  <c r="N1890" i="2" a="1"/>
  <c r="N1890" i="2" s="1"/>
  <c r="N1891" i="2" a="1"/>
  <c r="N1891" i="2"/>
  <c r="N1892" i="2" a="1"/>
  <c r="N1892" i="2" s="1"/>
  <c r="N1893" i="2" a="1"/>
  <c r="N1893" i="2" s="1"/>
  <c r="N1894" i="2" a="1"/>
  <c r="N1894" i="2"/>
  <c r="N1895" i="2" a="1"/>
  <c r="N1895" i="2" s="1"/>
  <c r="N1896" i="2" a="1"/>
  <c r="N1896" i="2"/>
  <c r="N1897" i="2" a="1"/>
  <c r="N1897" i="2" s="1"/>
  <c r="N1898" i="2" a="1"/>
  <c r="N1898" i="2" s="1"/>
  <c r="N1899" i="2" a="1"/>
  <c r="N1899" i="2"/>
  <c r="N1900" i="2" a="1"/>
  <c r="N1900" i="2" s="1"/>
  <c r="N1901" i="2" a="1"/>
  <c r="N1901" i="2"/>
  <c r="N1902" i="2" a="1"/>
  <c r="N1902" i="2" s="1"/>
  <c r="N1903" i="2" a="1"/>
  <c r="N1903" i="2" s="1"/>
  <c r="N1904" i="2" a="1"/>
  <c r="N1904" i="2"/>
  <c r="N1905" i="2" a="1"/>
  <c r="N1905" i="2" s="1"/>
  <c r="N1906" i="2" a="1"/>
  <c r="N1906" i="2"/>
  <c r="N1907" i="2" a="1"/>
  <c r="N1907" i="2" s="1"/>
  <c r="N1908" i="2" a="1"/>
  <c r="N1908" i="2" s="1"/>
  <c r="N1909" i="2" a="1"/>
  <c r="N1909" i="2"/>
  <c r="N1910" i="2" a="1"/>
  <c r="N1910" i="2" s="1"/>
  <c r="N1911" i="2" a="1"/>
  <c r="N1911" i="2"/>
  <c r="N1912" i="2" a="1"/>
  <c r="N1912" i="2" s="1"/>
  <c r="N1913" i="2" a="1"/>
  <c r="N1913" i="2" s="1"/>
  <c r="N1914" i="2" a="1"/>
  <c r="N1914" i="2"/>
  <c r="N1915" i="2" a="1"/>
  <c r="N1915" i="2" s="1"/>
  <c r="N1916" i="2" a="1"/>
  <c r="N1916" i="2"/>
  <c r="N1917" i="2" a="1"/>
  <c r="N1917" i="2" s="1"/>
  <c r="N1918" i="2" a="1"/>
  <c r="N1918" i="2" s="1"/>
  <c r="N1919" i="2" a="1"/>
  <c r="N1919" i="2"/>
  <c r="N1920" i="2" a="1"/>
  <c r="N1920" i="2" s="1"/>
  <c r="N1921" i="2" a="1"/>
  <c r="N1921" i="2"/>
  <c r="N1922" i="2" a="1"/>
  <c r="N1922" i="2" s="1"/>
  <c r="N1923" i="2" a="1"/>
  <c r="N1923" i="2" s="1"/>
  <c r="N1924" i="2" a="1"/>
  <c r="N1924" i="2"/>
  <c r="N1925" i="2" a="1"/>
  <c r="N1925" i="2" s="1"/>
  <c r="N1926" i="2" a="1"/>
  <c r="N1926" i="2"/>
  <c r="N1927" i="2" a="1"/>
  <c r="N1927" i="2" s="1"/>
  <c r="N1928" i="2" a="1"/>
  <c r="N1928" i="2" s="1"/>
  <c r="N1929" i="2" a="1"/>
  <c r="N1929" i="2"/>
  <c r="N1930" i="2" a="1"/>
  <c r="N1930" i="2" s="1"/>
  <c r="N1931" i="2" a="1"/>
  <c r="N1931" i="2"/>
  <c r="N1932" i="2" a="1"/>
  <c r="N1932" i="2" s="1"/>
  <c r="N1933" i="2" a="1"/>
  <c r="N1933" i="2" s="1"/>
  <c r="N1934" i="2" a="1"/>
  <c r="N1934" i="2"/>
  <c r="N1935" i="2" a="1"/>
  <c r="N1935" i="2" s="1"/>
  <c r="N1936" i="2" a="1"/>
  <c r="N1936" i="2"/>
  <c r="N1937" i="2" a="1"/>
  <c r="N1937" i="2" s="1"/>
  <c r="N1938" i="2" a="1"/>
  <c r="N1938" i="2" s="1"/>
  <c r="N1939" i="2" a="1"/>
  <c r="N1939" i="2"/>
  <c r="N1940" i="2" a="1"/>
  <c r="N1940" i="2" s="1"/>
  <c r="N1941" i="2" a="1"/>
  <c r="N1941" i="2"/>
  <c r="N1942" i="2" a="1"/>
  <c r="N1942" i="2" s="1"/>
  <c r="N1943" i="2" a="1"/>
  <c r="N1943" i="2" s="1"/>
  <c r="N1944" i="2" a="1"/>
  <c r="N1944" i="2"/>
  <c r="N1945" i="2" a="1"/>
  <c r="N1945" i="2" s="1"/>
  <c r="N1946" i="2" a="1"/>
  <c r="N1946" i="2"/>
  <c r="N1947" i="2" a="1"/>
  <c r="N1947" i="2" s="1"/>
  <c r="N1948" i="2" a="1"/>
  <c r="N1948" i="2" s="1"/>
  <c r="N1949" i="2" a="1"/>
  <c r="N1949" i="2"/>
  <c r="N1950" i="2" a="1"/>
  <c r="N1950" i="2" s="1"/>
  <c r="N1951" i="2" a="1"/>
  <c r="N1951" i="2"/>
  <c r="N1952" i="2" a="1"/>
  <c r="N1952" i="2" s="1"/>
  <c r="N1953" i="2" a="1"/>
  <c r="N1953" i="2" s="1"/>
  <c r="N1954" i="2" a="1"/>
  <c r="N1954" i="2"/>
  <c r="N1955" i="2" a="1"/>
  <c r="N1955" i="2" s="1"/>
  <c r="N1956" i="2" a="1"/>
  <c r="N1956" i="2"/>
  <c r="N1957" i="2" a="1"/>
  <c r="N1957" i="2" s="1"/>
  <c r="N1958" i="2" a="1"/>
  <c r="N1958" i="2" s="1"/>
  <c r="N1959" i="2" a="1"/>
  <c r="N1959" i="2"/>
  <c r="N1960" i="2" a="1"/>
  <c r="N1960" i="2" s="1"/>
  <c r="N1961" i="2" a="1"/>
  <c r="N1961" i="2"/>
  <c r="N1962" i="2" a="1"/>
  <c r="N1962" i="2" s="1"/>
  <c r="N1963" i="2" a="1"/>
  <c r="N1963" i="2" s="1"/>
  <c r="N1964" i="2" a="1"/>
  <c r="N1964" i="2"/>
  <c r="N1965" i="2" a="1"/>
  <c r="N1965" i="2" s="1"/>
  <c r="N1966" i="2" a="1"/>
  <c r="N1966" i="2"/>
  <c r="N1967" i="2" a="1"/>
  <c r="N1967" i="2" s="1"/>
  <c r="N1968" i="2" a="1"/>
  <c r="N1968" i="2" s="1"/>
  <c r="N1969" i="2" a="1"/>
  <c r="N1969" i="2"/>
  <c r="N1970" i="2" a="1"/>
  <c r="N1970" i="2" s="1"/>
  <c r="N1971" i="2" a="1"/>
  <c r="N1971" i="2"/>
  <c r="N1972" i="2" a="1"/>
  <c r="N1972" i="2" s="1"/>
  <c r="N1973" i="2" a="1"/>
  <c r="N1973" i="2" s="1"/>
  <c r="N1974" i="2" a="1"/>
  <c r="N1974" i="2"/>
  <c r="N1975" i="2" a="1"/>
  <c r="N1975" i="2" s="1"/>
  <c r="N1976" i="2" a="1"/>
  <c r="N1976" i="2"/>
  <c r="N1977" i="2" a="1"/>
  <c r="N1977" i="2" s="1"/>
  <c r="N1978" i="2" a="1"/>
  <c r="N1978" i="2" s="1"/>
  <c r="N1979" i="2" a="1"/>
  <c r="N1979" i="2"/>
  <c r="N1980" i="2" a="1"/>
  <c r="N1980" i="2" s="1"/>
  <c r="N1981" i="2" a="1"/>
  <c r="N1981" i="2"/>
  <c r="N1982" i="2" a="1"/>
  <c r="N1982" i="2" s="1"/>
  <c r="N1983" i="2" a="1"/>
  <c r="N1983" i="2" s="1"/>
  <c r="N1984" i="2" a="1"/>
  <c r="N1984" i="2"/>
  <c r="N1985" i="2" a="1"/>
  <c r="N1985" i="2" s="1"/>
  <c r="N1986" i="2" a="1"/>
  <c r="N1986" i="2"/>
  <c r="N1987" i="2" a="1"/>
  <c r="N1987" i="2" s="1"/>
  <c r="N1988" i="2" a="1"/>
  <c r="N1988" i="2" s="1"/>
  <c r="N1989" i="2" a="1"/>
  <c r="N1989" i="2"/>
  <c r="N1990" i="2" a="1"/>
  <c r="N1990" i="2" s="1"/>
  <c r="N1991" i="2" a="1"/>
  <c r="N1991" i="2"/>
  <c r="N1992" i="2" a="1"/>
  <c r="N1992" i="2" s="1"/>
  <c r="N1993" i="2" a="1"/>
  <c r="N1993" i="2" s="1"/>
  <c r="N1994" i="2" a="1"/>
  <c r="N1994" i="2"/>
  <c r="N1995" i="2" a="1"/>
  <c r="N1995" i="2" s="1"/>
  <c r="N1996" i="2" a="1"/>
  <c r="N1996" i="2"/>
  <c r="N1997" i="2" a="1"/>
  <c r="N1997" i="2" s="1"/>
  <c r="N1998" i="2" a="1"/>
  <c r="N1998" i="2" s="1"/>
  <c r="N1999" i="2" a="1"/>
  <c r="N1999" i="2"/>
  <c r="N2000" i="2" a="1"/>
  <c r="N2000" i="2" s="1"/>
  <c r="N2001" i="2" a="1"/>
  <c r="N2001" i="2"/>
  <c r="N2002" i="2" a="1"/>
  <c r="N2002" i="2" s="1"/>
  <c r="N2003" i="2" a="1"/>
  <c r="N2003" i="2" s="1"/>
  <c r="N2004" i="2" a="1"/>
  <c r="N2004" i="2"/>
  <c r="N2005" i="2" a="1"/>
  <c r="N2005" i="2" s="1"/>
  <c r="N2006" i="2" a="1"/>
  <c r="N2006" i="2"/>
  <c r="N2007" i="2" a="1"/>
  <c r="N2007" i="2" s="1"/>
  <c r="N2008" i="2" a="1"/>
  <c r="N2008" i="2" s="1"/>
  <c r="N2009" i="2" a="1"/>
  <c r="N2009" i="2"/>
  <c r="N2010" i="2" a="1"/>
  <c r="N2010" i="2" s="1"/>
  <c r="N2011" i="2" a="1"/>
  <c r="N2011" i="2"/>
  <c r="N2012" i="2" a="1"/>
  <c r="N2012" i="2" s="1"/>
  <c r="N2013" i="2" a="1"/>
  <c r="N2013" i="2" s="1"/>
  <c r="N2014" i="2" a="1"/>
  <c r="N2014" i="2"/>
  <c r="N2015" i="2" a="1"/>
  <c r="N2015" i="2" s="1"/>
  <c r="N2016" i="2" a="1"/>
  <c r="N2016" i="2"/>
  <c r="N2017" i="2" a="1"/>
  <c r="N2017" i="2" s="1"/>
  <c r="N2018" i="2" a="1"/>
  <c r="N2018" i="2" s="1"/>
  <c r="N2019" i="2" a="1"/>
  <c r="N2019" i="2"/>
  <c r="N2020" i="2" a="1"/>
  <c r="N2020" i="2" s="1"/>
  <c r="N2021" i="2" a="1"/>
  <c r="N2021" i="2"/>
  <c r="N2022" i="2" a="1"/>
  <c r="N2022" i="2" s="1"/>
  <c r="N2023" i="2" a="1"/>
  <c r="N2023" i="2" s="1"/>
  <c r="N2024" i="2" a="1"/>
  <c r="N2024" i="2"/>
  <c r="N2025" i="2" a="1"/>
  <c r="N2025" i="2" s="1"/>
  <c r="N2026" i="2" a="1"/>
  <c r="N2026" i="2"/>
  <c r="N2027" i="2" a="1"/>
  <c r="N2027" i="2" s="1"/>
  <c r="N2028" i="2" a="1"/>
  <c r="N2028" i="2" s="1"/>
  <c r="N2029" i="2" a="1"/>
  <c r="N2029" i="2"/>
  <c r="N2030" i="2" a="1"/>
  <c r="N2030" i="2" s="1"/>
  <c r="N2031" i="2" a="1"/>
  <c r="N2031" i="2"/>
  <c r="N2032" i="2" a="1"/>
  <c r="N2032" i="2" s="1"/>
  <c r="N2033" i="2" a="1"/>
  <c r="N2033" i="2" s="1"/>
  <c r="N2034" i="2" a="1"/>
  <c r="N2034" i="2"/>
  <c r="N2035" i="2" a="1"/>
  <c r="N2035" i="2" s="1"/>
  <c r="N2036" i="2" a="1"/>
  <c r="N2036" i="2"/>
  <c r="N2037" i="2" a="1"/>
  <c r="N2037" i="2" s="1"/>
  <c r="N2038" i="2" a="1"/>
  <c r="N2038" i="2" s="1"/>
  <c r="N2039" i="2" a="1"/>
  <c r="N2039" i="2"/>
  <c r="N2040" i="2" a="1"/>
  <c r="N2040" i="2" s="1"/>
  <c r="N2041" i="2" a="1"/>
  <c r="N2041" i="2"/>
  <c r="N2042" i="2" a="1"/>
  <c r="N2042" i="2" s="1"/>
  <c r="N2043" i="2" a="1"/>
  <c r="N2043" i="2" s="1"/>
  <c r="N2044" i="2" a="1"/>
  <c r="N2044" i="2"/>
  <c r="N2045" i="2" a="1"/>
  <c r="N2045" i="2" s="1"/>
  <c r="N2046" i="2" a="1"/>
  <c r="N2046" i="2"/>
  <c r="N2047" i="2" a="1"/>
  <c r="N2047" i="2" s="1"/>
  <c r="N2048" i="2" a="1"/>
  <c r="N2048" i="2" s="1"/>
  <c r="N2049" i="2" a="1"/>
  <c r="N2049" i="2"/>
  <c r="N2050" i="2" a="1"/>
  <c r="N2050" i="2" s="1"/>
  <c r="N2051" i="2" a="1"/>
  <c r="N2051" i="2"/>
  <c r="N2052" i="2" a="1"/>
  <c r="N2052" i="2" s="1"/>
  <c r="N2053" i="2" a="1"/>
  <c r="N2053" i="2" s="1"/>
  <c r="N2054" i="2" a="1"/>
  <c r="N2054" i="2"/>
  <c r="N2055" i="2" a="1"/>
  <c r="N2055" i="2" s="1"/>
  <c r="N2056" i="2" a="1"/>
  <c r="N2056" i="2"/>
  <c r="N2057" i="2" a="1"/>
  <c r="N2057" i="2" s="1"/>
  <c r="N2058" i="2" a="1"/>
  <c r="N2058" i="2" s="1"/>
  <c r="N2059" i="2" a="1"/>
  <c r="N2059" i="2"/>
  <c r="N2060" i="2" a="1"/>
  <c r="N2060" i="2" s="1"/>
  <c r="N2061" i="2" a="1"/>
  <c r="N2061" i="2"/>
  <c r="N2062" i="2" a="1"/>
  <c r="N2062" i="2" s="1"/>
  <c r="N2063" i="2" a="1"/>
  <c r="N2063" i="2" s="1"/>
  <c r="N2064" i="2" a="1"/>
  <c r="N2064" i="2"/>
  <c r="N2065" i="2" a="1"/>
  <c r="N2065" i="2" s="1"/>
  <c r="N2066" i="2" a="1"/>
  <c r="N2066" i="2"/>
  <c r="N2067" i="2" a="1"/>
  <c r="N2067" i="2" s="1"/>
  <c r="N2068" i="2" a="1"/>
  <c r="N2068" i="2" s="1"/>
  <c r="N2069" i="2" a="1"/>
  <c r="N2069" i="2"/>
  <c r="N2070" i="2" a="1"/>
  <c r="N2070" i="2" s="1"/>
  <c r="N2071" i="2" a="1"/>
  <c r="N2071" i="2"/>
  <c r="N2072" i="2" a="1"/>
  <c r="N2072" i="2" s="1"/>
  <c r="N2073" i="2" a="1"/>
  <c r="N2073" i="2" s="1"/>
  <c r="N2074" i="2" a="1"/>
  <c r="N2074" i="2"/>
  <c r="N2075" i="2" a="1"/>
  <c r="N2075" i="2" s="1"/>
  <c r="N2076" i="2" a="1"/>
  <c r="N2076" i="2"/>
  <c r="N2077" i="2" a="1"/>
  <c r="N2077" i="2" s="1"/>
  <c r="N2078" i="2" a="1"/>
  <c r="N2078" i="2" s="1"/>
  <c r="N2079" i="2" a="1"/>
  <c r="N2079" i="2"/>
  <c r="N2080" i="2" a="1"/>
  <c r="N2080" i="2" s="1"/>
  <c r="N2081" i="2" a="1"/>
  <c r="N2081" i="2"/>
  <c r="N2082" i="2" a="1"/>
  <c r="N2082" i="2" s="1"/>
  <c r="N2083" i="2" a="1"/>
  <c r="N2083" i="2" s="1"/>
  <c r="N2084" i="2" a="1"/>
  <c r="N2084" i="2"/>
  <c r="N2085" i="2" a="1"/>
  <c r="N2085" i="2" s="1"/>
  <c r="N2086" i="2" a="1"/>
  <c r="N2086" i="2"/>
  <c r="N2087" i="2" a="1"/>
  <c r="N2087" i="2" s="1"/>
  <c r="N2088" i="2" a="1"/>
  <c r="N2088" i="2" s="1"/>
  <c r="N2089" i="2" a="1"/>
  <c r="N2089" i="2"/>
  <c r="N2090" i="2" a="1"/>
  <c r="N2090" i="2" s="1"/>
  <c r="N2091" i="2" a="1"/>
  <c r="N2091" i="2"/>
  <c r="N2092" i="2" a="1"/>
  <c r="N2092" i="2" s="1"/>
  <c r="N2093" i="2" a="1"/>
  <c r="N2093" i="2" s="1"/>
  <c r="N2094" i="2" a="1"/>
  <c r="N2094" i="2"/>
  <c r="N2095" i="2" a="1"/>
  <c r="N2095" i="2" s="1"/>
  <c r="N2096" i="2" a="1"/>
  <c r="N2096" i="2"/>
  <c r="N2097" i="2" a="1"/>
  <c r="N2097" i="2" s="1"/>
  <c r="N2098" i="2" a="1"/>
  <c r="N2098" i="2" s="1"/>
  <c r="N2099" i="2" a="1"/>
  <c r="N2099" i="2"/>
  <c r="N2100" i="2" a="1"/>
  <c r="N2100" i="2" s="1"/>
  <c r="N2101" i="2" a="1"/>
  <c r="N2101" i="2"/>
  <c r="N2102" i="2" a="1"/>
  <c r="N2102" i="2" s="1"/>
  <c r="N2103" i="2" a="1"/>
  <c r="N2103" i="2" s="1"/>
  <c r="N2104" i="2" a="1"/>
  <c r="N2104" i="2"/>
  <c r="N2105" i="2" a="1"/>
  <c r="N2105" i="2" s="1"/>
  <c r="N2106" i="2" a="1"/>
  <c r="N2106" i="2"/>
  <c r="N2107" i="2" a="1"/>
  <c r="N2107" i="2" s="1"/>
  <c r="N2108" i="2" a="1"/>
  <c r="N2108" i="2" s="1"/>
  <c r="N2109" i="2" a="1"/>
  <c r="N2109" i="2"/>
  <c r="N2110" i="2" a="1"/>
  <c r="N2110" i="2" s="1"/>
  <c r="N2111" i="2" a="1"/>
  <c r="N2111" i="2"/>
  <c r="N2112" i="2" a="1"/>
  <c r="N2112" i="2" s="1"/>
  <c r="N2113" i="2" a="1"/>
  <c r="N2113" i="2" s="1"/>
  <c r="N2114" i="2" a="1"/>
  <c r="N2114" i="2"/>
  <c r="N2115" i="2" a="1"/>
  <c r="N2115" i="2" s="1"/>
  <c r="N2116" i="2" a="1"/>
  <c r="N2116" i="2"/>
  <c r="N2117" i="2" a="1"/>
  <c r="N2117" i="2" s="1"/>
  <c r="N2118" i="2" a="1"/>
  <c r="N2118" i="2" s="1"/>
  <c r="N2119" i="2" a="1"/>
  <c r="N2119" i="2"/>
  <c r="N2120" i="2" a="1"/>
  <c r="N2120" i="2" s="1"/>
  <c r="N2121" i="2" a="1"/>
  <c r="N2121" i="2"/>
  <c r="N2122" i="2" a="1"/>
  <c r="N2122" i="2" s="1"/>
  <c r="N2123" i="2" a="1"/>
  <c r="N2123" i="2" s="1"/>
  <c r="N2124" i="2" a="1"/>
  <c r="N2124" i="2"/>
  <c r="N2125" i="2" a="1"/>
  <c r="N2125" i="2" s="1"/>
  <c r="N2126" i="2" a="1"/>
  <c r="N2126" i="2"/>
  <c r="N2127" i="2" a="1"/>
  <c r="N2127" i="2" s="1"/>
  <c r="N2128" i="2" a="1"/>
  <c r="N2128" i="2" s="1"/>
  <c r="N2129" i="2" a="1"/>
  <c r="N2129" i="2"/>
  <c r="N2130" i="2" a="1"/>
  <c r="N2130" i="2" s="1"/>
  <c r="N2131" i="2" a="1"/>
  <c r="N2131" i="2"/>
  <c r="N2132" i="2" a="1"/>
  <c r="N2132" i="2" s="1"/>
  <c r="N2133" i="2" a="1"/>
  <c r="N2133" i="2" s="1"/>
  <c r="N2134" i="2" a="1"/>
  <c r="N2134" i="2"/>
  <c r="N2135" i="2" a="1"/>
  <c r="N2135" i="2" s="1"/>
  <c r="N2136" i="2" a="1"/>
  <c r="N2136" i="2"/>
  <c r="N2137" i="2" a="1"/>
  <c r="N2137" i="2" s="1"/>
  <c r="N2138" i="2" a="1"/>
  <c r="N2138" i="2" s="1"/>
  <c r="N2139" i="2" a="1"/>
  <c r="N2139" i="2"/>
  <c r="N2140" i="2" a="1"/>
  <c r="N2140" i="2" s="1"/>
  <c r="N2141" i="2" a="1"/>
  <c r="N2141" i="2"/>
  <c r="N2142" i="2" a="1"/>
  <c r="N2142" i="2" s="1"/>
  <c r="N2143" i="2" a="1"/>
  <c r="N2143" i="2" s="1"/>
  <c r="N2144" i="2" a="1"/>
  <c r="N2144" i="2"/>
  <c r="N2145" i="2" a="1"/>
  <c r="N2145" i="2" s="1"/>
  <c r="N2146" i="2" a="1"/>
  <c r="N2146" i="2"/>
  <c r="N2147" i="2" a="1"/>
  <c r="N2147" i="2" s="1"/>
  <c r="N2148" i="2" a="1"/>
  <c r="N2148" i="2" s="1"/>
  <c r="N2149" i="2" a="1"/>
  <c r="N2149" i="2"/>
  <c r="N2150" i="2" a="1"/>
  <c r="N2150" i="2" s="1"/>
  <c r="N2151" i="2" a="1"/>
  <c r="N2151" i="2"/>
  <c r="N2152" i="2" a="1"/>
  <c r="N2152" i="2" s="1"/>
  <c r="N2153" i="2" a="1"/>
  <c r="N2153" i="2" s="1"/>
  <c r="N2154" i="2" a="1"/>
  <c r="N2154" i="2"/>
  <c r="N2155" i="2" a="1"/>
  <c r="N2155" i="2" s="1"/>
  <c r="N2156" i="2" a="1"/>
  <c r="N2156" i="2"/>
  <c r="N2157" i="2" a="1"/>
  <c r="N2157" i="2" s="1"/>
  <c r="N2158" i="2" a="1"/>
  <c r="N2158" i="2" s="1"/>
  <c r="N2159" i="2" a="1"/>
  <c r="N2159" i="2"/>
  <c r="N2160" i="2" a="1"/>
  <c r="N2160" i="2" s="1"/>
  <c r="N2161" i="2" a="1"/>
  <c r="N2161" i="2"/>
  <c r="N2162" i="2" a="1"/>
  <c r="N2162" i="2" s="1"/>
  <c r="N2163" i="2" a="1"/>
  <c r="N2163" i="2" s="1"/>
  <c r="N2164" i="2" a="1"/>
  <c r="N2164" i="2"/>
  <c r="N2165" i="2" a="1"/>
  <c r="N2165" i="2" s="1"/>
  <c r="N2166" i="2" a="1"/>
  <c r="N2166" i="2"/>
  <c r="N2167" i="2" a="1"/>
  <c r="N2167" i="2" s="1"/>
  <c r="N2168" i="2" a="1"/>
  <c r="N2168" i="2" s="1"/>
  <c r="N2169" i="2" a="1"/>
  <c r="N2169" i="2"/>
  <c r="N2170" i="2" a="1"/>
  <c r="N2170" i="2" s="1"/>
  <c r="N2171" i="2" a="1"/>
  <c r="N2171" i="2"/>
  <c r="N2172" i="2" a="1"/>
  <c r="N2172" i="2" s="1"/>
  <c r="N2173" i="2" a="1"/>
  <c r="N2173" i="2" s="1"/>
  <c r="N2174" i="2" a="1"/>
  <c r="N2174" i="2"/>
  <c r="N2175" i="2" a="1"/>
  <c r="N2175" i="2" s="1"/>
  <c r="N2176" i="2" a="1"/>
  <c r="N2176" i="2"/>
  <c r="N2177" i="2" a="1"/>
  <c r="N2177" i="2" s="1"/>
  <c r="N2178" i="2" a="1"/>
  <c r="N2178" i="2" s="1"/>
  <c r="N2179" i="2" a="1"/>
  <c r="N2179" i="2"/>
  <c r="N2180" i="2" a="1"/>
  <c r="N2180" i="2" s="1"/>
  <c r="N2181" i="2" a="1"/>
  <c r="N2181" i="2"/>
  <c r="N2182" i="2" a="1"/>
  <c r="N2182" i="2" s="1"/>
  <c r="N2183" i="2" a="1"/>
  <c r="N2183" i="2" s="1"/>
  <c r="N2184" i="2" a="1"/>
  <c r="N2184" i="2"/>
  <c r="N2185" i="2" a="1"/>
  <c r="N2185" i="2" s="1"/>
  <c r="N2186" i="2" a="1"/>
  <c r="N2186" i="2"/>
  <c r="N2187" i="2" a="1"/>
  <c r="N2187" i="2" s="1"/>
  <c r="N2188" i="2" a="1"/>
  <c r="N2188" i="2" s="1"/>
  <c r="N2189" i="2" a="1"/>
  <c r="N2189" i="2"/>
  <c r="N2190" i="2" a="1"/>
  <c r="N2190" i="2" s="1"/>
  <c r="N2191" i="2" a="1"/>
  <c r="N2191" i="2"/>
  <c r="N2192" i="2" a="1"/>
  <c r="N2192" i="2" s="1"/>
  <c r="N2193" i="2" a="1"/>
  <c r="N2193" i="2" s="1"/>
  <c r="N2194" i="2" a="1"/>
  <c r="N2194" i="2"/>
  <c r="N2195" i="2" a="1"/>
  <c r="N2195" i="2" s="1"/>
  <c r="N2196" i="2" a="1"/>
  <c r="N2196" i="2"/>
  <c r="N2197" i="2" a="1"/>
  <c r="N2197" i="2" s="1"/>
  <c r="N2198" i="2" a="1"/>
  <c r="N2198" i="2" s="1"/>
  <c r="N2199" i="2" a="1"/>
  <c r="N2199" i="2"/>
  <c r="N2200" i="2" a="1"/>
  <c r="N2200" i="2" s="1"/>
  <c r="N2201" i="2" a="1"/>
  <c r="N2201" i="2"/>
  <c r="N2202" i="2" a="1"/>
  <c r="N2202" i="2" s="1"/>
  <c r="N2203" i="2" a="1"/>
  <c r="N2203" i="2" s="1"/>
  <c r="N2204" i="2" a="1"/>
  <c r="N2204" i="2"/>
  <c r="N2205" i="2" a="1"/>
  <c r="N2205" i="2" s="1"/>
  <c r="N2206" i="2" a="1"/>
  <c r="N2206" i="2"/>
  <c r="N2207" i="2" a="1"/>
  <c r="N2207" i="2" s="1"/>
  <c r="N2208" i="2" a="1"/>
  <c r="N2208" i="2" s="1"/>
  <c r="N2209" i="2" a="1"/>
  <c r="N2209" i="2"/>
  <c r="N2210" i="2" a="1"/>
  <c r="N2210" i="2" s="1"/>
  <c r="N2211" i="2" a="1"/>
  <c r="N2211" i="2"/>
  <c r="N2212" i="2" a="1"/>
  <c r="N2212" i="2" s="1"/>
  <c r="N2213" i="2" a="1"/>
  <c r="N2213" i="2" s="1"/>
  <c r="N2214" i="2" a="1"/>
  <c r="N2214" i="2"/>
  <c r="N2215" i="2" a="1"/>
  <c r="N2215" i="2" s="1"/>
  <c r="N2216" i="2" a="1"/>
  <c r="N2216" i="2"/>
  <c r="N2217" i="2" a="1"/>
  <c r="N2217" i="2" s="1"/>
  <c r="N2218" i="2" a="1"/>
  <c r="N2218" i="2" s="1"/>
  <c r="N2219" i="2" a="1"/>
  <c r="N2219" i="2"/>
  <c r="N2220" i="2" a="1"/>
  <c r="N2220" i="2" s="1"/>
  <c r="N2221" i="2" a="1"/>
  <c r="N2221" i="2"/>
  <c r="N2222" i="2" a="1"/>
  <c r="N2222" i="2" s="1"/>
  <c r="N2223" i="2" a="1"/>
  <c r="N2223" i="2" s="1"/>
  <c r="N2224" i="2" a="1"/>
  <c r="N2224" i="2"/>
  <c r="N2225" i="2" a="1"/>
  <c r="N2225" i="2" s="1"/>
  <c r="N2226" i="2" a="1"/>
  <c r="N2226" i="2"/>
  <c r="N2227" i="2" a="1"/>
  <c r="N2227" i="2" s="1"/>
  <c r="N2228" i="2" a="1"/>
  <c r="N2228" i="2" s="1"/>
  <c r="N2229" i="2" a="1"/>
  <c r="N2229" i="2"/>
  <c r="N2230" i="2" a="1"/>
  <c r="N2230" i="2" s="1"/>
  <c r="N2231" i="2" a="1"/>
  <c r="N2231" i="2"/>
  <c r="N2232" i="2" a="1"/>
  <c r="N2232" i="2" s="1"/>
  <c r="N2233" i="2" a="1"/>
  <c r="N2233" i="2" s="1"/>
  <c r="N2234" i="2" a="1"/>
  <c r="N2234" i="2"/>
  <c r="N2235" i="2" a="1"/>
  <c r="N2235" i="2" s="1"/>
  <c r="N2236" i="2" a="1"/>
  <c r="N2236" i="2"/>
  <c r="N2237" i="2" a="1"/>
  <c r="N2237" i="2" s="1"/>
  <c r="N2238" i="2" a="1"/>
  <c r="N2238" i="2" s="1"/>
  <c r="N2239" i="2" a="1"/>
  <c r="N2239" i="2"/>
  <c r="N2240" i="2" a="1"/>
  <c r="N2240" i="2" s="1"/>
  <c r="N2241" i="2" a="1"/>
  <c r="N2241" i="2"/>
  <c r="N2242" i="2" a="1"/>
  <c r="N2242" i="2" s="1"/>
  <c r="N2243" i="2" a="1"/>
  <c r="N2243" i="2" s="1"/>
  <c r="N2244" i="2" a="1"/>
  <c r="N2244" i="2"/>
  <c r="N2245" i="2" a="1"/>
  <c r="N2245" i="2" s="1"/>
  <c r="N2246" i="2" a="1"/>
  <c r="N2246" i="2"/>
  <c r="N2247" i="2" a="1"/>
  <c r="N2247" i="2" s="1"/>
  <c r="N2248" i="2" a="1"/>
  <c r="N2248" i="2" s="1"/>
  <c r="N2249" i="2" a="1"/>
  <c r="N2249" i="2"/>
  <c r="N2250" i="2" a="1"/>
  <c r="N2250" i="2" s="1"/>
  <c r="N2251" i="2" a="1"/>
  <c r="N2251" i="2"/>
  <c r="N2252" i="2" a="1"/>
  <c r="N2252" i="2" s="1"/>
  <c r="N2253" i="2" a="1"/>
  <c r="N2253" i="2" s="1"/>
  <c r="N2254" i="2" a="1"/>
  <c r="N2254" i="2"/>
  <c r="N2255" i="2" a="1"/>
  <c r="N2255" i="2" s="1"/>
  <c r="N2256" i="2" a="1"/>
  <c r="N2256" i="2"/>
  <c r="N2257" i="2" a="1"/>
  <c r="N2257" i="2" s="1"/>
  <c r="N2258" i="2" a="1"/>
  <c r="N2258" i="2" s="1"/>
  <c r="N2259" i="2" a="1"/>
  <c r="N2259" i="2"/>
  <c r="N2260" i="2" a="1"/>
  <c r="N2260" i="2" s="1"/>
  <c r="N2261" i="2" a="1"/>
  <c r="N2261" i="2"/>
  <c r="N2262" i="2" a="1"/>
  <c r="N2262" i="2" s="1"/>
  <c r="N2263" i="2" a="1"/>
  <c r="N2263" i="2" s="1"/>
  <c r="N2264" i="2" a="1"/>
  <c r="N2264" i="2"/>
  <c r="N2265" i="2" a="1"/>
  <c r="N2265" i="2" s="1"/>
  <c r="N2266" i="2" a="1"/>
  <c r="N2266" i="2"/>
  <c r="N2267" i="2" a="1"/>
  <c r="N2267" i="2" s="1"/>
  <c r="N2268" i="2" a="1"/>
  <c r="N2268" i="2" s="1"/>
  <c r="N2269" i="2" a="1"/>
  <c r="N2269" i="2"/>
  <c r="N2270" i="2" a="1"/>
  <c r="N2270" i="2" s="1"/>
  <c r="N2271" i="2" a="1"/>
  <c r="N2271" i="2"/>
  <c r="N2272" i="2" a="1"/>
  <c r="N2272" i="2" s="1"/>
  <c r="N2273" i="2" a="1"/>
  <c r="N2273" i="2" s="1"/>
  <c r="N2274" i="2" a="1"/>
  <c r="N2274" i="2"/>
  <c r="N2275" i="2" a="1"/>
  <c r="N2275" i="2" s="1"/>
  <c r="N2276" i="2" a="1"/>
  <c r="N2276" i="2"/>
  <c r="N2277" i="2" a="1"/>
  <c r="N2277" i="2" s="1"/>
  <c r="N2278" i="2" a="1"/>
  <c r="N2278" i="2" s="1"/>
  <c r="N2279" i="2" a="1"/>
  <c r="N2279" i="2"/>
  <c r="N2280" i="2" a="1"/>
  <c r="N2280" i="2" s="1"/>
  <c r="N2281" i="2" a="1"/>
  <c r="N2281" i="2"/>
  <c r="N2282" i="2" a="1"/>
  <c r="N2282" i="2" s="1"/>
  <c r="N2283" i="2" a="1"/>
  <c r="N2283" i="2" s="1"/>
  <c r="N2284" i="2" a="1"/>
  <c r="N2284" i="2"/>
  <c r="N2285" i="2" a="1"/>
  <c r="N2285" i="2" s="1"/>
  <c r="N2286" i="2" a="1"/>
  <c r="N2286" i="2"/>
  <c r="N2287" i="2" a="1"/>
  <c r="N2287" i="2" s="1"/>
  <c r="N2288" i="2" a="1"/>
  <c r="N2288" i="2" s="1"/>
  <c r="N2289" i="2" a="1"/>
  <c r="N2289" i="2"/>
  <c r="N2290" i="2" a="1"/>
  <c r="N2290" i="2" s="1"/>
  <c r="N2291" i="2" a="1"/>
  <c r="N2291" i="2"/>
  <c r="N2292" i="2" a="1"/>
  <c r="N2292" i="2" s="1"/>
  <c r="N2293" i="2" a="1"/>
  <c r="N2293" i="2" s="1"/>
  <c r="N2294" i="2" a="1"/>
  <c r="N2294" i="2"/>
  <c r="N2295" i="2" a="1"/>
  <c r="N2295" i="2" s="1"/>
  <c r="N2296" i="2" a="1"/>
  <c r="N2296" i="2"/>
  <c r="N2297" i="2" a="1"/>
  <c r="N2297" i="2" s="1"/>
  <c r="N2298" i="2" a="1"/>
  <c r="N2298" i="2" s="1"/>
  <c r="N2299" i="2" a="1"/>
  <c r="N2299" i="2"/>
  <c r="N2300" i="2" a="1"/>
  <c r="N2300" i="2" s="1"/>
  <c r="N2301" i="2" a="1"/>
  <c r="N2301" i="2"/>
  <c r="N2302" i="2" a="1"/>
  <c r="N2302" i="2" s="1"/>
  <c r="N2303" i="2" a="1"/>
  <c r="N2303" i="2" s="1"/>
  <c r="N2304" i="2" a="1"/>
  <c r="N2304" i="2"/>
  <c r="N2305" i="2" a="1"/>
  <c r="N2305" i="2" s="1"/>
  <c r="N2306" i="2" a="1"/>
  <c r="N2306" i="2"/>
  <c r="N2307" i="2" a="1"/>
  <c r="N2307" i="2" s="1"/>
  <c r="N2308" i="2" a="1"/>
  <c r="N2308" i="2" s="1"/>
  <c r="N2309" i="2" a="1"/>
  <c r="N2309" i="2"/>
  <c r="N2310" i="2" a="1"/>
  <c r="N2310" i="2" s="1"/>
  <c r="N2311" i="2" a="1"/>
  <c r="N2311" i="2"/>
  <c r="N2312" i="2" a="1"/>
  <c r="N2312" i="2" s="1"/>
  <c r="N2313" i="2" a="1"/>
  <c r="N2313" i="2" s="1"/>
  <c r="N2314" i="2" a="1"/>
  <c r="N2314" i="2"/>
  <c r="N2315" i="2" a="1"/>
  <c r="N2315" i="2" s="1"/>
  <c r="N2316" i="2" a="1"/>
  <c r="N2316" i="2"/>
  <c r="N2317" i="2" a="1"/>
  <c r="N2317" i="2" s="1"/>
  <c r="N2318" i="2" a="1"/>
  <c r="N2318" i="2" s="1"/>
  <c r="N2319" i="2" a="1"/>
  <c r="N2319" i="2"/>
  <c r="N2320" i="2" a="1"/>
  <c r="N2320" i="2" s="1"/>
  <c r="N2321" i="2" a="1"/>
  <c r="N2321" i="2"/>
  <c r="N2322" i="2" a="1"/>
  <c r="N2322" i="2" s="1"/>
  <c r="N2323" i="2" a="1"/>
  <c r="N2323" i="2" s="1"/>
  <c r="N2324" i="2" a="1"/>
  <c r="N2324" i="2"/>
  <c r="N2325" i="2" a="1"/>
  <c r="N2325" i="2" s="1"/>
  <c r="N2326" i="2" a="1"/>
  <c r="N2326" i="2"/>
  <c r="N2327" i="2" a="1"/>
  <c r="N2327" i="2" s="1"/>
  <c r="N2328" i="2" a="1"/>
  <c r="N2328" i="2" s="1"/>
  <c r="N2329" i="2" a="1"/>
  <c r="N2329" i="2"/>
  <c r="N2330" i="2" a="1"/>
  <c r="N2330" i="2" s="1"/>
  <c r="N2331" i="2" a="1"/>
  <c r="N2331" i="2"/>
  <c r="N2332" i="2" a="1"/>
  <c r="N2332" i="2" s="1"/>
  <c r="N2333" i="2" a="1"/>
  <c r="N2333" i="2" s="1"/>
  <c r="N2334" i="2" a="1"/>
  <c r="N2334" i="2"/>
  <c r="N2335" i="2" a="1"/>
  <c r="N2335" i="2" s="1"/>
  <c r="N2336" i="2" a="1"/>
  <c r="N2336" i="2"/>
  <c r="N2337" i="2" a="1"/>
  <c r="N2337" i="2" s="1"/>
  <c r="N2338" i="2" a="1"/>
  <c r="N2338" i="2" s="1"/>
  <c r="N2339" i="2" a="1"/>
  <c r="N2339" i="2"/>
  <c r="N2340" i="2" a="1"/>
  <c r="N2340" i="2" s="1"/>
  <c r="N2341" i="2" a="1"/>
  <c r="N2341" i="2"/>
  <c r="N2342" i="2" a="1"/>
  <c r="N2342" i="2" s="1"/>
  <c r="N2343" i="2" a="1"/>
  <c r="N2343" i="2" s="1"/>
  <c r="N2344" i="2" a="1"/>
  <c r="N2344" i="2"/>
  <c r="N2345" i="2" a="1"/>
  <c r="N2345" i="2" s="1"/>
  <c r="N2346" i="2" a="1"/>
  <c r="N2346" i="2"/>
  <c r="N2347" i="2" a="1"/>
  <c r="N2347" i="2" s="1"/>
  <c r="N2348" i="2" a="1"/>
  <c r="N2348" i="2" s="1"/>
  <c r="N2349" i="2" a="1"/>
  <c r="N2349" i="2"/>
  <c r="N2350" i="2" a="1"/>
  <c r="N2350" i="2" s="1"/>
  <c r="N2351" i="2" a="1"/>
  <c r="N2351" i="2"/>
  <c r="N2352" i="2" a="1"/>
  <c r="N2352" i="2" s="1"/>
  <c r="N2353" i="2" a="1"/>
  <c r="N2353" i="2" s="1"/>
  <c r="N2354" i="2" a="1"/>
  <c r="N2354" i="2"/>
  <c r="N2355" i="2" a="1"/>
  <c r="N2355" i="2" s="1"/>
  <c r="N2356" i="2" a="1"/>
  <c r="N2356" i="2"/>
  <c r="N2357" i="2" a="1"/>
  <c r="N2357" i="2"/>
  <c r="N2358" i="2" a="1"/>
  <c r="N2358" i="2" s="1"/>
  <c r="N2359" i="2" a="1"/>
  <c r="N2359" i="2" s="1"/>
  <c r="N2360" i="2" a="1"/>
  <c r="N2360" i="2" s="1"/>
  <c r="N2361" i="2" a="1"/>
  <c r="N2361" i="2"/>
  <c r="N2362" i="2" a="1"/>
  <c r="N2362" i="2"/>
  <c r="N2363" i="2" a="1"/>
  <c r="N2363" i="2" s="1"/>
  <c r="N2364" i="2" a="1"/>
  <c r="N2364" i="2" s="1"/>
  <c r="N2365" i="2" a="1"/>
  <c r="N2365" i="2" s="1"/>
  <c r="N2366" i="2" a="1"/>
  <c r="N2366" i="2"/>
  <c r="N2367" i="2" a="1"/>
  <c r="N2367" i="2" s="1"/>
  <c r="N2368" i="2" a="1"/>
  <c r="N2368" i="2" s="1"/>
  <c r="N2369" i="2" a="1"/>
  <c r="N2369" i="2"/>
  <c r="N2370" i="2" a="1"/>
  <c r="N2370" i="2" s="1"/>
  <c r="N2371" i="2" a="1"/>
  <c r="N2371" i="2"/>
  <c r="N2372" i="2" a="1"/>
  <c r="N2372" i="2" s="1"/>
  <c r="N2373" i="2" a="1"/>
  <c r="N2373" i="2" s="1"/>
  <c r="N2374" i="2" a="1"/>
  <c r="N2374" i="2" s="1"/>
  <c r="N2375" i="2" a="1"/>
  <c r="N2375" i="2" s="1"/>
  <c r="N2376" i="2" a="1"/>
  <c r="N2376" i="2"/>
  <c r="N2377" i="2" a="1"/>
  <c r="N2377" i="2" s="1"/>
  <c r="N2378" i="2" a="1"/>
  <c r="N2378" i="2" s="1"/>
  <c r="N2379" i="2" a="1"/>
  <c r="N2379" i="2"/>
  <c r="N2380" i="2" a="1"/>
  <c r="N2380" i="2" s="1"/>
  <c r="N2381" i="2" a="1"/>
  <c r="N2381" i="2" s="1"/>
  <c r="N2382" i="2" a="1"/>
  <c r="N2382" i="2" s="1"/>
  <c r="N2383" i="2" a="1"/>
  <c r="N2383" i="2" s="1"/>
  <c r="N2384" i="2" a="1"/>
  <c r="N2384" i="2"/>
  <c r="N2385" i="2" a="1"/>
  <c r="N2385" i="2" s="1"/>
  <c r="N2386" i="2" a="1"/>
  <c r="N2386" i="2" s="1"/>
  <c r="N2387" i="2" a="1"/>
  <c r="N2387" i="2" s="1"/>
  <c r="N2388" i="2" a="1"/>
  <c r="N2388" i="2" s="1"/>
  <c r="N2389" i="2" a="1"/>
  <c r="N2389" i="2" s="1"/>
  <c r="N2390" i="2" a="1"/>
  <c r="N2390" i="2"/>
  <c r="N2391" i="2" a="1"/>
  <c r="N2391" i="2"/>
  <c r="N2392" i="2" a="1"/>
  <c r="N2392" i="2" s="1"/>
  <c r="N2393" i="2" a="1"/>
  <c r="N2393" i="2" s="1"/>
  <c r="N2394" i="2" a="1"/>
  <c r="N2394" i="2" s="1"/>
  <c r="N2395" i="2" a="1"/>
  <c r="N2395" i="2" s="1"/>
  <c r="N2396" i="2" a="1"/>
  <c r="N2396" i="2"/>
  <c r="N2397" i="2" a="1"/>
  <c r="N2397" i="2"/>
  <c r="N2398" i="2" a="1"/>
  <c r="N2398" i="2" s="1"/>
  <c r="N2399" i="2" a="1"/>
  <c r="N2399" i="2" s="1"/>
  <c r="N2400" i="2" a="1"/>
  <c r="N2400" i="2" s="1"/>
  <c r="N2401" i="2" a="1"/>
  <c r="N2401" i="2" s="1"/>
  <c r="N2402" i="2" a="1"/>
  <c r="N2402" i="2"/>
  <c r="N2403" i="2" a="1"/>
  <c r="N2403" i="2"/>
  <c r="N2404" i="2" a="1"/>
  <c r="N2404" i="2" s="1"/>
  <c r="N2405" i="2" a="1"/>
  <c r="N2405" i="2" s="1"/>
  <c r="N2406" i="2" a="1"/>
  <c r="N2406" i="2" s="1"/>
  <c r="N2407" i="2" a="1"/>
  <c r="N2407" i="2" s="1"/>
  <c r="N2408" i="2" a="1"/>
  <c r="N2408" i="2"/>
  <c r="N2409" i="2" a="1"/>
  <c r="N2409" i="2"/>
  <c r="N2410" i="2" a="1"/>
  <c r="N2410" i="2" s="1"/>
  <c r="N2411" i="2" a="1"/>
  <c r="N2411" i="2" s="1"/>
  <c r="N2412" i="2" a="1"/>
  <c r="N2412" i="2" s="1"/>
  <c r="N2413" i="2" a="1"/>
  <c r="N2413" i="2" s="1"/>
  <c r="N2414" i="2" a="1"/>
  <c r="N2414" i="2"/>
  <c r="N2415" i="2" a="1"/>
  <c r="N2415" i="2"/>
  <c r="N2416" i="2" a="1"/>
  <c r="N2416" i="2" s="1"/>
  <c r="N2417" i="2" a="1"/>
  <c r="N2417" i="2" s="1"/>
  <c r="N2418" i="2" a="1"/>
  <c r="N2418" i="2" s="1"/>
  <c r="N2419" i="2" a="1"/>
  <c r="N2419" i="2" s="1"/>
  <c r="N2420" i="2" a="1"/>
  <c r="N2420" i="2"/>
  <c r="N2421" i="2" a="1"/>
  <c r="N2421" i="2"/>
  <c r="N2422" i="2" a="1"/>
  <c r="N2422" i="2" s="1"/>
  <c r="N2423" i="2" a="1"/>
  <c r="N2423" i="2" s="1"/>
  <c r="N2424" i="2" a="1"/>
  <c r="N2424" i="2" s="1"/>
  <c r="N2425" i="2" a="1"/>
  <c r="N2425" i="2" s="1"/>
  <c r="N2426" i="2" a="1"/>
  <c r="N2426" i="2"/>
  <c r="N2427" i="2" a="1"/>
  <c r="N2427" i="2"/>
  <c r="N2428" i="2" a="1"/>
  <c r="N2428" i="2" s="1"/>
  <c r="N2429" i="2" a="1"/>
  <c r="N2429" i="2" s="1"/>
  <c r="N2430" i="2" a="1"/>
  <c r="N2430" i="2" s="1"/>
  <c r="N2431" i="2" a="1"/>
  <c r="N2431" i="2" s="1"/>
  <c r="N2432" i="2" a="1"/>
  <c r="N2432" i="2" s="1"/>
  <c r="N2433" i="2" a="1"/>
  <c r="N2433" i="2"/>
  <c r="N2434" i="2" a="1"/>
  <c r="N2434" i="2" s="1"/>
  <c r="N2435" i="2" a="1"/>
  <c r="N2435" i="2" s="1"/>
  <c r="N2436" i="2" a="1"/>
  <c r="N2436" i="2" s="1"/>
  <c r="N2437" i="2" a="1"/>
  <c r="N2437" i="2" s="1"/>
  <c r="N2438" i="2" a="1"/>
  <c r="N2438" i="2"/>
  <c r="N2439" i="2" a="1"/>
  <c r="N2439" i="2" s="1"/>
  <c r="N2440" i="2" a="1"/>
  <c r="N2440" i="2" s="1"/>
  <c r="N2441" i="2" a="1"/>
  <c r="N2441" i="2" s="1"/>
  <c r="N2442" i="2" a="1"/>
  <c r="N2442" i="2" s="1"/>
  <c r="N2443" i="2" a="1"/>
  <c r="N2443" i="2" s="1"/>
  <c r="N2444" i="2" a="1"/>
  <c r="N2444" i="2"/>
  <c r="N2445" i="2" a="1"/>
  <c r="N2445" i="2"/>
  <c r="N2446" i="2" a="1"/>
  <c r="N2446" i="2" s="1"/>
  <c r="N2447" i="2" a="1"/>
  <c r="N2447" i="2" s="1"/>
  <c r="N2448" i="2" a="1"/>
  <c r="N2448" i="2" s="1"/>
  <c r="N2449" i="2" a="1"/>
  <c r="N2449" i="2" s="1"/>
  <c r="N2450" i="2" a="1"/>
  <c r="N2450" i="2" s="1"/>
  <c r="N2451" i="2" a="1"/>
  <c r="N2451" i="2"/>
  <c r="N2452" i="2" a="1"/>
  <c r="N2452" i="2" s="1"/>
  <c r="N2453" i="2" a="1"/>
  <c r="N2453" i="2" s="1"/>
  <c r="N2454" i="2" a="1"/>
  <c r="N2454" i="2" s="1"/>
  <c r="N2455" i="2" a="1"/>
  <c r="N2455" i="2" s="1"/>
  <c r="N2456" i="2" a="1"/>
  <c r="N2456" i="2"/>
  <c r="N2457" i="2" a="1"/>
  <c r="N2457" i="2" s="1"/>
  <c r="N2458" i="2" a="1"/>
  <c r="N2458" i="2" s="1"/>
  <c r="N2459" i="2" a="1"/>
  <c r="N2459" i="2" s="1"/>
  <c r="N2460" i="2" a="1"/>
  <c r="N2460" i="2" s="1"/>
  <c r="N2461" i="2" a="1"/>
  <c r="N2461" i="2" s="1"/>
  <c r="N2462" i="2" a="1"/>
  <c r="N2462" i="2"/>
  <c r="N2463" i="2" a="1"/>
  <c r="N2463" i="2" s="1"/>
  <c r="N2464" i="2" a="1"/>
  <c r="N2464" i="2" s="1"/>
  <c r="N2465" i="2" a="1"/>
  <c r="N2465" i="2" s="1"/>
  <c r="N2466" i="2" a="1"/>
  <c r="N2466" i="2" s="1"/>
  <c r="N2467" i="2" a="1"/>
  <c r="N2467" i="2" s="1"/>
  <c r="N2468" i="2" a="1"/>
  <c r="N2468" i="2" s="1"/>
  <c r="N2469" i="2" a="1"/>
  <c r="N2469" i="2"/>
  <c r="N2470" i="2" a="1"/>
  <c r="N2470" i="2" s="1"/>
  <c r="N2471" i="2" a="1"/>
  <c r="N2471" i="2" s="1"/>
  <c r="N2472" i="2" a="1"/>
  <c r="N2472" i="2" s="1"/>
  <c r="N2473" i="2" a="1"/>
  <c r="N2473" i="2" s="1"/>
  <c r="N2474" i="2" a="1"/>
  <c r="N2474" i="2" s="1"/>
  <c r="N2475" i="2" a="1"/>
  <c r="N2475" i="2" s="1"/>
  <c r="N2476" i="2" a="1"/>
  <c r="N2476" i="2" s="1"/>
  <c r="N2477" i="2" a="1"/>
  <c r="N2477" i="2" s="1"/>
  <c r="N2478" i="2" a="1"/>
  <c r="N2478" i="2" s="1"/>
  <c r="N2479" i="2" a="1"/>
  <c r="N2479" i="2" s="1"/>
  <c r="N2480" i="2" a="1"/>
  <c r="N2480" i="2"/>
  <c r="N2481" i="2" a="1"/>
  <c r="N2481" i="2" s="1"/>
  <c r="N2482" i="2" a="1"/>
  <c r="N2482" i="2" s="1"/>
  <c r="N2483" i="2" a="1"/>
  <c r="N2483" i="2" s="1"/>
  <c r="N2484" i="2" a="1"/>
  <c r="N2484" i="2" s="1"/>
  <c r="N2485" i="2" a="1"/>
  <c r="N2485" i="2" s="1"/>
  <c r="N2486" i="2" a="1"/>
  <c r="N2486" i="2" s="1"/>
  <c r="N2487" i="2" a="1"/>
  <c r="N2487" i="2"/>
  <c r="N2488" i="2" a="1"/>
  <c r="N2488" i="2" s="1"/>
  <c r="N2489" i="2" a="1"/>
  <c r="N2489" i="2" s="1"/>
  <c r="N2490" i="2" a="1"/>
  <c r="N2490" i="2" s="1"/>
  <c r="N2491" i="2" a="1"/>
  <c r="N2491" i="2" s="1"/>
  <c r="N2492" i="2" a="1"/>
  <c r="N2492" i="2" s="1"/>
  <c r="N2493" i="2" a="1"/>
  <c r="N2493" i="2" s="1"/>
  <c r="N2494" i="2" a="1"/>
  <c r="N2494" i="2" s="1"/>
  <c r="N2495" i="2" a="1"/>
  <c r="N2495" i="2" s="1"/>
  <c r="N2496" i="2" a="1"/>
  <c r="N2496" i="2" s="1"/>
  <c r="N2497" i="2" a="1"/>
  <c r="N2497" i="2" s="1"/>
  <c r="N2498" i="2" a="1"/>
  <c r="N2498" i="2"/>
  <c r="N2499" i="2" a="1"/>
  <c r="N2499" i="2" s="1"/>
  <c r="N2500" i="2" a="1"/>
  <c r="N2500" i="2" s="1"/>
  <c r="N2501" i="2" a="1"/>
  <c r="N2501" i="2" s="1"/>
  <c r="N2502" i="2" a="1"/>
  <c r="N2502" i="2" s="1"/>
  <c r="N2503" i="2" a="1"/>
  <c r="N2503" i="2" s="1"/>
  <c r="N2504" i="2" a="1"/>
  <c r="N2504" i="2" s="1"/>
  <c r="N2505" i="2" a="1"/>
  <c r="N2505" i="2"/>
  <c r="N2506" i="2" a="1"/>
  <c r="N2506" i="2" s="1"/>
  <c r="N2507" i="2" a="1"/>
  <c r="N2507" i="2" s="1"/>
  <c r="N2508" i="2" a="1"/>
  <c r="N2508" i="2" s="1"/>
  <c r="N2509" i="2" a="1"/>
  <c r="N2509" i="2" s="1"/>
  <c r="N2510" i="2" a="1"/>
  <c r="N2510" i="2" s="1"/>
  <c r="N2511" i="2" a="1"/>
  <c r="N2511" i="2" s="1"/>
  <c r="N2512" i="2" a="1"/>
  <c r="N2512" i="2" s="1"/>
  <c r="N2513" i="2" a="1"/>
  <c r="N2513" i="2" s="1"/>
  <c r="N2514" i="2" a="1"/>
  <c r="N2514" i="2" s="1"/>
  <c r="N2515" i="2" a="1"/>
  <c r="N2515" i="2" s="1"/>
  <c r="N2516" i="2" a="1"/>
  <c r="N2516" i="2"/>
  <c r="N2517" i="2" a="1"/>
  <c r="N2517" i="2" s="1"/>
  <c r="N2518" i="2" a="1"/>
  <c r="N2518" i="2" s="1"/>
  <c r="N2519" i="2" a="1"/>
  <c r="N2519" i="2" s="1"/>
  <c r="N2520" i="2" a="1"/>
  <c r="N2520" i="2" s="1"/>
  <c r="N2521" i="2" a="1"/>
  <c r="N2521" i="2" s="1"/>
  <c r="N2522" i="2" a="1"/>
  <c r="N2522" i="2" s="1"/>
  <c r="N2523" i="2" a="1"/>
  <c r="N2523" i="2"/>
  <c r="N2524" i="2" a="1"/>
  <c r="N2524" i="2" s="1"/>
  <c r="N2525" i="2" a="1"/>
  <c r="N2525" i="2" s="1"/>
  <c r="N2526" i="2" a="1"/>
  <c r="N2526" i="2" s="1"/>
  <c r="N2527" i="2" a="1"/>
  <c r="N2527" i="2" s="1"/>
  <c r="N2528" i="2" a="1"/>
  <c r="N2528" i="2" s="1"/>
  <c r="N2529" i="2" a="1"/>
  <c r="N2529" i="2" s="1"/>
  <c r="N2530" i="2" a="1"/>
  <c r="N2530" i="2" s="1"/>
  <c r="N2531" i="2" a="1"/>
  <c r="N2531" i="2" s="1"/>
  <c r="N2532" i="2" a="1"/>
  <c r="N2532" i="2" s="1"/>
  <c r="N2533" i="2" a="1"/>
  <c r="N2533" i="2" s="1"/>
  <c r="N2534" i="2" a="1"/>
  <c r="N2534" i="2"/>
  <c r="N2535" i="2" a="1"/>
  <c r="N2535" i="2" s="1"/>
  <c r="N2536" i="2" a="1"/>
  <c r="N2536" i="2" s="1"/>
  <c r="N2537" i="2" a="1"/>
  <c r="N2537" i="2" s="1"/>
  <c r="N2538" i="2" a="1"/>
  <c r="N2538" i="2" s="1"/>
  <c r="N2539" i="2" a="1"/>
  <c r="N2539" i="2" s="1"/>
  <c r="N2540" i="2" a="1"/>
  <c r="N2540" i="2" s="1"/>
  <c r="N2541" i="2" a="1"/>
  <c r="N2541" i="2"/>
  <c r="N2542" i="2" a="1"/>
  <c r="N2542" i="2" s="1"/>
  <c r="N2543" i="2" a="1"/>
  <c r="N2543" i="2" s="1"/>
  <c r="N2544" i="2" a="1"/>
  <c r="N2544" i="2" s="1"/>
  <c r="N2545" i="2" a="1"/>
  <c r="N2545" i="2" s="1"/>
  <c r="N2546" i="2" a="1"/>
  <c r="N2546" i="2" s="1"/>
  <c r="N2547" i="2" a="1"/>
  <c r="N2547" i="2" s="1"/>
  <c r="N2548" i="2" a="1"/>
  <c r="N2548" i="2" s="1"/>
  <c r="N2549" i="2" a="1"/>
  <c r="N2549" i="2" s="1"/>
  <c r="N2550" i="2" a="1"/>
  <c r="N2550" i="2" s="1"/>
  <c r="N2551" i="2" a="1"/>
  <c r="N2551" i="2" s="1"/>
  <c r="N2552" i="2" a="1"/>
  <c r="N2552" i="2"/>
  <c r="N2553" i="2" a="1"/>
  <c r="N2553" i="2" s="1"/>
  <c r="N2554" i="2" a="1"/>
  <c r="N2554" i="2" s="1"/>
  <c r="N2555" i="2" a="1"/>
  <c r="N2555" i="2" s="1"/>
  <c r="N2556" i="2" a="1"/>
  <c r="N2556" i="2" s="1"/>
  <c r="N2557" i="2" a="1"/>
  <c r="N2557" i="2" s="1"/>
  <c r="N2558" i="2" a="1"/>
  <c r="N2558" i="2" s="1"/>
  <c r="N2559" i="2" a="1"/>
  <c r="N2559" i="2"/>
  <c r="N2560" i="2" a="1"/>
  <c r="N2560" i="2" s="1"/>
  <c r="N2561" i="2" a="1"/>
  <c r="N2561" i="2" s="1"/>
  <c r="N2562" i="2" a="1"/>
  <c r="N2562" i="2" s="1"/>
  <c r="N2563" i="2" a="1"/>
  <c r="N2563" i="2" s="1"/>
  <c r="N2564" i="2" a="1"/>
  <c r="N2564" i="2" s="1"/>
  <c r="N2565" i="2" a="1"/>
  <c r="N2565" i="2" s="1"/>
  <c r="N2566" i="2" a="1"/>
  <c r="N2566" i="2" s="1"/>
  <c r="N2567" i="2" a="1"/>
  <c r="N2567" i="2" s="1"/>
  <c r="N2568" i="2" a="1"/>
  <c r="N2568" i="2" s="1"/>
  <c r="N2569" i="2" a="1"/>
  <c r="N2569" i="2" s="1"/>
  <c r="N2570" i="2" a="1"/>
  <c r="N2570" i="2"/>
  <c r="N2571" i="2" a="1"/>
  <c r="N2571" i="2" s="1"/>
  <c r="N2572" i="2" a="1"/>
  <c r="N2572" i="2" s="1"/>
  <c r="N2573" i="2" a="1"/>
  <c r="N2573" i="2" s="1"/>
  <c r="N2574" i="2" a="1"/>
  <c r="N2574" i="2"/>
  <c r="N2575" i="2" a="1"/>
  <c r="N2575" i="2" s="1"/>
  <c r="N2576" i="2" a="1"/>
  <c r="N2576" i="2" s="1"/>
  <c r="N2577" i="2" a="1"/>
  <c r="N2577" i="2"/>
  <c r="N2578" i="2" a="1"/>
  <c r="N2578" i="2" s="1"/>
  <c r="N2579" i="2" a="1"/>
  <c r="N2579" i="2" s="1"/>
  <c r="N2580" i="2" a="1"/>
  <c r="N2580" i="2" s="1"/>
  <c r="N2581" i="2" a="1"/>
  <c r="N2581" i="2" s="1"/>
  <c r="N2582" i="2" a="1"/>
  <c r="N2582" i="2" s="1"/>
  <c r="N2583" i="2" a="1"/>
  <c r="N2583" i="2" s="1"/>
  <c r="N2584" i="2" a="1"/>
  <c r="N2584" i="2" s="1"/>
  <c r="N2585" i="2" a="1"/>
  <c r="N2585" i="2"/>
  <c r="N2586" i="2" a="1"/>
  <c r="N2586" i="2" s="1"/>
  <c r="N2587" i="2" a="1"/>
  <c r="N2587" i="2" s="1"/>
  <c r="N2588" i="2" a="1"/>
  <c r="N2588" i="2" s="1"/>
  <c r="N2589" i="2" a="1"/>
  <c r="N2589" i="2" s="1"/>
  <c r="N2590" i="2" a="1"/>
  <c r="N2590" i="2" s="1"/>
  <c r="N2591" i="2" a="1"/>
  <c r="N2591" i="2" s="1"/>
  <c r="N2592" i="2" a="1"/>
  <c r="N2592" i="2"/>
  <c r="N2593" i="2" a="1"/>
  <c r="N2593" i="2" s="1"/>
  <c r="N2594" i="2" a="1"/>
  <c r="N2594" i="2" s="1"/>
  <c r="N2595" i="2" a="1"/>
  <c r="N2595" i="2" s="1"/>
  <c r="N2596" i="2" a="1"/>
  <c r="N2596" i="2" s="1"/>
  <c r="N2597" i="2" a="1"/>
  <c r="N2597" i="2" s="1"/>
  <c r="N2598" i="2" a="1"/>
  <c r="N2598" i="2" s="1"/>
  <c r="N2599" i="2" a="1"/>
  <c r="N2599" i="2" s="1"/>
  <c r="N2600" i="2" a="1"/>
  <c r="N2600" i="2" s="1"/>
  <c r="N2601" i="2" a="1"/>
  <c r="N2601" i="2" s="1"/>
  <c r="N2602" i="2" a="1"/>
  <c r="N2602" i="2" s="1"/>
  <c r="N2603" i="2" a="1"/>
  <c r="N2603" i="2" s="1"/>
  <c r="N2604" i="2" a="1"/>
  <c r="N2604" i="2" s="1"/>
  <c r="N2605" i="2" a="1"/>
  <c r="N2605" i="2" s="1"/>
  <c r="N2606" i="2" a="1"/>
  <c r="N2606" i="2" s="1"/>
  <c r="N2607" i="2" a="1"/>
  <c r="N2607" i="2" s="1"/>
  <c r="N2608" i="2" a="1"/>
  <c r="N2608" i="2" s="1"/>
  <c r="N2609" i="2" a="1"/>
  <c r="N2609" i="2" s="1"/>
  <c r="N2610" i="2" a="1"/>
  <c r="N2610" i="2" s="1"/>
  <c r="N2611" i="2" a="1"/>
  <c r="N2611" i="2" s="1"/>
  <c r="N2612" i="2" a="1"/>
  <c r="N2612" i="2" s="1"/>
  <c r="N2613" i="2" a="1"/>
  <c r="N2613" i="2" s="1"/>
  <c r="N2614" i="2" a="1"/>
  <c r="N2614" i="2" s="1"/>
  <c r="N2615" i="2" a="1"/>
  <c r="N2615" i="2" s="1"/>
  <c r="N2616" i="2" a="1"/>
  <c r="N2616" i="2" s="1"/>
  <c r="N2617" i="2" a="1"/>
  <c r="N2617" i="2" s="1"/>
  <c r="N2618" i="2" a="1"/>
  <c r="N2618" i="2" s="1"/>
  <c r="N2619" i="2" a="1"/>
  <c r="N2619" i="2" s="1"/>
  <c r="N2620" i="2" a="1"/>
  <c r="N2620" i="2" s="1"/>
  <c r="N2621" i="2" a="1"/>
  <c r="N2621" i="2"/>
  <c r="N2622" i="2" a="1"/>
  <c r="N2622" i="2"/>
  <c r="N2623" i="2" a="1"/>
  <c r="N2623" i="2" s="1"/>
  <c r="N2624" i="2" a="1"/>
  <c r="N2624" i="2" s="1"/>
  <c r="N2625" i="2" a="1"/>
  <c r="N2625" i="2" s="1"/>
  <c r="N2626" i="2" a="1"/>
  <c r="N2626" i="2" s="1"/>
  <c r="N2627" i="2" a="1"/>
  <c r="N2627" i="2"/>
  <c r="N2628" i="2" a="1"/>
  <c r="N2628" i="2"/>
  <c r="N2629" i="2" a="1"/>
  <c r="N2629" i="2" s="1"/>
  <c r="N2630" i="2" a="1"/>
  <c r="N2630" i="2" s="1"/>
  <c r="N2631" i="2" a="1"/>
  <c r="N2631" i="2" s="1"/>
  <c r="N2632" i="2" a="1"/>
  <c r="N2632" i="2" s="1"/>
  <c r="N2633" i="2" a="1"/>
  <c r="N2633" i="2"/>
  <c r="N2634" i="2" a="1"/>
  <c r="N2634" i="2" s="1"/>
  <c r="N2635" i="2" a="1"/>
  <c r="N2635" i="2" s="1"/>
  <c r="N2636" i="2" a="1"/>
  <c r="N2636" i="2" s="1"/>
  <c r="N2637" i="2" a="1"/>
  <c r="N2637" i="2" s="1"/>
  <c r="N2638" i="2" a="1"/>
  <c r="N2638" i="2" s="1"/>
  <c r="N2639" i="2" a="1"/>
  <c r="N2639" i="2"/>
  <c r="N2640" i="2" a="1"/>
  <c r="N2640" i="2"/>
  <c r="N2641" i="2" a="1"/>
  <c r="N2641" i="2" s="1"/>
  <c r="N2642" i="2" a="1"/>
  <c r="N2642" i="2" s="1"/>
  <c r="N2643" i="2" a="1"/>
  <c r="N2643" i="2" s="1"/>
  <c r="N2644" i="2" a="1"/>
  <c r="N2644" i="2" s="1"/>
  <c r="N2645" i="2" a="1"/>
  <c r="N2645" i="2" s="1"/>
  <c r="N2646" i="2" a="1"/>
  <c r="N2646" i="2"/>
  <c r="N2647" i="2" a="1"/>
  <c r="N2647" i="2" s="1"/>
  <c r="N2648" i="2" a="1"/>
  <c r="N2648" i="2" s="1"/>
  <c r="N2649" i="2" a="1"/>
  <c r="N2649" i="2" s="1"/>
  <c r="N2650" i="2" a="1"/>
  <c r="N2650" i="2" s="1"/>
  <c r="N2651" i="2" a="1"/>
  <c r="N2651" i="2"/>
  <c r="N2652" i="2" a="1"/>
  <c r="N2652" i="2" s="1"/>
  <c r="N2653" i="2" a="1"/>
  <c r="N2653" i="2" s="1"/>
  <c r="N2654" i="2" a="1"/>
  <c r="N2654" i="2" s="1"/>
  <c r="N2655" i="2" a="1"/>
  <c r="N2655" i="2" s="1"/>
  <c r="N2656" i="2" a="1"/>
  <c r="N2656" i="2" s="1"/>
  <c r="N2657" i="2" a="1"/>
  <c r="N2657" i="2"/>
  <c r="N2658" i="2" a="1"/>
  <c r="N2658" i="2"/>
  <c r="N2659" i="2" a="1"/>
  <c r="N2659" i="2" s="1"/>
  <c r="N2660" i="2" a="1"/>
  <c r="N2660" i="2" s="1"/>
  <c r="N2661" i="2" a="1"/>
  <c r="N2661" i="2" s="1"/>
  <c r="N2662" i="2" a="1"/>
  <c r="N2662" i="2" s="1"/>
  <c r="N2663" i="2" a="1"/>
  <c r="N2663" i="2" s="1"/>
  <c r="N2664" i="2" a="1"/>
  <c r="N2664" i="2"/>
  <c r="N2665" i="2" a="1"/>
  <c r="N2665" i="2" s="1"/>
  <c r="N2666" i="2" a="1"/>
  <c r="N2666" i="2" s="1"/>
  <c r="N2667" i="2" a="1"/>
  <c r="N2667" i="2" s="1"/>
  <c r="N2668" i="2" a="1"/>
  <c r="N2668" i="2" s="1"/>
  <c r="N2669" i="2" a="1"/>
  <c r="N2669" i="2"/>
  <c r="N2670" i="2" a="1"/>
  <c r="N2670" i="2" s="1"/>
  <c r="N2671" i="2" a="1"/>
  <c r="N2671" i="2" s="1"/>
  <c r="N2672" i="2" a="1"/>
  <c r="N2672" i="2" s="1"/>
  <c r="N2673" i="2" a="1"/>
  <c r="N2673" i="2" s="1"/>
  <c r="N2674" i="2" a="1"/>
  <c r="N2674" i="2" s="1"/>
  <c r="N2675" i="2" a="1"/>
  <c r="N2675" i="2"/>
  <c r="N2676" i="2" a="1"/>
  <c r="N2676" i="2"/>
  <c r="N2677" i="2" a="1"/>
  <c r="N2677" i="2" s="1"/>
  <c r="N2678" i="2" a="1"/>
  <c r="N2678" i="2" s="1"/>
  <c r="N2679" i="2" a="1"/>
  <c r="N2679" i="2" s="1"/>
  <c r="N2680" i="2" a="1"/>
  <c r="N2680" i="2" s="1"/>
  <c r="N2681" i="2" a="1"/>
  <c r="N2681" i="2"/>
  <c r="N2682" i="2" a="1"/>
  <c r="N2682" i="2"/>
  <c r="N2683" i="2" a="1"/>
  <c r="N2683" i="2" s="1"/>
  <c r="N2684" i="2" a="1"/>
  <c r="N2684" i="2" s="1"/>
  <c r="N2685" i="2" a="1"/>
  <c r="N2685" i="2" s="1"/>
  <c r="N2686" i="2" a="1"/>
  <c r="N2686" i="2" s="1"/>
  <c r="N2687" i="2" a="1"/>
  <c r="N2687" i="2"/>
  <c r="N2688" i="2" a="1"/>
  <c r="N2688" i="2"/>
  <c r="N2689" i="2" a="1"/>
  <c r="N2689" i="2" s="1"/>
  <c r="N2690" i="2" a="1"/>
  <c r="N2690" i="2" s="1"/>
  <c r="N2691" i="2" a="1"/>
  <c r="N2691" i="2" s="1"/>
  <c r="N2692" i="2" a="1"/>
  <c r="N2692" i="2" s="1"/>
  <c r="N2693" i="2" a="1"/>
  <c r="N2693" i="2"/>
  <c r="N2694" i="2" a="1"/>
  <c r="N2694" i="2"/>
  <c r="N2695" i="2" a="1"/>
  <c r="N2695" i="2" s="1"/>
  <c r="N2696" i="2" a="1"/>
  <c r="N2696" i="2" s="1"/>
  <c r="N2697" i="2" a="1"/>
  <c r="N2697" i="2" s="1"/>
  <c r="N2698" i="2" a="1"/>
  <c r="N2698" i="2" s="1"/>
  <c r="N2699" i="2" a="1"/>
  <c r="N2699" i="2"/>
  <c r="N2700" i="2" a="1"/>
  <c r="N2700" i="2"/>
  <c r="N2701" i="2" a="1"/>
  <c r="N2701" i="2" s="1"/>
  <c r="N2702" i="2" a="1"/>
  <c r="N2702" i="2" s="1"/>
  <c r="N2703" i="2" a="1"/>
  <c r="N2703" i="2" s="1"/>
  <c r="N2704" i="2" a="1"/>
  <c r="N2704" i="2" s="1"/>
  <c r="N2705" i="2" a="1"/>
  <c r="N2705" i="2"/>
  <c r="N2706" i="2" a="1"/>
  <c r="N2706" i="2"/>
  <c r="N2707" i="2" a="1"/>
  <c r="N2707" i="2" s="1"/>
  <c r="N2708" i="2" a="1"/>
  <c r="N2708" i="2" s="1"/>
  <c r="N2709" i="2" a="1"/>
  <c r="N2709" i="2" s="1"/>
  <c r="N2710" i="2" a="1"/>
  <c r="N2710" i="2" s="1"/>
  <c r="N2711" i="2" a="1"/>
  <c r="N2711" i="2"/>
  <c r="N2712" i="2" a="1"/>
  <c r="N2712" i="2"/>
  <c r="N2713" i="2" a="1"/>
  <c r="N2713" i="2" s="1"/>
  <c r="N2714" i="2" a="1"/>
  <c r="N2714" i="2" s="1"/>
  <c r="N2715" i="2" a="1"/>
  <c r="N2715" i="2" s="1"/>
  <c r="N2716" i="2" a="1"/>
  <c r="N2716" i="2" s="1"/>
  <c r="N2717" i="2" a="1"/>
  <c r="N2717" i="2"/>
  <c r="N2718" i="2" a="1"/>
  <c r="N2718" i="2"/>
  <c r="N2719" i="2" a="1"/>
  <c r="N2719" i="2" s="1"/>
  <c r="N2720" i="2" a="1"/>
  <c r="N2720" i="2" s="1"/>
  <c r="N2721" i="2" a="1"/>
  <c r="N2721" i="2" s="1"/>
  <c r="N2722" i="2" a="1"/>
  <c r="N2722" i="2" s="1"/>
  <c r="N2723" i="2" a="1"/>
  <c r="N2723" i="2"/>
  <c r="N2724" i="2" a="1"/>
  <c r="N2724" i="2"/>
  <c r="N2725" i="2" a="1"/>
  <c r="N2725" i="2" s="1"/>
  <c r="N2726" i="2" a="1"/>
  <c r="N2726" i="2" s="1"/>
  <c r="N2727" i="2" a="1"/>
  <c r="N2727" i="2" s="1"/>
  <c r="N2728" i="2" a="1"/>
  <c r="N2728" i="2" s="1"/>
  <c r="N2729" i="2" a="1"/>
  <c r="N2729" i="2"/>
  <c r="N2730" i="2" a="1"/>
  <c r="N2730" i="2"/>
  <c r="N2731" i="2" a="1"/>
  <c r="N2731" i="2" s="1"/>
  <c r="N2732" i="2" a="1"/>
  <c r="N2732" i="2" s="1"/>
  <c r="N2733" i="2" a="1"/>
  <c r="N2733" i="2" s="1"/>
  <c r="N2734" i="2" a="1"/>
  <c r="N2734" i="2" s="1"/>
  <c r="N2735" i="2" a="1"/>
  <c r="N2735" i="2"/>
  <c r="N2736" i="2" a="1"/>
  <c r="N2736" i="2"/>
  <c r="N2737" i="2" a="1"/>
  <c r="N2737" i="2" s="1"/>
  <c r="N2738" i="2" a="1"/>
  <c r="N2738" i="2" s="1"/>
  <c r="N2739" i="2" a="1"/>
  <c r="N2739" i="2" s="1"/>
  <c r="N2740" i="2" a="1"/>
  <c r="N2740" i="2" s="1"/>
  <c r="N2741" i="2" a="1"/>
  <c r="N2741" i="2"/>
  <c r="N2742" i="2" a="1"/>
  <c r="N2742" i="2"/>
  <c r="N2743" i="2" a="1"/>
  <c r="N2743" i="2" s="1"/>
  <c r="N2744" i="2" a="1"/>
  <c r="N2744" i="2" s="1"/>
  <c r="N2745" i="2" a="1"/>
  <c r="N2745" i="2" s="1"/>
  <c r="N2746" i="2" a="1"/>
  <c r="N2746" i="2" s="1"/>
  <c r="N2747" i="2" a="1"/>
  <c r="N2747" i="2" s="1"/>
  <c r="N2748" i="2" a="1"/>
  <c r="N2748" i="2"/>
  <c r="N2749" i="2" a="1"/>
  <c r="N2749" i="2" s="1"/>
  <c r="N2750" i="2" a="1"/>
  <c r="N2750" i="2" s="1"/>
  <c r="N2751" i="2" a="1"/>
  <c r="N2751" i="2" s="1"/>
  <c r="N2752" i="2" a="1"/>
  <c r="N2752" i="2" s="1"/>
  <c r="N2753" i="2" a="1"/>
  <c r="N2753" i="2"/>
  <c r="N2754" i="2" a="1"/>
  <c r="N2754" i="2" s="1"/>
  <c r="N2755" i="2" a="1"/>
  <c r="N2755" i="2" s="1"/>
  <c r="N2756" i="2" a="1"/>
  <c r="N2756" i="2" s="1"/>
  <c r="N2757" i="2" a="1"/>
  <c r="N2757" i="2" s="1"/>
  <c r="N2758" i="2" a="1"/>
  <c r="N2758" i="2" s="1"/>
  <c r="N2759" i="2" a="1"/>
  <c r="N2759" i="2"/>
  <c r="N2760" i="2" a="1"/>
  <c r="N2760" i="2"/>
  <c r="N2761" i="2" a="1"/>
  <c r="N2761" i="2" s="1"/>
  <c r="N2762" i="2" a="1"/>
  <c r="N2762" i="2" s="1"/>
  <c r="N2763" i="2" a="1"/>
  <c r="N2763" i="2" s="1"/>
  <c r="N2764" i="2" a="1"/>
  <c r="N2764" i="2" s="1"/>
  <c r="N2765" i="2" a="1"/>
  <c r="N2765" i="2" s="1"/>
  <c r="N2766" i="2" a="1"/>
  <c r="N2766" i="2"/>
  <c r="N2767" i="2" a="1"/>
  <c r="N2767" i="2" s="1"/>
  <c r="N2768" i="2" a="1"/>
  <c r="N2768" i="2" s="1"/>
  <c r="N2769" i="2" a="1"/>
  <c r="N2769" i="2" s="1"/>
  <c r="N2770" i="2" a="1"/>
  <c r="N2770" i="2" s="1"/>
  <c r="N2771" i="2" a="1"/>
  <c r="N2771" i="2"/>
  <c r="N2772" i="2" a="1"/>
  <c r="N2772" i="2"/>
  <c r="N2773" i="2" a="1"/>
  <c r="N2773" i="2" s="1"/>
  <c r="N2774" i="2" a="1"/>
  <c r="N2774" i="2" s="1"/>
  <c r="N2775" i="2" a="1"/>
  <c r="N2775" i="2" s="1"/>
  <c r="N2776" i="2" a="1"/>
  <c r="N2776" i="2" s="1"/>
  <c r="N2777" i="2" a="1"/>
  <c r="N2777" i="2"/>
  <c r="N2778" i="2" a="1"/>
  <c r="N2778" i="2"/>
  <c r="N2779" i="2" a="1"/>
  <c r="N2779" i="2" s="1"/>
  <c r="N2780" i="2" a="1"/>
  <c r="N2780" i="2" s="1"/>
  <c r="N2781" i="2" a="1"/>
  <c r="N2781" i="2" s="1"/>
  <c r="N2782" i="2" a="1"/>
  <c r="N2782" i="2" s="1"/>
  <c r="N2783" i="2" a="1"/>
  <c r="N2783" i="2" s="1"/>
  <c r="N2784" i="2" a="1"/>
  <c r="N2784" i="2"/>
  <c r="N2785" i="2" a="1"/>
  <c r="N2785" i="2" s="1"/>
  <c r="N2786" i="2" a="1"/>
  <c r="N2786" i="2" s="1"/>
  <c r="N2787" i="2" a="1"/>
  <c r="N2787" i="2" s="1"/>
  <c r="N2788" i="2" a="1"/>
  <c r="N2788" i="2" s="1"/>
  <c r="N2789" i="2" a="1"/>
  <c r="N2789" i="2"/>
  <c r="N2790" i="2" a="1"/>
  <c r="N2790" i="2"/>
  <c r="N2791" i="2" a="1"/>
  <c r="N2791" i="2" s="1"/>
  <c r="N2792" i="2" a="1"/>
  <c r="N2792" i="2" s="1"/>
  <c r="N2793" i="2" a="1"/>
  <c r="N2793" i="2" s="1"/>
  <c r="N2794" i="2" a="1"/>
  <c r="N2794" i="2" s="1"/>
  <c r="N2795" i="2" a="1"/>
  <c r="N2795" i="2" s="1"/>
  <c r="N2796" i="2" a="1"/>
  <c r="N2796" i="2" s="1"/>
  <c r="N2797" i="2" a="1"/>
  <c r="N2797" i="2"/>
  <c r="N2798" i="2" a="1"/>
  <c r="N2798" i="2" s="1"/>
  <c r="N2799" i="2" a="1"/>
  <c r="N2799" i="2"/>
  <c r="N2800" i="2" a="1"/>
  <c r="N2800" i="2" s="1"/>
  <c r="N2801" i="2" a="1"/>
  <c r="N2801" i="2" s="1"/>
  <c r="N2802" i="2" a="1"/>
  <c r="N2802" i="2" s="1"/>
  <c r="N2803" i="2" a="1"/>
  <c r="N2803" i="2" s="1"/>
  <c r="N2804" i="2" a="1"/>
  <c r="N2804" i="2" s="1"/>
  <c r="N2805" i="2" a="1"/>
  <c r="N2805" i="2" s="1"/>
  <c r="N2806" i="2" a="1"/>
  <c r="N2806" i="2"/>
  <c r="N2807" i="2" a="1"/>
  <c r="N2807" i="2" s="1"/>
  <c r="N2808" i="2" a="1"/>
  <c r="N2808" i="2"/>
  <c r="N2809" i="2" a="1"/>
  <c r="N2809" i="2" s="1"/>
  <c r="N2810" i="2" a="1"/>
  <c r="N2810" i="2" s="1"/>
  <c r="N2811" i="2" a="1"/>
  <c r="N2811" i="2" s="1"/>
  <c r="N2812" i="2" a="1"/>
  <c r="N2812" i="2" s="1"/>
  <c r="N2813" i="2" a="1"/>
  <c r="N2813" i="2" s="1"/>
  <c r="N2814" i="2" a="1"/>
  <c r="N2814" i="2" s="1"/>
  <c r="N2815" i="2" a="1"/>
  <c r="N2815" i="2"/>
  <c r="N2816" i="2" a="1"/>
  <c r="N2816" i="2" s="1"/>
  <c r="N2817" i="2" a="1"/>
  <c r="N2817" i="2"/>
  <c r="N2818" i="2" a="1"/>
  <c r="N2818" i="2" s="1"/>
  <c r="N2819" i="2" a="1"/>
  <c r="N2819" i="2" s="1"/>
  <c r="N2820" i="2" a="1"/>
  <c r="N2820" i="2" s="1"/>
  <c r="N2821" i="2" a="1"/>
  <c r="N2821" i="2" s="1"/>
  <c r="N2822" i="2" a="1"/>
  <c r="N2822" i="2" s="1"/>
  <c r="N2823" i="2" a="1"/>
  <c r="N2823" i="2"/>
  <c r="N2824" i="2" a="1"/>
  <c r="N2824" i="2"/>
  <c r="N2825" i="2" a="1"/>
  <c r="N2825" i="2" s="1"/>
  <c r="N2826" i="2" a="1"/>
  <c r="N2826" i="2" s="1"/>
  <c r="N2827" i="2" a="1"/>
  <c r="N2827" i="2" s="1"/>
  <c r="N2828" i="2" a="1"/>
  <c r="N2828" i="2" s="1"/>
  <c r="N2829" i="2" a="1"/>
  <c r="N2829" i="2" s="1"/>
  <c r="N2830" i="2" a="1"/>
  <c r="N2830" i="2"/>
  <c r="N2831" i="2" a="1"/>
  <c r="N2831" i="2" s="1"/>
  <c r="N2832" i="2" a="1"/>
  <c r="N2832" i="2" s="1"/>
  <c r="N2833" i="2" a="1"/>
  <c r="N2833" i="2" s="1"/>
  <c r="N2834" i="2" a="1"/>
  <c r="N2834" i="2" s="1"/>
  <c r="N2835" i="2" a="1"/>
  <c r="N2835" i="2"/>
  <c r="N2836" i="2" a="1"/>
  <c r="N2836" i="2" s="1"/>
  <c r="N2837" i="2" a="1"/>
  <c r="N2837" i="2" s="1"/>
  <c r="N2838" i="2" a="1"/>
  <c r="N2838" i="2" s="1"/>
  <c r="N2839" i="2" a="1"/>
  <c r="N2839" i="2" s="1"/>
  <c r="N2840" i="2" a="1"/>
  <c r="N2840" i="2" s="1"/>
  <c r="N2841" i="2" a="1"/>
  <c r="N2841" i="2"/>
  <c r="N2842" i="2" a="1"/>
  <c r="N2842" i="2"/>
  <c r="N2843" i="2" a="1"/>
  <c r="N2843" i="2" s="1"/>
  <c r="N2844" i="2" a="1"/>
  <c r="N2844" i="2" s="1"/>
  <c r="N2845" i="2" a="1"/>
  <c r="N2845" i="2" s="1"/>
  <c r="N2846" i="2" a="1"/>
  <c r="N2846" i="2" s="1"/>
  <c r="N2847" i="2" a="1"/>
  <c r="N2847" i="2" s="1"/>
  <c r="N2848" i="2" a="1"/>
  <c r="N2848" i="2"/>
  <c r="N2849" i="2" a="1"/>
  <c r="N2849" i="2" s="1"/>
  <c r="N2850" i="2" a="1"/>
  <c r="N2850" i="2" s="1"/>
  <c r="N2851" i="2" a="1"/>
  <c r="N2851" i="2" s="1"/>
  <c r="N2852" i="2" a="1"/>
  <c r="N2852" i="2" s="1"/>
  <c r="N2853" i="2" a="1"/>
  <c r="N2853" i="2"/>
  <c r="N2854" i="2" a="1"/>
  <c r="N2854" i="2" s="1"/>
  <c r="N2855" i="2" a="1"/>
  <c r="N2855" i="2" s="1"/>
  <c r="N2856" i="2" a="1"/>
  <c r="N2856" i="2" s="1"/>
  <c r="N2857" i="2" a="1"/>
  <c r="N2857" i="2" s="1"/>
  <c r="N2858" i="2" a="1"/>
  <c r="N2858" i="2" s="1"/>
  <c r="N2859" i="2" a="1"/>
  <c r="N2859" i="2"/>
  <c r="N2860" i="2" a="1"/>
  <c r="N2860" i="2"/>
  <c r="N2861" i="2" a="1"/>
  <c r="N2861" i="2" s="1"/>
  <c r="N2862" i="2" a="1"/>
  <c r="N2862" i="2"/>
  <c r="N2863" i="2" a="1"/>
  <c r="N2863" i="2" s="1"/>
  <c r="N2864" i="2" a="1"/>
  <c r="N2864" i="2" s="1"/>
  <c r="N2865" i="2" a="1"/>
  <c r="N2865" i="2" s="1"/>
  <c r="N2866" i="2" a="1"/>
  <c r="N2866" i="2"/>
  <c r="N2867" i="2" a="1"/>
  <c r="N2867" i="2" s="1"/>
  <c r="N2868" i="2" a="1"/>
  <c r="N2868" i="2" s="1"/>
  <c r="N2869" i="2" a="1"/>
  <c r="N2869" i="2"/>
  <c r="N2870" i="2" a="1"/>
  <c r="N2870" i="2" s="1"/>
  <c r="N2871" i="2" a="1"/>
  <c r="N2871" i="2"/>
  <c r="N2872" i="2" a="1"/>
  <c r="N2872" i="2" s="1"/>
  <c r="N2873" i="2" a="1"/>
  <c r="N2873" i="2" s="1"/>
  <c r="N2874" i="2" a="1"/>
  <c r="N2874" i="2" s="1"/>
  <c r="N2875" i="2" a="1"/>
  <c r="N2875" i="2" s="1"/>
  <c r="N2876" i="2" a="1"/>
  <c r="N2876" i="2" s="1"/>
  <c r="N2877" i="2" a="1"/>
  <c r="N2877" i="2"/>
  <c r="N2878" i="2" a="1"/>
  <c r="N2878" i="2"/>
  <c r="N2879" i="2" a="1"/>
  <c r="N2879" i="2" s="1"/>
  <c r="N2880" i="2" a="1"/>
  <c r="N2880" i="2"/>
  <c r="N2881" i="2" a="1"/>
  <c r="N2881" i="2" s="1"/>
  <c r="N2882" i="2" a="1"/>
  <c r="N2882" i="2" s="1"/>
  <c r="N2883" i="2" a="1"/>
  <c r="N2883" i="2" s="1"/>
  <c r="N2884" i="2" a="1"/>
  <c r="N2884" i="2"/>
  <c r="N2885" i="2" a="1"/>
  <c r="N2885" i="2" s="1"/>
  <c r="N2886" i="2" a="1"/>
  <c r="N2886" i="2" s="1"/>
  <c r="N2887" i="2" a="1"/>
  <c r="N2887" i="2"/>
  <c r="N2888" i="2" a="1"/>
  <c r="N2888" i="2" s="1"/>
  <c r="N2889" i="2" a="1"/>
  <c r="N2889" i="2"/>
  <c r="N2890" i="2" a="1"/>
  <c r="N2890" i="2" s="1"/>
  <c r="N2891" i="2" a="1"/>
  <c r="N2891" i="2" s="1"/>
  <c r="N2892" i="2" a="1"/>
  <c r="N2892" i="2" s="1"/>
  <c r="N2893" i="2" a="1"/>
  <c r="N2893" i="2" s="1"/>
  <c r="N2894" i="2" a="1"/>
  <c r="N2894" i="2" s="1"/>
  <c r="N2895" i="2" a="1"/>
  <c r="N2895" i="2"/>
  <c r="N2896" i="2" a="1"/>
  <c r="N2896" i="2"/>
  <c r="N2897" i="2" a="1"/>
  <c r="N2897" i="2" s="1"/>
  <c r="N2898" i="2" a="1"/>
  <c r="N2898" i="2"/>
  <c r="N2899" i="2" a="1"/>
  <c r="N2899" i="2" s="1"/>
  <c r="N2900" i="2" a="1"/>
  <c r="N2900" i="2" s="1"/>
  <c r="N2901" i="2" a="1"/>
  <c r="N2901" i="2" s="1"/>
  <c r="N2902" i="2" a="1"/>
  <c r="N2902" i="2"/>
  <c r="N2903" i="2" a="1"/>
  <c r="N2903" i="2" s="1"/>
  <c r="N2904" i="2" a="1"/>
  <c r="N2904" i="2" s="1"/>
  <c r="N2905" i="2" a="1"/>
  <c r="N2905" i="2" s="1"/>
  <c r="N2906" i="2" a="1"/>
  <c r="N2906" i="2" s="1"/>
  <c r="N2907" i="2" a="1"/>
  <c r="N2907" i="2"/>
  <c r="N2908" i="2" a="1"/>
  <c r="N2908" i="2" s="1"/>
  <c r="N2909" i="2" a="1"/>
  <c r="N2909" i="2" s="1"/>
  <c r="N2910" i="2" a="1"/>
  <c r="N2910" i="2" s="1"/>
  <c r="N2911" i="2" a="1"/>
  <c r="N2911" i="2" s="1"/>
  <c r="N2912" i="2" a="1"/>
  <c r="N2912" i="2" s="1"/>
  <c r="N2913" i="2" a="1"/>
  <c r="N2913" i="2"/>
  <c r="N2914" i="2" a="1"/>
  <c r="N2914" i="2"/>
  <c r="N2915" i="2" a="1"/>
  <c r="N2915" i="2" s="1"/>
  <c r="N2916" i="2" a="1"/>
  <c r="N2916" i="2" s="1"/>
  <c r="N2917" i="2" a="1"/>
  <c r="N2917" i="2"/>
  <c r="N2918" i="2" a="1"/>
  <c r="N2918" i="2" s="1"/>
  <c r="N2919" i="2" a="1"/>
  <c r="N2919" i="2" s="1"/>
  <c r="N2920" i="2" a="1"/>
  <c r="N2920" i="2"/>
  <c r="N2921" i="2" a="1"/>
  <c r="N2921" i="2" s="1"/>
  <c r="N2922" i="2" a="1"/>
  <c r="N2922" i="2" s="1"/>
  <c r="N2923" i="2" a="1"/>
  <c r="N2923" i="2" s="1"/>
  <c r="N2924" i="2" a="1"/>
  <c r="N2924" i="2" s="1"/>
  <c r="N2925" i="2" a="1"/>
  <c r="N2925" i="2"/>
  <c r="N2926" i="2" a="1"/>
  <c r="N2926" i="2" s="1"/>
  <c r="N2927" i="2" a="1"/>
  <c r="N2927" i="2" s="1"/>
  <c r="N2928" i="2" a="1"/>
  <c r="N2928" i="2"/>
  <c r="N2929" i="2" a="1"/>
  <c r="N2929" i="2" s="1"/>
  <c r="N2930" i="2" a="1"/>
  <c r="N2930" i="2" s="1"/>
  <c r="N2931" i="2" a="1"/>
  <c r="N2931" i="2"/>
  <c r="N2932" i="2" a="1"/>
  <c r="N2932" i="2" s="1"/>
  <c r="N2933" i="2" a="1"/>
  <c r="N2933" i="2" s="1"/>
  <c r="N2934" i="2" a="1"/>
  <c r="N2934" i="2" s="1"/>
  <c r="N2935" i="2" a="1"/>
  <c r="N2935" i="2"/>
  <c r="N2936" i="2" a="1"/>
  <c r="N2936" i="2" s="1"/>
  <c r="N2937" i="2" a="1"/>
  <c r="N2937" i="2" s="1"/>
  <c r="N2938" i="2" a="1"/>
  <c r="N2938" i="2"/>
  <c r="N2939" i="2" a="1"/>
  <c r="N2939" i="2" s="1"/>
  <c r="N2940" i="2" a="1"/>
  <c r="N2940" i="2" s="1"/>
  <c r="N2941" i="2" a="1"/>
  <c r="N2941" i="2" s="1"/>
  <c r="N2942" i="2" a="1"/>
  <c r="N2942" i="2" s="1"/>
  <c r="N2943" i="2" a="1"/>
  <c r="N2943" i="2" s="1"/>
  <c r="N2944" i="2" a="1"/>
  <c r="N2944" i="2" s="1"/>
  <c r="N2945" i="2" a="1"/>
  <c r="N2945" i="2" s="1"/>
  <c r="N2946" i="2" a="1"/>
  <c r="N2946" i="2"/>
  <c r="N2947" i="2" a="1"/>
  <c r="N2947" i="2" s="1"/>
  <c r="N2948" i="2" a="1"/>
  <c r="N2948" i="2" s="1"/>
  <c r="N2949" i="2" a="1"/>
  <c r="N2949" i="2"/>
  <c r="N2950" i="2" a="1"/>
  <c r="N2950" i="2" s="1"/>
  <c r="N2951" i="2" a="1"/>
  <c r="N2951" i="2" s="1"/>
  <c r="N2952" i="2" a="1"/>
  <c r="N2952" i="2" s="1"/>
  <c r="N2953" i="2" a="1"/>
  <c r="N2953" i="2"/>
  <c r="N2954" i="2" a="1"/>
  <c r="N2954" i="2" s="1"/>
  <c r="N2955" i="2" a="1"/>
  <c r="N2955" i="2" s="1"/>
  <c r="N2956" i="2" a="1"/>
  <c r="N2956" i="2"/>
  <c r="N2957" i="2" a="1"/>
  <c r="N2957" i="2" s="1"/>
  <c r="N2958" i="2" a="1"/>
  <c r="N2958" i="2" s="1"/>
  <c r="N2959" i="2" a="1"/>
  <c r="N2959" i="2" s="1"/>
  <c r="N2960" i="2" a="1"/>
  <c r="N2960" i="2" s="1"/>
  <c r="N2961" i="2" a="1"/>
  <c r="N2961" i="2" s="1"/>
  <c r="N2962" i="2" a="1"/>
  <c r="N2962" i="2" s="1"/>
  <c r="N2963" i="2" a="1"/>
  <c r="N2963" i="2" s="1"/>
  <c r="N2964" i="2" a="1"/>
  <c r="N2964" i="2"/>
  <c r="N2965" i="2" a="1"/>
  <c r="N2965" i="2" s="1"/>
  <c r="N2966" i="2" a="1"/>
  <c r="N2966" i="2" s="1"/>
  <c r="N2967" i="2" a="1"/>
  <c r="N2967" i="2"/>
  <c r="N2968" i="2" a="1"/>
  <c r="N2968" i="2" s="1"/>
  <c r="N2969" i="2" a="1"/>
  <c r="N2969" i="2" s="1"/>
  <c r="N2970" i="2" a="1"/>
  <c r="N2970" i="2" s="1"/>
  <c r="N2971" i="2" a="1"/>
  <c r="N2971" i="2"/>
  <c r="N2972" i="2" a="1"/>
  <c r="N2972" i="2" s="1"/>
  <c r="N2973" i="2" a="1"/>
  <c r="N2973" i="2" s="1"/>
  <c r="N2974" i="2" a="1"/>
  <c r="N2974" i="2"/>
  <c r="N2975" i="2" a="1"/>
  <c r="N2975" i="2" s="1"/>
  <c r="N2976" i="2" a="1"/>
  <c r="N2976" i="2" s="1"/>
  <c r="N2977" i="2" a="1"/>
  <c r="N2977" i="2" s="1"/>
  <c r="N2978" i="2" a="1"/>
  <c r="N2978" i="2" s="1"/>
  <c r="N2979" i="2" a="1"/>
  <c r="N2979" i="2" s="1"/>
  <c r="N2980" i="2" a="1"/>
  <c r="N2980" i="2" s="1"/>
  <c r="N2981" i="2" a="1"/>
  <c r="N2981" i="2" s="1"/>
  <c r="N2982" i="2" a="1"/>
  <c r="N2982" i="2"/>
  <c r="N2983" i="2" a="1"/>
  <c r="N2983" i="2" s="1"/>
  <c r="N2984" i="2" a="1"/>
  <c r="N2984" i="2" s="1"/>
  <c r="N2985" i="2" a="1"/>
  <c r="N2985" i="2"/>
  <c r="N2986" i="2" a="1"/>
  <c r="N2986" i="2"/>
  <c r="N2987" i="2" a="1"/>
  <c r="N2987" i="2" s="1"/>
  <c r="N2988" i="2" a="1"/>
  <c r="N2988" i="2" s="1"/>
  <c r="N2989" i="2" a="1"/>
  <c r="N2989" i="2"/>
  <c r="N2990" i="2" a="1"/>
  <c r="N2990" i="2" s="1"/>
  <c r="N2991" i="2" a="1"/>
  <c r="N2991" i="2" s="1"/>
  <c r="N2992" i="2" a="1"/>
  <c r="N2992" i="2"/>
  <c r="N2993" i="2" a="1"/>
  <c r="N2993" i="2"/>
  <c r="N2994" i="2" a="1"/>
  <c r="N2994" i="2" s="1"/>
  <c r="N2995" i="2" a="1"/>
  <c r="N2995" i="2"/>
  <c r="N2996" i="2" a="1"/>
  <c r="N2996" i="2"/>
  <c r="N2997" i="2" a="1"/>
  <c r="N2997" i="2" s="1"/>
  <c r="N2998" i="2" a="1"/>
  <c r="N2998" i="2"/>
  <c r="N2999" i="2" a="1"/>
  <c r="N2999" i="2"/>
  <c r="N3000" i="2" a="1"/>
  <c r="N3000" i="2" s="1"/>
  <c r="N3001" i="2" a="1"/>
  <c r="N3001" i="2"/>
  <c r="N3002" i="2" a="1"/>
  <c r="N3002" i="2"/>
  <c r="N3003" i="2" a="1"/>
  <c r="N3003" i="2" s="1"/>
  <c r="N3004" i="2" a="1"/>
  <c r="N3004" i="2"/>
  <c r="N3005" i="2" a="1"/>
  <c r="N3005" i="2"/>
  <c r="N3006" i="2" a="1"/>
  <c r="N3006" i="2" s="1"/>
  <c r="N3007" i="2" a="1"/>
  <c r="N3007" i="2"/>
  <c r="N3008" i="2" a="1"/>
  <c r="N3008" i="2"/>
  <c r="N3009" i="2" a="1"/>
  <c r="N3009" i="2" s="1"/>
  <c r="N3010" i="2" a="1"/>
  <c r="N3010" i="2"/>
  <c r="N3011" i="2" a="1"/>
  <c r="N3011" i="2"/>
  <c r="N3012" i="2" a="1"/>
  <c r="N3012" i="2" s="1"/>
  <c r="N3013" i="2" a="1"/>
  <c r="N3013" i="2"/>
  <c r="N3014" i="2" a="1"/>
  <c r="N3014" i="2"/>
  <c r="N3015" i="2" a="1"/>
  <c r="N3015" i="2" s="1"/>
  <c r="N3016" i="2" a="1"/>
  <c r="N3016" i="2"/>
  <c r="N3017" i="2" a="1"/>
  <c r="N3017" i="2"/>
  <c r="N3018" i="2" a="1"/>
  <c r="N3018" i="2" s="1"/>
  <c r="N3019" i="2" a="1"/>
  <c r="N3019" i="2"/>
  <c r="N3020" i="2" a="1"/>
  <c r="N3020" i="2"/>
  <c r="N3021" i="2" a="1"/>
  <c r="N3021" i="2" s="1"/>
  <c r="N3022" i="2" a="1"/>
  <c r="N3022" i="2"/>
  <c r="N3023" i="2" a="1"/>
  <c r="N3023" i="2"/>
  <c r="N3024" i="2" a="1"/>
  <c r="N3024" i="2" s="1"/>
  <c r="N3025" i="2" a="1"/>
  <c r="N3025" i="2"/>
  <c r="N3026" i="2" a="1"/>
  <c r="N3026" i="2"/>
  <c r="N3027" i="2" a="1"/>
  <c r="N3027" i="2" s="1"/>
  <c r="N3028" i="2" a="1"/>
  <c r="N3028" i="2"/>
  <c r="N3029" i="2" a="1"/>
  <c r="N3029" i="2"/>
  <c r="N3030" i="2" a="1"/>
  <c r="N3030" i="2" s="1"/>
  <c r="N3031" i="2" a="1"/>
  <c r="N3031" i="2"/>
  <c r="N3032" i="2" a="1"/>
  <c r="N3032" i="2"/>
  <c r="N3033" i="2" a="1"/>
  <c r="N3033" i="2" s="1"/>
  <c r="N3034" i="2" a="1"/>
  <c r="N3034" i="2"/>
  <c r="N3035" i="2" a="1"/>
  <c r="N3035" i="2"/>
  <c r="N3036" i="2" a="1"/>
  <c r="N3036" i="2" s="1"/>
  <c r="N3037" i="2" a="1"/>
  <c r="N3037" i="2"/>
  <c r="N3038" i="2" a="1"/>
  <c r="N3038" i="2"/>
  <c r="N3039" i="2" a="1"/>
  <c r="N3039" i="2" s="1"/>
  <c r="N3040" i="2" a="1"/>
  <c r="N3040" i="2"/>
  <c r="N3041" i="2" a="1"/>
  <c r="N3041" i="2"/>
  <c r="N3042" i="2" a="1"/>
  <c r="N3042" i="2" s="1"/>
  <c r="N3043" i="2" a="1"/>
  <c r="N3043" i="2"/>
  <c r="N3044" i="2" a="1"/>
  <c r="N3044" i="2"/>
  <c r="N3045" i="2" a="1"/>
  <c r="N3045" i="2" s="1"/>
  <c r="N3046" i="2" a="1"/>
  <c r="N3046" i="2"/>
  <c r="N3047" i="2" a="1"/>
  <c r="N3047" i="2"/>
  <c r="N3048" i="2" a="1"/>
  <c r="N3048" i="2" s="1"/>
  <c r="N3049" i="2" a="1"/>
  <c r="N3049" i="2"/>
  <c r="N3050" i="2" a="1"/>
  <c r="N3050" i="2"/>
  <c r="N3051" i="2" a="1"/>
  <c r="N3051" i="2" s="1"/>
  <c r="N3052" i="2" a="1"/>
  <c r="N3052" i="2"/>
  <c r="N3053" i="2" a="1"/>
  <c r="N3053" i="2"/>
  <c r="N3054" i="2" a="1"/>
  <c r="N3054" i="2" s="1"/>
  <c r="N3055" i="2" a="1"/>
  <c r="N3055" i="2"/>
  <c r="N3056" i="2" a="1"/>
  <c r="N3056" i="2"/>
  <c r="N3057" i="2" a="1"/>
  <c r="N3057" i="2" s="1"/>
  <c r="N3058" i="2" a="1"/>
  <c r="N3058" i="2"/>
  <c r="N3059" i="2" a="1"/>
  <c r="N3059" i="2"/>
  <c r="N3060" i="2" a="1"/>
  <c r="N3060" i="2" s="1"/>
  <c r="N3061" i="2" a="1"/>
  <c r="N3061" i="2"/>
  <c r="N3062" i="2" a="1"/>
  <c r="N3062" i="2"/>
  <c r="N3063" i="2" a="1"/>
  <c r="N3063" i="2" s="1"/>
  <c r="N3064" i="2" a="1"/>
  <c r="N3064" i="2"/>
  <c r="N3065" i="2" a="1"/>
  <c r="N3065" i="2"/>
  <c r="N3066" i="2" a="1"/>
  <c r="N3066" i="2" s="1"/>
  <c r="N3067" i="2" a="1"/>
  <c r="N3067" i="2"/>
  <c r="N3068" i="2" a="1"/>
  <c r="N3068" i="2"/>
  <c r="N3069" i="2" a="1"/>
  <c r="N3069" i="2" s="1"/>
  <c r="N3070" i="2" a="1"/>
  <c r="N3070" i="2"/>
  <c r="N3071" i="2" a="1"/>
  <c r="N3071" i="2"/>
  <c r="N3072" i="2" a="1"/>
  <c r="N3072" i="2" s="1"/>
  <c r="N3073" i="2" a="1"/>
  <c r="N3073" i="2"/>
  <c r="N3074" i="2" a="1"/>
  <c r="N3074" i="2"/>
  <c r="N3075" i="2" a="1"/>
  <c r="N3075" i="2" s="1"/>
  <c r="N3076" i="2" a="1"/>
  <c r="N3076" i="2"/>
  <c r="N3077" i="2" a="1"/>
  <c r="N3077" i="2"/>
  <c r="N3078" i="2" a="1"/>
  <c r="N3078" i="2" s="1"/>
  <c r="N3079" i="2" a="1"/>
  <c r="N3079" i="2"/>
  <c r="N3080" i="2" a="1"/>
  <c r="N3080" i="2"/>
  <c r="N3081" i="2" a="1"/>
  <c r="N3081" i="2" s="1"/>
  <c r="N3082" i="2" a="1"/>
  <c r="N3082" i="2"/>
  <c r="N3083" i="2" a="1"/>
  <c r="N3083" i="2"/>
  <c r="N3084" i="2" a="1"/>
  <c r="N3084" i="2" s="1"/>
  <c r="N3085" i="2" a="1"/>
  <c r="N3085" i="2"/>
  <c r="N3086" i="2" a="1"/>
  <c r="N3086" i="2"/>
  <c r="N3087" i="2" a="1"/>
  <c r="N3087" i="2" s="1"/>
  <c r="N3088" i="2" a="1"/>
  <c r="N3088" i="2"/>
  <c r="N3089" i="2" a="1"/>
  <c r="N3089" i="2"/>
  <c r="N3090" i="2" a="1"/>
  <c r="N3090" i="2" s="1"/>
  <c r="N3091" i="2" a="1"/>
  <c r="N3091" i="2"/>
  <c r="N3092" i="2" a="1"/>
  <c r="N3092" i="2"/>
  <c r="N3093" i="2" a="1"/>
  <c r="N3093" i="2" s="1"/>
  <c r="N3094" i="2" a="1"/>
  <c r="N3094" i="2"/>
  <c r="N3095" i="2" a="1"/>
  <c r="N3095" i="2"/>
  <c r="N3096" i="2" a="1"/>
  <c r="N3096" i="2" s="1"/>
  <c r="N3097" i="2" a="1"/>
  <c r="N3097" i="2"/>
  <c r="N3098" i="2" a="1"/>
  <c r="N3098" i="2"/>
  <c r="N3099" i="2" a="1"/>
  <c r="N3099" i="2" s="1"/>
  <c r="N3100" i="2" a="1"/>
  <c r="N3100" i="2"/>
  <c r="N3101" i="2" a="1"/>
  <c r="N3101" i="2"/>
  <c r="N3102" i="2" a="1"/>
  <c r="N3102" i="2" s="1"/>
  <c r="N3103" i="2" a="1"/>
  <c r="N3103" i="2"/>
  <c r="N3104" i="2" a="1"/>
  <c r="N3104" i="2"/>
  <c r="N3105" i="2" a="1"/>
  <c r="N3105" i="2" s="1"/>
  <c r="N3106" i="2" a="1"/>
  <c r="N3106" i="2"/>
  <c r="N3107" i="2" a="1"/>
  <c r="N3107" i="2"/>
  <c r="N3108" i="2" a="1"/>
  <c r="N3108" i="2" s="1"/>
  <c r="N3109" i="2" a="1"/>
  <c r="N3109" i="2"/>
  <c r="N3110" i="2" a="1"/>
  <c r="N3110" i="2"/>
  <c r="N3111" i="2" a="1"/>
  <c r="N3111" i="2" s="1"/>
  <c r="N3112" i="2" a="1"/>
  <c r="N3112" i="2"/>
  <c r="N3113" i="2" a="1"/>
  <c r="N3113" i="2"/>
  <c r="N3114" i="2" a="1"/>
  <c r="N3114" i="2" s="1"/>
  <c r="N3115" i="2" a="1"/>
  <c r="N3115" i="2"/>
  <c r="N3116" i="2" a="1"/>
  <c r="N3116" i="2"/>
  <c r="N3117" i="2" a="1"/>
  <c r="N3117" i="2" s="1"/>
  <c r="N3118" i="2" a="1"/>
  <c r="N3118" i="2"/>
  <c r="N3119" i="2" a="1"/>
  <c r="N3119" i="2"/>
  <c r="N3120" i="2" a="1"/>
  <c r="N3120" i="2" s="1"/>
  <c r="N3121" i="2" a="1"/>
  <c r="N3121" i="2"/>
  <c r="N3122" i="2" a="1"/>
  <c r="N3122" i="2"/>
  <c r="N3123" i="2" a="1"/>
  <c r="N3123" i="2" s="1"/>
  <c r="N3124" i="2" a="1"/>
  <c r="N3124" i="2"/>
  <c r="N3125" i="2" a="1"/>
  <c r="N3125" i="2"/>
  <c r="N3126" i="2" a="1"/>
  <c r="N3126" i="2" s="1"/>
  <c r="N3127" i="2" a="1"/>
  <c r="N3127" i="2"/>
  <c r="N3128" i="2" a="1"/>
  <c r="N3128" i="2"/>
  <c r="N3129" i="2" a="1"/>
  <c r="N3129" i="2" s="1"/>
  <c r="N3130" i="2" a="1"/>
  <c r="N3130" i="2"/>
  <c r="N3131" i="2" a="1"/>
  <c r="N3131" i="2"/>
  <c r="N3132" i="2" a="1"/>
  <c r="N3132" i="2" s="1"/>
  <c r="N3133" i="2" a="1"/>
  <c r="N3133" i="2"/>
  <c r="N3134" i="2" a="1"/>
  <c r="N3134" i="2"/>
  <c r="N3135" i="2" a="1"/>
  <c r="N3135" i="2" s="1"/>
  <c r="N3136" i="2" a="1"/>
  <c r="N3136" i="2"/>
  <c r="N3137" i="2" a="1"/>
  <c r="N3137" i="2"/>
  <c r="N3138" i="2" a="1"/>
  <c r="N3138" i="2" s="1"/>
  <c r="N3139" i="2" a="1"/>
  <c r="N3139" i="2"/>
  <c r="N3140" i="2" a="1"/>
  <c r="N3140" i="2"/>
  <c r="N3141" i="2" a="1"/>
  <c r="N3141" i="2" s="1"/>
  <c r="N3142" i="2" a="1"/>
  <c r="N3142" i="2"/>
  <c r="N3143" i="2" a="1"/>
  <c r="N3143" i="2"/>
  <c r="N3144" i="2" a="1"/>
  <c r="N3144" i="2" s="1"/>
  <c r="N3145" i="2" a="1"/>
  <c r="N3145" i="2"/>
  <c r="N3146" i="2" a="1"/>
  <c r="N3146" i="2"/>
  <c r="N3147" i="2" a="1"/>
  <c r="N3147" i="2" s="1"/>
  <c r="N3148" i="2" a="1"/>
  <c r="N3148" i="2"/>
  <c r="N3149" i="2" a="1"/>
  <c r="N3149" i="2"/>
  <c r="N3150" i="2" a="1"/>
  <c r="N3150" i="2" s="1"/>
  <c r="N3151" i="2" a="1"/>
  <c r="N3151" i="2"/>
  <c r="N3152" i="2" a="1"/>
  <c r="N3152" i="2"/>
  <c r="N3153" i="2" a="1"/>
  <c r="N3153" i="2" s="1"/>
  <c r="N3154" i="2" a="1"/>
  <c r="N3154" i="2"/>
  <c r="N3155" i="2" a="1"/>
  <c r="N3155" i="2"/>
  <c r="N3156" i="2" a="1"/>
  <c r="N3156" i="2" s="1"/>
  <c r="N3157" i="2" a="1"/>
  <c r="N3157" i="2"/>
  <c r="N3158" i="2" a="1"/>
  <c r="N3158" i="2"/>
  <c r="N3159" i="2" a="1"/>
  <c r="N3159" i="2" s="1"/>
  <c r="N3160" i="2" a="1"/>
  <c r="N3160" i="2"/>
  <c r="N3161" i="2" a="1"/>
  <c r="N3161" i="2"/>
  <c r="N3162" i="2" a="1"/>
  <c r="N3162" i="2" s="1"/>
  <c r="N3163" i="2" a="1"/>
  <c r="N3163" i="2"/>
  <c r="N3164" i="2" a="1"/>
  <c r="N3164" i="2"/>
  <c r="N3165" i="2" a="1"/>
  <c r="N3165" i="2" s="1"/>
  <c r="N3166" i="2" a="1"/>
  <c r="N3166" i="2"/>
  <c r="N3167" i="2" a="1"/>
  <c r="N3167" i="2"/>
  <c r="N3168" i="2" a="1"/>
  <c r="N3168" i="2" s="1"/>
  <c r="N3169" i="2" a="1"/>
  <c r="N3169" i="2"/>
  <c r="N3170" i="2" a="1"/>
  <c r="N3170" i="2"/>
  <c r="N3171" i="2" a="1"/>
  <c r="N3171" i="2" s="1"/>
  <c r="N3172" i="2" a="1"/>
  <c r="N3172" i="2"/>
  <c r="N3173" i="2" a="1"/>
  <c r="N3173" i="2"/>
  <c r="N3174" i="2" a="1"/>
  <c r="N3174" i="2" s="1"/>
  <c r="N3175" i="2" a="1"/>
  <c r="N3175" i="2"/>
  <c r="N3176" i="2" a="1"/>
  <c r="N3176" i="2"/>
  <c r="N3177" i="2" a="1"/>
  <c r="N3177" i="2" s="1"/>
  <c r="N3178" i="2" a="1"/>
  <c r="N3178" i="2"/>
  <c r="N3179" i="2" a="1"/>
  <c r="N3179" i="2"/>
  <c r="N3180" i="2" a="1"/>
  <c r="N3180" i="2" s="1"/>
  <c r="N3181" i="2" a="1"/>
  <c r="N3181" i="2"/>
  <c r="N3182" i="2" a="1"/>
  <c r="N3182" i="2"/>
  <c r="N3183" i="2" a="1"/>
  <c r="N3183" i="2" s="1"/>
  <c r="N3184" i="2" a="1"/>
  <c r="N3184" i="2"/>
  <c r="N3185" i="2" a="1"/>
  <c r="N3185" i="2"/>
  <c r="N3186" i="2" a="1"/>
  <c r="N3186" i="2" s="1"/>
  <c r="N3187" i="2" a="1"/>
  <c r="N3187" i="2"/>
  <c r="N3188" i="2" a="1"/>
  <c r="N3188" i="2"/>
  <c r="N3189" i="2" a="1"/>
  <c r="N3189" i="2" s="1"/>
  <c r="N3190" i="2" a="1"/>
  <c r="N3190" i="2"/>
  <c r="N3191" i="2" a="1"/>
  <c r="N3191" i="2"/>
  <c r="N3192" i="2" a="1"/>
  <c r="N3192" i="2" s="1"/>
  <c r="N3193" i="2" a="1"/>
  <c r="N3193" i="2"/>
  <c r="N3194" i="2" a="1"/>
  <c r="N3194" i="2"/>
  <c r="N3195" i="2" a="1"/>
  <c r="N3195" i="2" s="1"/>
  <c r="N3196" i="2" a="1"/>
  <c r="N3196" i="2"/>
  <c r="N3197" i="2" a="1"/>
  <c r="N3197" i="2"/>
  <c r="N3198" i="2" a="1"/>
  <c r="N3198" i="2" s="1"/>
  <c r="N3199" i="2" a="1"/>
  <c r="N3199" i="2"/>
  <c r="N3200" i="2" a="1"/>
  <c r="N3200" i="2"/>
  <c r="N3201" i="2" a="1"/>
  <c r="N3201" i="2" s="1"/>
  <c r="N3202" i="2" a="1"/>
  <c r="N3202" i="2"/>
  <c r="N3203" i="2" a="1"/>
  <c r="N3203" i="2"/>
  <c r="N3204" i="2" a="1"/>
  <c r="N3204" i="2" s="1"/>
  <c r="N3205" i="2" a="1"/>
  <c r="N3205" i="2"/>
  <c r="N3206" i="2" a="1"/>
  <c r="N3206" i="2"/>
  <c r="N3207" i="2" a="1"/>
  <c r="N3207" i="2" s="1"/>
  <c r="N3208" i="2" a="1"/>
  <c r="N3208" i="2"/>
  <c r="N3209" i="2" a="1"/>
  <c r="N3209" i="2"/>
  <c r="N3210" i="2" a="1"/>
  <c r="N3210" i="2" s="1"/>
  <c r="N3211" i="2" a="1"/>
  <c r="N3211" i="2"/>
  <c r="N3212" i="2" a="1"/>
  <c r="N3212" i="2"/>
  <c r="N3213" i="2" a="1"/>
  <c r="N3213" i="2" s="1"/>
  <c r="N3214" i="2" a="1"/>
  <c r="N3214" i="2"/>
  <c r="N3215" i="2" a="1"/>
  <c r="N3215" i="2"/>
  <c r="N3216" i="2" a="1"/>
  <c r="N3216" i="2" s="1"/>
  <c r="N3217" i="2" a="1"/>
  <c r="N3217" i="2"/>
  <c r="N3218" i="2" a="1"/>
  <c r="N3218" i="2"/>
  <c r="N3219" i="2" a="1"/>
  <c r="N3219" i="2" s="1"/>
  <c r="N3220" i="2" a="1"/>
  <c r="N3220" i="2"/>
  <c r="N3221" i="2" a="1"/>
  <c r="N3221" i="2"/>
  <c r="N3222" i="2" a="1"/>
  <c r="N3222" i="2" s="1"/>
  <c r="N3223" i="2" a="1"/>
  <c r="N3223" i="2"/>
  <c r="N3224" i="2" a="1"/>
  <c r="N3224" i="2"/>
  <c r="N3225" i="2" a="1"/>
  <c r="N3225" i="2" s="1"/>
  <c r="N3226" i="2" a="1"/>
  <c r="N3226" i="2"/>
  <c r="N3227" i="2" a="1"/>
  <c r="N3227" i="2"/>
  <c r="N3228" i="2" a="1"/>
  <c r="N3228" i="2" s="1"/>
  <c r="N3229" i="2" a="1"/>
  <c r="N3229" i="2"/>
  <c r="N3230" i="2" a="1"/>
  <c r="N3230" i="2"/>
  <c r="N3231" i="2" a="1"/>
  <c r="N3231" i="2" s="1"/>
  <c r="N3232" i="2" a="1"/>
  <c r="N3232" i="2"/>
  <c r="N3233" i="2" a="1"/>
  <c r="N3233" i="2"/>
  <c r="N3234" i="2" a="1"/>
  <c r="N3234" i="2" s="1"/>
  <c r="N3235" i="2" a="1"/>
  <c r="N3235" i="2"/>
  <c r="N3236" i="2" a="1"/>
  <c r="N3236" i="2"/>
  <c r="N3237" i="2" a="1"/>
  <c r="N3237" i="2" s="1"/>
  <c r="N3238" i="2" a="1"/>
  <c r="N3238" i="2"/>
  <c r="N3239" i="2" a="1"/>
  <c r="N3239" i="2"/>
  <c r="N3240" i="2" a="1"/>
  <c r="N3240" i="2" s="1"/>
  <c r="N3241" i="2" a="1"/>
  <c r="N3241" i="2"/>
  <c r="N3242" i="2" a="1"/>
  <c r="N3242" i="2"/>
  <c r="N3243" i="2" a="1"/>
  <c r="N3243" i="2" s="1"/>
  <c r="N3244" i="2" a="1"/>
  <c r="N3244" i="2"/>
  <c r="N3245" i="2" a="1"/>
  <c r="N3245" i="2"/>
  <c r="N3246" i="2" a="1"/>
  <c r="N3246" i="2" s="1"/>
  <c r="N3247" i="2" a="1"/>
  <c r="N3247" i="2"/>
  <c r="N3248" i="2" a="1"/>
  <c r="N3248" i="2"/>
  <c r="N3249" i="2" a="1"/>
  <c r="N3249" i="2" s="1"/>
  <c r="N3250" i="2" a="1"/>
  <c r="N3250" i="2"/>
  <c r="N3251" i="2" a="1"/>
  <c r="N3251" i="2"/>
  <c r="N3252" i="2" a="1"/>
  <c r="N3252" i="2" s="1"/>
  <c r="N3253" i="2" a="1"/>
  <c r="N3253" i="2"/>
  <c r="N3254" i="2" a="1"/>
  <c r="N3254" i="2"/>
  <c r="N3255" i="2" a="1"/>
  <c r="N3255" i="2" s="1"/>
  <c r="N3256" i="2" a="1"/>
  <c r="N3256" i="2"/>
  <c r="N3257" i="2" a="1"/>
  <c r="N3257" i="2"/>
  <c r="N3258" i="2" a="1"/>
  <c r="N3258" i="2" s="1"/>
  <c r="N3259" i="2" a="1"/>
  <c r="N3259" i="2"/>
  <c r="N3260" i="2" a="1"/>
  <c r="N3260" i="2"/>
  <c r="N3261" i="2" a="1"/>
  <c r="N3261" i="2" s="1"/>
  <c r="N3262" i="2" a="1"/>
  <c r="N3262" i="2"/>
  <c r="N3263" i="2" a="1"/>
  <c r="N3263" i="2"/>
  <c r="N3264" i="2" a="1"/>
  <c r="N3264" i="2" s="1"/>
  <c r="N3265" i="2" a="1"/>
  <c r="N3265" i="2"/>
  <c r="N3266" i="2" a="1"/>
  <c r="N3266" i="2"/>
  <c r="N3267" i="2" a="1"/>
  <c r="N3267" i="2" s="1"/>
  <c r="N3268" i="2" a="1"/>
  <c r="N3268" i="2"/>
  <c r="N3269" i="2" a="1"/>
  <c r="N3269" i="2"/>
  <c r="N3270" i="2" a="1"/>
  <c r="N3270" i="2" s="1"/>
  <c r="N3271" i="2" a="1"/>
  <c r="N3271" i="2"/>
  <c r="N3272" i="2" a="1"/>
  <c r="N3272" i="2"/>
  <c r="N3273" i="2" a="1"/>
  <c r="N3273" i="2" s="1"/>
  <c r="N3274" i="2" a="1"/>
  <c r="N3274" i="2"/>
  <c r="N3275" i="2" a="1"/>
  <c r="N3275" i="2"/>
  <c r="N3276" i="2" a="1"/>
  <c r="N3276" i="2" s="1"/>
  <c r="N3277" i="2" a="1"/>
  <c r="N3277" i="2"/>
  <c r="N3278" i="2" a="1"/>
  <c r="N3278" i="2"/>
  <c r="N3279" i="2" a="1"/>
  <c r="N3279" i="2" s="1"/>
  <c r="N3280" i="2" a="1"/>
  <c r="N3280" i="2"/>
  <c r="N3281" i="2" a="1"/>
  <c r="N3281" i="2"/>
  <c r="N3282" i="2" a="1"/>
  <c r="N3282" i="2" s="1"/>
  <c r="N3283" i="2" a="1"/>
  <c r="N3283" i="2"/>
  <c r="N3284" i="2" a="1"/>
  <c r="N3284" i="2"/>
  <c r="N3285" i="2" a="1"/>
  <c r="N3285" i="2" s="1"/>
  <c r="N3286" i="2" a="1"/>
  <c r="N3286" i="2"/>
  <c r="N3287" i="2" a="1"/>
  <c r="N3287" i="2"/>
  <c r="N3288" i="2" a="1"/>
  <c r="N3288" i="2" s="1"/>
  <c r="N3289" i="2" a="1"/>
  <c r="N3289" i="2"/>
  <c r="N3290" i="2" a="1"/>
  <c r="N3290" i="2"/>
  <c r="N3291" i="2" a="1"/>
  <c r="N3291" i="2" s="1"/>
  <c r="N3292" i="2" a="1"/>
  <c r="N3292" i="2"/>
  <c r="N3293" i="2" a="1"/>
  <c r="N3293" i="2"/>
  <c r="N3294" i="2" a="1"/>
  <c r="N3294" i="2" s="1"/>
  <c r="N3295" i="2" a="1"/>
  <c r="N3295" i="2"/>
  <c r="N3296" i="2" a="1"/>
  <c r="N3296" i="2"/>
  <c r="N3297" i="2" a="1"/>
  <c r="N3297" i="2" s="1"/>
  <c r="N3298" i="2" a="1"/>
  <c r="N3298" i="2"/>
  <c r="N3299" i="2" a="1"/>
  <c r="N3299" i="2"/>
  <c r="N3300" i="2" a="1"/>
  <c r="N3300" i="2" s="1"/>
  <c r="N3301" i="2" a="1"/>
  <c r="N3301" i="2"/>
  <c r="N3302" i="2" a="1"/>
  <c r="N3302" i="2"/>
  <c r="N3303" i="2" a="1"/>
  <c r="N3303" i="2" s="1"/>
  <c r="N3304" i="2" a="1"/>
  <c r="N3304" i="2"/>
  <c r="N3305" i="2" a="1"/>
  <c r="N3305" i="2"/>
  <c r="N3306" i="2" a="1"/>
  <c r="N3306" i="2" s="1"/>
  <c r="N3307" i="2" a="1"/>
  <c r="N3307" i="2"/>
  <c r="N3308" i="2" a="1"/>
  <c r="N3308" i="2"/>
  <c r="N3309" i="2" a="1"/>
  <c r="N3309" i="2" s="1"/>
  <c r="N3310" i="2" a="1"/>
  <c r="N3310" i="2"/>
  <c r="N3311" i="2" a="1"/>
  <c r="N3311" i="2"/>
  <c r="N3312" i="2" a="1"/>
  <c r="N3312" i="2" s="1"/>
  <c r="N3313" i="2" a="1"/>
  <c r="N3313" i="2"/>
  <c r="N3314" i="2" a="1"/>
  <c r="N3314" i="2"/>
  <c r="N3315" i="2" a="1"/>
  <c r="N3315" i="2" s="1"/>
  <c r="N3316" i="2" a="1"/>
  <c r="N3316" i="2"/>
  <c r="N3317" i="2" a="1"/>
  <c r="N3317" i="2"/>
  <c r="N3318" i="2" a="1"/>
  <c r="N3318" i="2" s="1"/>
  <c r="N3319" i="2" a="1"/>
  <c r="N3319" i="2"/>
  <c r="N3320" i="2" a="1"/>
  <c r="N3320" i="2"/>
  <c r="N3321" i="2" a="1"/>
  <c r="N3321" i="2" s="1"/>
  <c r="N3322" i="2" a="1"/>
  <c r="N3322" i="2"/>
  <c r="N3323" i="2" a="1"/>
  <c r="N3323" i="2"/>
  <c r="N3324" i="2" a="1"/>
  <c r="N3324" i="2" s="1"/>
  <c r="N3325" i="2" a="1"/>
  <c r="N3325" i="2"/>
  <c r="N3326" i="2" a="1"/>
  <c r="N3326" i="2"/>
  <c r="N3327" i="2" a="1"/>
  <c r="N3327" i="2" s="1"/>
  <c r="N3328" i="2" a="1"/>
  <c r="N3328" i="2"/>
  <c r="N3329" i="2" a="1"/>
  <c r="N3329" i="2"/>
  <c r="N3330" i="2" a="1"/>
  <c r="N3330" i="2" s="1"/>
  <c r="N3331" i="2" a="1"/>
  <c r="N3331" i="2"/>
  <c r="N3332" i="2" a="1"/>
  <c r="N3332" i="2"/>
  <c r="N3333" i="2" a="1"/>
  <c r="N3333" i="2" s="1"/>
  <c r="N3334" i="2" a="1"/>
  <c r="N3334" i="2"/>
  <c r="N3335" i="2" a="1"/>
  <c r="N3335" i="2"/>
  <c r="N3336" i="2" a="1"/>
  <c r="N3336" i="2" s="1"/>
  <c r="N3337" i="2" a="1"/>
  <c r="N3337" i="2"/>
  <c r="N3338" i="2" a="1"/>
  <c r="N3338" i="2"/>
  <c r="N3339" i="2" a="1"/>
  <c r="N3339" i="2" s="1"/>
  <c r="N3340" i="2" a="1"/>
  <c r="N3340" i="2"/>
  <c r="N3341" i="2" a="1"/>
  <c r="N3341" i="2"/>
  <c r="N3342" i="2" a="1"/>
  <c r="N3342" i="2" s="1"/>
  <c r="N3343" i="2" a="1"/>
  <c r="N3343" i="2"/>
  <c r="N3344" i="2" a="1"/>
  <c r="N3344" i="2"/>
  <c r="N3345" i="2" a="1"/>
  <c r="N3345" i="2" s="1"/>
  <c r="N3346" i="2" a="1"/>
  <c r="N3346" i="2"/>
  <c r="N3347" i="2" a="1"/>
  <c r="N3347" i="2"/>
  <c r="N3348" i="2" a="1"/>
  <c r="N3348" i="2" s="1"/>
  <c r="N3349" i="2" a="1"/>
  <c r="N3349" i="2"/>
  <c r="N3350" i="2" a="1"/>
  <c r="N3350" i="2"/>
  <c r="N3351" i="2" a="1"/>
  <c r="N3351" i="2" s="1"/>
  <c r="N3352" i="2" a="1"/>
  <c r="N3352" i="2"/>
  <c r="N3353" i="2" a="1"/>
  <c r="N3353" i="2"/>
  <c r="N3354" i="2" a="1"/>
  <c r="N3354" i="2" s="1"/>
  <c r="N3355" i="2" a="1"/>
  <c r="N3355" i="2"/>
  <c r="N3356" i="2" a="1"/>
  <c r="N3356" i="2"/>
  <c r="N3357" i="2" a="1"/>
  <c r="N3357" i="2" s="1"/>
  <c r="N3358" i="2" a="1"/>
  <c r="N3358" i="2"/>
  <c r="N3359" i="2" a="1"/>
  <c r="N3359" i="2"/>
  <c r="N3360" i="2" a="1"/>
  <c r="N3360" i="2" s="1"/>
  <c r="N3361" i="2" a="1"/>
  <c r="N3361" i="2"/>
  <c r="N3362" i="2" a="1"/>
  <c r="N3362" i="2"/>
  <c r="N3363" i="2" a="1"/>
  <c r="N3363" i="2" s="1"/>
  <c r="N3364" i="2" a="1"/>
  <c r="N3364" i="2"/>
  <c r="N3365" i="2" a="1"/>
  <c r="N3365" i="2"/>
  <c r="N3366" i="2" a="1"/>
  <c r="N3366" i="2" s="1"/>
  <c r="N3367" i="2" a="1"/>
  <c r="N3367" i="2"/>
  <c r="N3368" i="2" a="1"/>
  <c r="N3368" i="2"/>
  <c r="N3369" i="2" a="1"/>
  <c r="N3369" i="2" s="1"/>
  <c r="N3370" i="2" a="1"/>
  <c r="N3370" i="2"/>
  <c r="N3371" i="2" a="1"/>
  <c r="N3371" i="2"/>
  <c r="N3372" i="2" a="1"/>
  <c r="N3372" i="2" s="1"/>
  <c r="N3373" i="2" a="1"/>
  <c r="N3373" i="2"/>
  <c r="N3374" i="2" a="1"/>
  <c r="N3374" i="2"/>
  <c r="N3375" i="2" a="1"/>
  <c r="N3375" i="2" s="1"/>
  <c r="N3376" i="2" a="1"/>
  <c r="N3376" i="2"/>
  <c r="N3377" i="2" a="1"/>
  <c r="N3377" i="2"/>
  <c r="N3378" i="2" a="1"/>
  <c r="N3378" i="2" s="1"/>
  <c r="N3379" i="2" a="1"/>
  <c r="N3379" i="2"/>
  <c r="N3380" i="2" a="1"/>
  <c r="N3380" i="2"/>
  <c r="N3381" i="2" a="1"/>
  <c r="N3381" i="2" s="1"/>
  <c r="N3382" i="2" a="1"/>
  <c r="N3382" i="2"/>
  <c r="N3383" i="2" a="1"/>
  <c r="N3383" i="2"/>
  <c r="N3384" i="2" a="1"/>
  <c r="N3384" i="2" s="1"/>
  <c r="N3385" i="2" a="1"/>
  <c r="N3385" i="2"/>
  <c r="N3386" i="2" a="1"/>
  <c r="N3386" i="2"/>
  <c r="N3387" i="2" a="1"/>
  <c r="N3387" i="2" s="1"/>
  <c r="N3388" i="2" a="1"/>
  <c r="N3388" i="2"/>
  <c r="N3389" i="2" a="1"/>
  <c r="N3389" i="2"/>
  <c r="N3390" i="2" a="1"/>
  <c r="N3390" i="2" s="1"/>
  <c r="N3391" i="2" a="1"/>
  <c r="N3391" i="2"/>
  <c r="N3392" i="2" a="1"/>
  <c r="N3392" i="2"/>
  <c r="N3393" i="2" a="1"/>
  <c r="N3393" i="2" s="1"/>
  <c r="N3394" i="2" a="1"/>
  <c r="N3394" i="2"/>
  <c r="N3395" i="2" a="1"/>
  <c r="N3395" i="2"/>
  <c r="N3396" i="2" a="1"/>
  <c r="N3396" i="2" s="1"/>
  <c r="N3397" i="2" a="1"/>
  <c r="N3397" i="2"/>
  <c r="N3398" i="2" a="1"/>
  <c r="N3398" i="2"/>
  <c r="N3399" i="2" a="1"/>
  <c r="N3399" i="2" s="1"/>
  <c r="N3400" i="2" a="1"/>
  <c r="N3400" i="2"/>
  <c r="N3401" i="2" a="1"/>
  <c r="N3401" i="2"/>
  <c r="N3402" i="2" a="1"/>
  <c r="N3402" i="2" s="1"/>
  <c r="N3403" i="2" a="1"/>
  <c r="N3403" i="2"/>
  <c r="N3404" i="2" a="1"/>
  <c r="N3404" i="2"/>
  <c r="N3405" i="2" a="1"/>
  <c r="N3405" i="2" s="1"/>
  <c r="N3406" i="2" a="1"/>
  <c r="N3406" i="2"/>
  <c r="N3407" i="2" a="1"/>
  <c r="N3407" i="2"/>
  <c r="N3408" i="2" a="1"/>
  <c r="N3408" i="2" s="1"/>
  <c r="N3409" i="2" a="1"/>
  <c r="N3409" i="2"/>
  <c r="N3410" i="2" a="1"/>
  <c r="N3410" i="2"/>
  <c r="N3411" i="2" a="1"/>
  <c r="N3411" i="2" s="1"/>
  <c r="N3412" i="2" a="1"/>
  <c r="N3412" i="2"/>
  <c r="N3413" i="2" a="1"/>
  <c r="N3413" i="2"/>
  <c r="N3414" i="2" a="1"/>
  <c r="N3414" i="2" s="1"/>
  <c r="N3415" i="2" a="1"/>
  <c r="N3415" i="2"/>
  <c r="N3416" i="2" a="1"/>
  <c r="N3416" i="2"/>
  <c r="N3417" i="2" a="1"/>
  <c r="N3417" i="2" s="1"/>
  <c r="N3418" i="2" a="1"/>
  <c r="N3418" i="2"/>
  <c r="N3419" i="2" a="1"/>
  <c r="N3419" i="2"/>
  <c r="N3420" i="2" a="1"/>
  <c r="N3420" i="2" s="1"/>
  <c r="N3421" i="2" a="1"/>
  <c r="N3421" i="2"/>
  <c r="N3422" i="2" a="1"/>
  <c r="N3422" i="2"/>
  <c r="N3423" i="2" a="1"/>
  <c r="N3423" i="2" s="1"/>
  <c r="N3424" i="2" a="1"/>
  <c r="N3424" i="2"/>
  <c r="N3425" i="2" a="1"/>
  <c r="N3425" i="2"/>
  <c r="N3426" i="2" a="1"/>
  <c r="N3426" i="2" s="1"/>
  <c r="N3427" i="2" a="1"/>
  <c r="N3427" i="2"/>
  <c r="N3428" i="2" a="1"/>
  <c r="N3428" i="2"/>
  <c r="N3429" i="2" a="1"/>
  <c r="N3429" i="2" s="1"/>
  <c r="N3430" i="2" a="1"/>
  <c r="N3430" i="2"/>
  <c r="N3431" i="2" a="1"/>
  <c r="N3431" i="2"/>
  <c r="N3432" i="2" a="1"/>
  <c r="N3432" i="2" s="1"/>
  <c r="N3433" i="2" a="1"/>
  <c r="N3433" i="2"/>
  <c r="N3434" i="2" a="1"/>
  <c r="N3434" i="2"/>
  <c r="N3435" i="2" a="1"/>
  <c r="N3435" i="2" s="1"/>
  <c r="N3436" i="2" a="1"/>
  <c r="N3436" i="2"/>
  <c r="N3437" i="2" a="1"/>
  <c r="N3437" i="2"/>
  <c r="N3438" i="2" a="1"/>
  <c r="N3438" i="2" s="1"/>
  <c r="N3439" i="2" a="1"/>
  <c r="N3439" i="2"/>
  <c r="N3440" i="2" a="1"/>
  <c r="N3440" i="2"/>
  <c r="N3441" i="2" a="1"/>
  <c r="N3441" i="2" s="1"/>
  <c r="N3442" i="2" a="1"/>
  <c r="N3442" i="2"/>
  <c r="N3443" i="2" a="1"/>
  <c r="N3443" i="2"/>
  <c r="N3444" i="2" a="1"/>
  <c r="N3444" i="2" s="1"/>
  <c r="N3445" i="2" a="1"/>
  <c r="N3445" i="2"/>
  <c r="N3446" i="2" a="1"/>
  <c r="N3446" i="2"/>
  <c r="N3447" i="2" a="1"/>
  <c r="N3447" i="2" s="1"/>
  <c r="N3448" i="2" a="1"/>
  <c r="N3448" i="2"/>
  <c r="N3449" i="2" a="1"/>
  <c r="N3449" i="2"/>
  <c r="N3450" i="2" a="1"/>
  <c r="N3450" i="2" s="1"/>
  <c r="N3451" i="2" a="1"/>
  <c r="N3451" i="2"/>
  <c r="N3452" i="2" a="1"/>
  <c r="N3452" i="2"/>
  <c r="N3453" i="2" a="1"/>
  <c r="N3453" i="2" s="1"/>
  <c r="N3454" i="2" a="1"/>
  <c r="N3454" i="2" s="1"/>
  <c r="N3455" i="2" a="1"/>
  <c r="N3455" i="2"/>
  <c r="N3456" i="2" a="1"/>
  <c r="N3456" i="2" s="1"/>
  <c r="N3457" i="2" a="1"/>
  <c r="N3457" i="2" s="1"/>
  <c r="N3458" i="2" a="1"/>
  <c r="N3458" i="2"/>
  <c r="N3459" i="2" a="1"/>
  <c r="N3459" i="2" s="1"/>
  <c r="N3460" i="2" a="1"/>
  <c r="N3460" i="2" s="1"/>
  <c r="N3461" i="2" a="1"/>
  <c r="N3461" i="2" s="1"/>
  <c r="N3462" i="2" a="1"/>
  <c r="N3462" i="2" s="1"/>
  <c r="N3463" i="2" a="1"/>
  <c r="N3463" i="2" s="1"/>
  <c r="N3464" i="2" a="1"/>
  <c r="N3464" i="2"/>
  <c r="N3465" i="2" a="1"/>
  <c r="N3465" i="2" s="1"/>
  <c r="N3466" i="2" a="1"/>
  <c r="N3466" i="2" s="1"/>
  <c r="N3467" i="2" a="1"/>
  <c r="N3467" i="2"/>
  <c r="N3468" i="2" a="1"/>
  <c r="N3468" i="2" s="1"/>
  <c r="N3469" i="2" a="1"/>
  <c r="N3469" i="2" s="1"/>
  <c r="N3470" i="2" a="1"/>
  <c r="N3470" i="2" s="1"/>
  <c r="N3471" i="2" a="1"/>
  <c r="N3471" i="2" s="1"/>
  <c r="N3472" i="2" a="1"/>
  <c r="N3472" i="2" s="1"/>
  <c r="N3473" i="2" a="1"/>
  <c r="N3473" i="2" s="1"/>
  <c r="N3474" i="2" a="1"/>
  <c r="N3474" i="2" s="1"/>
  <c r="N3475" i="2" a="1"/>
  <c r="N3475" i="2" s="1"/>
  <c r="N3476" i="2" a="1"/>
  <c r="N3476" i="2"/>
  <c r="N3477" i="2" a="1"/>
  <c r="N3477" i="2" s="1"/>
  <c r="N3478" i="2" a="1"/>
  <c r="N3478" i="2" s="1"/>
  <c r="N3479" i="2" a="1"/>
  <c r="N3479" i="2" s="1"/>
  <c r="N3480" i="2" a="1"/>
  <c r="N3480" i="2" s="1"/>
  <c r="N3481" i="2" a="1"/>
  <c r="N3481" i="2" s="1"/>
  <c r="N3482" i="2" a="1"/>
  <c r="N3482" i="2"/>
  <c r="N3483" i="2" a="1"/>
  <c r="N3483" i="2" s="1"/>
  <c r="N3484" i="2" a="1"/>
  <c r="N3484" i="2" s="1"/>
  <c r="N3485" i="2" a="1"/>
  <c r="N3485" i="2"/>
  <c r="N3486" i="2" a="1"/>
  <c r="N3486" i="2" s="1"/>
  <c r="N3487" i="2" a="1"/>
  <c r="N3487" i="2" s="1"/>
  <c r="N3488" i="2" a="1"/>
  <c r="N3488" i="2"/>
  <c r="N3489" i="2" a="1"/>
  <c r="N3489" i="2" s="1"/>
  <c r="N3490" i="2" a="1"/>
  <c r="N3490" i="2" s="1"/>
  <c r="N3491" i="2" a="1"/>
  <c r="N3491" i="2" s="1"/>
  <c r="N3492" i="2" a="1"/>
  <c r="N3492" i="2" s="1"/>
  <c r="N3493" i="2" a="1"/>
  <c r="N3493" i="2" s="1"/>
  <c r="N3494" i="2" a="1"/>
  <c r="N3494" i="2"/>
  <c r="N3495" i="2" a="1"/>
  <c r="N3495" i="2" s="1"/>
  <c r="N3496" i="2" a="1"/>
  <c r="N3496" i="2"/>
  <c r="N3497" i="2" a="1"/>
  <c r="N3497" i="2"/>
  <c r="N3498" i="2" a="1"/>
  <c r="N3498" i="2" s="1"/>
  <c r="N3499" i="2" a="1"/>
  <c r="N3499" i="2" s="1"/>
  <c r="N3500" i="2" a="1"/>
  <c r="N3500" i="2" s="1"/>
  <c r="N3501" i="2" a="1"/>
  <c r="N3501" i="2" s="1"/>
  <c r="N3502" i="2" a="1"/>
  <c r="N3502" i="2" s="1"/>
  <c r="N3503" i="2" a="1"/>
  <c r="N3503" i="2"/>
  <c r="N3504" i="2" a="1"/>
  <c r="N3504" i="2" s="1"/>
  <c r="N3505" i="2" a="1"/>
  <c r="N3505" i="2" s="1"/>
  <c r="N3506" i="2" a="1"/>
  <c r="N3506" i="2"/>
  <c r="N3507" i="2" a="1"/>
  <c r="N3507" i="2" s="1"/>
  <c r="N3508" i="2" a="1"/>
  <c r="N3508" i="2" s="1"/>
  <c r="N3509" i="2" a="1"/>
  <c r="N3509" i="2" s="1"/>
  <c r="N3510" i="2" a="1"/>
  <c r="N3510" i="2" s="1"/>
  <c r="N3511" i="2" a="1"/>
  <c r="N3511" i="2" s="1"/>
  <c r="N3512" i="2" a="1"/>
  <c r="N3512" i="2"/>
  <c r="N3513" i="2" a="1"/>
  <c r="N3513" i="2" s="1"/>
  <c r="N3514" i="2" a="1"/>
  <c r="N3514" i="2" s="1"/>
  <c r="N3515" i="2" a="1"/>
  <c r="N3515" i="2"/>
  <c r="N3516" i="2" a="1"/>
  <c r="N3516" i="2" s="1"/>
  <c r="N3517" i="2" a="1"/>
  <c r="N3517" i="2" s="1"/>
  <c r="N3518" i="2" a="1"/>
  <c r="N3518" i="2" s="1"/>
  <c r="N3519" i="2" a="1"/>
  <c r="N3519" i="2" s="1"/>
  <c r="N3520" i="2" a="1"/>
  <c r="N3520" i="2" s="1"/>
  <c r="N3521" i="2" a="1"/>
  <c r="N3521" i="2"/>
  <c r="N3522" i="2" a="1"/>
  <c r="N3522" i="2" s="1"/>
  <c r="N3523" i="2" a="1"/>
  <c r="N3523" i="2" s="1"/>
  <c r="N3524" i="2" a="1"/>
  <c r="N3524" i="2"/>
  <c r="N3525" i="2" a="1"/>
  <c r="N3525" i="2" s="1"/>
  <c r="N3526" i="2" a="1"/>
  <c r="N3526" i="2" s="1"/>
  <c r="N3527" i="2" a="1"/>
  <c r="N3527" i="2" s="1"/>
  <c r="N3528" i="2" a="1"/>
  <c r="N3528" i="2" s="1"/>
  <c r="N3529" i="2" a="1"/>
  <c r="N3529" i="2" s="1"/>
  <c r="N3530" i="2" a="1"/>
  <c r="N3530" i="2"/>
  <c r="N3531" i="2" a="1"/>
  <c r="N3531" i="2" s="1"/>
  <c r="N3532" i="2" a="1"/>
  <c r="N3532" i="2" s="1"/>
  <c r="N3533" i="2" a="1"/>
  <c r="N3533" i="2"/>
  <c r="N3534" i="2" a="1"/>
  <c r="N3534" i="2" s="1"/>
  <c r="N3535" i="2" a="1"/>
  <c r="N3535" i="2" s="1"/>
  <c r="N3536" i="2" a="1"/>
  <c r="N3536" i="2" s="1"/>
  <c r="N3537" i="2" a="1"/>
  <c r="N3537" i="2" s="1"/>
  <c r="N3538" i="2" a="1"/>
  <c r="N3538" i="2" s="1"/>
  <c r="N3539" i="2" a="1"/>
  <c r="N3539" i="2"/>
  <c r="N3540" i="2" a="1"/>
  <c r="N3540" i="2" s="1"/>
  <c r="N3541" i="2" a="1"/>
  <c r="N3541" i="2" s="1"/>
  <c r="N3542" i="2" a="1"/>
  <c r="N3542" i="2"/>
  <c r="N3543" i="2" a="1"/>
  <c r="N3543" i="2" s="1"/>
  <c r="N3544" i="2" a="1"/>
  <c r="N3544" i="2" s="1"/>
  <c r="N3545" i="2" a="1"/>
  <c r="N3545" i="2" s="1"/>
  <c r="N3546" i="2" a="1"/>
  <c r="N3546" i="2" s="1"/>
  <c r="N3547" i="2" a="1"/>
  <c r="N3547" i="2" s="1"/>
  <c r="N3548" i="2" a="1"/>
  <c r="N3548" i="2"/>
  <c r="N3549" i="2" a="1"/>
  <c r="N3549" i="2" s="1"/>
  <c r="N3550" i="2" a="1"/>
  <c r="N3550" i="2" s="1"/>
  <c r="N3551" i="2" a="1"/>
  <c r="N3551" i="2" s="1"/>
  <c r="N3552" i="2" a="1"/>
  <c r="N3552" i="2" s="1"/>
  <c r="N3553" i="2" a="1"/>
  <c r="N3553" i="2" s="1"/>
  <c r="N3554" i="2" a="1"/>
  <c r="N3554" i="2" s="1"/>
  <c r="N3555" i="2" a="1"/>
  <c r="N3555" i="2" s="1"/>
  <c r="N3556" i="2" a="1"/>
  <c r="N3556" i="2" s="1"/>
  <c r="N3557" i="2" a="1"/>
  <c r="N3557" i="2"/>
  <c r="N3558" i="2" a="1"/>
  <c r="N3558" i="2" s="1"/>
  <c r="N3559" i="2" a="1"/>
  <c r="N3559" i="2" s="1"/>
  <c r="N3560" i="2" a="1"/>
  <c r="N3560" i="2" s="1"/>
  <c r="N3561" i="2" a="1"/>
  <c r="N3561" i="2" s="1"/>
  <c r="N3562" i="2" a="1"/>
  <c r="N3562" i="2" s="1"/>
  <c r="N3563" i="2" a="1"/>
  <c r="N3563" i="2"/>
  <c r="N3564" i="2" a="1"/>
  <c r="N3564" i="2" s="1"/>
  <c r="N3565" i="2" a="1"/>
  <c r="N3565" i="2" s="1"/>
  <c r="N3566" i="2" a="1"/>
  <c r="N3566" i="2"/>
  <c r="N3567" i="2" a="1"/>
  <c r="N3567" i="2" s="1"/>
  <c r="N3568" i="2" a="1"/>
  <c r="N3568" i="2" s="1"/>
  <c r="N3569" i="2" a="1"/>
  <c r="N3569" i="2" s="1"/>
  <c r="N3570" i="2" a="1"/>
  <c r="N3570" i="2" s="1"/>
  <c r="N3571" i="2" a="1"/>
  <c r="N3571" i="2" s="1"/>
  <c r="N3572" i="2" a="1"/>
  <c r="N3572" i="2"/>
  <c r="N3573" i="2" a="1"/>
  <c r="N3573" i="2" s="1"/>
  <c r="N3574" i="2" a="1"/>
  <c r="N3574" i="2" s="1"/>
  <c r="N3575" i="2" a="1"/>
  <c r="N3575" i="2"/>
  <c r="N3576" i="2" a="1"/>
  <c r="N3576" i="2" s="1"/>
  <c r="N3577" i="2" a="1"/>
  <c r="N3577" i="2" s="1"/>
  <c r="N3578" i="2" a="1"/>
  <c r="N3578" i="2" s="1"/>
  <c r="N3579" i="2" a="1"/>
  <c r="N3579" i="2" s="1"/>
  <c r="N3580" i="2" a="1"/>
  <c r="N3580" i="2" s="1"/>
  <c r="N3581" i="2" a="1"/>
  <c r="N3581" i="2"/>
  <c r="N3582" i="2" a="1"/>
  <c r="N3582" i="2" s="1"/>
  <c r="N3583" i="2" a="1"/>
  <c r="N3583" i="2" s="1"/>
  <c r="N3584" i="2" a="1"/>
  <c r="N3584" i="2"/>
  <c r="N3585" i="2" a="1"/>
  <c r="N3585" i="2" s="1"/>
  <c r="N3586" i="2" a="1"/>
  <c r="N3586" i="2" s="1"/>
  <c r="N3587" i="2" a="1"/>
  <c r="N3587" i="2" s="1"/>
  <c r="N3588" i="2" a="1"/>
  <c r="N3588" i="2" s="1"/>
  <c r="N3589" i="2" a="1"/>
  <c r="N3589" i="2" s="1"/>
  <c r="N3590" i="2" a="1"/>
  <c r="N3590" i="2" s="1"/>
  <c r="N3591" i="2" a="1"/>
  <c r="N3591" i="2" s="1"/>
  <c r="N3592" i="2" a="1"/>
  <c r="N3592" i="2" s="1"/>
  <c r="N3593" i="2" a="1"/>
  <c r="N3593" i="2"/>
  <c r="N3594" i="2" a="1"/>
  <c r="N3594" i="2" s="1"/>
  <c r="N3595" i="2" a="1"/>
  <c r="N3595" i="2" s="1"/>
  <c r="N3596" i="2" a="1"/>
  <c r="N3596" i="2" s="1"/>
  <c r="N3597" i="2" a="1"/>
  <c r="N3597" i="2" s="1"/>
  <c r="N3598" i="2" a="1"/>
  <c r="N3598" i="2" s="1"/>
  <c r="N3599" i="2" a="1"/>
  <c r="N3599" i="2" s="1"/>
  <c r="N3600" i="2" a="1"/>
  <c r="N3600" i="2" s="1"/>
  <c r="N3601" i="2" a="1"/>
  <c r="N3601" i="2" s="1"/>
  <c r="N3602" i="2" a="1"/>
  <c r="N3602" i="2"/>
  <c r="N3603" i="2" a="1"/>
  <c r="N3603" i="2" s="1"/>
  <c r="N3604" i="2" a="1"/>
  <c r="N3604" i="2" s="1"/>
  <c r="N3605" i="2" a="1"/>
  <c r="N3605" i="2" s="1"/>
  <c r="N3606" i="2" a="1"/>
  <c r="N3606" i="2" s="1"/>
  <c r="N3607" i="2" a="1"/>
  <c r="N3607" i="2" s="1"/>
  <c r="N3608" i="2" a="1"/>
  <c r="N3608" i="2" s="1"/>
  <c r="N3609" i="2" a="1"/>
  <c r="N3609" i="2" s="1"/>
  <c r="N3610" i="2" a="1"/>
  <c r="N3610" i="2" s="1"/>
  <c r="N3611" i="2" a="1"/>
  <c r="N3611" i="2"/>
  <c r="N3612" i="2" a="1"/>
  <c r="N3612" i="2" s="1"/>
  <c r="N3613" i="2" a="1"/>
  <c r="N3613" i="2" s="1"/>
  <c r="N3614" i="2" a="1"/>
  <c r="N3614" i="2" s="1"/>
  <c r="N3615" i="2" a="1"/>
  <c r="N3615" i="2" s="1"/>
  <c r="N3616" i="2" a="1"/>
  <c r="N3616" i="2" s="1"/>
  <c r="N3617" i="2" a="1"/>
  <c r="N3617" i="2" s="1"/>
  <c r="N3618" i="2" a="1"/>
  <c r="N3618" i="2" s="1"/>
  <c r="N3619" i="2" a="1"/>
  <c r="N3619" i="2" s="1"/>
  <c r="N3620" i="2" a="1"/>
  <c r="N3620" i="2"/>
  <c r="N3621" i="2" a="1"/>
  <c r="N3621" i="2" s="1"/>
  <c r="N3622" i="2" a="1"/>
  <c r="N3622" i="2" s="1"/>
  <c r="N3623" i="2" a="1"/>
  <c r="N3623" i="2" s="1"/>
  <c r="N3624" i="2" a="1"/>
  <c r="N3624" i="2" s="1"/>
  <c r="N3625" i="2" a="1"/>
  <c r="N3625" i="2" s="1"/>
  <c r="N3626" i="2" a="1"/>
  <c r="N3626" i="2" s="1"/>
  <c r="N3627" i="2" a="1"/>
  <c r="N3627" i="2" s="1"/>
  <c r="N3628" i="2" a="1"/>
  <c r="N3628" i="2" s="1"/>
  <c r="N3629" i="2" a="1"/>
  <c r="N3629" i="2"/>
  <c r="N3630" i="2" a="1"/>
  <c r="N3630" i="2" s="1"/>
  <c r="N3631" i="2" a="1"/>
  <c r="N3631" i="2" s="1"/>
  <c r="N3632" i="2" a="1"/>
  <c r="N3632" i="2"/>
  <c r="N3633" i="2" a="1"/>
  <c r="N3633" i="2" s="1"/>
  <c r="N3634" i="2" a="1"/>
  <c r="N3634" i="2" s="1"/>
  <c r="N3635" i="2" a="1"/>
  <c r="N3635" i="2" s="1"/>
  <c r="N3636" i="2" a="1"/>
  <c r="N3636" i="2" s="1"/>
  <c r="N3637" i="2" a="1"/>
  <c r="N3637" i="2" s="1"/>
  <c r="N3638" i="2" a="1"/>
  <c r="N3638" i="2"/>
  <c r="N3639" i="2" a="1"/>
  <c r="N3639" i="2" s="1"/>
  <c r="N3640" i="2" a="1"/>
  <c r="N3640" i="2" s="1"/>
  <c r="N3641" i="2" a="1"/>
  <c r="N3641" i="2"/>
  <c r="N3642" i="2" a="1"/>
  <c r="N3642" i="2" s="1"/>
  <c r="N3643" i="2" a="1"/>
  <c r="N3643" i="2" s="1"/>
  <c r="N3644" i="2" a="1"/>
  <c r="N3644" i="2" s="1"/>
  <c r="N3645" i="2" a="1"/>
  <c r="N3645" i="2" s="1"/>
  <c r="N3646" i="2" a="1"/>
  <c r="N3646" i="2" s="1"/>
  <c r="N3647" i="2" a="1"/>
  <c r="N3647" i="2" s="1"/>
  <c r="N3648" i="2" a="1"/>
  <c r="N3648" i="2" s="1"/>
  <c r="N3649" i="2" a="1"/>
  <c r="N3649" i="2" s="1"/>
  <c r="N3650" i="2" a="1"/>
  <c r="N3650" i="2"/>
  <c r="N3651" i="2" a="1"/>
  <c r="N3651" i="2" s="1"/>
  <c r="N3652" i="2" a="1"/>
  <c r="N3652" i="2" s="1"/>
  <c r="N3653" i="2" a="1"/>
  <c r="N3653" i="2" s="1"/>
  <c r="N3654" i="2" a="1"/>
  <c r="N3654" i="2" s="1"/>
  <c r="N3655" i="2" a="1"/>
  <c r="N3655" i="2" s="1"/>
  <c r="N3656" i="2" a="1"/>
  <c r="N3656" i="2" s="1"/>
  <c r="N3657" i="2" a="1"/>
  <c r="N3657" i="2" s="1"/>
  <c r="N3658" i="2" a="1"/>
  <c r="N3658" i="2" s="1"/>
  <c r="N3659" i="2" a="1"/>
  <c r="N3659" i="2"/>
  <c r="N3660" i="2" a="1"/>
  <c r="N3660" i="2" s="1"/>
  <c r="N3661" i="2" a="1"/>
  <c r="N3661" i="2" s="1"/>
  <c r="N3662" i="2" a="1"/>
  <c r="N3662" i="2" s="1"/>
  <c r="N3663" i="2" a="1"/>
  <c r="N3663" i="2" s="1"/>
  <c r="N3664" i="2" a="1"/>
  <c r="N3664" i="2" s="1"/>
  <c r="N3665" i="2" a="1"/>
  <c r="N3665" i="2"/>
  <c r="N3666" i="2" a="1"/>
  <c r="N3666" i="2" s="1"/>
  <c r="N3667" i="2" a="1"/>
  <c r="N3667" i="2" s="1"/>
  <c r="N3668" i="2" a="1"/>
  <c r="N3668" i="2" s="1"/>
  <c r="N3669" i="2" a="1"/>
  <c r="N3669" i="2" s="1"/>
  <c r="N3670" i="2" a="1"/>
  <c r="N3670" i="2" s="1"/>
  <c r="N3671" i="2" a="1"/>
  <c r="N3671" i="2" s="1"/>
  <c r="N3672" i="2" a="1"/>
  <c r="N3672" i="2" s="1"/>
  <c r="N3673" i="2" a="1"/>
  <c r="N3673" i="2" s="1"/>
  <c r="N3674" i="2" a="1"/>
  <c r="N3674" i="2"/>
  <c r="N3675" i="2" a="1"/>
  <c r="N3675" i="2" s="1"/>
  <c r="N3676" i="2" a="1"/>
  <c r="N3676" i="2"/>
  <c r="N3677" i="2" a="1"/>
  <c r="N3677" i="2" s="1"/>
  <c r="N3678" i="2" a="1"/>
  <c r="N3678" i="2" s="1"/>
  <c r="N3679" i="2" a="1"/>
  <c r="N3679" i="2" s="1"/>
  <c r="N3680" i="2" a="1"/>
  <c r="N3680" i="2" s="1"/>
  <c r="N3681" i="2" a="1"/>
  <c r="N3681" i="2" s="1"/>
  <c r="N3682" i="2" a="1"/>
  <c r="N3682" i="2" s="1"/>
  <c r="N3683" i="2" a="1"/>
  <c r="N3683" i="2"/>
  <c r="N3684" i="2" a="1"/>
  <c r="N3684" i="2" s="1"/>
  <c r="N3685" i="2" a="1"/>
  <c r="N3685" i="2" s="1"/>
  <c r="N3686" i="2" a="1"/>
  <c r="N3686" i="2" s="1"/>
  <c r="N3687" i="2" a="1"/>
  <c r="N3687" i="2" s="1"/>
  <c r="N3688" i="2" a="1"/>
  <c r="N3688" i="2" s="1"/>
  <c r="N3689" i="2" a="1"/>
  <c r="N3689" i="2" s="1"/>
  <c r="N3690" i="2" a="1"/>
  <c r="N3690" i="2" s="1"/>
  <c r="N3691" i="2" a="1"/>
  <c r="N3691" i="2" s="1"/>
  <c r="N3692" i="2" a="1"/>
  <c r="N3692" i="2"/>
  <c r="N3693" i="2" a="1"/>
  <c r="N3693" i="2" s="1"/>
  <c r="N3694" i="2" a="1"/>
  <c r="N3694" i="2" s="1"/>
  <c r="N3695" i="2" a="1"/>
  <c r="N3695" i="2" s="1"/>
  <c r="N3696" i="2" a="1"/>
  <c r="N3696" i="2" s="1"/>
  <c r="N3697" i="2" a="1"/>
  <c r="N3697" i="2" s="1"/>
  <c r="N3698" i="2" a="1"/>
  <c r="N3698" i="2"/>
  <c r="N3699" i="2" a="1"/>
  <c r="N3699" i="2" s="1"/>
  <c r="N3700" i="2" a="1"/>
  <c r="N3700" i="2" s="1"/>
  <c r="N3701" i="2" a="1"/>
  <c r="N3701" i="2" s="1"/>
  <c r="N3702" i="2" a="1"/>
  <c r="N3702" i="2" s="1"/>
  <c r="N3703" i="2" a="1"/>
  <c r="N3703" i="2" s="1"/>
  <c r="N3704" i="2" a="1"/>
  <c r="N3704" i="2" s="1"/>
  <c r="N3705" i="2" a="1"/>
  <c r="N3705" i="2" s="1"/>
  <c r="N3706" i="2" a="1"/>
  <c r="N3706" i="2" s="1"/>
  <c r="N3707" i="2" a="1"/>
  <c r="N3707" i="2"/>
  <c r="N3708" i="2" a="1"/>
  <c r="N3708" i="2" s="1"/>
  <c r="N3709" i="2" a="1"/>
  <c r="N3709" i="2" s="1"/>
  <c r="N3710" i="2" a="1"/>
  <c r="N3710" i="2" s="1"/>
  <c r="N3711" i="2" a="1"/>
  <c r="N3711" i="2" s="1"/>
  <c r="N3712" i="2" a="1"/>
  <c r="N3712" i="2" s="1"/>
  <c r="N3713" i="2" a="1"/>
  <c r="N3713" i="2"/>
  <c r="N3714" i="2" a="1"/>
  <c r="N3714" i="2" s="1"/>
  <c r="N3715" i="2" a="1"/>
  <c r="N3715" i="2" s="1"/>
  <c r="N3716" i="2" a="1"/>
  <c r="N3716" i="2"/>
  <c r="N3717" i="2" a="1"/>
  <c r="N3717" i="2" s="1"/>
  <c r="N3718" i="2" a="1"/>
  <c r="N3718" i="2" s="1"/>
  <c r="N3719" i="2" a="1"/>
  <c r="N3719" i="2" s="1"/>
  <c r="N3720" i="2" a="1"/>
  <c r="N3720" i="2" s="1"/>
  <c r="N3721" i="2" a="1"/>
  <c r="N3721" i="2" s="1"/>
  <c r="N3722" i="2" a="1"/>
  <c r="N3722" i="2"/>
  <c r="N3723" i="2" a="1"/>
  <c r="N3723" i="2" s="1"/>
  <c r="N3724" i="2" a="1"/>
  <c r="N3724" i="2" s="1"/>
  <c r="N3725" i="2" a="1"/>
  <c r="N3725" i="2"/>
  <c r="N3726" i="2" a="1"/>
  <c r="N3726" i="2" s="1"/>
  <c r="N3727" i="2" a="1"/>
  <c r="N3727" i="2" s="1"/>
  <c r="N3728" i="2" a="1"/>
  <c r="N3728" i="2" s="1"/>
  <c r="N3729" i="2" a="1"/>
  <c r="N3729" i="2" s="1"/>
  <c r="N3730" i="2" a="1"/>
  <c r="N3730" i="2" s="1"/>
  <c r="N3731" i="2" a="1"/>
  <c r="N3731" i="2"/>
  <c r="N3732" i="2" a="1"/>
  <c r="N3732" i="2" s="1"/>
  <c r="N3733" i="2" a="1"/>
  <c r="N3733" i="2"/>
  <c r="N3734" i="2" a="1"/>
  <c r="N3734" i="2"/>
  <c r="N3735" i="2" a="1"/>
  <c r="N3735" i="2" s="1"/>
  <c r="N3736" i="2" a="1"/>
  <c r="N3736" i="2"/>
  <c r="N3737" i="2" a="1"/>
  <c r="N3737" i="2" s="1"/>
  <c r="N3738" i="2" a="1"/>
  <c r="N3738" i="2" s="1"/>
  <c r="N3739" i="2" a="1"/>
  <c r="N3739" i="2" s="1"/>
  <c r="N3740" i="2" a="1"/>
  <c r="N3740" i="2"/>
  <c r="N3741" i="2" a="1"/>
  <c r="N3741" i="2" s="1"/>
  <c r="N3742" i="2" a="1"/>
  <c r="N3742" i="2" s="1"/>
  <c r="N3743" i="2" a="1"/>
  <c r="N3743" i="2"/>
  <c r="N3744" i="2" a="1"/>
  <c r="N3744" i="2" s="1"/>
  <c r="N3745" i="2" a="1"/>
  <c r="N3745" i="2"/>
  <c r="N3746" i="2" a="1"/>
  <c r="N3746" i="2" s="1"/>
  <c r="N3747" i="2" a="1"/>
  <c r="N3747" i="2" s="1"/>
  <c r="N3748" i="2" a="1"/>
  <c r="N3748" i="2" s="1"/>
  <c r="N3749" i="2" a="1"/>
  <c r="N3749" i="2"/>
  <c r="N3750" i="2" a="1"/>
  <c r="N3750" i="2" s="1"/>
  <c r="N3751" i="2" a="1"/>
  <c r="N3751" i="2"/>
  <c r="N3752" i="2" a="1"/>
  <c r="N3752" i="2"/>
  <c r="N3753" i="2" a="1"/>
  <c r="N3753" i="2" s="1"/>
  <c r="N3754" i="2" a="1"/>
  <c r="N3754" i="2"/>
  <c r="N3755" i="2" a="1"/>
  <c r="N3755" i="2" s="1"/>
  <c r="N3756" i="2" a="1"/>
  <c r="N3756" i="2" s="1"/>
  <c r="N3757" i="2" a="1"/>
  <c r="N3757" i="2" s="1"/>
  <c r="N3758" i="2" a="1"/>
  <c r="N3758" i="2"/>
  <c r="N3759" i="2" a="1"/>
  <c r="N3759" i="2" s="1"/>
  <c r="N3760" i="2" a="1"/>
  <c r="N3760" i="2" s="1"/>
  <c r="N3761" i="2" a="1"/>
  <c r="N3761" i="2"/>
  <c r="N3762" i="2" a="1"/>
  <c r="N3762" i="2" s="1"/>
  <c r="N3763" i="2" a="1"/>
  <c r="N3763" i="2"/>
  <c r="N3764" i="2" a="1"/>
  <c r="N3764" i="2" s="1"/>
  <c r="N3765" i="2" a="1"/>
  <c r="N3765" i="2" s="1"/>
  <c r="N3766" i="2" a="1"/>
  <c r="N3766" i="2" s="1"/>
  <c r="N3767" i="2" a="1"/>
  <c r="N3767" i="2"/>
  <c r="N3768" i="2" a="1"/>
  <c r="N3768" i="2" s="1"/>
  <c r="N3769" i="2" a="1"/>
  <c r="N3769" i="2" s="1"/>
  <c r="N3770" i="2" a="1"/>
  <c r="N3770" i="2"/>
  <c r="N3771" i="2" a="1"/>
  <c r="N3771" i="2" s="1"/>
  <c r="N3772" i="2" a="1"/>
  <c r="N3772" i="2"/>
  <c r="N3773" i="2" a="1"/>
  <c r="N3773" i="2" s="1"/>
  <c r="N3774" i="2" a="1"/>
  <c r="N3774" i="2" s="1"/>
  <c r="N3775" i="2" a="1"/>
  <c r="N3775" i="2" s="1"/>
  <c r="N3776" i="2" a="1"/>
  <c r="N3776" i="2"/>
  <c r="N3777" i="2" a="1"/>
  <c r="N3777" i="2" s="1"/>
  <c r="N3778" i="2" a="1"/>
  <c r="N3778" i="2"/>
  <c r="N3779" i="2" a="1"/>
  <c r="N3779" i="2"/>
  <c r="N3780" i="2" a="1"/>
  <c r="N3780" i="2" s="1"/>
  <c r="N3781" i="2" a="1"/>
  <c r="N3781" i="2"/>
  <c r="N3782" i="2" a="1"/>
  <c r="N3782" i="2" s="1"/>
  <c r="N3783" i="2" a="1"/>
  <c r="N3783" i="2" s="1"/>
  <c r="N3784" i="2" a="1"/>
  <c r="N3784" i="2" s="1"/>
  <c r="N3785" i="2" a="1"/>
  <c r="N3785" i="2"/>
  <c r="N3786" i="2" a="1"/>
  <c r="N3786" i="2" s="1"/>
  <c r="N3787" i="2" a="1"/>
  <c r="N3787" i="2"/>
  <c r="N3788" i="2" a="1"/>
  <c r="N3788" i="2"/>
  <c r="N3789" i="2" a="1"/>
  <c r="N3789" i="2" s="1"/>
  <c r="N3790" i="2" a="1"/>
  <c r="N3790" i="2"/>
  <c r="N3791" i="2" a="1"/>
  <c r="N3791" i="2" s="1"/>
  <c r="N3792" i="2" a="1"/>
  <c r="N3792" i="2" s="1"/>
  <c r="N3793" i="2" a="1"/>
  <c r="N3793" i="2" s="1"/>
  <c r="N3794" i="2" a="1"/>
  <c r="N3794" i="2"/>
  <c r="N3795" i="2" a="1"/>
  <c r="N3795" i="2" s="1"/>
  <c r="N3796" i="2" a="1"/>
  <c r="N3796" i="2"/>
  <c r="N3797" i="2" a="1"/>
  <c r="N3797" i="2"/>
  <c r="N3798" i="2" a="1"/>
  <c r="N3798" i="2" s="1"/>
  <c r="N3799" i="2" a="1"/>
  <c r="N3799" i="2"/>
  <c r="N3800" i="2" a="1"/>
  <c r="N3800" i="2" s="1"/>
  <c r="N3801" i="2" a="1"/>
  <c r="N3801" i="2" s="1"/>
  <c r="N3802" i="2" a="1"/>
  <c r="N3802" i="2" s="1"/>
  <c r="N3803" i="2" a="1"/>
  <c r="N3803" i="2"/>
  <c r="N3804" i="2" a="1"/>
  <c r="N3804" i="2" s="1"/>
  <c r="N3805" i="2" a="1"/>
  <c r="N3805" i="2"/>
  <c r="N3806" i="2" a="1"/>
  <c r="N3806" i="2"/>
  <c r="N3807" i="2" a="1"/>
  <c r="N3807" i="2" s="1"/>
  <c r="N3808" i="2" a="1"/>
  <c r="N3808" i="2" s="1"/>
  <c r="N3809" i="2" a="1"/>
  <c r="N3809" i="2" s="1"/>
  <c r="N3810" i="2" a="1"/>
  <c r="N3810" i="2" s="1"/>
  <c r="N3811" i="2" a="1"/>
  <c r="N3811" i="2" s="1"/>
  <c r="N3812" i="2" a="1"/>
  <c r="N3812" i="2"/>
  <c r="N3813" i="2" a="1"/>
  <c r="N3813" i="2" s="1"/>
  <c r="N3814" i="2" a="1"/>
  <c r="N3814" i="2"/>
  <c r="N3815" i="2" a="1"/>
  <c r="N3815" i="2"/>
  <c r="N3816" i="2" a="1"/>
  <c r="N3816" i="2" s="1"/>
  <c r="N3817" i="2" a="1"/>
  <c r="N3817" i="2"/>
  <c r="N3818" i="2" a="1"/>
  <c r="N3818" i="2" s="1"/>
  <c r="N3819" i="2" a="1"/>
  <c r="N3819" i="2" s="1"/>
  <c r="N3820" i="2" a="1"/>
  <c r="N3820" i="2" s="1"/>
  <c r="N3821" i="2" a="1"/>
  <c r="N3821" i="2"/>
  <c r="N3822" i="2" a="1"/>
  <c r="N3822" i="2" s="1"/>
  <c r="N3823" i="2" a="1"/>
  <c r="N3823" i="2"/>
  <c r="N3824" i="2" a="1"/>
  <c r="N3824" i="2"/>
  <c r="N3825" i="2" a="1"/>
  <c r="N3825" i="2" s="1"/>
  <c r="N3826" i="2" a="1"/>
  <c r="N3826" i="2" s="1"/>
  <c r="N3827" i="2" a="1"/>
  <c r="N3827" i="2" s="1"/>
  <c r="N3828" i="2" a="1"/>
  <c r="N3828" i="2" s="1"/>
  <c r="N3829" i="2" a="1"/>
  <c r="N3829" i="2" s="1"/>
  <c r="N3830" i="2" a="1"/>
  <c r="N3830" i="2"/>
  <c r="N3831" i="2" a="1"/>
  <c r="N3831" i="2" s="1"/>
  <c r="N3832" i="2" a="1"/>
  <c r="N3832" i="2"/>
  <c r="N3833" i="2" a="1"/>
  <c r="N3833" i="2"/>
  <c r="N3834" i="2" a="1"/>
  <c r="N3834" i="2" s="1"/>
  <c r="N3835" i="2" a="1"/>
  <c r="N3835" i="2" s="1"/>
  <c r="N3836" i="2" a="1"/>
  <c r="N3836" i="2" s="1"/>
  <c r="N3837" i="2" a="1"/>
  <c r="N3837" i="2" s="1"/>
  <c r="N3838" i="2" a="1"/>
  <c r="N3838" i="2" s="1"/>
  <c r="N3839" i="2" a="1"/>
  <c r="N3839" i="2"/>
  <c r="N3840" i="2" a="1"/>
  <c r="N3840" i="2" s="1"/>
  <c r="N3841" i="2" a="1"/>
  <c r="N3841" i="2"/>
  <c r="N3842" i="2" a="1"/>
  <c r="N3842" i="2"/>
  <c r="N3843" i="2" a="1"/>
  <c r="N3843" i="2" s="1"/>
  <c r="N3844" i="2" a="1"/>
  <c r="N3844" i="2" s="1"/>
  <c r="N3845" i="2" a="1"/>
  <c r="N3845" i="2" s="1"/>
  <c r="N3846" i="2" a="1"/>
  <c r="N3846" i="2" s="1"/>
  <c r="N3847" i="2" a="1"/>
  <c r="N3847" i="2" s="1"/>
  <c r="N3848" i="2" a="1"/>
  <c r="N3848" i="2"/>
  <c r="N3849" i="2" a="1"/>
  <c r="N3849" i="2" s="1"/>
  <c r="N3850" i="2" a="1"/>
  <c r="N3850" i="2"/>
  <c r="N3851" i="2" a="1"/>
  <c r="N3851" i="2"/>
  <c r="N3852" i="2" a="1"/>
  <c r="N3852" i="2" s="1"/>
  <c r="N3853" i="2" a="1"/>
  <c r="N3853" i="2" s="1"/>
  <c r="N3854" i="2" a="1"/>
  <c r="N3854" i="2" s="1"/>
  <c r="N3855" i="2" a="1"/>
  <c r="N3855" i="2" s="1"/>
  <c r="N3856" i="2" a="1"/>
  <c r="N3856" i="2" s="1"/>
  <c r="N3857" i="2" a="1"/>
  <c r="N3857" i="2"/>
  <c r="N3858" i="2" a="1"/>
  <c r="N3858" i="2" s="1"/>
  <c r="N3859" i="2" a="1"/>
  <c r="N3859" i="2"/>
  <c r="N3860" i="2" a="1"/>
  <c r="N3860" i="2"/>
  <c r="N3861" i="2" a="1"/>
  <c r="N3861" i="2" s="1"/>
  <c r="N3862" i="2" a="1"/>
  <c r="N3862" i="2" s="1"/>
  <c r="N3863" i="2" a="1"/>
  <c r="N3863" i="2" s="1"/>
  <c r="N3864" i="2" a="1"/>
  <c r="N3864" i="2" s="1"/>
  <c r="N3865" i="2" a="1"/>
  <c r="N3865" i="2" s="1"/>
  <c r="N3866" i="2" a="1"/>
  <c r="N3866" i="2"/>
  <c r="N3867" i="2" a="1"/>
  <c r="N3867" i="2" s="1"/>
  <c r="N3868" i="2" a="1"/>
  <c r="N3868" i="2"/>
  <c r="N3869" i="2" a="1"/>
  <c r="N3869" i="2"/>
  <c r="N3870" i="2" a="1"/>
  <c r="N3870" i="2" s="1"/>
  <c r="N3871" i="2" a="1"/>
  <c r="N3871" i="2"/>
  <c r="N3872" i="2" a="1"/>
  <c r="N3872" i="2" s="1"/>
  <c r="N3873" i="2" a="1"/>
  <c r="N3873" i="2" s="1"/>
  <c r="N3874" i="2" a="1"/>
  <c r="N3874" i="2" s="1"/>
  <c r="N3875" i="2" a="1"/>
  <c r="N3875" i="2"/>
  <c r="N3876" i="2" a="1"/>
  <c r="N3876" i="2" s="1"/>
  <c r="N3877" i="2" a="1"/>
  <c r="N3877" i="2"/>
  <c r="N3878" i="2" a="1"/>
  <c r="N3878" i="2"/>
  <c r="N3879" i="2" a="1"/>
  <c r="N3879" i="2" s="1"/>
  <c r="N3880" i="2" a="1"/>
  <c r="N3880" i="2"/>
  <c r="N3881" i="2" a="1"/>
  <c r="N3881" i="2" s="1"/>
  <c r="N3882" i="2" a="1"/>
  <c r="N3882" i="2" s="1"/>
  <c r="N3883" i="2" a="1"/>
  <c r="N3883" i="2" s="1"/>
  <c r="N3884" i="2" a="1"/>
  <c r="N3884" i="2"/>
  <c r="N3885" i="2" a="1"/>
  <c r="N3885" i="2" s="1"/>
  <c r="N3886" i="2" a="1"/>
  <c r="N3886" i="2"/>
  <c r="N3887" i="2" a="1"/>
  <c r="N3887" i="2"/>
  <c r="N3888" i="2" a="1"/>
  <c r="N3888" i="2" s="1"/>
  <c r="N3889" i="2" a="1"/>
  <c r="N3889" i="2" s="1"/>
  <c r="N3890" i="2" a="1"/>
  <c r="N3890" i="2" s="1"/>
  <c r="N3891" i="2" a="1"/>
  <c r="N3891" i="2" s="1"/>
  <c r="N3892" i="2" a="1"/>
  <c r="N3892" i="2" s="1"/>
  <c r="N3893" i="2" a="1"/>
  <c r="N3893" i="2"/>
  <c r="N3894" i="2" a="1"/>
  <c r="N3894" i="2" s="1"/>
  <c r="N3895" i="2" a="1"/>
  <c r="N3895" i="2"/>
  <c r="N3896" i="2" a="1"/>
  <c r="N3896" i="2" s="1"/>
  <c r="N3897" i="2" a="1"/>
  <c r="N3897" i="2" s="1"/>
  <c r="N3898" i="2" a="1"/>
  <c r="N3898" i="2" s="1"/>
  <c r="N3899" i="2" a="1"/>
  <c r="N3899" i="2" s="1"/>
  <c r="N3900" i="2" a="1"/>
  <c r="N3900" i="2" s="1"/>
  <c r="N3901" i="2" a="1"/>
  <c r="N3901" i="2" s="1"/>
  <c r="N3902" i="2" a="1"/>
  <c r="N3902" i="2"/>
  <c r="N3903" i="2" a="1"/>
  <c r="N3903" i="2" s="1"/>
  <c r="N3904" i="2" a="1"/>
  <c r="N3904" i="2"/>
  <c r="N3905" i="2" a="1"/>
  <c r="N3905" i="2" s="1"/>
  <c r="N3906" i="2" a="1"/>
  <c r="N3906" i="2" s="1"/>
  <c r="N3907" i="2" a="1"/>
  <c r="N3907" i="2" s="1"/>
  <c r="N3908" i="2" a="1"/>
  <c r="N3908" i="2" s="1"/>
  <c r="N3909" i="2" a="1"/>
  <c r="N3909" i="2" s="1"/>
  <c r="N3910" i="2" a="1"/>
  <c r="N3910" i="2" s="1"/>
  <c r="N3911" i="2" a="1"/>
  <c r="N3911" i="2"/>
  <c r="N3912" i="2" a="1"/>
  <c r="N3912" i="2" s="1"/>
  <c r="N3913" i="2" a="1"/>
  <c r="N3913" i="2"/>
  <c r="N3914" i="2" a="1"/>
  <c r="N3914" i="2"/>
  <c r="N3915" i="2" a="1"/>
  <c r="N3915" i="2" s="1"/>
  <c r="N3916" i="2" a="1"/>
  <c r="N3916" i="2" s="1"/>
  <c r="N3917" i="2" a="1"/>
  <c r="N3917" i="2" s="1"/>
  <c r="N3918" i="2" a="1"/>
  <c r="N3918" i="2" s="1"/>
  <c r="N3919" i="2" a="1"/>
  <c r="N3919" i="2" s="1"/>
  <c r="N3920" i="2" a="1"/>
  <c r="N3920" i="2"/>
  <c r="N3921" i="2" a="1"/>
  <c r="N3921" i="2" s="1"/>
  <c r="N3922" i="2" a="1"/>
  <c r="N3922" i="2"/>
  <c r="N3923" i="2" a="1"/>
  <c r="N3923" i="2" s="1"/>
  <c r="N3924" i="2" a="1"/>
  <c r="N3924" i="2" s="1"/>
  <c r="N3925" i="2" a="1"/>
  <c r="N3925" i="2" s="1"/>
  <c r="N3926" i="2" a="1"/>
  <c r="N3926" i="2" s="1"/>
  <c r="N3927" i="2" a="1"/>
  <c r="N3927" i="2" s="1"/>
  <c r="N3928" i="2" a="1"/>
  <c r="N3928" i="2" s="1"/>
  <c r="N3929" i="2" a="1"/>
  <c r="N3929" i="2"/>
  <c r="N3930" i="2" a="1"/>
  <c r="N3930" i="2" s="1"/>
  <c r="N3931" i="2" a="1"/>
  <c r="N3931" i="2"/>
  <c r="N3932" i="2" a="1"/>
  <c r="N3932" i="2" s="1"/>
  <c r="N3933" i="2" a="1"/>
  <c r="N3933" i="2" s="1"/>
  <c r="N3934" i="2" a="1"/>
  <c r="N3934" i="2" s="1"/>
  <c r="N3935" i="2" a="1"/>
  <c r="N3935" i="2" s="1"/>
  <c r="N3936" i="2" a="1"/>
  <c r="N3936" i="2" s="1"/>
  <c r="N3937" i="2" a="1"/>
  <c r="N3937" i="2" s="1"/>
  <c r="N3938" i="2" a="1"/>
  <c r="N3938" i="2"/>
  <c r="N3939" i="2" a="1"/>
  <c r="N3939" i="2" s="1"/>
  <c r="N3940" i="2" a="1"/>
  <c r="N3940" i="2"/>
  <c r="N3941" i="2" a="1"/>
  <c r="N3941" i="2" s="1"/>
  <c r="N3942" i="2" a="1"/>
  <c r="N3942" i="2" s="1"/>
  <c r="N3943" i="2" a="1"/>
  <c r="N3943" i="2" s="1"/>
  <c r="N3944" i="2" a="1"/>
  <c r="N3944" i="2" s="1"/>
  <c r="N3945" i="2" a="1"/>
  <c r="N3945" i="2" s="1"/>
  <c r="N3946" i="2" a="1"/>
  <c r="N3946" i="2" s="1"/>
  <c r="N3947" i="2" a="1"/>
  <c r="N3947" i="2"/>
  <c r="N3948" i="2" a="1"/>
  <c r="N3948" i="2" s="1"/>
  <c r="N3949" i="2" a="1"/>
  <c r="N3949" i="2" s="1"/>
  <c r="N3950" i="2" a="1"/>
  <c r="N3950" i="2"/>
  <c r="N3951" i="2" a="1"/>
  <c r="N3951" i="2" s="1"/>
  <c r="N3952" i="2" a="1"/>
  <c r="N3952" i="2" s="1"/>
  <c r="N3953" i="2" a="1"/>
  <c r="N3953" i="2"/>
  <c r="N3954" i="2" a="1"/>
  <c r="N3954" i="2" s="1"/>
  <c r="N3955" i="2" a="1"/>
  <c r="N3955" i="2" s="1"/>
  <c r="N3956" i="2" a="1"/>
  <c r="N3956" i="2"/>
  <c r="N3957" i="2" a="1"/>
  <c r="N3957" i="2" s="1"/>
  <c r="N3958" i="2" a="1"/>
  <c r="N3958" i="2" s="1"/>
  <c r="N3959" i="2" a="1"/>
  <c r="N3959" i="2"/>
  <c r="N3960" i="2" a="1"/>
  <c r="N3960" i="2" s="1"/>
  <c r="N3961" i="2" a="1"/>
  <c r="N3961" i="2" s="1"/>
  <c r="N3962" i="2" a="1"/>
  <c r="N3962" i="2"/>
  <c r="N3963" i="2" a="1"/>
  <c r="N3963" i="2" s="1"/>
  <c r="N3964" i="2" a="1"/>
  <c r="N3964" i="2" s="1"/>
  <c r="N3965" i="2" a="1"/>
  <c r="N3965" i="2"/>
  <c r="N3966" i="2" a="1"/>
  <c r="N3966" i="2" s="1"/>
  <c r="N3967" i="2" a="1"/>
  <c r="N3967" i="2" s="1"/>
  <c r="N3968" i="2" a="1"/>
  <c r="N3968" i="2"/>
  <c r="N3969" i="2" a="1"/>
  <c r="N3969" i="2" s="1"/>
  <c r="N3970" i="2" a="1"/>
  <c r="N3970" i="2" s="1"/>
  <c r="N3971" i="2" a="1"/>
  <c r="N3971" i="2"/>
  <c r="N3972" i="2" a="1"/>
  <c r="N3972" i="2" s="1"/>
  <c r="N3973" i="2" a="1"/>
  <c r="N3973" i="2" s="1"/>
  <c r="N3974" i="2" a="1"/>
  <c r="N3974" i="2"/>
  <c r="N3975" i="2" a="1"/>
  <c r="N3975" i="2" s="1"/>
  <c r="N3976" i="2" a="1"/>
  <c r="N3976" i="2" s="1"/>
  <c r="N3977" i="2" a="1"/>
  <c r="N3977" i="2"/>
  <c r="N3978" i="2" a="1"/>
  <c r="N3978" i="2" s="1"/>
  <c r="N3979" i="2" a="1"/>
  <c r="N3979" i="2" s="1"/>
  <c r="N3980" i="2" a="1"/>
  <c r="N3980" i="2"/>
  <c r="N3981" i="2" a="1"/>
  <c r="N3981" i="2" s="1"/>
  <c r="N3982" i="2" a="1"/>
  <c r="N3982" i="2" s="1"/>
  <c r="N3983" i="2" a="1"/>
  <c r="N3983" i="2"/>
  <c r="N3984" i="2" a="1"/>
  <c r="N3984" i="2" s="1"/>
  <c r="N3985" i="2" a="1"/>
  <c r="N3985" i="2" s="1"/>
  <c r="N3986" i="2" a="1"/>
  <c r="N3986" i="2"/>
  <c r="N3987" i="2" a="1"/>
  <c r="N3987" i="2" s="1"/>
  <c r="N3988" i="2" a="1"/>
  <c r="N3988" i="2" s="1"/>
  <c r="N3989" i="2" a="1"/>
  <c r="N3989" i="2"/>
  <c r="N3990" i="2" a="1"/>
  <c r="N3990" i="2" s="1"/>
  <c r="N3991" i="2" a="1"/>
  <c r="N3991" i="2" s="1"/>
  <c r="N3992" i="2" a="1"/>
  <c r="N3992" i="2"/>
  <c r="N3993" i="2" a="1"/>
  <c r="N3993" i="2" s="1"/>
  <c r="N3994" i="2" a="1"/>
  <c r="N3994" i="2" s="1"/>
  <c r="N3995" i="2" a="1"/>
  <c r="N3995" i="2"/>
  <c r="N3996" i="2" a="1"/>
  <c r="N3996" i="2" s="1"/>
  <c r="N3997" i="2" a="1"/>
  <c r="N3997" i="2" s="1"/>
  <c r="N3998" i="2" a="1"/>
  <c r="N3998" i="2"/>
  <c r="N3999" i="2" a="1"/>
  <c r="N3999" i="2" s="1"/>
  <c r="N4000" i="2" a="1"/>
  <c r="N4000" i="2" s="1"/>
  <c r="N4001" i="2" a="1"/>
  <c r="N4001" i="2"/>
  <c r="N4002" i="2" a="1"/>
  <c r="N4002" i="2" s="1"/>
  <c r="N4003" i="2" a="1"/>
  <c r="N4003" i="2" s="1"/>
  <c r="N4004" i="2" a="1"/>
  <c r="N4004" i="2"/>
  <c r="N4005" i="2" a="1"/>
  <c r="N4005" i="2" s="1"/>
  <c r="N4006" i="2" a="1"/>
  <c r="N4006" i="2" s="1"/>
  <c r="N4007" i="2" a="1"/>
  <c r="N4007" i="2"/>
  <c r="N4008" i="2" a="1"/>
  <c r="N4008" i="2" s="1"/>
  <c r="N4009" i="2" a="1"/>
  <c r="N4009" i="2" s="1"/>
  <c r="N4010" i="2" a="1"/>
  <c r="N4010" i="2"/>
  <c r="N4011" i="2" a="1"/>
  <c r="N4011" i="2" s="1"/>
  <c r="N4012" i="2" a="1"/>
  <c r="N4012" i="2" s="1"/>
  <c r="N4013" i="2" a="1"/>
  <c r="N4013" i="2"/>
  <c r="N4014" i="2" a="1"/>
  <c r="N4014" i="2" s="1"/>
  <c r="N4015" i="2" a="1"/>
  <c r="N4015" i="2" s="1"/>
  <c r="N4016" i="2" a="1"/>
  <c r="N4016" i="2"/>
  <c r="N4017" i="2" a="1"/>
  <c r="N4017" i="2" s="1"/>
  <c r="N4018" i="2" a="1"/>
  <c r="N4018" i="2" s="1"/>
  <c r="N4019" i="2" a="1"/>
  <c r="N4019" i="2"/>
  <c r="N4020" i="2" a="1"/>
  <c r="N4020" i="2" s="1"/>
  <c r="N4021" i="2" a="1"/>
  <c r="N4021" i="2"/>
  <c r="N4022" i="2" a="1"/>
  <c r="N4022" i="2"/>
  <c r="N4023" i="2" a="1"/>
  <c r="N4023" i="2" s="1"/>
  <c r="N4024" i="2" a="1"/>
  <c r="N4024" i="2"/>
  <c r="N4025" i="2" a="1"/>
  <c r="N4025" i="2"/>
  <c r="N4026" i="2" a="1"/>
  <c r="N4026" i="2" s="1"/>
  <c r="N4027" i="2" a="1"/>
  <c r="N4027" i="2"/>
  <c r="N4028" i="2" a="1"/>
  <c r="N4028" i="2"/>
  <c r="N4029" i="2" a="1"/>
  <c r="N4029" i="2" s="1"/>
  <c r="N4030" i="2" a="1"/>
  <c r="N4030" i="2"/>
  <c r="N4031" i="2" a="1"/>
  <c r="N4031" i="2"/>
  <c r="N4032" i="2" a="1"/>
  <c r="N4032" i="2" s="1"/>
  <c r="N4033" i="2" a="1"/>
  <c r="N4033" i="2"/>
  <c r="N4034" i="2" a="1"/>
  <c r="N4034" i="2"/>
  <c r="N4035" i="2" a="1"/>
  <c r="N4035" i="2" s="1"/>
  <c r="N4036" i="2" a="1"/>
  <c r="N4036" i="2"/>
  <c r="N4037" i="2" a="1"/>
  <c r="N4037" i="2"/>
  <c r="N4038" i="2" a="1"/>
  <c r="N4038" i="2" s="1"/>
  <c r="N4039" i="2" a="1"/>
  <c r="N4039" i="2"/>
  <c r="N4040" i="2" a="1"/>
  <c r="N4040" i="2"/>
  <c r="N4041" i="2" a="1"/>
  <c r="N4041" i="2" s="1"/>
  <c r="N4042" i="2" a="1"/>
  <c r="N4042" i="2"/>
  <c r="N4043" i="2" a="1"/>
  <c r="N4043" i="2"/>
  <c r="N4044" i="2" a="1"/>
  <c r="N4044" i="2" s="1"/>
  <c r="N4045" i="2" a="1"/>
  <c r="N4045" i="2"/>
  <c r="N4046" i="2" a="1"/>
  <c r="N4046" i="2"/>
  <c r="N4047" i="2" a="1"/>
  <c r="N4047" i="2" s="1"/>
  <c r="N4048" i="2" a="1"/>
  <c r="N4048" i="2" s="1"/>
  <c r="N4049" i="2" a="1"/>
  <c r="N4049" i="2"/>
  <c r="N4050" i="2" a="1"/>
  <c r="N4050" i="2" s="1"/>
  <c r="N4051" i="2" a="1"/>
  <c r="N4051" i="2" s="1"/>
  <c r="N4052" i="2" a="1"/>
  <c r="N4052" i="2"/>
  <c r="N4053" i="2" a="1"/>
  <c r="N4053" i="2" s="1"/>
  <c r="N4054" i="2" a="1"/>
  <c r="N4054" i="2" s="1"/>
  <c r="N4055" i="2" a="1"/>
  <c r="N4055" i="2"/>
  <c r="N4056" i="2" a="1"/>
  <c r="N4056" i="2" s="1"/>
  <c r="N4057" i="2" a="1"/>
  <c r="N4057" i="2" s="1"/>
  <c r="N4058" i="2" a="1"/>
  <c r="N4058" i="2"/>
  <c r="N4059" i="2" a="1"/>
  <c r="N4059" i="2" s="1"/>
  <c r="N4060" i="2" a="1"/>
  <c r="N4060" i="2" s="1"/>
  <c r="N4061" i="2" a="1"/>
  <c r="N4061" i="2"/>
  <c r="N4062" i="2" a="1"/>
  <c r="N4062" i="2" s="1"/>
  <c r="N4063" i="2" a="1"/>
  <c r="N4063" i="2" s="1"/>
  <c r="N4064" i="2" a="1"/>
  <c r="N4064" i="2"/>
  <c r="N4065" i="2" a="1"/>
  <c r="N4065" i="2" s="1"/>
  <c r="N4066" i="2" a="1"/>
  <c r="N4066" i="2" s="1"/>
  <c r="N4067" i="2" a="1"/>
  <c r="N4067" i="2"/>
  <c r="N4068" i="2" a="1"/>
  <c r="N4068" i="2" s="1"/>
  <c r="N4069" i="2" a="1"/>
  <c r="N4069" i="2" s="1"/>
  <c r="N4070" i="2" a="1"/>
  <c r="N4070" i="2"/>
  <c r="N4071" i="2" a="1"/>
  <c r="N4071" i="2" s="1"/>
  <c r="N4072" i="2" a="1"/>
  <c r="N4072" i="2" s="1"/>
  <c r="N4073" i="2" a="1"/>
  <c r="N4073" i="2"/>
  <c r="N4074" i="2" a="1"/>
  <c r="N4074" i="2" s="1"/>
  <c r="N4075" i="2" a="1"/>
  <c r="N4075" i="2" s="1"/>
  <c r="N4076" i="2" a="1"/>
  <c r="N4076" i="2"/>
  <c r="N4077" i="2" a="1"/>
  <c r="N4077" i="2" s="1"/>
  <c r="N4078" i="2" a="1"/>
  <c r="N4078" i="2" s="1"/>
  <c r="N4079" i="2" a="1"/>
  <c r="N4079" i="2"/>
  <c r="N4080" i="2" a="1"/>
  <c r="N4080" i="2" s="1"/>
  <c r="N4081" i="2" a="1"/>
  <c r="N4081" i="2" s="1"/>
  <c r="N4082" i="2" a="1"/>
  <c r="N4082" i="2"/>
  <c r="N4083" i="2" a="1"/>
  <c r="N4083" i="2" s="1"/>
  <c r="N4084" i="2" a="1"/>
  <c r="N4084" i="2" s="1"/>
  <c r="N4085" i="2" a="1"/>
  <c r="N4085" i="2"/>
  <c r="N4086" i="2" a="1"/>
  <c r="N4086" i="2" s="1"/>
  <c r="N4087" i="2" a="1"/>
  <c r="N4087" i="2" s="1"/>
  <c r="N4088" i="2" a="1"/>
  <c r="N4088" i="2"/>
  <c r="N4089" i="2" a="1"/>
  <c r="N4089" i="2" s="1"/>
  <c r="N4090" i="2" a="1"/>
  <c r="N4090" i="2" s="1"/>
  <c r="N4091" i="2" a="1"/>
  <c r="N4091" i="2"/>
  <c r="N4092" i="2" a="1"/>
  <c r="N4092" i="2" s="1"/>
  <c r="N4093" i="2" a="1"/>
  <c r="N4093" i="2" s="1"/>
  <c r="N4094" i="2" a="1"/>
  <c r="N4094" i="2"/>
  <c r="N4095" i="2" a="1"/>
  <c r="N4095" i="2" s="1"/>
  <c r="N4096" i="2" a="1"/>
  <c r="N4096" i="2" s="1"/>
  <c r="N4097" i="2" a="1"/>
  <c r="N4097" i="2"/>
  <c r="N4098" i="2" a="1"/>
  <c r="N4098" i="2" s="1"/>
  <c r="N4099" i="2" a="1"/>
  <c r="N4099" i="2" s="1"/>
  <c r="N4100" i="2" a="1"/>
  <c r="N4100" i="2"/>
  <c r="N4101" i="2" a="1"/>
  <c r="N4101" i="2" s="1"/>
  <c r="N4102" i="2" a="1"/>
  <c r="N4102" i="2" s="1"/>
  <c r="N4103" i="2" a="1"/>
  <c r="N4103" i="2"/>
  <c r="N4104" i="2" a="1"/>
  <c r="N4104" i="2" s="1"/>
  <c r="N4105" i="2" a="1"/>
  <c r="N4105" i="2" s="1"/>
  <c r="N4106" i="2" a="1"/>
  <c r="N4106" i="2"/>
  <c r="N4107" i="2" a="1"/>
  <c r="N4107" i="2" s="1"/>
  <c r="N4108" i="2" a="1"/>
  <c r="N4108" i="2" s="1"/>
  <c r="N4109" i="2" a="1"/>
  <c r="N4109" i="2"/>
  <c r="N4110" i="2" a="1"/>
  <c r="N4110" i="2" s="1"/>
  <c r="N4111" i="2" a="1"/>
  <c r="N4111" i="2" s="1"/>
  <c r="N4112" i="2" a="1"/>
  <c r="N4112" i="2"/>
  <c r="N4113" i="2" a="1"/>
  <c r="N4113" i="2" s="1"/>
  <c r="N4114" i="2" a="1"/>
  <c r="N4114" i="2" s="1"/>
  <c r="N4115" i="2" a="1"/>
  <c r="N4115" i="2"/>
  <c r="N4116" i="2" a="1"/>
  <c r="N4116" i="2" s="1"/>
  <c r="N4117" i="2" a="1"/>
  <c r="N4117" i="2" s="1"/>
  <c r="N4118" i="2" a="1"/>
  <c r="N4118" i="2"/>
  <c r="N4119" i="2" a="1"/>
  <c r="N4119" i="2" s="1"/>
  <c r="N4120" i="2" a="1"/>
  <c r="N4120" i="2" s="1"/>
  <c r="N4121" i="2" a="1"/>
  <c r="N4121" i="2"/>
  <c r="N4122" i="2" a="1"/>
  <c r="N4122" i="2" s="1"/>
  <c r="N4123" i="2" a="1"/>
  <c r="N4123" i="2" s="1"/>
  <c r="N4124" i="2" a="1"/>
  <c r="N4124" i="2"/>
  <c r="N4125" i="2" a="1"/>
  <c r="N4125" i="2" s="1"/>
  <c r="N4126" i="2" a="1"/>
  <c r="N4126" i="2" s="1"/>
  <c r="N4127" i="2" a="1"/>
  <c r="N4127" i="2"/>
  <c r="N4128" i="2" a="1"/>
  <c r="N4128" i="2" s="1"/>
  <c r="N4129" i="2" a="1"/>
  <c r="N4129" i="2" s="1"/>
  <c r="N4130" i="2" a="1"/>
  <c r="N4130" i="2"/>
  <c r="N4131" i="2" a="1"/>
  <c r="N4131" i="2" s="1"/>
  <c r="N4132" i="2" a="1"/>
  <c r="N4132" i="2" s="1"/>
  <c r="N4133" i="2" a="1"/>
  <c r="N4133" i="2"/>
  <c r="N4134" i="2" a="1"/>
  <c r="N4134" i="2" s="1"/>
  <c r="N4135" i="2" a="1"/>
  <c r="N4135" i="2" s="1"/>
  <c r="N4136" i="2" a="1"/>
  <c r="N4136" i="2"/>
  <c r="N4137" i="2" a="1"/>
  <c r="N4137" i="2" s="1"/>
  <c r="N4138" i="2" a="1"/>
  <c r="N4138" i="2" s="1"/>
  <c r="N4139" i="2" a="1"/>
  <c r="N4139" i="2"/>
  <c r="N4140" i="2" a="1"/>
  <c r="N4140" i="2" s="1"/>
  <c r="N4141" i="2" a="1"/>
  <c r="N4141" i="2" s="1"/>
  <c r="N4142" i="2" a="1"/>
  <c r="N4142" i="2"/>
  <c r="N4143" i="2" a="1"/>
  <c r="N4143" i="2" s="1"/>
  <c r="N4144" i="2" a="1"/>
  <c r="N4144" i="2" s="1"/>
  <c r="N4145" i="2" a="1"/>
  <c r="N4145" i="2"/>
  <c r="N4146" i="2" a="1"/>
  <c r="N4146" i="2" s="1"/>
  <c r="N4147" i="2" a="1"/>
  <c r="N4147" i="2" s="1"/>
  <c r="N4148" i="2" a="1"/>
  <c r="N4148" i="2"/>
  <c r="N4149" i="2" a="1"/>
  <c r="N4149" i="2" s="1"/>
  <c r="N4150" i="2" a="1"/>
  <c r="N4150" i="2" s="1"/>
  <c r="N4151" i="2" a="1"/>
  <c r="N4151" i="2"/>
  <c r="N4152" i="2" a="1"/>
  <c r="N4152" i="2" s="1"/>
  <c r="N4153" i="2" a="1"/>
  <c r="N4153" i="2" s="1"/>
  <c r="N4154" i="2" a="1"/>
  <c r="N4154" i="2"/>
  <c r="N4155" i="2" a="1"/>
  <c r="N4155" i="2" s="1"/>
  <c r="N4156" i="2" a="1"/>
  <c r="N4156" i="2" s="1"/>
  <c r="N4157" i="2" a="1"/>
  <c r="N4157" i="2"/>
  <c r="N4158" i="2" a="1"/>
  <c r="N4158" i="2" s="1"/>
  <c r="N4159" i="2" a="1"/>
  <c r="N4159" i="2" s="1"/>
  <c r="N4160" i="2" a="1"/>
  <c r="N4160" i="2"/>
  <c r="N4161" i="2" a="1"/>
  <c r="N4161" i="2" s="1"/>
  <c r="N4162" i="2" a="1"/>
  <c r="N4162" i="2" s="1"/>
  <c r="N4163" i="2" a="1"/>
  <c r="N4163" i="2"/>
  <c r="N4164" i="2" a="1"/>
  <c r="N4164" i="2" s="1"/>
  <c r="N4165" i="2" a="1"/>
  <c r="N4165" i="2" s="1"/>
  <c r="N4166" i="2" a="1"/>
  <c r="N4166" i="2"/>
  <c r="N4167" i="2" a="1"/>
  <c r="N4167" i="2" s="1"/>
  <c r="N4168" i="2" a="1"/>
  <c r="N4168" i="2" s="1"/>
  <c r="N4169" i="2" a="1"/>
  <c r="N4169" i="2"/>
  <c r="N4170" i="2" a="1"/>
  <c r="N4170" i="2" s="1"/>
  <c r="N4171" i="2" a="1"/>
  <c r="N4171" i="2" s="1"/>
  <c r="N4172" i="2" a="1"/>
  <c r="N4172" i="2"/>
  <c r="N4173" i="2" a="1"/>
  <c r="N4173" i="2" s="1"/>
  <c r="N4174" i="2" a="1"/>
  <c r="N4174" i="2" s="1"/>
  <c r="N4175" i="2" a="1"/>
  <c r="N4175" i="2"/>
  <c r="N4176" i="2" a="1"/>
  <c r="N4176" i="2" s="1"/>
  <c r="N4177" i="2" a="1"/>
  <c r="N4177" i="2" s="1"/>
  <c r="N4178" i="2" a="1"/>
  <c r="N4178" i="2"/>
  <c r="N4179" i="2" a="1"/>
  <c r="N4179" i="2" s="1"/>
  <c r="N4180" i="2" a="1"/>
  <c r="N4180" i="2" s="1"/>
  <c r="N4181" i="2" a="1"/>
  <c r="N4181" i="2"/>
  <c r="N4182" i="2" a="1"/>
  <c r="N4182" i="2" s="1"/>
  <c r="N4183" i="2" a="1"/>
  <c r="N4183" i="2" s="1"/>
  <c r="N4184" i="2" a="1"/>
  <c r="N4184" i="2"/>
  <c r="N4185" i="2" a="1"/>
  <c r="N4185" i="2" s="1"/>
  <c r="N4186" i="2" a="1"/>
  <c r="N4186" i="2"/>
  <c r="N4187" i="2" a="1"/>
  <c r="N4187" i="2"/>
  <c r="N4188" i="2" a="1"/>
  <c r="N4188" i="2" s="1"/>
  <c r="N4189" i="2" a="1"/>
  <c r="N4189" i="2"/>
  <c r="N4190" i="2" a="1"/>
  <c r="N4190" i="2"/>
  <c r="N4191" i="2" a="1"/>
  <c r="N4191" i="2" s="1"/>
  <c r="N4192" i="2" a="1"/>
  <c r="N4192" i="2"/>
  <c r="N4193" i="2" a="1"/>
  <c r="N4193" i="2" s="1"/>
  <c r="N4194" i="2" a="1"/>
  <c r="N4194" i="2" s="1"/>
  <c r="N4195" i="2" a="1"/>
  <c r="N4195" i="2"/>
  <c r="N4196" i="2" a="1"/>
  <c r="N4196" i="2" s="1"/>
  <c r="N4197" i="2" a="1"/>
  <c r="N4197" i="2" s="1"/>
  <c r="N4198" i="2" a="1"/>
  <c r="N4198" i="2"/>
  <c r="N4199" i="2" a="1"/>
  <c r="N4199" i="2" s="1"/>
  <c r="N4200" i="2" a="1"/>
  <c r="N4200" i="2" s="1"/>
  <c r="N4201" i="2" a="1"/>
  <c r="N4201" i="2"/>
  <c r="N4202" i="2" a="1"/>
  <c r="N4202" i="2" s="1"/>
  <c r="N4203" i="2" a="1"/>
  <c r="N4203" i="2" s="1"/>
  <c r="N4204" i="2" a="1"/>
  <c r="N4204" i="2"/>
  <c r="N4205" i="2" a="1"/>
  <c r="N4205" i="2" s="1"/>
  <c r="N4206" i="2" a="1"/>
  <c r="N4206" i="2" s="1"/>
  <c r="N4207" i="2" a="1"/>
  <c r="N4207" i="2"/>
  <c r="N4208" i="2" a="1"/>
  <c r="N4208" i="2" s="1"/>
  <c r="N4209" i="2" a="1"/>
  <c r="N4209" i="2" s="1"/>
  <c r="N4210" i="2" a="1"/>
  <c r="N4210" i="2"/>
  <c r="N4211" i="2" a="1"/>
  <c r="N4211" i="2" s="1"/>
  <c r="N4212" i="2" a="1"/>
  <c r="N4212" i="2" s="1"/>
  <c r="N4213" i="2" a="1"/>
  <c r="N4213" i="2"/>
  <c r="N4214" i="2" a="1"/>
  <c r="N4214" i="2" s="1"/>
  <c r="N4215" i="2" a="1"/>
  <c r="N4215" i="2" s="1"/>
  <c r="N4216" i="2" a="1"/>
  <c r="N4216" i="2"/>
  <c r="N4217" i="2" a="1"/>
  <c r="N4217" i="2" s="1"/>
  <c r="N4218" i="2" a="1"/>
  <c r="N4218" i="2" s="1"/>
  <c r="N4219" i="2" a="1"/>
  <c r="N4219" i="2"/>
  <c r="N4220" i="2" a="1"/>
  <c r="N4220" i="2" s="1"/>
  <c r="N4221" i="2" a="1"/>
  <c r="N4221" i="2" s="1"/>
  <c r="N4222" i="2" a="1"/>
  <c r="N4222" i="2"/>
  <c r="N4223" i="2" a="1"/>
  <c r="N4223" i="2" s="1"/>
  <c r="N4224" i="2" a="1"/>
  <c r="N4224" i="2" s="1"/>
  <c r="N4225" i="2" a="1"/>
  <c r="N4225" i="2"/>
  <c r="N4226" i="2" a="1"/>
  <c r="N4226" i="2" s="1"/>
  <c r="N4227" i="2" a="1"/>
  <c r="N4227" i="2" s="1"/>
  <c r="N4228" i="2" a="1"/>
  <c r="N4228" i="2"/>
  <c r="N4229" i="2" a="1"/>
  <c r="N4229" i="2" s="1"/>
  <c r="N4230" i="2" a="1"/>
  <c r="N4230" i="2" s="1"/>
  <c r="N4231" i="2" a="1"/>
  <c r="N4231" i="2"/>
  <c r="N4232" i="2" a="1"/>
  <c r="N4232" i="2" s="1"/>
  <c r="N4233" i="2" a="1"/>
  <c r="N4233" i="2" s="1"/>
  <c r="N4234" i="2" a="1"/>
  <c r="N4234" i="2"/>
  <c r="N4235" i="2" a="1"/>
  <c r="N4235" i="2" s="1"/>
  <c r="N4236" i="2" a="1"/>
  <c r="N4236" i="2" s="1"/>
  <c r="N4237" i="2" a="1"/>
  <c r="N4237" i="2"/>
  <c r="N4238" i="2" a="1"/>
  <c r="N4238" i="2" s="1"/>
  <c r="N4239" i="2" a="1"/>
  <c r="N4239" i="2" s="1"/>
  <c r="N4240" i="2" a="1"/>
  <c r="N4240" i="2"/>
  <c r="N4241" i="2" a="1"/>
  <c r="N4241" i="2" s="1"/>
  <c r="N4242" i="2" a="1"/>
  <c r="N4242" i="2" s="1"/>
  <c r="N4243" i="2" a="1"/>
  <c r="N4243" i="2"/>
  <c r="N4244" i="2" a="1"/>
  <c r="N4244" i="2" s="1"/>
  <c r="N4245" i="2" a="1"/>
  <c r="N4245" i="2" s="1"/>
  <c r="N4246" i="2" a="1"/>
  <c r="N4246" i="2"/>
  <c r="N4247" i="2" a="1"/>
  <c r="N4247" i="2" s="1"/>
  <c r="N4248" i="2" a="1"/>
  <c r="N4248" i="2" s="1"/>
  <c r="N4249" i="2" a="1"/>
  <c r="N4249" i="2"/>
  <c r="N4250" i="2" a="1"/>
  <c r="N4250" i="2" s="1"/>
  <c r="N4251" i="2" a="1"/>
  <c r="N4251" i="2" s="1"/>
  <c r="N4252" i="2" a="1"/>
  <c r="N4252" i="2"/>
  <c r="N4253" i="2" a="1"/>
  <c r="N4253" i="2" s="1"/>
  <c r="N4254" i="2" a="1"/>
  <c r="N4254" i="2" s="1"/>
  <c r="N4255" i="2" a="1"/>
  <c r="N4255" i="2"/>
  <c r="N4256" i="2" a="1"/>
  <c r="N4256" i="2" s="1"/>
  <c r="N4257" i="2" a="1"/>
  <c r="N4257" i="2" s="1"/>
  <c r="N4258" i="2" a="1"/>
  <c r="N4258" i="2"/>
  <c r="N4259" i="2" a="1"/>
  <c r="N4259" i="2" s="1"/>
  <c r="N4260" i="2" a="1"/>
  <c r="N4260" i="2" s="1"/>
  <c r="N4261" i="2" a="1"/>
  <c r="N4261" i="2"/>
  <c r="N4262" i="2" a="1"/>
  <c r="N4262" i="2" s="1"/>
  <c r="N4263" i="2" a="1"/>
  <c r="N4263" i="2" s="1"/>
  <c r="N4264" i="2" a="1"/>
  <c r="N4264" i="2"/>
  <c r="N4265" i="2" a="1"/>
  <c r="N4265" i="2" s="1"/>
  <c r="N4266" i="2" a="1"/>
  <c r="N4266" i="2" s="1"/>
  <c r="N4267" i="2" a="1"/>
  <c r="N4267" i="2"/>
  <c r="N4268" i="2" a="1"/>
  <c r="N4268" i="2" s="1"/>
  <c r="N4269" i="2" a="1"/>
  <c r="N4269" i="2" s="1"/>
  <c r="N4270" i="2" a="1"/>
  <c r="N4270" i="2"/>
  <c r="N4271" i="2" a="1"/>
  <c r="N4271" i="2" s="1"/>
  <c r="N4272" i="2" a="1"/>
  <c r="N4272" i="2" s="1"/>
  <c r="N4273" i="2" a="1"/>
  <c r="N4273" i="2"/>
  <c r="N4274" i="2" a="1"/>
  <c r="N4274" i="2" s="1"/>
  <c r="N4275" i="2" a="1"/>
  <c r="N4275" i="2" s="1"/>
  <c r="N4276" i="2" a="1"/>
  <c r="N4276" i="2"/>
  <c r="N4277" i="2" a="1"/>
  <c r="N4277" i="2" s="1"/>
  <c r="N4278" i="2" a="1"/>
  <c r="N4278" i="2" s="1"/>
  <c r="N4279" i="2" a="1"/>
  <c r="N4279" i="2"/>
  <c r="N4280" i="2" a="1"/>
  <c r="N4280" i="2" s="1"/>
  <c r="N4281" i="2" a="1"/>
  <c r="N4281" i="2" s="1"/>
  <c r="N4282" i="2" a="1"/>
  <c r="N4282" i="2"/>
  <c r="N4283" i="2" a="1"/>
  <c r="N4283" i="2" s="1"/>
  <c r="N4284" i="2" a="1"/>
  <c r="N4284" i="2" s="1"/>
  <c r="N4285" i="2" a="1"/>
  <c r="N4285" i="2"/>
  <c r="N4286" i="2" a="1"/>
  <c r="N4286" i="2" s="1"/>
  <c r="N4287" i="2" a="1"/>
  <c r="N4287" i="2" s="1"/>
  <c r="N4288" i="2" a="1"/>
  <c r="N4288" i="2"/>
  <c r="N4289" i="2" a="1"/>
  <c r="N4289" i="2" s="1"/>
  <c r="N4290" i="2" a="1"/>
  <c r="N4290" i="2" s="1"/>
  <c r="N4291" i="2" a="1"/>
  <c r="N4291" i="2"/>
  <c r="N4292" i="2" a="1"/>
  <c r="N4292" i="2" s="1"/>
  <c r="N4293" i="2" a="1"/>
  <c r="N4293" i="2" s="1"/>
  <c r="N4294" i="2" a="1"/>
  <c r="N4294" i="2"/>
  <c r="N4295" i="2" a="1"/>
  <c r="N4295" i="2" s="1"/>
  <c r="N4296" i="2" a="1"/>
  <c r="N4296" i="2" s="1"/>
  <c r="N4297" i="2" a="1"/>
  <c r="N4297" i="2"/>
  <c r="N4298" i="2" a="1"/>
  <c r="N4298" i="2" s="1"/>
  <c r="N4299" i="2" a="1"/>
  <c r="N4299" i="2" s="1"/>
  <c r="N4300" i="2" a="1"/>
  <c r="N4300" i="2"/>
  <c r="N4301" i="2" a="1"/>
  <c r="N4301" i="2" s="1"/>
  <c r="N4302" i="2" a="1"/>
  <c r="N4302" i="2" s="1"/>
  <c r="N4303" i="2" a="1"/>
  <c r="N4303" i="2"/>
  <c r="N4304" i="2" a="1"/>
  <c r="N4304" i="2" s="1"/>
  <c r="N4305" i="2" a="1"/>
  <c r="N4305" i="2" s="1"/>
  <c r="N4306" i="2" a="1"/>
  <c r="N4306" i="2"/>
  <c r="N4307" i="2" a="1"/>
  <c r="N4307" i="2" s="1"/>
  <c r="N4308" i="2" a="1"/>
  <c r="N4308" i="2" s="1"/>
  <c r="N4309" i="2" a="1"/>
  <c r="N4309" i="2"/>
  <c r="N4310" i="2" a="1"/>
  <c r="N4310" i="2" s="1"/>
  <c r="N4311" i="2" a="1"/>
  <c r="N4311" i="2" s="1"/>
  <c r="N4312" i="2" a="1"/>
  <c r="N4312" i="2"/>
  <c r="N4313" i="2" a="1"/>
  <c r="N4313" i="2" s="1"/>
  <c r="N4314" i="2" a="1"/>
  <c r="N4314" i="2" s="1"/>
  <c r="N4315" i="2" a="1"/>
  <c r="N4315" i="2"/>
  <c r="N4316" i="2" a="1"/>
  <c r="N4316" i="2" s="1"/>
  <c r="N4317" i="2" a="1"/>
  <c r="N4317" i="2" s="1"/>
  <c r="N4318" i="2" a="1"/>
  <c r="N4318" i="2"/>
  <c r="N4319" i="2" a="1"/>
  <c r="N4319" i="2" s="1"/>
  <c r="N4320" i="2" a="1"/>
  <c r="N4320" i="2" s="1"/>
  <c r="N4321" i="2" a="1"/>
  <c r="N4321" i="2"/>
  <c r="N4322" i="2" a="1"/>
  <c r="N4322" i="2" s="1"/>
  <c r="N4323" i="2" a="1"/>
  <c r="N4323" i="2" s="1"/>
  <c r="N4324" i="2" a="1"/>
  <c r="N4324" i="2"/>
  <c r="N4325" i="2" a="1"/>
  <c r="N4325" i="2" s="1"/>
  <c r="N4326" i="2" a="1"/>
  <c r="N4326" i="2" s="1"/>
  <c r="N4327" i="2" a="1"/>
  <c r="N4327" i="2"/>
  <c r="N4328" i="2" a="1"/>
  <c r="N4328" i="2"/>
  <c r="N4329" i="2" a="1"/>
  <c r="N4329" i="2" s="1"/>
  <c r="N4330" i="2" a="1"/>
  <c r="N4330" i="2"/>
  <c r="N4331" i="2" a="1"/>
  <c r="N4331" i="2"/>
  <c r="N4332" i="2" a="1"/>
  <c r="N4332" i="2" s="1"/>
  <c r="N4333" i="2" a="1"/>
  <c r="N4333" i="2"/>
  <c r="N4334" i="2" a="1"/>
  <c r="N4334" i="2"/>
  <c r="N4335" i="2" a="1"/>
  <c r="N4335" i="2" s="1"/>
  <c r="N4336" i="2" a="1"/>
  <c r="N4336" i="2"/>
  <c r="N4337" i="2" a="1"/>
  <c r="N4337" i="2"/>
  <c r="N4338" i="2" a="1"/>
  <c r="N4338" i="2" s="1"/>
  <c r="N4339" i="2" a="1"/>
  <c r="N4339" i="2"/>
  <c r="N4340" i="2" a="1"/>
  <c r="N4340" i="2"/>
  <c r="N4341" i="2" a="1"/>
  <c r="N4341" i="2" s="1"/>
  <c r="N4342" i="2" a="1"/>
  <c r="N4342" i="2"/>
  <c r="N4343" i="2" a="1"/>
  <c r="N4343" i="2"/>
  <c r="N4344" i="2" a="1"/>
  <c r="N4344" i="2" s="1"/>
  <c r="N4345" i="2" a="1"/>
  <c r="N4345" i="2"/>
  <c r="N4346" i="2" a="1"/>
  <c r="N4346" i="2"/>
  <c r="N4347" i="2" a="1"/>
  <c r="N4347" i="2" s="1"/>
  <c r="N4348" i="2" a="1"/>
  <c r="N4348" i="2"/>
  <c r="N4349" i="2" a="1"/>
  <c r="N4349" i="2" s="1"/>
  <c r="N4350" i="2" a="1"/>
  <c r="N4350" i="2" s="1"/>
  <c r="N4351" i="2" a="1"/>
  <c r="N4351" i="2"/>
  <c r="N4352" i="2" a="1"/>
  <c r="N4352" i="2" s="1"/>
  <c r="N4353" i="2" a="1"/>
  <c r="N4353" i="2" s="1"/>
  <c r="N4354" i="2" a="1"/>
  <c r="N4354" i="2"/>
  <c r="N4355" i="2" a="1"/>
  <c r="N4355" i="2" s="1"/>
  <c r="N4356" i="2" a="1"/>
  <c r="N4356" i="2" s="1"/>
  <c r="N4357" i="2" a="1"/>
  <c r="N4357" i="2"/>
  <c r="N4358" i="2" a="1"/>
  <c r="N4358" i="2" s="1"/>
  <c r="N4359" i="2" a="1"/>
  <c r="N4359" i="2" s="1"/>
  <c r="N4360" i="2" a="1"/>
  <c r="N4360" i="2"/>
  <c r="N4361" i="2" a="1"/>
  <c r="N4361" i="2" s="1"/>
  <c r="N4362" i="2" a="1"/>
  <c r="N4362" i="2" s="1"/>
  <c r="N4363" i="2" a="1"/>
  <c r="N4363" i="2"/>
  <c r="N4364" i="2" a="1"/>
  <c r="N4364" i="2" s="1"/>
  <c r="N4365" i="2" a="1"/>
  <c r="N4365" i="2" s="1"/>
  <c r="N4366" i="2" a="1"/>
  <c r="N4366" i="2"/>
  <c r="N4367" i="2" a="1"/>
  <c r="N4367" i="2" s="1"/>
  <c r="N4368" i="2" a="1"/>
  <c r="N4368" i="2" s="1"/>
  <c r="N4369" i="2" a="1"/>
  <c r="N4369" i="2"/>
  <c r="N4370" i="2" a="1"/>
  <c r="N4370" i="2" s="1"/>
  <c r="N4371" i="2" a="1"/>
  <c r="N4371" i="2" s="1"/>
  <c r="N4372" i="2" a="1"/>
  <c r="N4372" i="2"/>
  <c r="N4373" i="2" a="1"/>
  <c r="N4373" i="2" s="1"/>
  <c r="N4374" i="2" a="1"/>
  <c r="N4374" i="2" s="1"/>
  <c r="N4375" i="2" a="1"/>
  <c r="N4375" i="2"/>
  <c r="N4376" i="2" a="1"/>
  <c r="N4376" i="2"/>
  <c r="N4377" i="2" a="1"/>
  <c r="N4377" i="2" s="1"/>
  <c r="N4378" i="2" a="1"/>
  <c r="N4378" i="2"/>
  <c r="N4379" i="2" a="1"/>
  <c r="N4379" i="2"/>
  <c r="N4380" i="2" a="1"/>
  <c r="N4380" i="2" s="1"/>
  <c r="N4381" i="2" a="1"/>
  <c r="N4381" i="2"/>
  <c r="N4382" i="2" a="1"/>
  <c r="N4382" i="2"/>
  <c r="N4383" i="2" a="1"/>
  <c r="N4383" i="2" s="1"/>
  <c r="N4384" i="2" a="1"/>
  <c r="N4384" i="2"/>
  <c r="N4385" i="2" a="1"/>
  <c r="N4385" i="2"/>
  <c r="N4386" i="2" a="1"/>
  <c r="N4386" i="2" s="1"/>
  <c r="N4387" i="2" a="1"/>
  <c r="N4387" i="2" s="1"/>
  <c r="N4388" i="2" a="1"/>
  <c r="N4388" i="2"/>
  <c r="N4389" i="2" a="1"/>
  <c r="N4389" i="2" s="1"/>
  <c r="N4390" i="2" a="1"/>
  <c r="N4390" i="2" s="1"/>
  <c r="N4391" i="2" a="1"/>
  <c r="N4391" i="2"/>
  <c r="N4392" i="2" a="1"/>
  <c r="N4392" i="2" s="1"/>
  <c r="N4393" i="2" a="1"/>
  <c r="N4393" i="2" s="1"/>
  <c r="N4394" i="2" a="1"/>
  <c r="N4394" i="2"/>
  <c r="N4395" i="2" a="1"/>
  <c r="N4395" i="2" s="1"/>
  <c r="N4396" i="2" a="1"/>
  <c r="N4396" i="2" s="1"/>
  <c r="N4397" i="2" a="1"/>
  <c r="N4397" i="2" s="1"/>
  <c r="N4398" i="2" a="1"/>
  <c r="N4398" i="2" s="1"/>
  <c r="N4399" i="2" a="1"/>
  <c r="N4399" i="2" s="1"/>
  <c r="N4400" i="2" a="1"/>
  <c r="N4400" i="2" s="1"/>
  <c r="N4401" i="2" a="1"/>
  <c r="N4401" i="2" s="1"/>
  <c r="N4402" i="2" a="1"/>
  <c r="N4402" i="2" s="1"/>
  <c r="N4403" i="2" a="1"/>
  <c r="N4403" i="2" s="1"/>
  <c r="N4404" i="2" a="1"/>
  <c r="N4404" i="2"/>
  <c r="N4405" i="2" a="1"/>
  <c r="N4405" i="2" s="1"/>
  <c r="N4406" i="2" a="1"/>
  <c r="N4406" i="2" s="1"/>
  <c r="N4407" i="2" a="1"/>
  <c r="N4407" i="2"/>
  <c r="N4408" i="2" a="1"/>
  <c r="N4408" i="2" s="1"/>
  <c r="N4409" i="2" a="1"/>
  <c r="N4409" i="2"/>
  <c r="N4410" i="2" a="1"/>
  <c r="N4410" i="2" s="1"/>
  <c r="N4411" i="2" a="1"/>
  <c r="N4411" i="2" s="1"/>
  <c r="N4412" i="2" a="1"/>
  <c r="N4412" i="2" s="1"/>
  <c r="N4413" i="2" a="1"/>
  <c r="N4413" i="2"/>
  <c r="N4414" i="2" a="1"/>
  <c r="N4414" i="2" s="1"/>
  <c r="N4415" i="2" a="1"/>
  <c r="N4415" i="2" s="1"/>
  <c r="N4416" i="2" a="1"/>
  <c r="N4416" i="2"/>
  <c r="N4417" i="2" a="1"/>
  <c r="N4417" i="2" s="1"/>
  <c r="N4418" i="2" a="1"/>
  <c r="N4418" i="2" s="1"/>
  <c r="N4419" i="2" a="1"/>
  <c r="N4419" i="2"/>
  <c r="N4420" i="2" a="1"/>
  <c r="N4420" i="2" s="1"/>
  <c r="N4421" i="2" a="1"/>
  <c r="N4421" i="2" s="1"/>
  <c r="N4422" i="2" a="1"/>
  <c r="N4422" i="2"/>
  <c r="N4423" i="2" a="1"/>
  <c r="N4423" i="2" s="1"/>
  <c r="N4424" i="2" a="1"/>
  <c r="N4424" i="2" s="1"/>
  <c r="N4425" i="2" a="1"/>
  <c r="N4425" i="2"/>
  <c r="N4426" i="2" a="1"/>
  <c r="N4426" i="2" s="1"/>
  <c r="N4427" i="2" a="1"/>
  <c r="N4427" i="2" s="1"/>
  <c r="N4428" i="2" a="1"/>
  <c r="N4428" i="2"/>
  <c r="N4429" i="2" a="1"/>
  <c r="N4429" i="2" s="1"/>
  <c r="N4430" i="2" a="1"/>
  <c r="N4430" i="2" s="1"/>
  <c r="N4431" i="2" a="1"/>
  <c r="N4431" i="2"/>
  <c r="N4432" i="2" a="1"/>
  <c r="N4432" i="2" s="1"/>
  <c r="N4433" i="2" a="1"/>
  <c r="N4433" i="2" s="1"/>
  <c r="N4434" i="2" a="1"/>
  <c r="N4434" i="2"/>
  <c r="N4435" i="2" a="1"/>
  <c r="N4435" i="2" s="1"/>
  <c r="N4436" i="2" a="1"/>
  <c r="N4436" i="2" s="1"/>
  <c r="N4437" i="2" a="1"/>
  <c r="N4437" i="2" s="1"/>
  <c r="N4438" i="2" a="1"/>
  <c r="N4438" i="2" s="1"/>
  <c r="N4439" i="2" a="1"/>
  <c r="N4439" i="2" s="1"/>
  <c r="N4440" i="2" a="1"/>
  <c r="N4440" i="2" s="1"/>
  <c r="N4441" i="2" a="1"/>
  <c r="N4441" i="2" s="1"/>
  <c r="N4442" i="2" a="1"/>
  <c r="N4442" i="2"/>
  <c r="N4443" i="2" a="1"/>
  <c r="N4443" i="2" s="1"/>
  <c r="N4444" i="2" a="1"/>
  <c r="N4444" i="2" s="1"/>
  <c r="N4445" i="2" a="1"/>
  <c r="N4445" i="2"/>
  <c r="N4446" i="2" a="1"/>
  <c r="N4446" i="2" s="1"/>
  <c r="N4447" i="2" a="1"/>
  <c r="N4447" i="2" s="1"/>
  <c r="N4448" i="2" a="1"/>
  <c r="N4448" i="2"/>
  <c r="N4449" i="2" a="1"/>
  <c r="N4449" i="2" s="1"/>
  <c r="N4450" i="2" a="1"/>
  <c r="N4450" i="2" s="1"/>
  <c r="N4451" i="2" a="1"/>
  <c r="N4451" i="2"/>
  <c r="N4452" i="2" a="1"/>
  <c r="N4452" i="2" s="1"/>
  <c r="N4453" i="2" a="1"/>
  <c r="N4453" i="2" s="1"/>
  <c r="N4454" i="2" a="1"/>
  <c r="N4454" i="2"/>
  <c r="N4455" i="2" a="1"/>
  <c r="N4455" i="2" s="1"/>
  <c r="N4456" i="2" a="1"/>
  <c r="N4456" i="2" s="1"/>
  <c r="N4457" i="2" a="1"/>
  <c r="N4457" i="2"/>
  <c r="N4458" i="2" a="1"/>
  <c r="N4458" i="2" s="1"/>
  <c r="N4459" i="2" a="1"/>
  <c r="N4459" i="2"/>
  <c r="N4460" i="2" a="1"/>
  <c r="N4460" i="2"/>
  <c r="N4461" i="2" a="1"/>
  <c r="N4461" i="2" s="1"/>
  <c r="N4462" i="2" a="1"/>
  <c r="N4462" i="2"/>
  <c r="N4463" i="2" a="1"/>
  <c r="N4463" i="2"/>
  <c r="N4464" i="2" a="1"/>
  <c r="N4464" i="2" s="1"/>
  <c r="N4465" i="2" a="1"/>
  <c r="N4465" i="2"/>
  <c r="N4466" i="2" a="1"/>
  <c r="N4466" i="2"/>
  <c r="N4467" i="2" a="1"/>
  <c r="N4467" i="2" s="1"/>
  <c r="N4468" i="2" a="1"/>
  <c r="N4468" i="2"/>
  <c r="N4469" i="2" a="1"/>
  <c r="N4469" i="2"/>
  <c r="N4470" i="2" a="1"/>
  <c r="N4470" i="2" s="1"/>
  <c r="N4471" i="2" a="1"/>
  <c r="N4471" i="2"/>
  <c r="N4472" i="2" a="1"/>
  <c r="N4472" i="2"/>
  <c r="N4473" i="2" a="1"/>
  <c r="N4473" i="2" s="1"/>
  <c r="N4474" i="2" a="1"/>
  <c r="N4474" i="2"/>
  <c r="N4475" i="2" a="1"/>
  <c r="N4475" i="2"/>
  <c r="N4476" i="2" a="1"/>
  <c r="N4476" i="2" s="1"/>
  <c r="N4477" i="2" a="1"/>
  <c r="N4477" i="2"/>
  <c r="N4478" i="2" a="1"/>
  <c r="N4478" i="2"/>
  <c r="N4479" i="2" a="1"/>
  <c r="N4479" i="2" s="1"/>
  <c r="N4480" i="2" a="1"/>
  <c r="N4480" i="2"/>
  <c r="N4481" i="2" a="1"/>
  <c r="N4481" i="2"/>
  <c r="N4482" i="2" a="1"/>
  <c r="N4482" i="2" s="1"/>
  <c r="N4483" i="2" a="1"/>
  <c r="N4483" i="2"/>
  <c r="N4484" i="2" a="1"/>
  <c r="N4484" i="2"/>
  <c r="N4485" i="2" a="1"/>
  <c r="N4485" i="2" s="1"/>
  <c r="N4486" i="2" a="1"/>
  <c r="N4486" i="2"/>
  <c r="N4487" i="2" a="1"/>
  <c r="N4487" i="2"/>
  <c r="N4488" i="2" a="1"/>
  <c r="N4488" i="2" s="1"/>
  <c r="N4489" i="2" a="1"/>
  <c r="N4489" i="2"/>
  <c r="N4490" i="2" a="1"/>
  <c r="N4490" i="2"/>
  <c r="N4491" i="2" a="1"/>
  <c r="N4491" i="2" s="1"/>
  <c r="N4492" i="2" a="1"/>
  <c r="N4492" i="2"/>
  <c r="N4493" i="2" a="1"/>
  <c r="N4493" i="2"/>
  <c r="N4494" i="2" a="1"/>
  <c r="N4494" i="2" s="1"/>
  <c r="N4495" i="2" a="1"/>
  <c r="N4495" i="2"/>
  <c r="N4496" i="2" a="1"/>
  <c r="N4496" i="2"/>
  <c r="N4497" i="2" a="1"/>
  <c r="N4497" i="2" s="1"/>
  <c r="N4498" i="2" a="1"/>
  <c r="N4498" i="2"/>
  <c r="N4499" i="2" a="1"/>
  <c r="N4499" i="2"/>
  <c r="N4500" i="2" a="1"/>
  <c r="N4500" i="2" s="1"/>
  <c r="N4501" i="2" a="1"/>
  <c r="N4501" i="2"/>
  <c r="N4502" i="2" a="1"/>
  <c r="N4502" i="2"/>
  <c r="N4503" i="2" a="1"/>
  <c r="N4503" i="2" s="1"/>
  <c r="N4504" i="2" a="1"/>
  <c r="N4504" i="2"/>
  <c r="N4505" i="2" a="1"/>
  <c r="N4505" i="2"/>
  <c r="N4506" i="2" a="1"/>
  <c r="N4506" i="2" s="1"/>
  <c r="N4507" i="2" a="1"/>
  <c r="N4507" i="2"/>
  <c r="N4508" i="2" a="1"/>
  <c r="N4508" i="2"/>
  <c r="N4509" i="2" a="1"/>
  <c r="N4509" i="2" s="1"/>
  <c r="N4510" i="2" a="1"/>
  <c r="N4510" i="2"/>
  <c r="N4511" i="2" a="1"/>
  <c r="N4511" i="2"/>
  <c r="N4512" i="2" a="1"/>
  <c r="N4512" i="2" s="1"/>
  <c r="N4513" i="2" a="1"/>
  <c r="N4513" i="2"/>
  <c r="N4514" i="2" a="1"/>
  <c r="N4514" i="2"/>
  <c r="N4515" i="2" a="1"/>
  <c r="N4515" i="2" s="1"/>
  <c r="N4516" i="2" a="1"/>
  <c r="N4516" i="2"/>
  <c r="N4517" i="2" a="1"/>
  <c r="N4517" i="2"/>
  <c r="N4518" i="2" a="1"/>
  <c r="N4518" i="2" s="1"/>
  <c r="N4519" i="2" a="1"/>
  <c r="N4519" i="2"/>
  <c r="N4520" i="2" a="1"/>
  <c r="N4520" i="2"/>
  <c r="N4521" i="2" a="1"/>
  <c r="N4521" i="2" s="1"/>
  <c r="N4522" i="2" a="1"/>
  <c r="N4522" i="2"/>
  <c r="N4523" i="2" a="1"/>
  <c r="N4523" i="2"/>
  <c r="N4524" i="2" a="1"/>
  <c r="N4524" i="2" s="1"/>
  <c r="N4525" i="2" a="1"/>
  <c r="N4525" i="2"/>
  <c r="N4526" i="2" a="1"/>
  <c r="N4526" i="2"/>
  <c r="N4527" i="2" a="1"/>
  <c r="N4527" i="2" s="1"/>
  <c r="N4528" i="2" a="1"/>
  <c r="N4528" i="2"/>
  <c r="N4529" i="2" a="1"/>
  <c r="N4529" i="2"/>
  <c r="N4530" i="2" a="1"/>
  <c r="N4530" i="2" s="1"/>
  <c r="N4531" i="2" a="1"/>
  <c r="N4531" i="2"/>
  <c r="N4532" i="2" a="1"/>
  <c r="N4532" i="2"/>
  <c r="N4533" i="2" a="1"/>
  <c r="N4533" i="2" s="1"/>
  <c r="N4534" i="2" a="1"/>
  <c r="N4534" i="2"/>
  <c r="N4535" i="2" a="1"/>
  <c r="N4535" i="2"/>
  <c r="N4536" i="2" a="1"/>
  <c r="N4536" i="2" s="1"/>
  <c r="N4537" i="2" a="1"/>
  <c r="N4537" i="2"/>
  <c r="N4538" i="2" a="1"/>
  <c r="N4538" i="2"/>
  <c r="N4539" i="2" a="1"/>
  <c r="N4539" i="2" s="1"/>
  <c r="N4540" i="2" a="1"/>
  <c r="N4540" i="2"/>
  <c r="N4541" i="2" a="1"/>
  <c r="N4541" i="2"/>
  <c r="N4542" i="2" a="1"/>
  <c r="N4542" i="2" s="1"/>
  <c r="N4543" i="2" a="1"/>
  <c r="N4543" i="2"/>
  <c r="N4544" i="2" a="1"/>
  <c r="N4544" i="2"/>
  <c r="N4545" i="2" a="1"/>
  <c r="N4545" i="2" s="1"/>
  <c r="N4546" i="2" a="1"/>
  <c r="N4546" i="2"/>
  <c r="N4547" i="2" a="1"/>
  <c r="N4547" i="2"/>
  <c r="N4548" i="2" a="1"/>
  <c r="N4548" i="2" s="1"/>
  <c r="N4549" i="2" a="1"/>
  <c r="N4549" i="2"/>
  <c r="N4550" i="2" a="1"/>
  <c r="N4550" i="2"/>
  <c r="N4551" i="2" a="1"/>
  <c r="N4551" i="2" s="1"/>
  <c r="N4552" i="2" a="1"/>
  <c r="N4552" i="2"/>
  <c r="N4553" i="2" a="1"/>
  <c r="N4553" i="2"/>
  <c r="N4554" i="2" a="1"/>
  <c r="N4554" i="2" s="1"/>
  <c r="N4555" i="2" a="1"/>
  <c r="N4555" i="2"/>
  <c r="N4556" i="2" a="1"/>
  <c r="N4556" i="2"/>
  <c r="N4557" i="2" a="1"/>
  <c r="N4557" i="2" s="1"/>
  <c r="N4558" i="2" a="1"/>
  <c r="N4558" i="2"/>
  <c r="N4559" i="2" a="1"/>
  <c r="N4559" i="2"/>
  <c r="N4560" i="2" a="1"/>
  <c r="N4560" i="2" s="1"/>
  <c r="N4561" i="2" a="1"/>
  <c r="N4561" i="2"/>
  <c r="N4562" i="2" a="1"/>
  <c r="N4562" i="2"/>
  <c r="N4563" i="2" a="1"/>
  <c r="N4563" i="2" s="1"/>
  <c r="N10" i="2" a="1"/>
  <c r="N10" i="2"/>
  <c r="N11" i="2" a="1"/>
  <c r="N11" i="2"/>
  <c r="N12" i="2" a="1"/>
  <c r="N12" i="2"/>
  <c r="N2" i="2" a="1"/>
  <c r="N2" i="2"/>
  <c r="N3" i="2" a="1"/>
  <c r="N3" i="2"/>
  <c r="N4" i="2" a="1"/>
  <c r="N4" i="2"/>
  <c r="N5" i="2" a="1"/>
  <c r="N5" i="2"/>
  <c r="N6" i="2" a="1"/>
  <c r="N6" i="2"/>
  <c r="N7" i="2" a="1"/>
  <c r="N7" i="2"/>
  <c r="N8" i="2" a="1"/>
  <c r="N8" i="2"/>
  <c r="N9" i="2" a="1"/>
  <c r="N9" i="2"/>
  <c r="M3" i="2" a="1"/>
  <c r="M3" i="2"/>
  <c r="M4" i="2" a="1"/>
  <c r="M4" i="2"/>
  <c r="M5" i="2" a="1"/>
  <c r="M5" i="2"/>
  <c r="M6" i="2" a="1"/>
  <c r="M6" i="2"/>
  <c r="M7" i="2" a="1"/>
  <c r="M7" i="2"/>
  <c r="M8" i="2" a="1"/>
  <c r="M8" i="2"/>
  <c r="M2" i="2" a="1"/>
  <c r="M2" i="2"/>
  <c r="L2" i="2"/>
  <c r="L2890" i="2"/>
  <c r="L2891" i="2"/>
  <c r="L2892" i="2"/>
  <c r="L2893" i="2"/>
  <c r="L2894" i="2"/>
  <c r="L2895" i="2"/>
  <c r="L2896" i="2"/>
  <c r="L2897" i="2"/>
  <c r="L2898" i="2"/>
  <c r="L2899" i="2"/>
  <c r="L2900" i="2"/>
  <c r="L2901" i="2"/>
  <c r="L2902" i="2"/>
  <c r="L2903" i="2"/>
  <c r="L2904" i="2"/>
  <c r="L2905" i="2"/>
  <c r="L2906" i="2"/>
  <c r="L2907" i="2"/>
  <c r="L2908" i="2"/>
  <c r="L2909" i="2"/>
  <c r="L2910" i="2"/>
  <c r="L2911" i="2"/>
  <c r="L2912" i="2"/>
  <c r="L2913" i="2"/>
  <c r="L2914" i="2"/>
  <c r="L2915" i="2"/>
  <c r="L2916" i="2"/>
  <c r="L2917" i="2"/>
  <c r="L2918" i="2"/>
  <c r="L2919" i="2"/>
  <c r="L2920" i="2"/>
  <c r="L2921" i="2"/>
  <c r="L2922" i="2"/>
  <c r="L2923" i="2"/>
  <c r="L2924" i="2"/>
  <c r="L2925" i="2"/>
  <c r="L2926" i="2"/>
  <c r="L2927" i="2"/>
  <c r="L2928" i="2"/>
  <c r="L2929" i="2"/>
  <c r="L2930" i="2"/>
  <c r="L2931" i="2"/>
  <c r="L2932" i="2"/>
  <c r="L2933" i="2"/>
  <c r="L2934" i="2"/>
  <c r="L2935" i="2"/>
  <c r="L2936" i="2"/>
  <c r="L2937" i="2"/>
  <c r="L2938" i="2"/>
  <c r="L2939" i="2"/>
  <c r="L2940" i="2"/>
  <c r="L2941" i="2"/>
  <c r="L2942" i="2"/>
  <c r="L2943" i="2"/>
  <c r="L2944" i="2"/>
  <c r="L2945" i="2"/>
  <c r="L2946" i="2"/>
  <c r="L2947" i="2"/>
  <c r="L2948" i="2"/>
  <c r="L2949" i="2"/>
  <c r="L2950" i="2"/>
  <c r="L2951" i="2"/>
  <c r="L2952" i="2"/>
  <c r="L2953" i="2"/>
  <c r="L2954" i="2"/>
  <c r="L2955" i="2"/>
  <c r="L2956" i="2"/>
  <c r="L2957" i="2"/>
  <c r="L2958" i="2"/>
  <c r="L2959" i="2"/>
  <c r="L2960" i="2"/>
  <c r="L2961" i="2"/>
  <c r="L2962" i="2"/>
  <c r="L2963" i="2"/>
  <c r="L2964" i="2"/>
  <c r="L2965" i="2"/>
  <c r="L2966" i="2"/>
  <c r="L2967" i="2"/>
  <c r="L2968" i="2"/>
  <c r="L2969" i="2"/>
  <c r="L2970" i="2"/>
  <c r="L2971" i="2"/>
  <c r="L2972" i="2"/>
  <c r="L2973" i="2"/>
  <c r="L2974" i="2"/>
  <c r="L2975" i="2"/>
  <c r="L2976" i="2"/>
  <c r="L2977" i="2"/>
  <c r="L2978" i="2"/>
  <c r="L2979" i="2"/>
  <c r="L2980" i="2"/>
  <c r="L2981" i="2"/>
  <c r="L2982" i="2"/>
  <c r="L2983" i="2"/>
  <c r="L2984" i="2"/>
  <c r="L2985" i="2"/>
  <c r="L2986" i="2"/>
  <c r="L2987" i="2"/>
  <c r="L2988" i="2"/>
  <c r="L2989" i="2"/>
  <c r="L2990" i="2"/>
  <c r="L2991" i="2"/>
  <c r="L2992" i="2"/>
  <c r="L2993" i="2"/>
  <c r="L2994" i="2"/>
  <c r="L2995" i="2"/>
  <c r="L2996" i="2"/>
  <c r="L2997" i="2"/>
  <c r="L2998" i="2"/>
  <c r="L2999" i="2"/>
  <c r="L3000" i="2"/>
  <c r="L3001" i="2"/>
  <c r="L3002" i="2"/>
  <c r="L3003" i="2"/>
  <c r="L3004" i="2"/>
  <c r="L3005" i="2"/>
  <c r="L3006" i="2"/>
  <c r="L3007" i="2"/>
  <c r="L3008" i="2"/>
  <c r="L3009" i="2"/>
  <c r="L3010" i="2"/>
  <c r="L3011" i="2"/>
  <c r="L3012" i="2"/>
  <c r="L3013" i="2"/>
  <c r="L3014" i="2"/>
  <c r="L3015" i="2"/>
  <c r="L3016" i="2"/>
  <c r="L3017" i="2"/>
  <c r="L3018" i="2"/>
  <c r="L3019" i="2"/>
  <c r="L3020" i="2"/>
  <c r="L3021" i="2"/>
  <c r="L3022" i="2"/>
  <c r="L3023" i="2"/>
  <c r="L3024" i="2"/>
  <c r="L3025" i="2"/>
  <c r="L3026" i="2"/>
  <c r="L3027" i="2"/>
  <c r="L3028" i="2"/>
  <c r="L3029" i="2"/>
  <c r="L3030" i="2"/>
  <c r="L3031" i="2"/>
  <c r="L3032" i="2"/>
  <c r="L3033" i="2"/>
  <c r="L3034" i="2"/>
  <c r="L3035" i="2"/>
  <c r="L3036" i="2"/>
  <c r="L3037" i="2"/>
  <c r="L3038" i="2"/>
  <c r="L3039" i="2"/>
  <c r="L3040" i="2"/>
  <c r="L3041" i="2"/>
  <c r="L3042" i="2"/>
  <c r="L3043" i="2"/>
  <c r="L3044" i="2"/>
  <c r="L3045" i="2"/>
  <c r="L3046" i="2"/>
  <c r="L3047" i="2"/>
  <c r="L3048" i="2"/>
  <c r="L3049" i="2"/>
  <c r="L3050" i="2"/>
  <c r="L3051" i="2"/>
  <c r="L3052" i="2"/>
  <c r="L3053" i="2"/>
  <c r="L3054" i="2"/>
  <c r="L3055" i="2"/>
  <c r="L3056" i="2"/>
  <c r="L3057" i="2"/>
  <c r="L3058" i="2"/>
  <c r="L3059" i="2"/>
  <c r="L3060" i="2"/>
  <c r="L3061" i="2"/>
  <c r="L3062" i="2"/>
  <c r="L3063" i="2"/>
  <c r="L3064" i="2"/>
  <c r="L3065" i="2"/>
  <c r="L3066" i="2"/>
  <c r="L3067" i="2"/>
  <c r="L3068" i="2"/>
  <c r="L3069" i="2"/>
  <c r="L3070" i="2"/>
  <c r="L3071" i="2"/>
  <c r="L3072" i="2"/>
  <c r="L3073" i="2"/>
  <c r="L3074" i="2"/>
  <c r="L3075" i="2"/>
  <c r="L3076" i="2"/>
  <c r="L3077" i="2"/>
  <c r="L3078" i="2"/>
  <c r="L3079" i="2"/>
  <c r="L3080" i="2"/>
  <c r="L3081" i="2"/>
  <c r="L3082" i="2"/>
  <c r="L3083" i="2"/>
  <c r="L3084" i="2"/>
  <c r="L3085" i="2"/>
  <c r="L3086" i="2"/>
  <c r="L3087" i="2"/>
  <c r="L3088" i="2"/>
  <c r="L3089" i="2"/>
  <c r="L3090" i="2"/>
  <c r="L3091" i="2"/>
  <c r="L3092" i="2"/>
  <c r="L3093" i="2"/>
  <c r="L3094" i="2"/>
  <c r="L3095" i="2"/>
  <c r="L3096" i="2"/>
  <c r="L3097" i="2"/>
  <c r="L3098" i="2"/>
  <c r="L3099" i="2"/>
  <c r="L3100" i="2"/>
  <c r="L3101" i="2"/>
  <c r="L3102" i="2"/>
  <c r="L3103" i="2"/>
  <c r="L3104" i="2"/>
  <c r="L3105" i="2"/>
  <c r="L3106" i="2"/>
  <c r="L3107" i="2"/>
  <c r="L3108" i="2"/>
  <c r="L3109" i="2"/>
  <c r="L3110" i="2"/>
  <c r="L3111" i="2"/>
  <c r="L3112" i="2"/>
  <c r="L3113" i="2"/>
  <c r="L3114" i="2"/>
  <c r="L3115" i="2"/>
  <c r="L3116" i="2"/>
  <c r="L3117" i="2"/>
  <c r="L3118" i="2"/>
  <c r="L3119" i="2"/>
  <c r="L3120" i="2"/>
  <c r="L3121" i="2"/>
  <c r="L3122" i="2"/>
  <c r="L3123" i="2"/>
  <c r="L3124" i="2"/>
  <c r="L3125" i="2"/>
  <c r="L3126" i="2"/>
  <c r="L3127" i="2"/>
  <c r="L3128" i="2"/>
  <c r="L3129" i="2"/>
  <c r="L3130" i="2"/>
  <c r="L3131" i="2"/>
  <c r="L3132" i="2"/>
  <c r="L3133" i="2"/>
  <c r="L3134" i="2"/>
  <c r="L3135" i="2"/>
  <c r="L3136" i="2"/>
  <c r="L3137" i="2"/>
  <c r="L3138" i="2"/>
  <c r="L3139" i="2"/>
  <c r="L3140" i="2"/>
  <c r="L3141" i="2"/>
  <c r="L3142" i="2"/>
  <c r="L3143" i="2"/>
  <c r="L3144" i="2"/>
  <c r="L3145" i="2"/>
  <c r="L3146" i="2"/>
  <c r="L3147" i="2"/>
  <c r="L3148" i="2"/>
  <c r="L3149" i="2"/>
  <c r="L3150" i="2"/>
  <c r="L3151" i="2"/>
  <c r="L3152" i="2"/>
  <c r="L3153" i="2"/>
  <c r="L3154" i="2"/>
  <c r="L3155" i="2"/>
  <c r="L3156" i="2"/>
  <c r="L3157" i="2"/>
  <c r="L3158" i="2"/>
  <c r="L3159" i="2"/>
  <c r="L3160" i="2"/>
  <c r="L3161" i="2"/>
  <c r="L3162" i="2"/>
  <c r="L3163" i="2"/>
  <c r="L3164" i="2"/>
  <c r="L3165" i="2"/>
  <c r="L3166" i="2"/>
  <c r="L3167" i="2"/>
  <c r="L3168" i="2"/>
  <c r="L3169" i="2"/>
  <c r="L3170" i="2"/>
  <c r="L3171" i="2"/>
  <c r="L3172" i="2"/>
  <c r="L3173" i="2"/>
  <c r="L3174" i="2"/>
  <c r="L3175" i="2"/>
  <c r="L3176" i="2"/>
  <c r="L3177" i="2"/>
  <c r="L3178" i="2"/>
  <c r="L3179" i="2"/>
  <c r="L3180" i="2"/>
  <c r="L3181" i="2"/>
  <c r="L3182" i="2"/>
  <c r="L3183" i="2"/>
  <c r="L3184" i="2"/>
  <c r="L3185" i="2"/>
  <c r="L3186" i="2"/>
  <c r="L3187" i="2"/>
  <c r="L3188" i="2"/>
  <c r="L3189" i="2"/>
  <c r="L3190" i="2"/>
  <c r="L3191" i="2"/>
  <c r="L3192" i="2"/>
  <c r="L3193" i="2"/>
  <c r="L3194" i="2"/>
  <c r="L3195" i="2"/>
  <c r="L3196" i="2"/>
  <c r="L3197" i="2"/>
  <c r="L3198" i="2"/>
  <c r="L3199" i="2"/>
  <c r="L3200" i="2"/>
  <c r="L3201" i="2"/>
  <c r="L3202" i="2"/>
  <c r="L3203" i="2"/>
  <c r="L3204" i="2"/>
  <c r="L3205" i="2"/>
  <c r="L3206" i="2"/>
  <c r="L3207" i="2"/>
  <c r="L3208" i="2"/>
  <c r="L3209" i="2"/>
  <c r="L3210" i="2"/>
  <c r="L3211" i="2"/>
  <c r="L3212" i="2"/>
  <c r="L3213" i="2"/>
  <c r="L3214" i="2"/>
  <c r="L3215" i="2"/>
  <c r="L3216" i="2"/>
  <c r="L3217" i="2"/>
  <c r="L3218" i="2"/>
  <c r="L3219" i="2"/>
  <c r="L3220" i="2"/>
  <c r="L3221" i="2"/>
  <c r="L3222" i="2"/>
  <c r="L3223" i="2"/>
  <c r="L3224" i="2"/>
  <c r="L3225" i="2"/>
  <c r="L3226" i="2"/>
  <c r="L3227" i="2"/>
  <c r="L3228" i="2"/>
  <c r="L3229" i="2"/>
  <c r="L3230" i="2"/>
  <c r="L3231" i="2"/>
  <c r="L3232" i="2"/>
  <c r="L3233" i="2"/>
  <c r="L3234" i="2"/>
  <c r="L3235" i="2"/>
  <c r="L3236" i="2"/>
  <c r="L3237" i="2"/>
  <c r="L3238" i="2"/>
  <c r="L3239" i="2"/>
  <c r="L3240" i="2"/>
  <c r="L3241" i="2"/>
  <c r="L3242" i="2"/>
  <c r="L3243" i="2"/>
  <c r="L3244" i="2"/>
  <c r="L3245" i="2"/>
  <c r="L3246" i="2"/>
  <c r="L3247" i="2"/>
  <c r="L3248" i="2"/>
  <c r="L3249" i="2"/>
  <c r="L3250" i="2"/>
  <c r="L3251" i="2"/>
  <c r="L3252" i="2"/>
  <c r="L3253" i="2"/>
  <c r="L3254" i="2"/>
  <c r="L3255" i="2"/>
  <c r="L3256" i="2"/>
  <c r="L3257" i="2"/>
  <c r="L3258" i="2"/>
  <c r="L3259" i="2"/>
  <c r="L3260" i="2"/>
  <c r="L3261" i="2"/>
  <c r="L3262" i="2"/>
  <c r="L3263" i="2"/>
  <c r="L3264" i="2"/>
  <c r="L3265" i="2"/>
  <c r="L3266" i="2"/>
  <c r="L3267" i="2"/>
  <c r="L3268" i="2"/>
  <c r="L3269" i="2"/>
  <c r="L3270" i="2"/>
  <c r="L3271" i="2"/>
  <c r="L3272" i="2"/>
  <c r="L3273" i="2"/>
  <c r="L3274" i="2"/>
  <c r="L3275" i="2"/>
  <c r="L3276" i="2"/>
  <c r="L3277" i="2"/>
  <c r="L3278" i="2"/>
  <c r="L3279" i="2"/>
  <c r="L3280" i="2"/>
  <c r="L3281" i="2"/>
  <c r="L3282" i="2"/>
  <c r="L3283" i="2"/>
  <c r="L3284" i="2"/>
  <c r="L3285" i="2"/>
  <c r="L3286" i="2"/>
  <c r="L3287" i="2"/>
  <c r="L3288" i="2"/>
  <c r="L3289" i="2"/>
  <c r="L3290" i="2"/>
  <c r="L3291" i="2"/>
  <c r="L3292" i="2"/>
  <c r="L3293" i="2"/>
  <c r="L3294" i="2"/>
  <c r="L3295" i="2"/>
  <c r="L3296" i="2"/>
  <c r="L3297" i="2"/>
  <c r="L3298" i="2"/>
  <c r="L3299" i="2"/>
  <c r="L3300" i="2"/>
  <c r="L3301" i="2"/>
  <c r="L3302" i="2"/>
  <c r="L3303" i="2"/>
  <c r="L3304" i="2"/>
  <c r="L3305" i="2"/>
  <c r="L3306" i="2"/>
  <c r="L3307" i="2"/>
  <c r="L3308" i="2"/>
  <c r="L3309" i="2"/>
  <c r="L3310" i="2"/>
  <c r="L3311" i="2"/>
  <c r="L3312" i="2"/>
  <c r="L3313" i="2"/>
  <c r="L3314" i="2"/>
  <c r="L3315" i="2"/>
  <c r="L3316" i="2"/>
  <c r="L3317" i="2"/>
  <c r="L3318" i="2"/>
  <c r="L3319" i="2"/>
  <c r="L3320" i="2"/>
  <c r="L3321" i="2"/>
  <c r="L3322" i="2"/>
  <c r="L3323" i="2"/>
  <c r="L3324" i="2"/>
  <c r="L3325" i="2"/>
  <c r="L3326" i="2"/>
  <c r="L3327" i="2"/>
  <c r="L3328" i="2"/>
  <c r="L3329" i="2"/>
  <c r="L3330" i="2"/>
  <c r="L3331" i="2"/>
  <c r="L3332" i="2"/>
  <c r="L3333" i="2"/>
  <c r="L3334" i="2"/>
  <c r="L3335" i="2"/>
  <c r="L3336" i="2"/>
  <c r="L3337" i="2"/>
  <c r="L3338" i="2"/>
  <c r="L3339" i="2"/>
  <c r="L3340" i="2"/>
  <c r="L3341" i="2"/>
  <c r="L3342" i="2"/>
  <c r="L3343" i="2"/>
  <c r="L3344" i="2"/>
  <c r="L3345" i="2"/>
  <c r="L3346" i="2"/>
  <c r="L3347" i="2"/>
  <c r="L3348" i="2"/>
  <c r="L3349" i="2"/>
  <c r="L3350" i="2"/>
  <c r="L3351" i="2"/>
  <c r="L3352" i="2"/>
  <c r="L3353" i="2"/>
  <c r="L3354" i="2"/>
  <c r="L3355" i="2"/>
  <c r="L3356" i="2"/>
  <c r="L3357" i="2"/>
  <c r="L3358" i="2"/>
  <c r="L3359" i="2"/>
  <c r="L3360" i="2"/>
  <c r="L3361" i="2"/>
  <c r="L3362" i="2"/>
  <c r="L3363" i="2"/>
  <c r="L3364" i="2"/>
  <c r="L3365" i="2"/>
  <c r="L3366" i="2"/>
  <c r="L3367" i="2"/>
  <c r="L3368" i="2"/>
  <c r="L3369" i="2"/>
  <c r="L3370" i="2"/>
  <c r="L3371" i="2"/>
  <c r="L3372" i="2"/>
  <c r="L3373" i="2"/>
  <c r="L3374" i="2"/>
  <c r="L3375" i="2"/>
  <c r="L3376" i="2"/>
  <c r="L3377" i="2"/>
  <c r="L3378" i="2"/>
  <c r="L3379" i="2"/>
  <c r="L3380" i="2"/>
  <c r="L3381" i="2"/>
  <c r="L3382" i="2"/>
  <c r="L3383" i="2"/>
  <c r="L3384" i="2"/>
  <c r="L3385" i="2"/>
  <c r="L3386" i="2"/>
  <c r="L3387" i="2"/>
  <c r="L3388" i="2"/>
  <c r="L3389" i="2"/>
  <c r="L3390" i="2"/>
  <c r="L3391" i="2"/>
  <c r="L3392" i="2"/>
  <c r="L3393" i="2"/>
  <c r="L3394" i="2"/>
  <c r="L3395" i="2"/>
  <c r="L3396" i="2"/>
  <c r="L3397" i="2"/>
  <c r="L3398" i="2"/>
  <c r="L3399" i="2"/>
  <c r="L3400" i="2"/>
  <c r="L3401" i="2"/>
  <c r="L3402" i="2"/>
  <c r="L3403" i="2"/>
  <c r="L3404" i="2"/>
  <c r="L3405" i="2"/>
  <c r="L3406" i="2"/>
  <c r="L3407" i="2"/>
  <c r="L3408" i="2"/>
  <c r="L3409" i="2"/>
  <c r="L3410" i="2"/>
  <c r="L3411" i="2"/>
  <c r="L3412" i="2"/>
  <c r="L3413" i="2"/>
  <c r="L3414" i="2"/>
  <c r="L3415" i="2"/>
  <c r="L3416" i="2"/>
  <c r="L3417" i="2"/>
  <c r="L3418" i="2"/>
  <c r="L3419" i="2"/>
  <c r="L3420" i="2"/>
  <c r="L3421" i="2"/>
  <c r="L3422" i="2"/>
  <c r="L3423" i="2"/>
  <c r="L3424" i="2"/>
  <c r="L3425" i="2"/>
  <c r="L3426" i="2"/>
  <c r="L3427" i="2"/>
  <c r="L3428" i="2"/>
  <c r="L3429" i="2"/>
  <c r="L3430" i="2"/>
  <c r="L3431" i="2"/>
  <c r="L3432" i="2"/>
  <c r="L3433" i="2"/>
  <c r="L3434" i="2"/>
  <c r="L3435" i="2"/>
  <c r="L3436" i="2"/>
  <c r="L3437" i="2"/>
  <c r="L3438" i="2"/>
  <c r="L3439" i="2"/>
  <c r="L3440" i="2"/>
  <c r="L3441" i="2"/>
  <c r="L3442" i="2"/>
  <c r="L3443" i="2"/>
  <c r="L3444" i="2"/>
  <c r="L3445" i="2"/>
  <c r="L3446" i="2"/>
  <c r="L3447" i="2"/>
  <c r="L3448" i="2"/>
  <c r="L3449" i="2"/>
  <c r="L3450" i="2"/>
  <c r="L3451" i="2"/>
  <c r="L3452" i="2"/>
  <c r="L3453" i="2"/>
  <c r="L3454" i="2"/>
  <c r="L3455" i="2"/>
  <c r="L3456" i="2"/>
  <c r="L3457" i="2"/>
  <c r="L3458" i="2"/>
  <c r="L3459" i="2"/>
  <c r="L3460" i="2"/>
  <c r="L3461" i="2"/>
  <c r="L3462" i="2"/>
  <c r="L3463" i="2"/>
  <c r="L3464" i="2"/>
  <c r="L3465" i="2"/>
  <c r="L3466" i="2"/>
  <c r="L3467" i="2"/>
  <c r="L3468" i="2"/>
  <c r="L3469" i="2"/>
  <c r="L3470" i="2"/>
  <c r="L3471" i="2"/>
  <c r="L3472" i="2"/>
  <c r="L3473" i="2"/>
  <c r="L3474" i="2"/>
  <c r="L3475" i="2"/>
  <c r="L3476" i="2"/>
  <c r="L3477" i="2"/>
  <c r="L3478" i="2"/>
  <c r="L3479" i="2"/>
  <c r="L3480" i="2"/>
  <c r="L3481" i="2"/>
  <c r="L3482" i="2"/>
  <c r="L3483" i="2"/>
  <c r="L3484" i="2"/>
  <c r="L3485" i="2"/>
  <c r="L3486" i="2"/>
  <c r="L3487" i="2"/>
  <c r="L3488" i="2"/>
  <c r="L3489" i="2"/>
  <c r="L3490" i="2"/>
  <c r="L3491" i="2"/>
  <c r="L3492" i="2"/>
  <c r="L3493" i="2"/>
  <c r="L3494" i="2"/>
  <c r="L3495" i="2"/>
  <c r="L3496" i="2"/>
  <c r="L3497" i="2"/>
  <c r="L3498" i="2"/>
  <c r="L3499" i="2"/>
  <c r="L3500" i="2"/>
  <c r="L3501" i="2"/>
  <c r="L3502" i="2"/>
  <c r="L3503" i="2"/>
  <c r="L3504" i="2"/>
  <c r="L3505" i="2"/>
  <c r="L3506" i="2"/>
  <c r="L3507" i="2"/>
  <c r="L3508" i="2"/>
  <c r="L3509" i="2"/>
  <c r="L3510" i="2"/>
  <c r="L3511" i="2"/>
  <c r="L3512" i="2"/>
  <c r="L3513" i="2"/>
  <c r="L3514" i="2"/>
  <c r="L3515" i="2"/>
  <c r="L3516" i="2"/>
  <c r="L3517" i="2"/>
  <c r="L3518" i="2"/>
  <c r="L3519" i="2"/>
  <c r="L3520" i="2"/>
  <c r="L3521" i="2"/>
  <c r="L3522" i="2"/>
  <c r="L3523" i="2"/>
  <c r="L3524" i="2"/>
  <c r="L3525" i="2"/>
  <c r="L3526" i="2"/>
  <c r="L3527" i="2"/>
  <c r="L3528" i="2"/>
  <c r="L3529" i="2"/>
  <c r="L3530" i="2"/>
  <c r="L3531" i="2"/>
  <c r="L3532" i="2"/>
  <c r="L3533" i="2"/>
  <c r="L3534" i="2"/>
  <c r="L3535" i="2"/>
  <c r="L3536" i="2"/>
  <c r="L3537" i="2"/>
  <c r="L3538" i="2"/>
  <c r="L3539" i="2"/>
  <c r="L3540" i="2"/>
  <c r="L3541" i="2"/>
  <c r="L3542" i="2"/>
  <c r="L3543" i="2"/>
  <c r="L3544" i="2"/>
  <c r="L3545" i="2"/>
  <c r="L3546" i="2"/>
  <c r="L3547" i="2"/>
  <c r="L3548" i="2"/>
  <c r="L3549" i="2"/>
  <c r="L3550" i="2"/>
  <c r="L3551" i="2"/>
  <c r="L3552" i="2"/>
  <c r="L3553" i="2"/>
  <c r="L3554" i="2"/>
  <c r="L3555" i="2"/>
  <c r="L3556" i="2"/>
  <c r="L3557" i="2"/>
  <c r="L3558" i="2"/>
  <c r="L3559" i="2"/>
  <c r="L3560" i="2"/>
  <c r="L3561" i="2"/>
  <c r="L3562" i="2"/>
  <c r="L3563" i="2"/>
  <c r="L3564" i="2"/>
  <c r="L3565" i="2"/>
  <c r="L3566" i="2"/>
  <c r="L3567" i="2"/>
  <c r="L3568" i="2"/>
  <c r="L3569" i="2"/>
  <c r="L3570" i="2"/>
  <c r="L3571" i="2"/>
  <c r="L3572" i="2"/>
  <c r="L3573" i="2"/>
  <c r="L3574" i="2"/>
  <c r="L3575" i="2"/>
  <c r="L3576" i="2"/>
  <c r="L3577" i="2"/>
  <c r="L3578" i="2"/>
  <c r="L3579" i="2"/>
  <c r="L3580" i="2"/>
  <c r="L3581" i="2"/>
  <c r="L3582" i="2"/>
  <c r="L3583" i="2"/>
  <c r="L3584" i="2"/>
  <c r="L3585" i="2"/>
  <c r="L3586" i="2"/>
  <c r="L3587" i="2"/>
  <c r="L3588" i="2"/>
  <c r="L3589" i="2"/>
  <c r="L3590" i="2"/>
  <c r="L3591" i="2"/>
  <c r="L3592" i="2"/>
  <c r="L3593" i="2"/>
  <c r="L3594" i="2"/>
  <c r="L3595" i="2"/>
  <c r="L3596" i="2"/>
  <c r="L3597" i="2"/>
  <c r="L3598" i="2"/>
  <c r="L3599" i="2"/>
  <c r="L3600" i="2"/>
  <c r="L3601" i="2"/>
  <c r="L3602" i="2"/>
  <c r="L3603" i="2"/>
  <c r="L3604" i="2"/>
  <c r="L3605" i="2"/>
  <c r="L3606" i="2"/>
  <c r="L3607" i="2"/>
  <c r="L3608" i="2"/>
  <c r="L3609" i="2"/>
  <c r="L3610" i="2"/>
  <c r="L3611" i="2"/>
  <c r="L3612" i="2"/>
  <c r="L3613" i="2"/>
  <c r="L3614" i="2"/>
  <c r="L3615" i="2"/>
  <c r="L3616" i="2"/>
  <c r="L3617" i="2"/>
  <c r="L3618" i="2"/>
  <c r="L3619" i="2"/>
  <c r="L3620" i="2"/>
  <c r="L3621" i="2"/>
  <c r="L3622" i="2"/>
  <c r="L3623" i="2"/>
  <c r="L3624" i="2"/>
  <c r="L3625" i="2"/>
  <c r="L3626" i="2"/>
  <c r="L3627" i="2"/>
  <c r="L3628" i="2"/>
  <c r="L3629" i="2"/>
  <c r="L3630" i="2"/>
  <c r="L3631" i="2"/>
  <c r="L3632" i="2"/>
  <c r="L3633" i="2"/>
  <c r="L3634" i="2"/>
  <c r="L3635" i="2"/>
  <c r="L3636" i="2"/>
  <c r="L3637" i="2"/>
  <c r="L3638" i="2"/>
  <c r="L3639" i="2"/>
  <c r="L3640" i="2"/>
  <c r="L3641" i="2"/>
  <c r="L3642" i="2"/>
  <c r="L3643" i="2"/>
  <c r="L3644" i="2"/>
  <c r="L3645" i="2"/>
  <c r="L3646" i="2"/>
  <c r="L3647" i="2"/>
  <c r="L3648" i="2"/>
  <c r="L3649" i="2"/>
  <c r="L3650" i="2"/>
  <c r="L3651" i="2"/>
  <c r="L3652" i="2"/>
  <c r="L3653" i="2"/>
  <c r="L3654" i="2"/>
  <c r="L3655" i="2"/>
  <c r="L3656" i="2"/>
  <c r="L3657" i="2"/>
  <c r="L3658" i="2"/>
  <c r="L3659" i="2"/>
  <c r="L3660" i="2"/>
  <c r="L3661" i="2"/>
  <c r="L3662" i="2"/>
  <c r="L3663" i="2"/>
  <c r="L3664" i="2"/>
  <c r="L3665" i="2"/>
  <c r="L3666" i="2"/>
  <c r="L3667" i="2"/>
  <c r="L3668" i="2"/>
  <c r="L3669" i="2"/>
  <c r="L3670" i="2"/>
  <c r="L3671" i="2"/>
  <c r="L3672" i="2"/>
  <c r="L3673" i="2"/>
  <c r="L3674" i="2"/>
  <c r="L3675" i="2"/>
  <c r="L3676" i="2"/>
  <c r="L3677" i="2"/>
  <c r="L3678" i="2"/>
  <c r="L3679" i="2"/>
  <c r="L3680" i="2"/>
  <c r="L3681" i="2"/>
  <c r="L3682" i="2"/>
  <c r="L3683" i="2"/>
  <c r="L3684" i="2"/>
  <c r="L3685" i="2"/>
  <c r="L3686" i="2"/>
  <c r="L3687" i="2"/>
  <c r="L3688" i="2"/>
  <c r="L3689" i="2"/>
  <c r="L3690" i="2"/>
  <c r="L3691" i="2"/>
  <c r="L3692" i="2"/>
  <c r="L3693" i="2"/>
  <c r="L3694" i="2"/>
  <c r="L3695" i="2"/>
  <c r="L3696" i="2"/>
  <c r="L3697" i="2"/>
  <c r="L3698" i="2"/>
  <c r="L3699" i="2"/>
  <c r="L3700" i="2"/>
  <c r="L3701" i="2"/>
  <c r="L3702" i="2"/>
  <c r="L3703" i="2"/>
  <c r="L3704" i="2"/>
  <c r="L3705" i="2"/>
  <c r="L3706" i="2"/>
  <c r="L3707" i="2"/>
  <c r="L3708" i="2"/>
  <c r="L3709" i="2"/>
  <c r="L3710" i="2"/>
  <c r="L3711" i="2"/>
  <c r="L3712" i="2"/>
  <c r="L3713" i="2"/>
  <c r="L3714" i="2"/>
  <c r="L3715" i="2"/>
  <c r="L3716" i="2"/>
  <c r="L3717" i="2"/>
  <c r="L3718" i="2"/>
  <c r="L3719" i="2"/>
  <c r="L3720" i="2"/>
  <c r="L3721" i="2"/>
  <c r="L3722" i="2"/>
  <c r="L3723" i="2"/>
  <c r="L3724" i="2"/>
  <c r="L3725" i="2"/>
  <c r="L3726" i="2"/>
  <c r="L3727" i="2"/>
  <c r="L3728" i="2"/>
  <c r="L3729" i="2"/>
  <c r="L3730" i="2"/>
  <c r="L3731" i="2"/>
  <c r="L3732" i="2"/>
  <c r="L3733" i="2"/>
  <c r="L3734" i="2"/>
  <c r="L3735" i="2"/>
  <c r="L3736" i="2"/>
  <c r="L3737" i="2"/>
  <c r="L3738" i="2"/>
  <c r="L3739" i="2"/>
  <c r="L3740" i="2"/>
  <c r="L3741" i="2"/>
  <c r="L3742" i="2"/>
  <c r="L3743" i="2"/>
  <c r="L3744" i="2"/>
  <c r="L3745" i="2"/>
  <c r="L3746" i="2"/>
  <c r="L3747" i="2"/>
  <c r="L3748" i="2"/>
  <c r="L3749" i="2"/>
  <c r="L3750" i="2"/>
  <c r="L3751" i="2"/>
  <c r="L3752" i="2"/>
  <c r="L3753" i="2"/>
  <c r="L3754" i="2"/>
  <c r="L3755" i="2"/>
  <c r="L3756" i="2"/>
  <c r="L3757" i="2"/>
  <c r="L3758" i="2"/>
  <c r="L3759" i="2"/>
  <c r="L3760" i="2"/>
  <c r="L3761" i="2"/>
  <c r="L3762" i="2"/>
  <c r="L3763" i="2"/>
  <c r="L3764" i="2"/>
  <c r="L3765" i="2"/>
  <c r="L3766" i="2"/>
  <c r="L3767" i="2"/>
  <c r="L3768" i="2"/>
  <c r="L3769" i="2"/>
  <c r="L3770" i="2"/>
  <c r="L3771" i="2"/>
  <c r="L3772" i="2"/>
  <c r="L3773" i="2"/>
  <c r="L3774" i="2"/>
  <c r="L3775" i="2"/>
  <c r="L3776" i="2"/>
  <c r="L3777" i="2"/>
  <c r="L3778" i="2"/>
  <c r="L3779" i="2"/>
  <c r="L3780" i="2"/>
  <c r="L3781" i="2"/>
  <c r="L3782" i="2"/>
  <c r="L3783" i="2"/>
  <c r="L3784" i="2"/>
  <c r="L3785" i="2"/>
  <c r="L3786" i="2"/>
  <c r="L3787" i="2"/>
  <c r="L3788" i="2"/>
  <c r="L3789" i="2"/>
  <c r="L3790" i="2"/>
  <c r="L3791" i="2"/>
  <c r="L3792" i="2"/>
  <c r="L3793" i="2"/>
  <c r="L3794" i="2"/>
  <c r="L3795" i="2"/>
  <c r="L3796" i="2"/>
  <c r="L3797" i="2"/>
  <c r="L3798" i="2"/>
  <c r="L3799" i="2"/>
  <c r="L3800" i="2"/>
  <c r="L3801" i="2"/>
  <c r="L3802" i="2"/>
  <c r="L3803" i="2"/>
  <c r="L3804" i="2"/>
  <c r="L3805" i="2"/>
  <c r="L3806" i="2"/>
  <c r="L3807" i="2"/>
  <c r="L3808" i="2"/>
  <c r="L3809" i="2"/>
  <c r="L3810" i="2"/>
  <c r="L3811" i="2"/>
  <c r="L3812" i="2"/>
  <c r="L3813" i="2"/>
  <c r="L3814" i="2"/>
  <c r="L3815" i="2"/>
  <c r="L3816" i="2"/>
  <c r="L3817" i="2"/>
  <c r="L3818" i="2"/>
  <c r="L3819" i="2"/>
  <c r="L3820" i="2"/>
  <c r="L3821" i="2"/>
  <c r="L3822" i="2"/>
  <c r="L3823" i="2"/>
  <c r="L3824" i="2"/>
  <c r="L3825" i="2"/>
  <c r="L3826" i="2"/>
  <c r="L3827" i="2"/>
  <c r="L3828" i="2"/>
  <c r="L3829" i="2"/>
  <c r="L3830" i="2"/>
  <c r="L3831" i="2"/>
  <c r="L3832" i="2"/>
  <c r="L3833" i="2"/>
  <c r="L3834" i="2"/>
  <c r="L3835" i="2"/>
  <c r="L3836" i="2"/>
  <c r="L3837" i="2"/>
  <c r="L3838" i="2"/>
  <c r="L3839" i="2"/>
  <c r="L3840" i="2"/>
  <c r="L3841" i="2"/>
  <c r="L3842" i="2"/>
  <c r="L3843" i="2"/>
  <c r="L3844" i="2"/>
  <c r="L3845" i="2"/>
  <c r="L3846" i="2"/>
  <c r="L3847" i="2"/>
  <c r="L3848" i="2"/>
  <c r="L3849" i="2"/>
  <c r="L3850" i="2"/>
  <c r="L3851" i="2"/>
  <c r="L3852" i="2"/>
  <c r="L3853" i="2"/>
  <c r="L3854" i="2"/>
  <c r="L3855" i="2"/>
  <c r="L3856" i="2"/>
  <c r="L3857" i="2"/>
  <c r="L3858" i="2"/>
  <c r="L3859" i="2"/>
  <c r="L3860" i="2"/>
  <c r="L3861" i="2"/>
  <c r="L3862" i="2"/>
  <c r="L3863" i="2"/>
  <c r="L3864" i="2"/>
  <c r="L3865" i="2"/>
  <c r="L3866" i="2"/>
  <c r="L3867" i="2"/>
  <c r="L3868" i="2"/>
  <c r="L3869" i="2"/>
  <c r="L3870" i="2"/>
  <c r="L3871" i="2"/>
  <c r="L3872" i="2"/>
  <c r="L3873" i="2"/>
  <c r="L3874" i="2"/>
  <c r="L3875" i="2"/>
  <c r="L3876" i="2"/>
  <c r="L3877" i="2"/>
  <c r="L3878" i="2"/>
  <c r="L3879" i="2"/>
  <c r="L3880" i="2"/>
  <c r="L3881" i="2"/>
  <c r="L3882" i="2"/>
  <c r="L3883" i="2"/>
  <c r="L3884" i="2"/>
  <c r="L3885" i="2"/>
  <c r="L3886" i="2"/>
  <c r="L3887" i="2"/>
  <c r="L3888" i="2"/>
  <c r="L3889" i="2"/>
  <c r="L3890" i="2"/>
  <c r="L3891" i="2"/>
  <c r="L3892" i="2"/>
  <c r="L3893" i="2"/>
  <c r="L3894" i="2"/>
  <c r="L3895" i="2"/>
  <c r="L3896" i="2"/>
  <c r="L3897" i="2"/>
  <c r="L3898" i="2"/>
  <c r="L3899" i="2"/>
  <c r="L3900" i="2"/>
  <c r="L3901" i="2"/>
  <c r="L3902" i="2"/>
  <c r="L3903" i="2"/>
  <c r="L3904" i="2"/>
  <c r="L3905" i="2"/>
  <c r="L3906" i="2"/>
  <c r="L3907" i="2"/>
  <c r="L3908" i="2"/>
  <c r="L3909" i="2"/>
  <c r="L3910" i="2"/>
  <c r="L3911" i="2"/>
  <c r="L3912" i="2"/>
  <c r="L3913" i="2"/>
  <c r="L3914" i="2"/>
  <c r="L3915" i="2"/>
  <c r="L3916" i="2"/>
  <c r="L3917" i="2"/>
  <c r="L3918" i="2"/>
  <c r="L3919" i="2"/>
  <c r="L3920" i="2"/>
  <c r="L3921" i="2"/>
  <c r="L3922" i="2"/>
  <c r="L3923" i="2"/>
  <c r="L3924" i="2"/>
  <c r="L3925" i="2"/>
  <c r="L3926" i="2"/>
  <c r="L3927" i="2"/>
  <c r="L3928" i="2"/>
  <c r="L3929" i="2"/>
  <c r="L3930" i="2"/>
  <c r="L3931" i="2"/>
  <c r="L3932" i="2"/>
  <c r="L3933" i="2"/>
  <c r="L3934" i="2"/>
  <c r="L3935" i="2"/>
  <c r="L3936" i="2"/>
  <c r="L3937" i="2"/>
  <c r="L3938" i="2"/>
  <c r="L3939" i="2"/>
  <c r="L3940" i="2"/>
  <c r="L3941" i="2"/>
  <c r="L3942" i="2"/>
  <c r="L3943" i="2"/>
  <c r="L3944" i="2"/>
  <c r="L3945" i="2"/>
  <c r="L3946" i="2"/>
  <c r="L3947" i="2"/>
  <c r="L3948" i="2"/>
  <c r="L3949" i="2"/>
  <c r="L3950" i="2"/>
  <c r="L3951" i="2"/>
  <c r="L3952" i="2"/>
  <c r="L3953" i="2"/>
  <c r="L3954" i="2"/>
  <c r="L3955" i="2"/>
  <c r="L3956" i="2"/>
  <c r="L3957" i="2"/>
  <c r="L3958" i="2"/>
  <c r="L3959" i="2"/>
  <c r="L3960" i="2"/>
  <c r="L3961" i="2"/>
  <c r="L3962" i="2"/>
  <c r="L3963" i="2"/>
  <c r="L3964" i="2"/>
  <c r="L3965" i="2"/>
  <c r="L3966" i="2"/>
  <c r="L3967" i="2"/>
  <c r="L3968" i="2"/>
  <c r="L3969" i="2"/>
  <c r="L3970" i="2"/>
  <c r="L3971" i="2"/>
  <c r="L3972" i="2"/>
  <c r="L3973" i="2"/>
  <c r="L3974" i="2"/>
  <c r="L3975" i="2"/>
  <c r="L3976" i="2"/>
  <c r="L3977" i="2"/>
  <c r="L3978" i="2"/>
  <c r="L3979" i="2"/>
  <c r="L3980" i="2"/>
  <c r="L3981" i="2"/>
  <c r="L3982" i="2"/>
  <c r="L3983" i="2"/>
  <c r="L3984" i="2"/>
  <c r="L3985" i="2"/>
  <c r="L3986" i="2"/>
  <c r="L3987" i="2"/>
  <c r="L3988" i="2"/>
  <c r="L3989" i="2"/>
  <c r="L3990" i="2"/>
  <c r="L3991" i="2"/>
  <c r="L3992" i="2"/>
  <c r="L3993" i="2"/>
  <c r="L3994" i="2"/>
  <c r="L3995" i="2"/>
  <c r="L3996" i="2"/>
  <c r="L3997" i="2"/>
  <c r="L3998" i="2"/>
  <c r="L3999" i="2"/>
  <c r="L4000" i="2"/>
  <c r="L4001" i="2"/>
  <c r="L4002" i="2"/>
  <c r="L4003" i="2"/>
  <c r="L4004" i="2"/>
  <c r="L4005" i="2"/>
  <c r="L4006" i="2"/>
  <c r="L4007" i="2"/>
  <c r="L4008" i="2"/>
  <c r="L4009" i="2"/>
  <c r="L4010" i="2"/>
  <c r="L4011" i="2"/>
  <c r="L4012" i="2"/>
  <c r="L4013" i="2"/>
  <c r="L4014" i="2"/>
  <c r="L4015" i="2"/>
  <c r="L4016" i="2"/>
  <c r="L4017" i="2"/>
  <c r="L4018" i="2"/>
  <c r="L4019" i="2"/>
  <c r="L4020" i="2"/>
  <c r="L4021" i="2"/>
  <c r="L4022" i="2"/>
  <c r="L4023" i="2"/>
  <c r="L4024" i="2"/>
  <c r="L4025" i="2"/>
  <c r="L4026" i="2"/>
  <c r="L4027" i="2"/>
  <c r="L4028" i="2"/>
  <c r="L4029" i="2"/>
  <c r="L4030" i="2"/>
  <c r="L4031" i="2"/>
  <c r="L4032" i="2"/>
  <c r="L4033" i="2"/>
  <c r="L4034" i="2"/>
  <c r="L4035" i="2"/>
  <c r="L4036" i="2"/>
  <c r="L4037" i="2"/>
  <c r="L4038" i="2"/>
  <c r="L4039" i="2"/>
  <c r="L4040" i="2"/>
  <c r="L4041" i="2"/>
  <c r="L4042" i="2"/>
  <c r="L4043" i="2"/>
  <c r="L4044" i="2"/>
  <c r="L4045" i="2"/>
  <c r="L4046" i="2"/>
  <c r="L4047" i="2"/>
  <c r="L4048" i="2"/>
  <c r="L4049" i="2"/>
  <c r="L4050" i="2"/>
  <c r="L4051" i="2"/>
  <c r="L4052" i="2"/>
  <c r="L4053" i="2"/>
  <c r="L4054" i="2"/>
  <c r="L4055" i="2"/>
  <c r="L4056" i="2"/>
  <c r="L4057" i="2"/>
  <c r="L4058" i="2"/>
  <c r="L4059" i="2"/>
  <c r="L4060" i="2"/>
  <c r="L4061" i="2"/>
  <c r="L4062" i="2"/>
  <c r="L4063" i="2"/>
  <c r="L4064" i="2"/>
  <c r="L4065" i="2"/>
  <c r="L4066" i="2"/>
  <c r="L4067" i="2"/>
  <c r="L4068" i="2"/>
  <c r="L4069" i="2"/>
  <c r="L4070" i="2"/>
  <c r="L4071" i="2"/>
  <c r="L4072" i="2"/>
  <c r="L4073" i="2"/>
  <c r="L4074" i="2"/>
  <c r="L4075" i="2"/>
  <c r="L4076" i="2"/>
  <c r="L4077" i="2"/>
  <c r="L4078" i="2"/>
  <c r="L4079" i="2"/>
  <c r="L4080" i="2"/>
  <c r="L4081" i="2"/>
  <c r="L4082" i="2"/>
  <c r="L4083" i="2"/>
  <c r="L4084" i="2"/>
  <c r="L4085" i="2"/>
  <c r="L4086" i="2"/>
  <c r="L4087" i="2"/>
  <c r="L4088" i="2"/>
  <c r="L4089" i="2"/>
  <c r="L4090" i="2"/>
  <c r="L4091" i="2"/>
  <c r="L4092" i="2"/>
  <c r="L4093" i="2"/>
  <c r="L4094" i="2"/>
  <c r="L4095" i="2"/>
  <c r="L4096" i="2"/>
  <c r="L4097" i="2"/>
  <c r="L4098" i="2"/>
  <c r="L4099" i="2"/>
  <c r="L4100" i="2"/>
  <c r="L4101" i="2"/>
  <c r="L4102" i="2"/>
  <c r="L4103" i="2"/>
  <c r="L4104" i="2"/>
  <c r="L4105" i="2"/>
  <c r="L4106" i="2"/>
  <c r="L4107" i="2"/>
  <c r="L4108" i="2"/>
  <c r="L4109" i="2"/>
  <c r="L4110" i="2"/>
  <c r="L4111" i="2"/>
  <c r="L4112" i="2"/>
  <c r="L4113" i="2"/>
  <c r="L4114" i="2"/>
  <c r="L4115" i="2"/>
  <c r="L4116" i="2"/>
  <c r="L4117" i="2"/>
  <c r="L4118" i="2"/>
  <c r="L4119" i="2"/>
  <c r="L4120" i="2"/>
  <c r="L4121" i="2"/>
  <c r="L4122" i="2"/>
  <c r="L4123" i="2"/>
  <c r="L4124" i="2"/>
  <c r="L4125" i="2"/>
  <c r="L4126" i="2"/>
  <c r="L4127" i="2"/>
  <c r="L4128" i="2"/>
  <c r="L4129" i="2"/>
  <c r="L4130" i="2"/>
  <c r="L4131" i="2"/>
  <c r="L4132" i="2"/>
  <c r="L4133" i="2"/>
  <c r="L4134" i="2"/>
  <c r="L4135" i="2"/>
  <c r="L4136" i="2"/>
  <c r="L4137" i="2"/>
  <c r="L4138" i="2"/>
  <c r="L4139" i="2"/>
  <c r="L4140" i="2"/>
  <c r="L4141" i="2"/>
  <c r="L4142" i="2"/>
  <c r="L4143" i="2"/>
  <c r="L4144" i="2"/>
  <c r="L4145" i="2"/>
  <c r="L4146" i="2"/>
  <c r="L4147" i="2"/>
  <c r="L4148" i="2"/>
  <c r="L4149" i="2"/>
  <c r="L4150" i="2"/>
  <c r="L4151" i="2"/>
  <c r="L4152" i="2"/>
  <c r="L4153" i="2"/>
  <c r="L4154" i="2"/>
  <c r="L4155" i="2"/>
  <c r="L4156" i="2"/>
  <c r="L4157" i="2"/>
  <c r="L4158" i="2"/>
  <c r="L4159" i="2"/>
  <c r="L4160" i="2"/>
  <c r="L4161" i="2"/>
  <c r="L4162" i="2"/>
  <c r="L4163" i="2"/>
  <c r="L4164" i="2"/>
  <c r="L4165" i="2"/>
  <c r="L4166" i="2"/>
  <c r="L4167" i="2"/>
  <c r="L4168" i="2"/>
  <c r="L4169" i="2"/>
  <c r="L4170" i="2"/>
  <c r="L4171" i="2"/>
  <c r="L4172" i="2"/>
  <c r="L4173" i="2"/>
  <c r="L4174" i="2"/>
  <c r="L4175" i="2"/>
  <c r="L4176" i="2"/>
  <c r="L4177" i="2"/>
  <c r="L4178" i="2"/>
  <c r="L4179" i="2"/>
  <c r="L4180" i="2"/>
  <c r="L4181" i="2"/>
  <c r="L4182" i="2"/>
  <c r="L4183" i="2"/>
  <c r="L4184" i="2"/>
  <c r="L4185" i="2"/>
  <c r="L4186" i="2"/>
  <c r="L4187" i="2"/>
  <c r="L4188" i="2"/>
  <c r="L4189" i="2"/>
  <c r="L4190" i="2"/>
  <c r="L4191" i="2"/>
  <c r="L4192" i="2"/>
  <c r="L4193" i="2"/>
  <c r="L4194" i="2"/>
  <c r="L4195" i="2"/>
  <c r="L4196" i="2"/>
  <c r="L4197" i="2"/>
  <c r="L4198" i="2"/>
  <c r="L4199" i="2"/>
  <c r="L4200" i="2"/>
  <c r="L4201" i="2"/>
  <c r="L4202" i="2"/>
  <c r="L4203" i="2"/>
  <c r="L4204" i="2"/>
  <c r="L4205" i="2"/>
  <c r="L4206" i="2"/>
  <c r="L4207" i="2"/>
  <c r="L4208" i="2"/>
  <c r="L4209" i="2"/>
  <c r="L4210" i="2"/>
  <c r="L4211" i="2"/>
  <c r="L4212" i="2"/>
  <c r="L4213" i="2"/>
  <c r="L4214" i="2"/>
  <c r="L4215" i="2"/>
  <c r="L4216" i="2"/>
  <c r="L4217" i="2"/>
  <c r="L4218" i="2"/>
  <c r="L4219" i="2"/>
  <c r="L4220" i="2"/>
  <c r="L4221" i="2"/>
  <c r="L4222" i="2"/>
  <c r="L4223" i="2"/>
  <c r="L4224" i="2"/>
  <c r="L4225" i="2"/>
  <c r="L4226" i="2"/>
  <c r="L4227" i="2"/>
  <c r="L4228" i="2"/>
  <c r="L4229" i="2"/>
  <c r="L4230" i="2"/>
  <c r="L4231" i="2"/>
  <c r="L4232" i="2"/>
  <c r="L4233" i="2"/>
  <c r="L4234" i="2"/>
  <c r="L4235" i="2"/>
  <c r="L4236" i="2"/>
  <c r="L4237" i="2"/>
  <c r="L4238" i="2"/>
  <c r="L4239" i="2"/>
  <c r="L4240" i="2"/>
  <c r="L4241" i="2"/>
  <c r="L4242" i="2"/>
  <c r="L4243" i="2"/>
  <c r="L4244" i="2"/>
  <c r="L4245" i="2"/>
  <c r="L4246" i="2"/>
  <c r="L4247" i="2"/>
  <c r="L4248" i="2"/>
  <c r="L4249" i="2"/>
  <c r="L4250" i="2"/>
  <c r="L4251" i="2"/>
  <c r="L4252" i="2"/>
  <c r="L4253" i="2"/>
  <c r="L4254" i="2"/>
  <c r="L4255" i="2"/>
  <c r="L4256" i="2"/>
  <c r="L4257" i="2"/>
  <c r="L4258" i="2"/>
  <c r="L4259" i="2"/>
  <c r="L4260" i="2"/>
  <c r="L4261" i="2"/>
  <c r="L4262" i="2"/>
  <c r="L4263" i="2"/>
  <c r="L4264" i="2"/>
  <c r="L4265" i="2"/>
  <c r="L4266" i="2"/>
  <c r="L4267" i="2"/>
  <c r="L4268" i="2"/>
  <c r="L4269" i="2"/>
  <c r="L4270" i="2"/>
  <c r="L4271" i="2"/>
  <c r="L4272" i="2"/>
  <c r="L4273" i="2"/>
  <c r="L4274" i="2"/>
  <c r="L4275" i="2"/>
  <c r="L4276" i="2"/>
  <c r="L4277" i="2"/>
  <c r="L4278" i="2"/>
  <c r="L4279" i="2"/>
  <c r="L4280" i="2"/>
  <c r="L4281" i="2"/>
  <c r="L4282" i="2"/>
  <c r="L4283" i="2"/>
  <c r="L4284" i="2"/>
  <c r="L4285" i="2"/>
  <c r="L4286" i="2"/>
  <c r="L4287" i="2"/>
  <c r="L4288" i="2"/>
  <c r="L4289" i="2"/>
  <c r="L4290" i="2"/>
  <c r="L4291" i="2"/>
  <c r="L4292" i="2"/>
  <c r="L4293" i="2"/>
  <c r="L4294" i="2"/>
  <c r="L4295" i="2"/>
  <c r="L4296" i="2"/>
  <c r="L4297" i="2"/>
  <c r="L4298" i="2"/>
  <c r="L4299" i="2"/>
  <c r="L4300" i="2"/>
  <c r="L4301" i="2"/>
  <c r="L4302" i="2"/>
  <c r="L4303" i="2"/>
  <c r="L4304" i="2"/>
  <c r="L4305" i="2"/>
  <c r="L4306" i="2"/>
  <c r="L4307" i="2"/>
  <c r="L4308" i="2"/>
  <c r="L4309" i="2"/>
  <c r="L4310" i="2"/>
  <c r="L4311" i="2"/>
  <c r="L4312" i="2"/>
  <c r="L4313" i="2"/>
  <c r="L4314" i="2"/>
  <c r="L4315" i="2"/>
  <c r="L4316" i="2"/>
  <c r="L4317" i="2"/>
  <c r="L4318" i="2"/>
  <c r="L4319" i="2"/>
  <c r="L4320" i="2"/>
  <c r="L4321" i="2"/>
  <c r="L4322" i="2"/>
  <c r="L4323" i="2"/>
  <c r="L4324" i="2"/>
  <c r="L4325" i="2"/>
  <c r="L4326" i="2"/>
  <c r="L4327" i="2"/>
  <c r="L4328" i="2"/>
  <c r="L4329" i="2"/>
  <c r="L4330" i="2"/>
  <c r="L4331" i="2"/>
  <c r="L4332" i="2"/>
  <c r="L4333" i="2"/>
  <c r="L4334" i="2"/>
  <c r="L4335" i="2"/>
  <c r="L4336" i="2"/>
  <c r="L4337" i="2"/>
  <c r="L4338" i="2"/>
  <c r="L4339" i="2"/>
  <c r="L4340" i="2"/>
  <c r="L4341" i="2"/>
  <c r="L4342" i="2"/>
  <c r="L4343" i="2"/>
  <c r="L4344" i="2"/>
  <c r="L4345" i="2"/>
  <c r="L4346" i="2"/>
  <c r="L4347" i="2"/>
  <c r="L4348" i="2"/>
  <c r="L4349" i="2"/>
  <c r="L4350" i="2"/>
  <c r="L4351" i="2"/>
  <c r="L4352" i="2"/>
  <c r="L4353" i="2"/>
  <c r="L4354" i="2"/>
  <c r="L4355" i="2"/>
  <c r="L4356" i="2"/>
  <c r="L4357" i="2"/>
  <c r="L4358" i="2"/>
  <c r="L4359" i="2"/>
  <c r="L4360" i="2"/>
  <c r="L4361" i="2"/>
  <c r="L4362" i="2"/>
  <c r="L4363" i="2"/>
  <c r="L4364" i="2"/>
  <c r="L4365" i="2"/>
  <c r="L4366" i="2"/>
  <c r="L4367" i="2"/>
  <c r="L4368" i="2"/>
  <c r="L4369" i="2"/>
  <c r="L4370" i="2"/>
  <c r="L4371" i="2"/>
  <c r="L4372" i="2"/>
  <c r="L4373" i="2"/>
  <c r="L4374" i="2"/>
  <c r="L4375" i="2"/>
  <c r="L4376" i="2"/>
  <c r="L4377" i="2"/>
  <c r="L4378" i="2"/>
  <c r="L4379" i="2"/>
  <c r="L4380" i="2"/>
  <c r="L4381" i="2"/>
  <c r="L4382" i="2"/>
  <c r="L4383" i="2"/>
  <c r="L4384" i="2"/>
  <c r="L4385" i="2"/>
  <c r="L4386" i="2"/>
  <c r="L4387" i="2"/>
  <c r="L4388" i="2"/>
  <c r="L4389" i="2"/>
  <c r="L4390" i="2"/>
  <c r="L4391" i="2"/>
  <c r="L4392" i="2"/>
  <c r="L4393" i="2"/>
  <c r="L4394" i="2"/>
  <c r="L4395" i="2"/>
  <c r="L4396" i="2"/>
  <c r="L4397" i="2"/>
  <c r="L4398" i="2"/>
  <c r="L4399" i="2"/>
  <c r="L4400" i="2"/>
  <c r="L4401" i="2"/>
  <c r="L4402" i="2"/>
  <c r="L4403" i="2"/>
  <c r="L4404" i="2"/>
  <c r="L4405" i="2"/>
  <c r="L4406" i="2"/>
  <c r="L4407" i="2"/>
  <c r="L4408" i="2"/>
  <c r="L4409" i="2"/>
  <c r="L4410" i="2"/>
  <c r="L4411" i="2"/>
  <c r="L4412" i="2"/>
  <c r="L4413" i="2"/>
  <c r="L4414" i="2"/>
  <c r="L4415" i="2"/>
  <c r="L4416" i="2"/>
  <c r="L4417" i="2"/>
  <c r="L4418" i="2"/>
  <c r="L4419" i="2"/>
  <c r="L4420" i="2"/>
  <c r="L4421" i="2"/>
  <c r="L4422" i="2"/>
  <c r="L4423" i="2"/>
  <c r="L4424" i="2"/>
  <c r="L4425" i="2"/>
  <c r="L4426" i="2"/>
  <c r="L4427" i="2"/>
  <c r="L4428" i="2"/>
  <c r="L4429" i="2"/>
  <c r="L4430" i="2"/>
  <c r="L4431" i="2"/>
  <c r="L4432" i="2"/>
  <c r="L4433" i="2"/>
  <c r="L4434" i="2"/>
  <c r="L4435" i="2"/>
  <c r="L4436" i="2"/>
  <c r="L4437" i="2"/>
  <c r="L4438" i="2"/>
  <c r="L4439" i="2"/>
  <c r="L4440" i="2"/>
  <c r="L4441" i="2"/>
  <c r="L4442" i="2"/>
  <c r="L4443" i="2"/>
  <c r="L4444" i="2"/>
  <c r="L4445" i="2"/>
  <c r="L4446" i="2"/>
  <c r="L4447" i="2"/>
  <c r="L4448" i="2"/>
  <c r="L4449" i="2"/>
  <c r="L4450" i="2"/>
  <c r="L4451" i="2"/>
  <c r="L4452" i="2"/>
  <c r="L4453" i="2"/>
  <c r="L4454" i="2"/>
  <c r="L4455" i="2"/>
  <c r="L4456" i="2"/>
  <c r="L4457" i="2"/>
  <c r="L4458" i="2"/>
  <c r="L4459" i="2"/>
  <c r="L4460" i="2"/>
  <c r="L4461" i="2"/>
  <c r="L4462" i="2"/>
  <c r="L4463" i="2"/>
  <c r="L4464" i="2"/>
  <c r="L4465" i="2"/>
  <c r="L4466" i="2"/>
  <c r="L4467" i="2"/>
  <c r="L4468" i="2"/>
  <c r="L4469" i="2"/>
  <c r="L4470" i="2"/>
  <c r="L4471" i="2"/>
  <c r="L4472" i="2"/>
  <c r="L4473" i="2"/>
  <c r="L4474" i="2"/>
  <c r="L4475" i="2"/>
  <c r="L4476" i="2"/>
  <c r="L4477" i="2"/>
  <c r="L4478" i="2"/>
  <c r="L4479" i="2"/>
  <c r="L4480" i="2"/>
  <c r="L4481" i="2"/>
  <c r="L4482" i="2"/>
  <c r="L4483" i="2"/>
  <c r="L4484" i="2"/>
  <c r="L4485" i="2"/>
  <c r="L4486" i="2"/>
  <c r="L4487" i="2"/>
  <c r="L4488" i="2"/>
  <c r="L4489" i="2"/>
  <c r="L4490" i="2"/>
  <c r="L4491" i="2"/>
  <c r="L4492" i="2"/>
  <c r="L4493" i="2"/>
  <c r="L4494" i="2"/>
  <c r="L4495" i="2"/>
  <c r="L4496" i="2"/>
  <c r="L4497" i="2"/>
  <c r="L4498" i="2"/>
  <c r="L4499" i="2"/>
  <c r="L4500" i="2"/>
  <c r="L4501" i="2"/>
  <c r="L4502" i="2"/>
  <c r="L4503" i="2"/>
  <c r="L4504" i="2"/>
  <c r="L4505" i="2"/>
  <c r="L4506" i="2"/>
  <c r="L4507" i="2"/>
  <c r="L4508" i="2"/>
  <c r="L4509" i="2"/>
  <c r="L4510" i="2"/>
  <c r="L4511" i="2"/>
  <c r="L4512" i="2"/>
  <c r="L4513" i="2"/>
  <c r="L4514" i="2"/>
  <c r="L4515" i="2"/>
  <c r="L4516" i="2"/>
  <c r="L4517" i="2"/>
  <c r="L4518" i="2"/>
  <c r="L4519" i="2"/>
  <c r="L4520" i="2"/>
  <c r="L4521" i="2"/>
  <c r="L4522" i="2"/>
  <c r="L4523" i="2"/>
  <c r="L4524" i="2"/>
  <c r="L4525" i="2"/>
  <c r="L4526" i="2"/>
  <c r="L4527" i="2"/>
  <c r="L4528" i="2"/>
  <c r="L4529" i="2"/>
  <c r="L4530" i="2"/>
  <c r="L4531" i="2"/>
  <c r="L4532" i="2"/>
  <c r="L4533" i="2"/>
  <c r="L4534" i="2"/>
  <c r="L4535" i="2"/>
  <c r="L4536" i="2"/>
  <c r="L4537" i="2"/>
  <c r="L4538" i="2"/>
  <c r="L4539" i="2"/>
  <c r="L4540" i="2"/>
  <c r="L4541" i="2"/>
  <c r="L4542" i="2"/>
  <c r="L4543" i="2"/>
  <c r="L4544" i="2"/>
  <c r="L4545" i="2"/>
  <c r="L4546" i="2"/>
  <c r="L4547" i="2"/>
  <c r="L4548" i="2"/>
  <c r="L4549" i="2"/>
  <c r="L4550" i="2"/>
  <c r="L4551" i="2"/>
  <c r="L4552" i="2"/>
  <c r="L4553" i="2"/>
  <c r="L4554" i="2"/>
  <c r="L4555" i="2"/>
  <c r="L4556" i="2"/>
  <c r="L4557" i="2"/>
  <c r="L4558" i="2"/>
  <c r="L4559" i="2"/>
  <c r="L4560" i="2"/>
  <c r="L4561" i="2"/>
  <c r="L4562" i="2"/>
  <c r="L4563" i="2"/>
  <c r="L1359" i="2"/>
  <c r="L1360" i="2"/>
  <c r="L1361" i="2"/>
  <c r="L1362" i="2"/>
  <c r="L1363" i="2"/>
  <c r="L1364" i="2"/>
  <c r="L1365" i="2"/>
  <c r="L1366" i="2"/>
  <c r="L1367" i="2"/>
  <c r="L1368" i="2"/>
  <c r="L1369" i="2"/>
  <c r="L1370" i="2"/>
  <c r="L1371" i="2"/>
  <c r="L1372" i="2"/>
  <c r="L1373" i="2"/>
  <c r="L1374" i="2"/>
  <c r="L1375" i="2"/>
  <c r="L1376" i="2"/>
  <c r="L1377" i="2"/>
  <c r="L1378" i="2"/>
  <c r="L1379" i="2"/>
  <c r="L1380" i="2"/>
  <c r="L1381" i="2"/>
  <c r="L1382" i="2"/>
  <c r="L1383" i="2"/>
  <c r="L1384" i="2"/>
  <c r="L1385" i="2"/>
  <c r="L1386" i="2"/>
  <c r="L1387" i="2"/>
  <c r="L1388" i="2"/>
  <c r="L1389" i="2"/>
  <c r="L1390" i="2"/>
  <c r="L1391" i="2"/>
  <c r="L1392" i="2"/>
  <c r="L1393" i="2"/>
  <c r="L1394" i="2"/>
  <c r="L1395" i="2"/>
  <c r="L1396" i="2"/>
  <c r="L1397" i="2"/>
  <c r="L1398" i="2"/>
  <c r="L1399" i="2"/>
  <c r="L1400" i="2"/>
  <c r="L1401" i="2"/>
  <c r="L1402" i="2"/>
  <c r="L1403" i="2"/>
  <c r="L1404" i="2"/>
  <c r="L1405" i="2"/>
  <c r="L1406" i="2"/>
  <c r="L1407" i="2"/>
  <c r="L1408" i="2"/>
  <c r="L1409" i="2"/>
  <c r="L1410" i="2"/>
  <c r="L1411" i="2"/>
  <c r="L1412" i="2"/>
  <c r="L1413" i="2"/>
  <c r="L1414" i="2"/>
  <c r="L1415" i="2"/>
  <c r="L1416" i="2"/>
  <c r="L1417" i="2"/>
  <c r="L1418" i="2"/>
  <c r="L1419" i="2"/>
  <c r="L1420" i="2"/>
  <c r="L1421" i="2"/>
  <c r="L1422" i="2"/>
  <c r="L1423" i="2"/>
  <c r="L1424" i="2"/>
  <c r="L1425" i="2"/>
  <c r="L1426" i="2"/>
  <c r="L1427" i="2"/>
  <c r="L1428" i="2"/>
  <c r="L1429" i="2"/>
  <c r="L1430" i="2"/>
  <c r="L1431" i="2"/>
  <c r="L1432" i="2"/>
  <c r="L1433" i="2"/>
  <c r="L1434" i="2"/>
  <c r="L1435" i="2"/>
  <c r="L1436" i="2"/>
  <c r="L1437" i="2"/>
  <c r="L1438" i="2"/>
  <c r="L1439" i="2"/>
  <c r="L1440" i="2"/>
  <c r="L1441" i="2"/>
  <c r="L1442" i="2"/>
  <c r="L1443" i="2"/>
  <c r="L1444" i="2"/>
  <c r="L1445" i="2"/>
  <c r="L1446" i="2"/>
  <c r="L1447" i="2"/>
  <c r="L1448" i="2"/>
  <c r="L1449" i="2"/>
  <c r="L1450" i="2"/>
  <c r="L1451" i="2"/>
  <c r="L1452" i="2"/>
  <c r="L1453" i="2"/>
  <c r="L1454" i="2"/>
  <c r="L1455" i="2"/>
  <c r="L1456" i="2"/>
  <c r="L1457" i="2"/>
  <c r="L1458" i="2"/>
  <c r="L1459" i="2"/>
  <c r="L1460" i="2"/>
  <c r="L1461" i="2"/>
  <c r="L1462" i="2"/>
  <c r="L1463" i="2"/>
  <c r="L1464" i="2"/>
  <c r="L1465" i="2"/>
  <c r="L1466" i="2"/>
  <c r="L1467" i="2"/>
  <c r="L1468" i="2"/>
  <c r="L1469" i="2"/>
  <c r="L1470" i="2"/>
  <c r="L1471" i="2"/>
  <c r="L1472" i="2"/>
  <c r="L1473" i="2"/>
  <c r="L1474" i="2"/>
  <c r="L1475" i="2"/>
  <c r="L1476" i="2"/>
  <c r="L1477" i="2"/>
  <c r="L1478" i="2"/>
  <c r="L1479" i="2"/>
  <c r="L1480" i="2"/>
  <c r="L1481" i="2"/>
  <c r="L1482" i="2"/>
  <c r="L1483" i="2"/>
  <c r="L1484" i="2"/>
  <c r="L1485" i="2"/>
  <c r="L1486" i="2"/>
  <c r="L1487" i="2"/>
  <c r="L1488" i="2"/>
  <c r="L1489" i="2"/>
  <c r="L1490" i="2"/>
  <c r="L1491" i="2"/>
  <c r="L1492" i="2"/>
  <c r="L1493" i="2"/>
  <c r="L1494" i="2"/>
  <c r="L1495" i="2"/>
  <c r="L1496" i="2"/>
  <c r="L1497" i="2"/>
  <c r="L1498" i="2"/>
  <c r="L1499" i="2"/>
  <c r="L1500" i="2"/>
  <c r="L1501" i="2"/>
  <c r="L1502" i="2"/>
  <c r="L1503" i="2"/>
  <c r="L1504" i="2"/>
  <c r="L1505" i="2"/>
  <c r="L1506" i="2"/>
  <c r="L1507" i="2"/>
  <c r="L1508" i="2"/>
  <c r="L1509" i="2"/>
  <c r="L1510" i="2"/>
  <c r="L1511" i="2"/>
  <c r="L1512" i="2"/>
  <c r="L1513" i="2"/>
  <c r="L1514" i="2"/>
  <c r="L1515" i="2"/>
  <c r="L1516" i="2"/>
  <c r="L1517" i="2"/>
  <c r="L1518" i="2"/>
  <c r="L1519" i="2"/>
  <c r="L1520" i="2"/>
  <c r="L1521" i="2"/>
  <c r="L1522" i="2"/>
  <c r="L1523" i="2"/>
  <c r="L1524" i="2"/>
  <c r="L1525" i="2"/>
  <c r="L1526" i="2"/>
  <c r="L1527" i="2"/>
  <c r="L1528" i="2"/>
  <c r="L1529" i="2"/>
  <c r="L1530" i="2"/>
  <c r="L1531" i="2"/>
  <c r="L1532" i="2"/>
  <c r="L1533" i="2"/>
  <c r="L1534" i="2"/>
  <c r="L1535" i="2"/>
  <c r="L1536" i="2"/>
  <c r="L1537" i="2"/>
  <c r="L1538" i="2"/>
  <c r="L1539" i="2"/>
  <c r="L1540" i="2"/>
  <c r="L1541" i="2"/>
  <c r="L1542" i="2"/>
  <c r="L1543" i="2"/>
  <c r="L1544" i="2"/>
  <c r="L1545" i="2"/>
  <c r="L1546" i="2"/>
  <c r="L1547" i="2"/>
  <c r="L1548" i="2"/>
  <c r="L1549" i="2"/>
  <c r="L1550" i="2"/>
  <c r="L1551" i="2"/>
  <c r="L1552" i="2"/>
  <c r="L1553" i="2"/>
  <c r="L1554" i="2"/>
  <c r="L1555" i="2"/>
  <c r="L1556" i="2"/>
  <c r="L1557" i="2"/>
  <c r="L1558" i="2"/>
  <c r="L1559" i="2"/>
  <c r="L1560" i="2"/>
  <c r="L1561" i="2"/>
  <c r="L1562" i="2"/>
  <c r="L1563" i="2"/>
  <c r="L1564" i="2"/>
  <c r="L1565" i="2"/>
  <c r="L1566" i="2"/>
  <c r="L1567" i="2"/>
  <c r="L1568" i="2"/>
  <c r="L1569" i="2"/>
  <c r="L1570" i="2"/>
  <c r="L1571" i="2"/>
  <c r="L1572" i="2"/>
  <c r="L1573" i="2"/>
  <c r="L1574" i="2"/>
  <c r="L1575" i="2"/>
  <c r="L1576" i="2"/>
  <c r="L1577" i="2"/>
  <c r="L1578" i="2"/>
  <c r="L1579" i="2"/>
  <c r="L1580" i="2"/>
  <c r="L1581" i="2"/>
  <c r="L1582" i="2"/>
  <c r="L1583" i="2"/>
  <c r="L1584" i="2"/>
  <c r="L1585" i="2"/>
  <c r="L1586" i="2"/>
  <c r="L1587" i="2"/>
  <c r="L1588" i="2"/>
  <c r="L1589" i="2"/>
  <c r="L1590" i="2"/>
  <c r="L1591" i="2"/>
  <c r="L1592" i="2"/>
  <c r="L1593" i="2"/>
  <c r="L1594" i="2"/>
  <c r="L1595" i="2"/>
  <c r="L1596" i="2"/>
  <c r="L1597" i="2"/>
  <c r="L1598" i="2"/>
  <c r="L1599" i="2"/>
  <c r="L1600" i="2"/>
  <c r="L1601" i="2"/>
  <c r="L1602" i="2"/>
  <c r="L1603" i="2"/>
  <c r="L1604" i="2"/>
  <c r="L1605" i="2"/>
  <c r="L1606" i="2"/>
  <c r="L1607" i="2"/>
  <c r="L1608" i="2"/>
  <c r="L1609" i="2"/>
  <c r="L1610" i="2"/>
  <c r="L1611" i="2"/>
  <c r="L1612" i="2"/>
  <c r="L1613" i="2"/>
  <c r="L1614" i="2"/>
  <c r="L1615" i="2"/>
  <c r="L1616" i="2"/>
  <c r="L1617" i="2"/>
  <c r="L1618" i="2"/>
  <c r="L1619" i="2"/>
  <c r="L1620" i="2"/>
  <c r="L1621" i="2"/>
  <c r="L1622" i="2"/>
  <c r="L1623" i="2"/>
  <c r="L1624" i="2"/>
  <c r="L1625" i="2"/>
  <c r="L1626" i="2"/>
  <c r="L1627" i="2"/>
  <c r="L1628" i="2"/>
  <c r="L1629" i="2"/>
  <c r="L1630" i="2"/>
  <c r="L1631" i="2"/>
  <c r="L1632" i="2"/>
  <c r="L1633" i="2"/>
  <c r="L1634" i="2"/>
  <c r="L1635" i="2"/>
  <c r="L1636" i="2"/>
  <c r="L1637" i="2"/>
  <c r="L1638" i="2"/>
  <c r="L1639" i="2"/>
  <c r="L1640" i="2"/>
  <c r="L1641" i="2"/>
  <c r="L1642" i="2"/>
  <c r="L1643" i="2"/>
  <c r="L1644" i="2"/>
  <c r="L1645" i="2"/>
  <c r="L1646" i="2"/>
  <c r="L1647" i="2"/>
  <c r="L1648" i="2"/>
  <c r="L1649" i="2"/>
  <c r="L1650" i="2"/>
  <c r="L1651" i="2"/>
  <c r="L1652" i="2"/>
  <c r="L1653" i="2"/>
  <c r="L1654" i="2"/>
  <c r="L1655" i="2"/>
  <c r="L1656" i="2"/>
  <c r="L1657" i="2"/>
  <c r="L1658" i="2"/>
  <c r="L1659" i="2"/>
  <c r="L1660" i="2"/>
  <c r="L1661" i="2"/>
  <c r="L1662" i="2"/>
  <c r="L1663" i="2"/>
  <c r="L1664" i="2"/>
  <c r="L1665" i="2"/>
  <c r="L1666" i="2"/>
  <c r="L1667" i="2"/>
  <c r="L1668" i="2"/>
  <c r="L1669" i="2"/>
  <c r="L1670" i="2"/>
  <c r="L1671" i="2"/>
  <c r="L1672" i="2"/>
  <c r="L1673" i="2"/>
  <c r="L1674" i="2"/>
  <c r="L1675" i="2"/>
  <c r="L1676" i="2"/>
  <c r="L1677" i="2"/>
  <c r="L1678" i="2"/>
  <c r="L1679" i="2"/>
  <c r="L1680" i="2"/>
  <c r="L1681" i="2"/>
  <c r="L1682" i="2"/>
  <c r="L1683" i="2"/>
  <c r="L1684" i="2"/>
  <c r="L1685" i="2"/>
  <c r="L1686" i="2"/>
  <c r="L1687" i="2"/>
  <c r="L1688" i="2"/>
  <c r="L1689" i="2"/>
  <c r="L1690" i="2"/>
  <c r="L1691" i="2"/>
  <c r="L1692" i="2"/>
  <c r="L1693" i="2"/>
  <c r="L1694" i="2"/>
  <c r="L1695" i="2"/>
  <c r="L1696" i="2"/>
  <c r="L1697" i="2"/>
  <c r="L1698" i="2"/>
  <c r="L1699" i="2"/>
  <c r="L1700" i="2"/>
  <c r="L1701" i="2"/>
  <c r="L1702" i="2"/>
  <c r="L1703" i="2"/>
  <c r="L1704" i="2"/>
  <c r="L1705" i="2"/>
  <c r="L1706" i="2"/>
  <c r="L1707" i="2"/>
  <c r="L1708" i="2"/>
  <c r="L1709" i="2"/>
  <c r="L1710" i="2"/>
  <c r="L1711" i="2"/>
  <c r="L1712" i="2"/>
  <c r="L1713" i="2"/>
  <c r="L1714" i="2"/>
  <c r="L1715" i="2"/>
  <c r="L1716" i="2"/>
  <c r="L1717" i="2"/>
  <c r="L1718" i="2"/>
  <c r="L1719" i="2"/>
  <c r="L1720" i="2"/>
  <c r="L1721" i="2"/>
  <c r="L1722" i="2"/>
  <c r="L1723" i="2"/>
  <c r="L1724" i="2"/>
  <c r="L1725" i="2"/>
  <c r="L1726" i="2"/>
  <c r="L1727" i="2"/>
  <c r="L1728" i="2"/>
  <c r="L1729" i="2"/>
  <c r="L1730" i="2"/>
  <c r="L1731" i="2"/>
  <c r="L1732" i="2"/>
  <c r="L1733" i="2"/>
  <c r="L1734" i="2"/>
  <c r="L1735" i="2"/>
  <c r="L1736" i="2"/>
  <c r="L1737" i="2"/>
  <c r="L1738" i="2"/>
  <c r="L1739" i="2"/>
  <c r="L1740" i="2"/>
  <c r="L1741" i="2"/>
  <c r="L1742" i="2"/>
  <c r="L1743" i="2"/>
  <c r="L1744" i="2"/>
  <c r="L1745" i="2"/>
  <c r="L1746" i="2"/>
  <c r="L1747" i="2"/>
  <c r="L1748" i="2"/>
  <c r="L1749" i="2"/>
  <c r="L1750" i="2"/>
  <c r="L1751" i="2"/>
  <c r="L1752" i="2"/>
  <c r="L1753" i="2"/>
  <c r="L1754" i="2"/>
  <c r="L1755" i="2"/>
  <c r="L1756" i="2"/>
  <c r="L1757" i="2"/>
  <c r="L1758" i="2"/>
  <c r="L1759" i="2"/>
  <c r="L1760" i="2"/>
  <c r="L1761" i="2"/>
  <c r="L1762" i="2"/>
  <c r="L1763" i="2"/>
  <c r="L1764" i="2"/>
  <c r="L1765" i="2"/>
  <c r="L1766" i="2"/>
  <c r="L1767" i="2"/>
  <c r="L1768" i="2"/>
  <c r="L1769" i="2"/>
  <c r="L1770" i="2"/>
  <c r="L1771" i="2"/>
  <c r="L1772" i="2"/>
  <c r="L1773" i="2"/>
  <c r="L1774" i="2"/>
  <c r="L1775" i="2"/>
  <c r="L1776" i="2"/>
  <c r="L1777" i="2"/>
  <c r="L1778" i="2"/>
  <c r="L1779" i="2"/>
  <c r="L1780" i="2"/>
  <c r="L1781" i="2"/>
  <c r="L1782" i="2"/>
  <c r="L1783" i="2"/>
  <c r="L1784" i="2"/>
  <c r="L1785" i="2"/>
  <c r="L1786" i="2"/>
  <c r="L1787" i="2"/>
  <c r="L1788" i="2"/>
  <c r="L1789" i="2"/>
  <c r="L1790" i="2"/>
  <c r="L1791" i="2"/>
  <c r="L1792" i="2"/>
  <c r="L1793" i="2"/>
  <c r="L1794" i="2"/>
  <c r="L1795" i="2"/>
  <c r="L1796" i="2"/>
  <c r="L1797" i="2"/>
  <c r="L1798" i="2"/>
  <c r="L1799" i="2"/>
  <c r="L1800" i="2"/>
  <c r="L1801" i="2"/>
  <c r="L1802" i="2"/>
  <c r="L1803" i="2"/>
  <c r="L1804" i="2"/>
  <c r="L1805" i="2"/>
  <c r="L1806" i="2"/>
  <c r="L1807" i="2"/>
  <c r="L1808" i="2"/>
  <c r="L1809" i="2"/>
  <c r="L1810" i="2"/>
  <c r="L1811" i="2"/>
  <c r="L1812" i="2"/>
  <c r="L1813" i="2"/>
  <c r="L1814" i="2"/>
  <c r="L1815" i="2"/>
  <c r="L1816" i="2"/>
  <c r="L1817" i="2"/>
  <c r="L1818" i="2"/>
  <c r="L1819" i="2"/>
  <c r="L1820" i="2"/>
  <c r="L1821" i="2"/>
  <c r="L1822" i="2"/>
  <c r="L1823" i="2"/>
  <c r="L1824" i="2"/>
  <c r="L1825" i="2"/>
  <c r="L1826" i="2"/>
  <c r="L1827" i="2"/>
  <c r="L1828" i="2"/>
  <c r="L1829" i="2"/>
  <c r="L1830" i="2"/>
  <c r="L1831" i="2"/>
  <c r="L1832" i="2"/>
  <c r="L1833" i="2"/>
  <c r="L1834" i="2"/>
  <c r="L1835" i="2"/>
  <c r="L1836" i="2"/>
  <c r="L1837" i="2"/>
  <c r="L1838" i="2"/>
  <c r="L1839" i="2"/>
  <c r="L1840" i="2"/>
  <c r="L1841" i="2"/>
  <c r="L1842" i="2"/>
  <c r="L1843" i="2"/>
  <c r="L1844" i="2"/>
  <c r="L1845" i="2"/>
  <c r="L1846" i="2"/>
  <c r="L1847" i="2"/>
  <c r="L1848" i="2"/>
  <c r="L1849" i="2"/>
  <c r="L1850" i="2"/>
  <c r="L1851" i="2"/>
  <c r="L1852" i="2"/>
  <c r="L1853" i="2"/>
  <c r="L1854" i="2"/>
  <c r="L1855" i="2"/>
  <c r="L1856" i="2"/>
  <c r="L1857" i="2"/>
  <c r="L1858" i="2"/>
  <c r="L1859" i="2"/>
  <c r="L1860" i="2"/>
  <c r="L1861" i="2"/>
  <c r="L1862" i="2"/>
  <c r="L1863" i="2"/>
  <c r="L1864" i="2"/>
  <c r="L1865" i="2"/>
  <c r="L1866" i="2"/>
  <c r="L1867" i="2"/>
  <c r="L1868" i="2"/>
  <c r="L1869" i="2"/>
  <c r="L1870" i="2"/>
  <c r="L1871" i="2"/>
  <c r="L1872" i="2"/>
  <c r="L1873" i="2"/>
  <c r="L1874" i="2"/>
  <c r="L1875" i="2"/>
  <c r="L1876" i="2"/>
  <c r="L1877" i="2"/>
  <c r="L1878" i="2"/>
  <c r="L1879" i="2"/>
  <c r="L1880" i="2"/>
  <c r="L1881" i="2"/>
  <c r="L1882" i="2"/>
  <c r="L1883" i="2"/>
  <c r="L1884" i="2"/>
  <c r="L1885" i="2"/>
  <c r="L1886" i="2"/>
  <c r="L1887" i="2"/>
  <c r="L1888" i="2"/>
  <c r="L1889" i="2"/>
  <c r="L1890" i="2"/>
  <c r="L1891" i="2"/>
  <c r="L1892" i="2"/>
  <c r="L1893" i="2"/>
  <c r="L1894" i="2"/>
  <c r="L1895" i="2"/>
  <c r="L1896" i="2"/>
  <c r="L1897" i="2"/>
  <c r="L1898" i="2"/>
  <c r="L1899" i="2"/>
  <c r="L1900" i="2"/>
  <c r="L1901" i="2"/>
  <c r="L1902" i="2"/>
  <c r="L1903" i="2"/>
  <c r="L1904" i="2"/>
  <c r="L1905" i="2"/>
  <c r="L1906" i="2"/>
  <c r="L1907" i="2"/>
  <c r="L1908" i="2"/>
  <c r="L1909" i="2"/>
  <c r="L1910" i="2"/>
  <c r="L1911" i="2"/>
  <c r="L1912" i="2"/>
  <c r="L1913" i="2"/>
  <c r="L1914" i="2"/>
  <c r="L1915" i="2"/>
  <c r="L1916" i="2"/>
  <c r="L1917" i="2"/>
  <c r="L1918" i="2"/>
  <c r="L1919" i="2"/>
  <c r="L1920" i="2"/>
  <c r="L1921" i="2"/>
  <c r="L1922" i="2"/>
  <c r="L1923" i="2"/>
  <c r="L1924" i="2"/>
  <c r="L1925" i="2"/>
  <c r="L1926" i="2"/>
  <c r="L1927" i="2"/>
  <c r="L1928" i="2"/>
  <c r="L1929" i="2"/>
  <c r="L1930" i="2"/>
  <c r="L1931" i="2"/>
  <c r="L1932" i="2"/>
  <c r="L1933" i="2"/>
  <c r="L1934" i="2"/>
  <c r="L1935" i="2"/>
  <c r="L1936" i="2"/>
  <c r="L1937" i="2"/>
  <c r="L1938" i="2"/>
  <c r="L1939" i="2"/>
  <c r="L1940" i="2"/>
  <c r="L1941" i="2"/>
  <c r="L1942" i="2"/>
  <c r="L1943" i="2"/>
  <c r="L1944" i="2"/>
  <c r="L1945" i="2"/>
  <c r="L1946" i="2"/>
  <c r="L1947" i="2"/>
  <c r="L1948" i="2"/>
  <c r="L1949" i="2"/>
  <c r="L1950" i="2"/>
  <c r="L1951" i="2"/>
  <c r="L1952" i="2"/>
  <c r="L1953" i="2"/>
  <c r="L1954" i="2"/>
  <c r="L1955" i="2"/>
  <c r="L1956" i="2"/>
  <c r="L1957" i="2"/>
  <c r="L1958" i="2"/>
  <c r="L1959" i="2"/>
  <c r="L1960" i="2"/>
  <c r="L1961" i="2"/>
  <c r="L1962" i="2"/>
  <c r="L1963" i="2"/>
  <c r="L1964" i="2"/>
  <c r="L1965" i="2"/>
  <c r="L1966" i="2"/>
  <c r="L1967" i="2"/>
  <c r="L1968" i="2"/>
  <c r="L1969" i="2"/>
  <c r="L1970" i="2"/>
  <c r="L1971" i="2"/>
  <c r="L1972" i="2"/>
  <c r="L1973" i="2"/>
  <c r="L1974" i="2"/>
  <c r="L1975" i="2"/>
  <c r="L1976" i="2"/>
  <c r="L1977" i="2"/>
  <c r="L1978" i="2"/>
  <c r="L1979" i="2"/>
  <c r="L1980" i="2"/>
  <c r="L1981" i="2"/>
  <c r="L1982" i="2"/>
  <c r="L1983" i="2"/>
  <c r="L1984" i="2"/>
  <c r="L1985" i="2"/>
  <c r="L1986" i="2"/>
  <c r="L1987" i="2"/>
  <c r="L1988" i="2"/>
  <c r="L1989" i="2"/>
  <c r="L1990" i="2"/>
  <c r="L1991" i="2"/>
  <c r="L1992" i="2"/>
  <c r="L1993" i="2"/>
  <c r="L1994" i="2"/>
  <c r="L1995" i="2"/>
  <c r="L1996" i="2"/>
  <c r="L1997" i="2"/>
  <c r="L1998" i="2"/>
  <c r="L1999" i="2"/>
  <c r="L2000" i="2"/>
  <c r="L2001" i="2"/>
  <c r="L2002" i="2"/>
  <c r="L2003" i="2"/>
  <c r="L2004" i="2"/>
  <c r="L2005" i="2"/>
  <c r="L2006" i="2"/>
  <c r="L2007" i="2"/>
  <c r="L2008" i="2"/>
  <c r="L2009" i="2"/>
  <c r="L2010" i="2"/>
  <c r="L2011" i="2"/>
  <c r="L2012" i="2"/>
  <c r="L2013" i="2"/>
  <c r="L2014" i="2"/>
  <c r="L2015" i="2"/>
  <c r="L2016" i="2"/>
  <c r="L2017" i="2"/>
  <c r="L2018" i="2"/>
  <c r="L2019" i="2"/>
  <c r="L2020" i="2"/>
  <c r="L2021" i="2"/>
  <c r="L2022" i="2"/>
  <c r="L2023" i="2"/>
  <c r="L2024" i="2"/>
  <c r="L2025" i="2"/>
  <c r="L2026" i="2"/>
  <c r="L2027" i="2"/>
  <c r="L2028" i="2"/>
  <c r="L2029" i="2"/>
  <c r="L2030" i="2"/>
  <c r="L2031" i="2"/>
  <c r="L2032" i="2"/>
  <c r="L2033" i="2"/>
  <c r="L2034" i="2"/>
  <c r="L2035" i="2"/>
  <c r="L2036" i="2"/>
  <c r="L2037" i="2"/>
  <c r="L2038" i="2"/>
  <c r="L2039" i="2"/>
  <c r="L2040" i="2"/>
  <c r="L2041" i="2"/>
  <c r="L2042" i="2"/>
  <c r="L2043" i="2"/>
  <c r="L2044" i="2"/>
  <c r="L2045" i="2"/>
  <c r="L2046" i="2"/>
  <c r="L2047" i="2"/>
  <c r="L2048" i="2"/>
  <c r="L2049" i="2"/>
  <c r="L2050" i="2"/>
  <c r="L2051" i="2"/>
  <c r="L2052" i="2"/>
  <c r="L2053" i="2"/>
  <c r="L2054" i="2"/>
  <c r="L2055" i="2"/>
  <c r="L2056" i="2"/>
  <c r="L2057" i="2"/>
  <c r="L2058" i="2"/>
  <c r="L2059" i="2"/>
  <c r="L2060" i="2"/>
  <c r="L2061" i="2"/>
  <c r="L2062" i="2"/>
  <c r="L2063" i="2"/>
  <c r="L2064" i="2"/>
  <c r="L2065" i="2"/>
  <c r="L2066" i="2"/>
  <c r="L2067" i="2"/>
  <c r="L2068" i="2"/>
  <c r="L2069" i="2"/>
  <c r="L2070" i="2"/>
  <c r="L2071" i="2"/>
  <c r="L2072" i="2"/>
  <c r="L2073" i="2"/>
  <c r="L2074" i="2"/>
  <c r="L2075" i="2"/>
  <c r="L2076" i="2"/>
  <c r="L2077" i="2"/>
  <c r="L2078" i="2"/>
  <c r="L2079" i="2"/>
  <c r="L2080" i="2"/>
  <c r="L2081" i="2"/>
  <c r="L2082" i="2"/>
  <c r="L2083" i="2"/>
  <c r="L2084" i="2"/>
  <c r="L2085" i="2"/>
  <c r="L2086" i="2"/>
  <c r="L2087" i="2"/>
  <c r="L2088" i="2"/>
  <c r="L2089" i="2"/>
  <c r="L2090" i="2"/>
  <c r="L2091" i="2"/>
  <c r="L2092" i="2"/>
  <c r="L2093" i="2"/>
  <c r="L2094" i="2"/>
  <c r="L2095" i="2"/>
  <c r="L2096" i="2"/>
  <c r="L2097" i="2"/>
  <c r="L2098" i="2"/>
  <c r="L2099" i="2"/>
  <c r="L2100" i="2"/>
  <c r="L2101" i="2"/>
  <c r="L2102" i="2"/>
  <c r="L2103" i="2"/>
  <c r="L2104" i="2"/>
  <c r="L2105" i="2"/>
  <c r="L2106" i="2"/>
  <c r="L2107" i="2"/>
  <c r="L2108" i="2"/>
  <c r="L2109" i="2"/>
  <c r="L2110" i="2"/>
  <c r="L2111" i="2"/>
  <c r="L2112" i="2"/>
  <c r="L2113" i="2"/>
  <c r="L2114" i="2"/>
  <c r="L2115" i="2"/>
  <c r="L2116" i="2"/>
  <c r="L2117" i="2"/>
  <c r="L2118" i="2"/>
  <c r="L2119" i="2"/>
  <c r="L2120" i="2"/>
  <c r="L2121" i="2"/>
  <c r="L2122" i="2"/>
  <c r="L2123" i="2"/>
  <c r="L2124" i="2"/>
  <c r="L2125" i="2"/>
  <c r="L2126" i="2"/>
  <c r="L2127" i="2"/>
  <c r="L2128" i="2"/>
  <c r="L2129" i="2"/>
  <c r="L2130" i="2"/>
  <c r="L2131" i="2"/>
  <c r="L2132" i="2"/>
  <c r="L2133" i="2"/>
  <c r="L2134" i="2"/>
  <c r="L2135" i="2"/>
  <c r="L2136" i="2"/>
  <c r="L2137" i="2"/>
  <c r="L2138" i="2"/>
  <c r="L2139" i="2"/>
  <c r="L2140" i="2"/>
  <c r="L2141" i="2"/>
  <c r="L2142" i="2"/>
  <c r="L2143" i="2"/>
  <c r="L2144" i="2"/>
  <c r="L2145" i="2"/>
  <c r="L2146" i="2"/>
  <c r="L2147" i="2"/>
  <c r="L2148" i="2"/>
  <c r="L2149" i="2"/>
  <c r="L2150" i="2"/>
  <c r="L2151" i="2"/>
  <c r="L2152" i="2"/>
  <c r="L2153" i="2"/>
  <c r="L2154" i="2"/>
  <c r="L2155" i="2"/>
  <c r="L2156" i="2"/>
  <c r="L2157" i="2"/>
  <c r="L2158" i="2"/>
  <c r="L2159" i="2"/>
  <c r="L2160" i="2"/>
  <c r="L2161" i="2"/>
  <c r="L2162" i="2"/>
  <c r="L2163" i="2"/>
  <c r="L2164" i="2"/>
  <c r="L2165" i="2"/>
  <c r="L2166" i="2"/>
  <c r="L2167" i="2"/>
  <c r="L2168" i="2"/>
  <c r="L2169" i="2"/>
  <c r="L2170" i="2"/>
  <c r="L2171" i="2"/>
  <c r="L2172" i="2"/>
  <c r="L2173" i="2"/>
  <c r="L2174" i="2"/>
  <c r="L2175" i="2"/>
  <c r="L2176" i="2"/>
  <c r="L2177" i="2"/>
  <c r="L2178" i="2"/>
  <c r="L2179" i="2"/>
  <c r="L2180" i="2"/>
  <c r="L2181" i="2"/>
  <c r="L2182" i="2"/>
  <c r="L2183" i="2"/>
  <c r="L2184" i="2"/>
  <c r="L2185" i="2"/>
  <c r="L2186" i="2"/>
  <c r="L2187" i="2"/>
  <c r="L2188" i="2"/>
  <c r="L2189" i="2"/>
  <c r="L2190" i="2"/>
  <c r="L2191" i="2"/>
  <c r="L2192" i="2"/>
  <c r="L2193" i="2"/>
  <c r="L2194" i="2"/>
  <c r="L2195" i="2"/>
  <c r="L2196" i="2"/>
  <c r="L2197" i="2"/>
  <c r="L2198" i="2"/>
  <c r="L2199" i="2"/>
  <c r="L2200" i="2"/>
  <c r="L2201" i="2"/>
  <c r="L2202" i="2"/>
  <c r="L2203" i="2"/>
  <c r="L2204" i="2"/>
  <c r="L2205" i="2"/>
  <c r="L2206" i="2"/>
  <c r="L2207" i="2"/>
  <c r="L2208" i="2"/>
  <c r="L2209" i="2"/>
  <c r="L2210" i="2"/>
  <c r="L2211" i="2"/>
  <c r="L2212" i="2"/>
  <c r="L2213" i="2"/>
  <c r="L2214" i="2"/>
  <c r="L2215" i="2"/>
  <c r="L2216" i="2"/>
  <c r="L2217" i="2"/>
  <c r="L2218" i="2"/>
  <c r="L2219" i="2"/>
  <c r="L2220" i="2"/>
  <c r="L2221" i="2"/>
  <c r="L2222" i="2"/>
  <c r="L2223" i="2"/>
  <c r="L2224" i="2"/>
  <c r="L2225" i="2"/>
  <c r="L2226" i="2"/>
  <c r="L2227" i="2"/>
  <c r="L2228" i="2"/>
  <c r="L2229" i="2"/>
  <c r="L2230" i="2"/>
  <c r="L2231" i="2"/>
  <c r="L2232" i="2"/>
  <c r="L2233" i="2"/>
  <c r="L2234" i="2"/>
  <c r="L2235" i="2"/>
  <c r="L2236" i="2"/>
  <c r="L2237" i="2"/>
  <c r="L2238" i="2"/>
  <c r="L2239" i="2"/>
  <c r="L2240" i="2"/>
  <c r="L2241" i="2"/>
  <c r="L2242" i="2"/>
  <c r="L2243" i="2"/>
  <c r="L2244" i="2"/>
  <c r="L2245" i="2"/>
  <c r="L2246" i="2"/>
  <c r="L2247" i="2"/>
  <c r="L2248" i="2"/>
  <c r="L2249" i="2"/>
  <c r="L2250" i="2"/>
  <c r="L2251" i="2"/>
  <c r="L2252" i="2"/>
  <c r="L2253" i="2"/>
  <c r="L2254" i="2"/>
  <c r="L2255" i="2"/>
  <c r="L2256" i="2"/>
  <c r="L2257" i="2"/>
  <c r="L2258" i="2"/>
  <c r="L2259" i="2"/>
  <c r="L2260" i="2"/>
  <c r="L2261" i="2"/>
  <c r="L2262" i="2"/>
  <c r="L2263" i="2"/>
  <c r="L2264" i="2"/>
  <c r="L2265" i="2"/>
  <c r="L2266" i="2"/>
  <c r="L2267" i="2"/>
  <c r="L2268" i="2"/>
  <c r="L2269" i="2"/>
  <c r="L2270" i="2"/>
  <c r="L2271" i="2"/>
  <c r="L2272" i="2"/>
  <c r="L2273" i="2"/>
  <c r="L2274" i="2"/>
  <c r="L2275" i="2"/>
  <c r="L2276" i="2"/>
  <c r="L2277" i="2"/>
  <c r="L2278" i="2"/>
  <c r="L2279" i="2"/>
  <c r="L2280" i="2"/>
  <c r="L2281" i="2"/>
  <c r="L2282" i="2"/>
  <c r="L2283" i="2"/>
  <c r="L2284" i="2"/>
  <c r="L2285" i="2"/>
  <c r="L2286" i="2"/>
  <c r="L2287" i="2"/>
  <c r="L2288" i="2"/>
  <c r="L2289" i="2"/>
  <c r="L2290" i="2"/>
  <c r="L2291" i="2"/>
  <c r="L2292" i="2"/>
  <c r="L2293" i="2"/>
  <c r="L2294" i="2"/>
  <c r="L2295" i="2"/>
  <c r="L2296" i="2"/>
  <c r="L2297" i="2"/>
  <c r="L2298" i="2"/>
  <c r="L2299" i="2"/>
  <c r="L2300" i="2"/>
  <c r="L2301" i="2"/>
  <c r="L2302" i="2"/>
  <c r="L2303" i="2"/>
  <c r="L2304" i="2"/>
  <c r="L2305" i="2"/>
  <c r="L2306" i="2"/>
  <c r="L2307" i="2"/>
  <c r="L2308" i="2"/>
  <c r="L2309" i="2"/>
  <c r="L2310" i="2"/>
  <c r="L2311" i="2"/>
  <c r="L2312" i="2"/>
  <c r="L2313" i="2"/>
  <c r="L2314" i="2"/>
  <c r="L2315" i="2"/>
  <c r="L2316" i="2"/>
  <c r="L2317" i="2"/>
  <c r="L2318" i="2"/>
  <c r="L2319" i="2"/>
  <c r="L2320" i="2"/>
  <c r="L2321" i="2"/>
  <c r="L2322" i="2"/>
  <c r="L2323" i="2"/>
  <c r="L2324" i="2"/>
  <c r="L2325" i="2"/>
  <c r="L2326" i="2"/>
  <c r="L2327" i="2"/>
  <c r="L2328" i="2"/>
  <c r="L2329" i="2"/>
  <c r="L2330" i="2"/>
  <c r="L2331" i="2"/>
  <c r="L2332" i="2"/>
  <c r="L2333" i="2"/>
  <c r="L2334" i="2"/>
  <c r="L2335" i="2"/>
  <c r="L2336" i="2"/>
  <c r="L2337" i="2"/>
  <c r="L2338" i="2"/>
  <c r="L2339" i="2"/>
  <c r="L2340" i="2"/>
  <c r="L2341" i="2"/>
  <c r="L2342" i="2"/>
  <c r="L2343" i="2"/>
  <c r="L2344" i="2"/>
  <c r="L2345" i="2"/>
  <c r="L2346" i="2"/>
  <c r="L2347" i="2"/>
  <c r="L2348" i="2"/>
  <c r="L2349" i="2"/>
  <c r="L2350" i="2"/>
  <c r="L2351" i="2"/>
  <c r="L2352" i="2"/>
  <c r="L2353" i="2"/>
  <c r="L2354" i="2"/>
  <c r="L2355" i="2"/>
  <c r="L2356" i="2"/>
  <c r="L2357" i="2"/>
  <c r="L2358" i="2"/>
  <c r="L2359" i="2"/>
  <c r="L2360" i="2"/>
  <c r="L2361" i="2"/>
  <c r="L2362" i="2"/>
  <c r="L2363" i="2"/>
  <c r="L2364" i="2"/>
  <c r="L2365" i="2"/>
  <c r="L2366" i="2"/>
  <c r="L2367" i="2"/>
  <c r="L2368" i="2"/>
  <c r="L2369" i="2"/>
  <c r="L2370" i="2"/>
  <c r="L2371" i="2"/>
  <c r="L2372" i="2"/>
  <c r="L2373" i="2"/>
  <c r="L2374" i="2"/>
  <c r="L2375" i="2"/>
  <c r="L2376" i="2"/>
  <c r="L2377" i="2"/>
  <c r="L2378" i="2"/>
  <c r="L2379" i="2"/>
  <c r="L2380" i="2"/>
  <c r="L2381" i="2"/>
  <c r="L2382" i="2"/>
  <c r="L2383" i="2"/>
  <c r="L2384" i="2"/>
  <c r="L2385" i="2"/>
  <c r="L2386" i="2"/>
  <c r="L2387" i="2"/>
  <c r="L2388" i="2"/>
  <c r="L2389" i="2"/>
  <c r="L2390" i="2"/>
  <c r="L2391" i="2"/>
  <c r="L2392" i="2"/>
  <c r="L2393" i="2"/>
  <c r="L2394" i="2"/>
  <c r="L2395" i="2"/>
  <c r="L2396" i="2"/>
  <c r="L2397" i="2"/>
  <c r="L2398" i="2"/>
  <c r="L2399" i="2"/>
  <c r="L2400" i="2"/>
  <c r="L2401" i="2"/>
  <c r="L2402" i="2"/>
  <c r="L2403" i="2"/>
  <c r="L2404" i="2"/>
  <c r="L2405" i="2"/>
  <c r="L2406" i="2"/>
  <c r="L2407" i="2"/>
  <c r="L2408" i="2"/>
  <c r="L2409" i="2"/>
  <c r="L2410" i="2"/>
  <c r="L2411" i="2"/>
  <c r="L2412" i="2"/>
  <c r="L2413" i="2"/>
  <c r="L2414" i="2"/>
  <c r="L2415" i="2"/>
  <c r="L2416" i="2"/>
  <c r="L2417" i="2"/>
  <c r="L2418" i="2"/>
  <c r="L2419" i="2"/>
  <c r="L2420" i="2"/>
  <c r="L2421" i="2"/>
  <c r="L2422" i="2"/>
  <c r="L2423" i="2"/>
  <c r="L2424" i="2"/>
  <c r="L2425" i="2"/>
  <c r="L2426" i="2"/>
  <c r="L2427" i="2"/>
  <c r="L2428" i="2"/>
  <c r="L2429" i="2"/>
  <c r="L2430" i="2"/>
  <c r="L2431" i="2"/>
  <c r="L2432" i="2"/>
  <c r="L2433" i="2"/>
  <c r="L2434" i="2"/>
  <c r="L2435" i="2"/>
  <c r="L2436" i="2"/>
  <c r="L2437" i="2"/>
  <c r="L2438" i="2"/>
  <c r="L2439" i="2"/>
  <c r="L2440" i="2"/>
  <c r="L2441" i="2"/>
  <c r="L2442" i="2"/>
  <c r="L2443" i="2"/>
  <c r="L2444" i="2"/>
  <c r="L2445" i="2"/>
  <c r="L2446" i="2"/>
  <c r="L2447" i="2"/>
  <c r="L2448" i="2"/>
  <c r="L2449" i="2"/>
  <c r="L2450" i="2"/>
  <c r="L2451" i="2"/>
  <c r="L2452" i="2"/>
  <c r="L2453" i="2"/>
  <c r="L2454" i="2"/>
  <c r="L2455" i="2"/>
  <c r="L2456" i="2"/>
  <c r="L2457" i="2"/>
  <c r="L2458" i="2"/>
  <c r="L2459" i="2"/>
  <c r="L2460" i="2"/>
  <c r="L2461" i="2"/>
  <c r="L2462" i="2"/>
  <c r="L2463" i="2"/>
  <c r="L2464" i="2"/>
  <c r="L2465" i="2"/>
  <c r="L2466" i="2"/>
  <c r="L2467" i="2"/>
  <c r="L2468" i="2"/>
  <c r="L2469" i="2"/>
  <c r="L2470" i="2"/>
  <c r="L2471" i="2"/>
  <c r="L2472" i="2"/>
  <c r="L2473" i="2"/>
  <c r="L2474" i="2"/>
  <c r="L2475" i="2"/>
  <c r="L2476" i="2"/>
  <c r="L2477" i="2"/>
  <c r="L2478" i="2"/>
  <c r="L2479" i="2"/>
  <c r="L2480" i="2"/>
  <c r="L2481" i="2"/>
  <c r="L2482" i="2"/>
  <c r="L2483" i="2"/>
  <c r="L2484" i="2"/>
  <c r="L2485" i="2"/>
  <c r="L2486" i="2"/>
  <c r="L2487" i="2"/>
  <c r="L2488" i="2"/>
  <c r="L2489" i="2"/>
  <c r="L2490" i="2"/>
  <c r="L2491" i="2"/>
  <c r="L2492" i="2"/>
  <c r="L2493" i="2"/>
  <c r="L2494" i="2"/>
  <c r="L2495" i="2"/>
  <c r="L2496" i="2"/>
  <c r="L2497" i="2"/>
  <c r="L2498" i="2"/>
  <c r="L2499" i="2"/>
  <c r="L2500" i="2"/>
  <c r="L2501" i="2"/>
  <c r="L2502" i="2"/>
  <c r="L2503" i="2"/>
  <c r="L2504" i="2"/>
  <c r="L2505" i="2"/>
  <c r="L2506" i="2"/>
  <c r="L2507" i="2"/>
  <c r="L2508" i="2"/>
  <c r="L2509" i="2"/>
  <c r="L2510" i="2"/>
  <c r="L2511" i="2"/>
  <c r="L2512" i="2"/>
  <c r="L2513" i="2"/>
  <c r="L2514" i="2"/>
  <c r="L2515" i="2"/>
  <c r="L2516" i="2"/>
  <c r="L2517" i="2"/>
  <c r="L2518" i="2"/>
  <c r="L2519" i="2"/>
  <c r="L2520" i="2"/>
  <c r="L2521" i="2"/>
  <c r="L2522" i="2"/>
  <c r="L2523" i="2"/>
  <c r="L2524" i="2"/>
  <c r="L2525" i="2"/>
  <c r="L2526" i="2"/>
  <c r="L2527" i="2"/>
  <c r="L2528" i="2"/>
  <c r="L2529" i="2"/>
  <c r="L2530" i="2"/>
  <c r="L2531" i="2"/>
  <c r="L2532" i="2"/>
  <c r="L2533" i="2"/>
  <c r="L2534" i="2"/>
  <c r="L2535" i="2"/>
  <c r="L2536" i="2"/>
  <c r="L2537" i="2"/>
  <c r="L2538" i="2"/>
  <c r="L2539" i="2"/>
  <c r="L2540" i="2"/>
  <c r="L2541" i="2"/>
  <c r="L2542" i="2"/>
  <c r="L2543" i="2"/>
  <c r="L2544" i="2"/>
  <c r="L2545" i="2"/>
  <c r="L2546" i="2"/>
  <c r="L2547" i="2"/>
  <c r="L2548" i="2"/>
  <c r="L2549" i="2"/>
  <c r="L2550" i="2"/>
  <c r="L2551" i="2"/>
  <c r="L2552" i="2"/>
  <c r="L2553" i="2"/>
  <c r="L2554" i="2"/>
  <c r="L2555" i="2"/>
  <c r="L2556" i="2"/>
  <c r="L2557" i="2"/>
  <c r="L2558" i="2"/>
  <c r="L2559" i="2"/>
  <c r="L2560" i="2"/>
  <c r="L2561" i="2"/>
  <c r="L2562" i="2"/>
  <c r="L2563" i="2"/>
  <c r="L2564" i="2"/>
  <c r="L2565" i="2"/>
  <c r="L2566" i="2"/>
  <c r="L2567" i="2"/>
  <c r="L2568" i="2"/>
  <c r="L2569" i="2"/>
  <c r="L2570" i="2"/>
  <c r="L2571" i="2"/>
  <c r="L2572" i="2"/>
  <c r="L2573" i="2"/>
  <c r="L2574" i="2"/>
  <c r="L2575" i="2"/>
  <c r="L2576" i="2"/>
  <c r="L2577" i="2"/>
  <c r="L2578" i="2"/>
  <c r="L2579" i="2"/>
  <c r="L2580" i="2"/>
  <c r="L2581" i="2"/>
  <c r="L2582" i="2"/>
  <c r="L2583" i="2"/>
  <c r="L2584" i="2"/>
  <c r="L2585" i="2"/>
  <c r="L2586" i="2"/>
  <c r="L2587" i="2"/>
  <c r="L2588" i="2"/>
  <c r="L2589" i="2"/>
  <c r="L2590" i="2"/>
  <c r="L2591" i="2"/>
  <c r="L2592" i="2"/>
  <c r="L2593" i="2"/>
  <c r="L2594" i="2"/>
  <c r="L2595" i="2"/>
  <c r="L2596" i="2"/>
  <c r="L2597" i="2"/>
  <c r="L2598" i="2"/>
  <c r="L2599" i="2"/>
  <c r="L2600" i="2"/>
  <c r="L2601" i="2"/>
  <c r="L2602" i="2"/>
  <c r="L2603" i="2"/>
  <c r="L2604" i="2"/>
  <c r="L2605" i="2"/>
  <c r="L2606" i="2"/>
  <c r="L2607" i="2"/>
  <c r="L2608" i="2"/>
  <c r="L2609" i="2"/>
  <c r="L2610" i="2"/>
  <c r="L2611" i="2"/>
  <c r="L2612" i="2"/>
  <c r="L2613" i="2"/>
  <c r="L2614" i="2"/>
  <c r="L2615" i="2"/>
  <c r="L2616" i="2"/>
  <c r="L2617" i="2"/>
  <c r="L2618" i="2"/>
  <c r="L2619" i="2"/>
  <c r="L2620" i="2"/>
  <c r="L2621" i="2"/>
  <c r="L2622" i="2"/>
  <c r="L2623" i="2"/>
  <c r="L2624" i="2"/>
  <c r="L2625" i="2"/>
  <c r="L2626" i="2"/>
  <c r="L2627" i="2"/>
  <c r="L2628" i="2"/>
  <c r="L2629" i="2"/>
  <c r="L2630" i="2"/>
  <c r="L2631" i="2"/>
  <c r="L2632" i="2"/>
  <c r="L2633" i="2"/>
  <c r="L2634" i="2"/>
  <c r="L2635" i="2"/>
  <c r="L2636" i="2"/>
  <c r="L2637" i="2"/>
  <c r="L2638" i="2"/>
  <c r="L2639" i="2"/>
  <c r="L2640" i="2"/>
  <c r="L2641" i="2"/>
  <c r="L2642" i="2"/>
  <c r="L2643" i="2"/>
  <c r="L2644" i="2"/>
  <c r="L2645" i="2"/>
  <c r="L2646" i="2"/>
  <c r="L2647" i="2"/>
  <c r="L2648" i="2"/>
  <c r="L2649" i="2"/>
  <c r="L2650" i="2"/>
  <c r="L2651" i="2"/>
  <c r="L2652" i="2"/>
  <c r="L2653" i="2"/>
  <c r="L2654" i="2"/>
  <c r="L2655" i="2"/>
  <c r="L2656" i="2"/>
  <c r="L2657" i="2"/>
  <c r="L2658" i="2"/>
  <c r="L2659" i="2"/>
  <c r="L2660" i="2"/>
  <c r="L2661" i="2"/>
  <c r="L2662" i="2"/>
  <c r="L2663" i="2"/>
  <c r="L2664" i="2"/>
  <c r="L2665" i="2"/>
  <c r="L2666" i="2"/>
  <c r="L2667" i="2"/>
  <c r="L2668" i="2"/>
  <c r="L2669" i="2"/>
  <c r="L2670" i="2"/>
  <c r="L2671" i="2"/>
  <c r="L2672" i="2"/>
  <c r="L2673" i="2"/>
  <c r="L2674" i="2"/>
  <c r="L2675" i="2"/>
  <c r="L2676" i="2"/>
  <c r="L2677" i="2"/>
  <c r="L2678" i="2"/>
  <c r="L2679" i="2"/>
  <c r="L2680" i="2"/>
  <c r="L2681" i="2"/>
  <c r="L2682" i="2"/>
  <c r="L2683" i="2"/>
  <c r="L2684" i="2"/>
  <c r="L2685" i="2"/>
  <c r="L2686" i="2"/>
  <c r="L2687" i="2"/>
  <c r="L2688" i="2"/>
  <c r="L2689" i="2"/>
  <c r="L2690" i="2"/>
  <c r="L2691" i="2"/>
  <c r="L2692" i="2"/>
  <c r="L2693" i="2"/>
  <c r="L2694" i="2"/>
  <c r="L2695" i="2"/>
  <c r="L2696" i="2"/>
  <c r="L2697" i="2"/>
  <c r="L2698" i="2"/>
  <c r="L2699" i="2"/>
  <c r="L2700" i="2"/>
  <c r="L2701" i="2"/>
  <c r="L2702" i="2"/>
  <c r="L2703" i="2"/>
  <c r="L2704" i="2"/>
  <c r="L2705" i="2"/>
  <c r="L2706" i="2"/>
  <c r="L2707" i="2"/>
  <c r="L2708" i="2"/>
  <c r="L2709" i="2"/>
  <c r="L2710" i="2"/>
  <c r="L2711" i="2"/>
  <c r="L2712" i="2"/>
  <c r="L2713" i="2"/>
  <c r="L2714" i="2"/>
  <c r="L2715" i="2"/>
  <c r="L2716" i="2"/>
  <c r="L2717" i="2"/>
  <c r="L2718" i="2"/>
  <c r="L2719" i="2"/>
  <c r="L2720" i="2"/>
  <c r="L2721" i="2"/>
  <c r="L2722" i="2"/>
  <c r="L2723" i="2"/>
  <c r="L2724" i="2"/>
  <c r="L2725" i="2"/>
  <c r="L2726" i="2"/>
  <c r="L2727" i="2"/>
  <c r="L2728" i="2"/>
  <c r="L2729" i="2"/>
  <c r="L2730" i="2"/>
  <c r="L2731" i="2"/>
  <c r="L2732" i="2"/>
  <c r="L2733" i="2"/>
  <c r="L2734" i="2"/>
  <c r="L2735" i="2"/>
  <c r="L2736" i="2"/>
  <c r="L2737" i="2"/>
  <c r="L2738" i="2"/>
  <c r="L2739" i="2"/>
  <c r="L2740" i="2"/>
  <c r="L2741" i="2"/>
  <c r="L2742" i="2"/>
  <c r="L2743" i="2"/>
  <c r="L2744" i="2"/>
  <c r="L2745" i="2"/>
  <c r="L2746" i="2"/>
  <c r="L2747" i="2"/>
  <c r="L2748" i="2"/>
  <c r="L2749" i="2"/>
  <c r="L2750" i="2"/>
  <c r="L2751" i="2"/>
  <c r="L2752" i="2"/>
  <c r="L2753" i="2"/>
  <c r="L2754" i="2"/>
  <c r="L2755" i="2"/>
  <c r="L2756" i="2"/>
  <c r="L2757" i="2"/>
  <c r="L2758" i="2"/>
  <c r="L2759" i="2"/>
  <c r="L2760" i="2"/>
  <c r="L2761" i="2"/>
  <c r="L2762" i="2"/>
  <c r="L2763" i="2"/>
  <c r="L2764" i="2"/>
  <c r="L2765" i="2"/>
  <c r="L2766" i="2"/>
  <c r="L2767" i="2"/>
  <c r="L2768" i="2"/>
  <c r="L2769" i="2"/>
  <c r="L2770" i="2"/>
  <c r="L2771" i="2"/>
  <c r="L2772" i="2"/>
  <c r="L2773" i="2"/>
  <c r="L2774" i="2"/>
  <c r="L2775" i="2"/>
  <c r="L2776" i="2"/>
  <c r="L2777" i="2"/>
  <c r="L2778" i="2"/>
  <c r="L2779" i="2"/>
  <c r="L2780" i="2"/>
  <c r="L2781" i="2"/>
  <c r="L2782" i="2"/>
  <c r="L2783" i="2"/>
  <c r="L2784" i="2"/>
  <c r="L2785" i="2"/>
  <c r="L2786" i="2"/>
  <c r="L2787" i="2"/>
  <c r="L2788" i="2"/>
  <c r="L2789" i="2"/>
  <c r="L2790" i="2"/>
  <c r="L2791" i="2"/>
  <c r="L2792" i="2"/>
  <c r="L2793" i="2"/>
  <c r="L2794" i="2"/>
  <c r="L2795" i="2"/>
  <c r="L2796" i="2"/>
  <c r="L2797" i="2"/>
  <c r="L2798" i="2"/>
  <c r="L2799" i="2"/>
  <c r="L2800" i="2"/>
  <c r="L2801" i="2"/>
  <c r="L2802" i="2"/>
  <c r="L2803" i="2"/>
  <c r="L2804" i="2"/>
  <c r="L2805" i="2"/>
  <c r="L2806" i="2"/>
  <c r="L2807" i="2"/>
  <c r="L2808" i="2"/>
  <c r="L2809" i="2"/>
  <c r="L2810" i="2"/>
  <c r="L2811" i="2"/>
  <c r="L2812" i="2"/>
  <c r="L2813" i="2"/>
  <c r="L2814" i="2"/>
  <c r="L2815" i="2"/>
  <c r="L2816" i="2"/>
  <c r="L2817" i="2"/>
  <c r="L2818" i="2"/>
  <c r="L2819" i="2"/>
  <c r="L2820" i="2"/>
  <c r="L2821" i="2"/>
  <c r="L2822" i="2"/>
  <c r="L2823" i="2"/>
  <c r="L2824" i="2"/>
  <c r="L2825" i="2"/>
  <c r="L2826" i="2"/>
  <c r="L2827" i="2"/>
  <c r="L2828" i="2"/>
  <c r="L2829" i="2"/>
  <c r="L2830" i="2"/>
  <c r="L2831" i="2"/>
  <c r="L2832" i="2"/>
  <c r="L2833" i="2"/>
  <c r="L2834" i="2"/>
  <c r="L2835" i="2"/>
  <c r="L2836" i="2"/>
  <c r="L2837" i="2"/>
  <c r="L2838" i="2"/>
  <c r="L2839" i="2"/>
  <c r="L2840" i="2"/>
  <c r="L2841" i="2"/>
  <c r="L2842" i="2"/>
  <c r="L2843" i="2"/>
  <c r="L2844" i="2"/>
  <c r="L2845" i="2"/>
  <c r="L2846" i="2"/>
  <c r="L2847" i="2"/>
  <c r="L2848" i="2"/>
  <c r="L2849" i="2"/>
  <c r="L2850" i="2"/>
  <c r="L2851" i="2"/>
  <c r="L2852" i="2"/>
  <c r="L2853" i="2"/>
  <c r="L2854" i="2"/>
  <c r="L2855" i="2"/>
  <c r="L2856" i="2"/>
  <c r="L2857" i="2"/>
  <c r="L2858" i="2"/>
  <c r="L2859" i="2"/>
  <c r="L2860" i="2"/>
  <c r="L2861" i="2"/>
  <c r="L2862" i="2"/>
  <c r="L2863" i="2"/>
  <c r="L2864" i="2"/>
  <c r="L2865" i="2"/>
  <c r="L2866" i="2"/>
  <c r="L2867" i="2"/>
  <c r="L2868" i="2"/>
  <c r="L2869" i="2"/>
  <c r="L2870" i="2"/>
  <c r="L2871" i="2"/>
  <c r="L2872" i="2"/>
  <c r="L2873" i="2"/>
  <c r="L2874" i="2"/>
  <c r="L2875" i="2"/>
  <c r="L2876" i="2"/>
  <c r="L2877" i="2"/>
  <c r="L2878" i="2"/>
  <c r="L2879" i="2"/>
  <c r="L2880" i="2"/>
  <c r="L2881" i="2"/>
  <c r="L2882" i="2"/>
  <c r="L2883" i="2"/>
  <c r="L2884" i="2"/>
  <c r="L2885" i="2"/>
  <c r="L2886" i="2"/>
  <c r="L2887" i="2"/>
  <c r="L2888" i="2"/>
  <c r="L2889" i="2"/>
  <c r="L466" i="2"/>
  <c r="L467" i="2"/>
  <c r="L468" i="2"/>
  <c r="L469" i="2"/>
  <c r="L470" i="2"/>
  <c r="L471" i="2"/>
  <c r="L472" i="2"/>
  <c r="L473" i="2"/>
  <c r="L474" i="2"/>
  <c r="L475" i="2"/>
  <c r="L476" i="2"/>
  <c r="L477" i="2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L492" i="2"/>
  <c r="L493" i="2"/>
  <c r="L494" i="2"/>
  <c r="L495" i="2"/>
  <c r="L496" i="2"/>
  <c r="L497" i="2"/>
  <c r="L498" i="2"/>
  <c r="L499" i="2"/>
  <c r="L500" i="2"/>
  <c r="L501" i="2"/>
  <c r="L502" i="2"/>
  <c r="L503" i="2"/>
  <c r="L504" i="2"/>
  <c r="L505" i="2"/>
  <c r="L506" i="2"/>
  <c r="L507" i="2"/>
  <c r="L508" i="2"/>
  <c r="L509" i="2"/>
  <c r="L510" i="2"/>
  <c r="L511" i="2"/>
  <c r="L512" i="2"/>
  <c r="L513" i="2"/>
  <c r="L514" i="2"/>
  <c r="L515" i="2"/>
  <c r="L516" i="2"/>
  <c r="L517" i="2"/>
  <c r="L518" i="2"/>
  <c r="L519" i="2"/>
  <c r="L520" i="2"/>
  <c r="L521" i="2"/>
  <c r="L522" i="2"/>
  <c r="L523" i="2"/>
  <c r="L524" i="2"/>
  <c r="L525" i="2"/>
  <c r="L526" i="2"/>
  <c r="L527" i="2"/>
  <c r="L528" i="2"/>
  <c r="L529" i="2"/>
  <c r="L530" i="2"/>
  <c r="L531" i="2"/>
  <c r="L532" i="2"/>
  <c r="L533" i="2"/>
  <c r="L534" i="2"/>
  <c r="L535" i="2"/>
  <c r="L536" i="2"/>
  <c r="L537" i="2"/>
  <c r="L538" i="2"/>
  <c r="L539" i="2"/>
  <c r="L540" i="2"/>
  <c r="L541" i="2"/>
  <c r="L542" i="2"/>
  <c r="L543" i="2"/>
  <c r="L544" i="2"/>
  <c r="L545" i="2"/>
  <c r="L546" i="2"/>
  <c r="L547" i="2"/>
  <c r="L548" i="2"/>
  <c r="L549" i="2"/>
  <c r="L550" i="2"/>
  <c r="L551" i="2"/>
  <c r="L552" i="2"/>
  <c r="L553" i="2"/>
  <c r="L554" i="2"/>
  <c r="L555" i="2"/>
  <c r="L556" i="2"/>
  <c r="L557" i="2"/>
  <c r="L558" i="2"/>
  <c r="L559" i="2"/>
  <c r="L560" i="2"/>
  <c r="L561" i="2"/>
  <c r="L562" i="2"/>
  <c r="L563" i="2"/>
  <c r="L564" i="2"/>
  <c r="L565" i="2"/>
  <c r="L566" i="2"/>
  <c r="L567" i="2"/>
  <c r="L568" i="2"/>
  <c r="L569" i="2"/>
  <c r="L570" i="2"/>
  <c r="L571" i="2"/>
  <c r="L572" i="2"/>
  <c r="L573" i="2"/>
  <c r="L574" i="2"/>
  <c r="L575" i="2"/>
  <c r="L576" i="2"/>
  <c r="L577" i="2"/>
  <c r="L578" i="2"/>
  <c r="L579" i="2"/>
  <c r="L580" i="2"/>
  <c r="L581" i="2"/>
  <c r="L582" i="2"/>
  <c r="L583" i="2"/>
  <c r="L584" i="2"/>
  <c r="L585" i="2"/>
  <c r="L586" i="2"/>
  <c r="L587" i="2"/>
  <c r="L588" i="2"/>
  <c r="L589" i="2"/>
  <c r="L590" i="2"/>
  <c r="L591" i="2"/>
  <c r="L592" i="2"/>
  <c r="L593" i="2"/>
  <c r="L594" i="2"/>
  <c r="L595" i="2"/>
  <c r="L596" i="2"/>
  <c r="L597" i="2"/>
  <c r="L598" i="2"/>
  <c r="L599" i="2"/>
  <c r="L600" i="2"/>
  <c r="L601" i="2"/>
  <c r="L602" i="2"/>
  <c r="L603" i="2"/>
  <c r="L604" i="2"/>
  <c r="L605" i="2"/>
  <c r="L606" i="2"/>
  <c r="L607" i="2"/>
  <c r="L608" i="2"/>
  <c r="L609" i="2"/>
  <c r="L610" i="2"/>
  <c r="L611" i="2"/>
  <c r="L612" i="2"/>
  <c r="L613" i="2"/>
  <c r="L614" i="2"/>
  <c r="L615" i="2"/>
  <c r="L616" i="2"/>
  <c r="L617" i="2"/>
  <c r="L618" i="2"/>
  <c r="L619" i="2"/>
  <c r="L620" i="2"/>
  <c r="L621" i="2"/>
  <c r="L622" i="2"/>
  <c r="L623" i="2"/>
  <c r="L624" i="2"/>
  <c r="L625" i="2"/>
  <c r="L626" i="2"/>
  <c r="L627" i="2"/>
  <c r="L628" i="2"/>
  <c r="L629" i="2"/>
  <c r="L630" i="2"/>
  <c r="L631" i="2"/>
  <c r="L632" i="2"/>
  <c r="L633" i="2"/>
  <c r="L634" i="2"/>
  <c r="L635" i="2"/>
  <c r="L636" i="2"/>
  <c r="L637" i="2"/>
  <c r="L638" i="2"/>
  <c r="L639" i="2"/>
  <c r="L640" i="2"/>
  <c r="L641" i="2"/>
  <c r="L642" i="2"/>
  <c r="L643" i="2"/>
  <c r="L644" i="2"/>
  <c r="L645" i="2"/>
  <c r="L646" i="2"/>
  <c r="L647" i="2"/>
  <c r="L648" i="2"/>
  <c r="L649" i="2"/>
  <c r="L650" i="2"/>
  <c r="L651" i="2"/>
  <c r="L652" i="2"/>
  <c r="L653" i="2"/>
  <c r="L654" i="2"/>
  <c r="L655" i="2"/>
  <c r="L656" i="2"/>
  <c r="L657" i="2"/>
  <c r="L658" i="2"/>
  <c r="L659" i="2"/>
  <c r="L660" i="2"/>
  <c r="L661" i="2"/>
  <c r="L662" i="2"/>
  <c r="L663" i="2"/>
  <c r="L664" i="2"/>
  <c r="L665" i="2"/>
  <c r="L666" i="2"/>
  <c r="L667" i="2"/>
  <c r="L668" i="2"/>
  <c r="L669" i="2"/>
  <c r="L670" i="2"/>
  <c r="L671" i="2"/>
  <c r="L672" i="2"/>
  <c r="L673" i="2"/>
  <c r="L674" i="2"/>
  <c r="L675" i="2"/>
  <c r="L676" i="2"/>
  <c r="L677" i="2"/>
  <c r="L678" i="2"/>
  <c r="L679" i="2"/>
  <c r="L680" i="2"/>
  <c r="L681" i="2"/>
  <c r="L682" i="2"/>
  <c r="L683" i="2"/>
  <c r="L684" i="2"/>
  <c r="L685" i="2"/>
  <c r="L686" i="2"/>
  <c r="L687" i="2"/>
  <c r="L688" i="2"/>
  <c r="L689" i="2"/>
  <c r="L690" i="2"/>
  <c r="L691" i="2"/>
  <c r="L692" i="2"/>
  <c r="L693" i="2"/>
  <c r="L694" i="2"/>
  <c r="L695" i="2"/>
  <c r="L696" i="2"/>
  <c r="L697" i="2"/>
  <c r="L698" i="2"/>
  <c r="L699" i="2"/>
  <c r="L700" i="2"/>
  <c r="L701" i="2"/>
  <c r="L702" i="2"/>
  <c r="L703" i="2"/>
  <c r="L704" i="2"/>
  <c r="L705" i="2"/>
  <c r="L706" i="2"/>
  <c r="L707" i="2"/>
  <c r="L708" i="2"/>
  <c r="L709" i="2"/>
  <c r="L710" i="2"/>
  <c r="L711" i="2"/>
  <c r="L712" i="2"/>
  <c r="L713" i="2"/>
  <c r="L714" i="2"/>
  <c r="L715" i="2"/>
  <c r="L716" i="2"/>
  <c r="L717" i="2"/>
  <c r="L718" i="2"/>
  <c r="L719" i="2"/>
  <c r="L720" i="2"/>
  <c r="L721" i="2"/>
  <c r="L722" i="2"/>
  <c r="L723" i="2"/>
  <c r="L724" i="2"/>
  <c r="L725" i="2"/>
  <c r="L726" i="2"/>
  <c r="L727" i="2"/>
  <c r="L728" i="2"/>
  <c r="L729" i="2"/>
  <c r="L730" i="2"/>
  <c r="L731" i="2"/>
  <c r="L732" i="2"/>
  <c r="L733" i="2"/>
  <c r="L734" i="2"/>
  <c r="L735" i="2"/>
  <c r="L736" i="2"/>
  <c r="L737" i="2"/>
  <c r="L738" i="2"/>
  <c r="L739" i="2"/>
  <c r="L740" i="2"/>
  <c r="L741" i="2"/>
  <c r="L742" i="2"/>
  <c r="L743" i="2"/>
  <c r="L744" i="2"/>
  <c r="L745" i="2"/>
  <c r="L746" i="2"/>
  <c r="L747" i="2"/>
  <c r="L748" i="2"/>
  <c r="L749" i="2"/>
  <c r="L750" i="2"/>
  <c r="L751" i="2"/>
  <c r="L752" i="2"/>
  <c r="L753" i="2"/>
  <c r="L754" i="2"/>
  <c r="L755" i="2"/>
  <c r="L756" i="2"/>
  <c r="L757" i="2"/>
  <c r="L758" i="2"/>
  <c r="L759" i="2"/>
  <c r="L760" i="2"/>
  <c r="L761" i="2"/>
  <c r="L762" i="2"/>
  <c r="L763" i="2"/>
  <c r="L764" i="2"/>
  <c r="L765" i="2"/>
  <c r="L766" i="2"/>
  <c r="L767" i="2"/>
  <c r="L768" i="2"/>
  <c r="L769" i="2"/>
  <c r="L770" i="2"/>
  <c r="L771" i="2"/>
  <c r="L772" i="2"/>
  <c r="L773" i="2"/>
  <c r="L774" i="2"/>
  <c r="L775" i="2"/>
  <c r="L776" i="2"/>
  <c r="L777" i="2"/>
  <c r="L778" i="2"/>
  <c r="L779" i="2"/>
  <c r="L780" i="2"/>
  <c r="L781" i="2"/>
  <c r="L782" i="2"/>
  <c r="L783" i="2"/>
  <c r="L784" i="2"/>
  <c r="L785" i="2"/>
  <c r="L786" i="2"/>
  <c r="L787" i="2"/>
  <c r="L788" i="2"/>
  <c r="L789" i="2"/>
  <c r="L790" i="2"/>
  <c r="L791" i="2"/>
  <c r="L792" i="2"/>
  <c r="L793" i="2"/>
  <c r="L794" i="2"/>
  <c r="L795" i="2"/>
  <c r="L796" i="2"/>
  <c r="L797" i="2"/>
  <c r="L798" i="2"/>
  <c r="L799" i="2"/>
  <c r="L800" i="2"/>
  <c r="L801" i="2"/>
  <c r="L802" i="2"/>
  <c r="L803" i="2"/>
  <c r="L804" i="2"/>
  <c r="L805" i="2"/>
  <c r="L806" i="2"/>
  <c r="L807" i="2"/>
  <c r="L808" i="2"/>
  <c r="L809" i="2"/>
  <c r="L810" i="2"/>
  <c r="L811" i="2"/>
  <c r="L812" i="2"/>
  <c r="L813" i="2"/>
  <c r="L814" i="2"/>
  <c r="L815" i="2"/>
  <c r="L816" i="2"/>
  <c r="L817" i="2"/>
  <c r="L818" i="2"/>
  <c r="L819" i="2"/>
  <c r="L820" i="2"/>
  <c r="L821" i="2"/>
  <c r="L822" i="2"/>
  <c r="L823" i="2"/>
  <c r="L824" i="2"/>
  <c r="L825" i="2"/>
  <c r="L826" i="2"/>
  <c r="L827" i="2"/>
  <c r="L828" i="2"/>
  <c r="L829" i="2"/>
  <c r="L830" i="2"/>
  <c r="L831" i="2"/>
  <c r="L832" i="2"/>
  <c r="L833" i="2"/>
  <c r="L834" i="2"/>
  <c r="L835" i="2"/>
  <c r="L836" i="2"/>
  <c r="L837" i="2"/>
  <c r="L838" i="2"/>
  <c r="L839" i="2"/>
  <c r="L840" i="2"/>
  <c r="L841" i="2"/>
  <c r="L842" i="2"/>
  <c r="L843" i="2"/>
  <c r="L844" i="2"/>
  <c r="L845" i="2"/>
  <c r="L846" i="2"/>
  <c r="L847" i="2"/>
  <c r="L848" i="2"/>
  <c r="L849" i="2"/>
  <c r="L850" i="2"/>
  <c r="L851" i="2"/>
  <c r="L852" i="2"/>
  <c r="L853" i="2"/>
  <c r="L854" i="2"/>
  <c r="L855" i="2"/>
  <c r="L856" i="2"/>
  <c r="L857" i="2"/>
  <c r="L858" i="2"/>
  <c r="L859" i="2"/>
  <c r="L860" i="2"/>
  <c r="L861" i="2"/>
  <c r="L862" i="2"/>
  <c r="L863" i="2"/>
  <c r="L864" i="2"/>
  <c r="L865" i="2"/>
  <c r="L866" i="2"/>
  <c r="L867" i="2"/>
  <c r="L868" i="2"/>
  <c r="L869" i="2"/>
  <c r="L870" i="2"/>
  <c r="L871" i="2"/>
  <c r="L872" i="2"/>
  <c r="L873" i="2"/>
  <c r="L874" i="2"/>
  <c r="L875" i="2"/>
  <c r="L876" i="2"/>
  <c r="L877" i="2"/>
  <c r="L878" i="2"/>
  <c r="L879" i="2"/>
  <c r="L880" i="2"/>
  <c r="L881" i="2"/>
  <c r="L882" i="2"/>
  <c r="L883" i="2"/>
  <c r="L884" i="2"/>
  <c r="L885" i="2"/>
  <c r="L886" i="2"/>
  <c r="L887" i="2"/>
  <c r="L888" i="2"/>
  <c r="L889" i="2"/>
  <c r="L890" i="2"/>
  <c r="L891" i="2"/>
  <c r="L892" i="2"/>
  <c r="L893" i="2"/>
  <c r="L894" i="2"/>
  <c r="L895" i="2"/>
  <c r="L896" i="2"/>
  <c r="L897" i="2"/>
  <c r="L898" i="2"/>
  <c r="L899" i="2"/>
  <c r="L900" i="2"/>
  <c r="L901" i="2"/>
  <c r="L902" i="2"/>
  <c r="L903" i="2"/>
  <c r="L904" i="2"/>
  <c r="L905" i="2"/>
  <c r="L906" i="2"/>
  <c r="L907" i="2"/>
  <c r="L908" i="2"/>
  <c r="L909" i="2"/>
  <c r="L910" i="2"/>
  <c r="L911" i="2"/>
  <c r="L912" i="2"/>
  <c r="L913" i="2"/>
  <c r="L914" i="2"/>
  <c r="L915" i="2"/>
  <c r="L916" i="2"/>
  <c r="L917" i="2"/>
  <c r="L918" i="2"/>
  <c r="L919" i="2"/>
  <c r="L920" i="2"/>
  <c r="L921" i="2"/>
  <c r="L922" i="2"/>
  <c r="L923" i="2"/>
  <c r="L924" i="2"/>
  <c r="L925" i="2"/>
  <c r="L926" i="2"/>
  <c r="L927" i="2"/>
  <c r="L928" i="2"/>
  <c r="L929" i="2"/>
  <c r="L930" i="2"/>
  <c r="L931" i="2"/>
  <c r="L932" i="2"/>
  <c r="L933" i="2"/>
  <c r="L934" i="2"/>
  <c r="L935" i="2"/>
  <c r="L936" i="2"/>
  <c r="L937" i="2"/>
  <c r="L938" i="2"/>
  <c r="L939" i="2"/>
  <c r="L940" i="2"/>
  <c r="L941" i="2"/>
  <c r="L942" i="2"/>
  <c r="L943" i="2"/>
  <c r="L944" i="2"/>
  <c r="L945" i="2"/>
  <c r="L946" i="2"/>
  <c r="L947" i="2"/>
  <c r="L948" i="2"/>
  <c r="L949" i="2"/>
  <c r="L950" i="2"/>
  <c r="L951" i="2"/>
  <c r="L952" i="2"/>
  <c r="L953" i="2"/>
  <c r="L954" i="2"/>
  <c r="L955" i="2"/>
  <c r="L956" i="2"/>
  <c r="L957" i="2"/>
  <c r="L958" i="2"/>
  <c r="L959" i="2"/>
  <c r="L960" i="2"/>
  <c r="L961" i="2"/>
  <c r="L962" i="2"/>
  <c r="L963" i="2"/>
  <c r="L964" i="2"/>
  <c r="L965" i="2"/>
  <c r="L966" i="2"/>
  <c r="L967" i="2"/>
  <c r="L968" i="2"/>
  <c r="L969" i="2"/>
  <c r="L970" i="2"/>
  <c r="L971" i="2"/>
  <c r="L972" i="2"/>
  <c r="L973" i="2"/>
  <c r="L974" i="2"/>
  <c r="L975" i="2"/>
  <c r="L976" i="2"/>
  <c r="L977" i="2"/>
  <c r="L978" i="2"/>
  <c r="L979" i="2"/>
  <c r="L980" i="2"/>
  <c r="L981" i="2"/>
  <c r="L982" i="2"/>
  <c r="L983" i="2"/>
  <c r="L984" i="2"/>
  <c r="L985" i="2"/>
  <c r="L986" i="2"/>
  <c r="L987" i="2"/>
  <c r="L988" i="2"/>
  <c r="L989" i="2"/>
  <c r="L990" i="2"/>
  <c r="L991" i="2"/>
  <c r="L992" i="2"/>
  <c r="L993" i="2"/>
  <c r="L994" i="2"/>
  <c r="L995" i="2"/>
  <c r="L996" i="2"/>
  <c r="L997" i="2"/>
  <c r="L998" i="2"/>
  <c r="L999" i="2"/>
  <c r="L1000" i="2"/>
  <c r="L1001" i="2"/>
  <c r="L1002" i="2"/>
  <c r="L1003" i="2"/>
  <c r="L1004" i="2"/>
  <c r="L1005" i="2"/>
  <c r="L1006" i="2"/>
  <c r="L1007" i="2"/>
  <c r="L1008" i="2"/>
  <c r="L1009" i="2"/>
  <c r="L1010" i="2"/>
  <c r="L1011" i="2"/>
  <c r="L1012" i="2"/>
  <c r="L1013" i="2"/>
  <c r="L1014" i="2"/>
  <c r="L1015" i="2"/>
  <c r="L1016" i="2"/>
  <c r="L1017" i="2"/>
  <c r="L1018" i="2"/>
  <c r="L1019" i="2"/>
  <c r="L1020" i="2"/>
  <c r="L1021" i="2"/>
  <c r="L1022" i="2"/>
  <c r="L1023" i="2"/>
  <c r="L1024" i="2"/>
  <c r="L1025" i="2"/>
  <c r="L1026" i="2"/>
  <c r="L1027" i="2"/>
  <c r="L1028" i="2"/>
  <c r="L1029" i="2"/>
  <c r="L1030" i="2"/>
  <c r="L1031" i="2"/>
  <c r="L1032" i="2"/>
  <c r="L1033" i="2"/>
  <c r="L1034" i="2"/>
  <c r="L1035" i="2"/>
  <c r="L1036" i="2"/>
  <c r="L1037" i="2"/>
  <c r="L1038" i="2"/>
  <c r="L1039" i="2"/>
  <c r="L1040" i="2"/>
  <c r="L1041" i="2"/>
  <c r="L1042" i="2"/>
  <c r="L1043" i="2"/>
  <c r="L1044" i="2"/>
  <c r="L1045" i="2"/>
  <c r="L1046" i="2"/>
  <c r="L1047" i="2"/>
  <c r="L1048" i="2"/>
  <c r="L1049" i="2"/>
  <c r="L1050" i="2"/>
  <c r="L1051" i="2"/>
  <c r="L1052" i="2"/>
  <c r="L1053" i="2"/>
  <c r="L1054" i="2"/>
  <c r="L1055" i="2"/>
  <c r="L1056" i="2"/>
  <c r="L1057" i="2"/>
  <c r="L1058" i="2"/>
  <c r="L1059" i="2"/>
  <c r="L1060" i="2"/>
  <c r="L1061" i="2"/>
  <c r="L1062" i="2"/>
  <c r="L1063" i="2"/>
  <c r="L1064" i="2"/>
  <c r="L1065" i="2"/>
  <c r="L1066" i="2"/>
  <c r="L1067" i="2"/>
  <c r="L1068" i="2"/>
  <c r="L1069" i="2"/>
  <c r="L1070" i="2"/>
  <c r="L1071" i="2"/>
  <c r="L1072" i="2"/>
  <c r="L1073" i="2"/>
  <c r="L1074" i="2"/>
  <c r="L1075" i="2"/>
  <c r="L1076" i="2"/>
  <c r="L1077" i="2"/>
  <c r="L1078" i="2"/>
  <c r="L1079" i="2"/>
  <c r="L1080" i="2"/>
  <c r="L1081" i="2"/>
  <c r="L1082" i="2"/>
  <c r="L1083" i="2"/>
  <c r="L1084" i="2"/>
  <c r="L1085" i="2"/>
  <c r="L1086" i="2"/>
  <c r="L1087" i="2"/>
  <c r="L1088" i="2"/>
  <c r="L1089" i="2"/>
  <c r="L1090" i="2"/>
  <c r="L1091" i="2"/>
  <c r="L1092" i="2"/>
  <c r="L1093" i="2"/>
  <c r="L1094" i="2"/>
  <c r="L1095" i="2"/>
  <c r="L1096" i="2"/>
  <c r="L1097" i="2"/>
  <c r="L1098" i="2"/>
  <c r="L1099" i="2"/>
  <c r="L1100" i="2"/>
  <c r="L1101" i="2"/>
  <c r="L1102" i="2"/>
  <c r="L1103" i="2"/>
  <c r="L1104" i="2"/>
  <c r="L1105" i="2"/>
  <c r="L1106" i="2"/>
  <c r="L1107" i="2"/>
  <c r="L1108" i="2"/>
  <c r="L1109" i="2"/>
  <c r="L1110" i="2"/>
  <c r="L1111" i="2"/>
  <c r="L1112" i="2"/>
  <c r="L1113" i="2"/>
  <c r="L1114" i="2"/>
  <c r="L1115" i="2"/>
  <c r="L1116" i="2"/>
  <c r="L1117" i="2"/>
  <c r="L1118" i="2"/>
  <c r="L1119" i="2"/>
  <c r="L1120" i="2"/>
  <c r="L1121" i="2"/>
  <c r="L1122" i="2"/>
  <c r="L1123" i="2"/>
  <c r="L1124" i="2"/>
  <c r="L1125" i="2"/>
  <c r="L1126" i="2"/>
  <c r="L1127" i="2"/>
  <c r="L1128" i="2"/>
  <c r="L1129" i="2"/>
  <c r="L1130" i="2"/>
  <c r="L1131" i="2"/>
  <c r="L1132" i="2"/>
  <c r="L1133" i="2"/>
  <c r="L1134" i="2"/>
  <c r="L1135" i="2"/>
  <c r="L1136" i="2"/>
  <c r="L1137" i="2"/>
  <c r="L1138" i="2"/>
  <c r="L1139" i="2"/>
  <c r="L1140" i="2"/>
  <c r="L1141" i="2"/>
  <c r="L1142" i="2"/>
  <c r="L1143" i="2"/>
  <c r="L1144" i="2"/>
  <c r="L1145" i="2"/>
  <c r="L1146" i="2"/>
  <c r="L1147" i="2"/>
  <c r="L1148" i="2"/>
  <c r="L1149" i="2"/>
  <c r="L1150" i="2"/>
  <c r="L1151" i="2"/>
  <c r="L1152" i="2"/>
  <c r="L1153" i="2"/>
  <c r="L1154" i="2"/>
  <c r="L1155" i="2"/>
  <c r="L1156" i="2"/>
  <c r="L1157" i="2"/>
  <c r="L1158" i="2"/>
  <c r="L1159" i="2"/>
  <c r="L1160" i="2"/>
  <c r="L1161" i="2"/>
  <c r="L1162" i="2"/>
  <c r="L1163" i="2"/>
  <c r="L1164" i="2"/>
  <c r="L1165" i="2"/>
  <c r="L1166" i="2"/>
  <c r="L1167" i="2"/>
  <c r="L1168" i="2"/>
  <c r="L1169" i="2"/>
  <c r="L1170" i="2"/>
  <c r="L1171" i="2"/>
  <c r="L1172" i="2"/>
  <c r="L1173" i="2"/>
  <c r="L1174" i="2"/>
  <c r="L1175" i="2"/>
  <c r="L1176" i="2"/>
  <c r="L1177" i="2"/>
  <c r="L1178" i="2"/>
  <c r="L1179" i="2"/>
  <c r="L1180" i="2"/>
  <c r="L1181" i="2"/>
  <c r="L1182" i="2"/>
  <c r="L1183" i="2"/>
  <c r="L1184" i="2"/>
  <c r="L1185" i="2"/>
  <c r="L1186" i="2"/>
  <c r="L1187" i="2"/>
  <c r="L1188" i="2"/>
  <c r="L1189" i="2"/>
  <c r="L1190" i="2"/>
  <c r="L1191" i="2"/>
  <c r="L1192" i="2"/>
  <c r="L1193" i="2"/>
  <c r="L1194" i="2"/>
  <c r="L1195" i="2"/>
  <c r="L1196" i="2"/>
  <c r="L1197" i="2"/>
  <c r="L1198" i="2"/>
  <c r="L1199" i="2"/>
  <c r="L1200" i="2"/>
  <c r="L1201" i="2"/>
  <c r="L1202" i="2"/>
  <c r="L1203" i="2"/>
  <c r="L1204" i="2"/>
  <c r="L1205" i="2"/>
  <c r="L1206" i="2"/>
  <c r="L1207" i="2"/>
  <c r="L1208" i="2"/>
  <c r="L1209" i="2"/>
  <c r="L1210" i="2"/>
  <c r="L1211" i="2"/>
  <c r="L1212" i="2"/>
  <c r="L1213" i="2"/>
  <c r="L1214" i="2"/>
  <c r="L1215" i="2"/>
  <c r="L1216" i="2"/>
  <c r="L1217" i="2"/>
  <c r="L1218" i="2"/>
  <c r="L1219" i="2"/>
  <c r="L1220" i="2"/>
  <c r="L1221" i="2"/>
  <c r="L1222" i="2"/>
  <c r="L1223" i="2"/>
  <c r="L1224" i="2"/>
  <c r="L1225" i="2"/>
  <c r="L1226" i="2"/>
  <c r="L1227" i="2"/>
  <c r="L1228" i="2"/>
  <c r="L1229" i="2"/>
  <c r="L1230" i="2"/>
  <c r="L1231" i="2"/>
  <c r="L1232" i="2"/>
  <c r="L1233" i="2"/>
  <c r="L1234" i="2"/>
  <c r="L1235" i="2"/>
  <c r="L1236" i="2"/>
  <c r="L1237" i="2"/>
  <c r="L1238" i="2"/>
  <c r="L1239" i="2"/>
  <c r="L1240" i="2"/>
  <c r="L1241" i="2"/>
  <c r="L1242" i="2"/>
  <c r="L1243" i="2"/>
  <c r="L1244" i="2"/>
  <c r="L1245" i="2"/>
  <c r="L1246" i="2"/>
  <c r="L1247" i="2"/>
  <c r="L1248" i="2"/>
  <c r="L1249" i="2"/>
  <c r="L1250" i="2"/>
  <c r="L1251" i="2"/>
  <c r="L1252" i="2"/>
  <c r="L1253" i="2"/>
  <c r="L1254" i="2"/>
  <c r="L1255" i="2"/>
  <c r="L1256" i="2"/>
  <c r="L1257" i="2"/>
  <c r="L1258" i="2"/>
  <c r="L1259" i="2"/>
  <c r="L1260" i="2"/>
  <c r="L1261" i="2"/>
  <c r="L1262" i="2"/>
  <c r="L1263" i="2"/>
  <c r="L1264" i="2"/>
  <c r="L1265" i="2"/>
  <c r="L1266" i="2"/>
  <c r="L1267" i="2"/>
  <c r="L1268" i="2"/>
  <c r="L1269" i="2"/>
  <c r="L1270" i="2"/>
  <c r="L1271" i="2"/>
  <c r="L1272" i="2"/>
  <c r="L1273" i="2"/>
  <c r="L1274" i="2"/>
  <c r="L1275" i="2"/>
  <c r="L1276" i="2"/>
  <c r="L1277" i="2"/>
  <c r="L1278" i="2"/>
  <c r="L1279" i="2"/>
  <c r="L1280" i="2"/>
  <c r="L1281" i="2"/>
  <c r="L1282" i="2"/>
  <c r="L1283" i="2"/>
  <c r="L1284" i="2"/>
  <c r="L1285" i="2"/>
  <c r="L1286" i="2"/>
  <c r="L1287" i="2"/>
  <c r="L1288" i="2"/>
  <c r="L1289" i="2"/>
  <c r="L1290" i="2"/>
  <c r="L1291" i="2"/>
  <c r="L1292" i="2"/>
  <c r="L1293" i="2"/>
  <c r="L1294" i="2"/>
  <c r="L1295" i="2"/>
  <c r="L1296" i="2"/>
  <c r="L1297" i="2"/>
  <c r="L1298" i="2"/>
  <c r="L1299" i="2"/>
  <c r="L1300" i="2"/>
  <c r="L1301" i="2"/>
  <c r="L1302" i="2"/>
  <c r="L1303" i="2"/>
  <c r="L1304" i="2"/>
  <c r="L1305" i="2"/>
  <c r="L1306" i="2"/>
  <c r="L1307" i="2"/>
  <c r="L1308" i="2"/>
  <c r="L1309" i="2"/>
  <c r="L1310" i="2"/>
  <c r="L1311" i="2"/>
  <c r="L1312" i="2"/>
  <c r="L1313" i="2"/>
  <c r="L1314" i="2"/>
  <c r="L1315" i="2"/>
  <c r="L1316" i="2"/>
  <c r="L1317" i="2"/>
  <c r="L1318" i="2"/>
  <c r="L1319" i="2"/>
  <c r="L1320" i="2"/>
  <c r="L1321" i="2"/>
  <c r="L1322" i="2"/>
  <c r="L1323" i="2"/>
  <c r="L1324" i="2"/>
  <c r="L1325" i="2"/>
  <c r="L1326" i="2"/>
  <c r="L1327" i="2"/>
  <c r="L1328" i="2"/>
  <c r="L1329" i="2"/>
  <c r="L1330" i="2"/>
  <c r="L1331" i="2"/>
  <c r="L1332" i="2"/>
  <c r="L1333" i="2"/>
  <c r="L1334" i="2"/>
  <c r="L1335" i="2"/>
  <c r="L1336" i="2"/>
  <c r="L1337" i="2"/>
  <c r="L1338" i="2"/>
  <c r="L1339" i="2"/>
  <c r="L1340" i="2"/>
  <c r="L1341" i="2"/>
  <c r="L1342" i="2"/>
  <c r="L1343" i="2"/>
  <c r="L1344" i="2"/>
  <c r="L1345" i="2"/>
  <c r="L1346" i="2"/>
  <c r="L1347" i="2"/>
  <c r="L1348" i="2"/>
  <c r="L1349" i="2"/>
  <c r="L1350" i="2"/>
  <c r="L1351" i="2"/>
  <c r="L1352" i="2"/>
  <c r="L1353" i="2"/>
  <c r="L1354" i="2"/>
  <c r="L1355" i="2"/>
  <c r="L1356" i="2"/>
  <c r="L1357" i="2"/>
  <c r="L1358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  <c r="L452" i="2"/>
  <c r="L453" i="2"/>
  <c r="L454" i="2"/>
  <c r="L455" i="2"/>
  <c r="L456" i="2"/>
  <c r="L457" i="2"/>
  <c r="L458" i="2"/>
  <c r="L459" i="2"/>
  <c r="L460" i="2"/>
  <c r="L461" i="2"/>
  <c r="L462" i="2"/>
  <c r="L463" i="2"/>
  <c r="L464" i="2"/>
  <c r="L465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42" i="2"/>
  <c r="L241" i="2"/>
  <c r="L240" i="2"/>
  <c r="L239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30" i="2"/>
  <c r="L29" i="2"/>
  <c r="L28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3" i="2"/>
  <c r="L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<sst xmlns="http://schemas.openxmlformats.org/spreadsheetml/2006/main" count="27376" uniqueCount="1646">
  <si>
    <t>CIRCLE</t>
  </si>
  <si>
    <t>USER_CODE</t>
  </si>
  <si>
    <t>USER_NAME</t>
  </si>
  <si>
    <t>LOGIN_DATE</t>
  </si>
  <si>
    <t>LOGIN_TIME</t>
  </si>
  <si>
    <t>TIME_DIFF_BETWEEN_PREV_LOGIN</t>
  </si>
  <si>
    <t>DEVICE_BRAND</t>
  </si>
  <si>
    <t>DEVICE_MODEL</t>
  </si>
  <si>
    <t>DEVICE_ID</t>
  </si>
  <si>
    <t>Total Login</t>
  </si>
  <si>
    <t>First Login Time for Each User</t>
  </si>
  <si>
    <t>Last Login Time for Each User</t>
  </si>
  <si>
    <t>Average Time Difference</t>
  </si>
  <si>
    <t>Number of Unique Device</t>
  </si>
  <si>
    <t xml:space="preserve"> Unique Devices</t>
  </si>
  <si>
    <t>DHAKA</t>
  </si>
  <si>
    <t>USER001</t>
  </si>
  <si>
    <t>Abu Bokor Siddik Joy</t>
  </si>
  <si>
    <t>realme</t>
  </si>
  <si>
    <t>RMX1991</t>
  </si>
  <si>
    <t>RKQ1.201112.002</t>
  </si>
  <si>
    <t>samsung</t>
  </si>
  <si>
    <t>SM-J260G</t>
  </si>
  <si>
    <t>M1AJB</t>
  </si>
  <si>
    <t>Column1</t>
  </si>
  <si>
    <t>USER002</t>
  </si>
  <si>
    <t>ARMAN ALI</t>
  </si>
  <si>
    <t>OPPO</t>
  </si>
  <si>
    <t>CPH1909</t>
  </si>
  <si>
    <t>O11019</t>
  </si>
  <si>
    <t>USER003</t>
  </si>
  <si>
    <t>MD.Rasel</t>
  </si>
  <si>
    <t>Infinix</t>
  </si>
  <si>
    <t>Infinix X665B</t>
  </si>
  <si>
    <t>RP1A.200720.011</t>
  </si>
  <si>
    <t>USER004</t>
  </si>
  <si>
    <t>MD.Masum Hosen</t>
  </si>
  <si>
    <t>Redmi</t>
  </si>
  <si>
    <t>220233L2G</t>
  </si>
  <si>
    <t>USER005</t>
  </si>
  <si>
    <t>MD.NaymulIslam Siam</t>
  </si>
  <si>
    <t>TECNO</t>
  </si>
  <si>
    <t>TECNO BG7</t>
  </si>
  <si>
    <t>TP1A.220624.014</t>
  </si>
  <si>
    <t>USER079</t>
  </si>
  <si>
    <t>Md Atiqur rohoman</t>
  </si>
  <si>
    <t>Itel</t>
  </si>
  <si>
    <t>itel S661LP</t>
  </si>
  <si>
    <t>RP1A.201005.001</t>
  </si>
  <si>
    <t>USER080</t>
  </si>
  <si>
    <t xml:space="preserve">Md Shawon </t>
  </si>
  <si>
    <t>RMX3760</t>
  </si>
  <si>
    <t>UP1A.231005.007</t>
  </si>
  <si>
    <t>USER081</t>
  </si>
  <si>
    <t>Md Emon mia</t>
  </si>
  <si>
    <t>itel S663LC</t>
  </si>
  <si>
    <t>SP1A.210812.001</t>
  </si>
  <si>
    <t>USER006</t>
  </si>
  <si>
    <t>Ariful Islam</t>
  </si>
  <si>
    <t>Xiaomi</t>
  </si>
  <si>
    <t>Redmi K20 Pro</t>
  </si>
  <si>
    <t>RKQ1.200826.002</t>
  </si>
  <si>
    <t>USER007</t>
  </si>
  <si>
    <t>MD.Nazmul Haque Nobel</t>
  </si>
  <si>
    <t>TECNO KE6</t>
  </si>
  <si>
    <t>QP1A.190711.020</t>
  </si>
  <si>
    <t>OnePlus</t>
  </si>
  <si>
    <t>IN2015</t>
  </si>
  <si>
    <t>RKQ1.211119.001</t>
  </si>
  <si>
    <t>SM-T295</t>
  </si>
  <si>
    <t>c9ff6dd9df62bfe1</t>
  </si>
  <si>
    <t>HUAWEI</t>
  </si>
  <si>
    <t>MAR-LX2</t>
  </si>
  <si>
    <t>HUAWEIMAR-L22B</t>
  </si>
  <si>
    <t>POCO</t>
  </si>
  <si>
    <t>M2007J20CI</t>
  </si>
  <si>
    <t>SKQ1.211019.001</t>
  </si>
  <si>
    <t>google</t>
  </si>
  <si>
    <t>sdk_gphone64_x86_64</t>
  </si>
  <si>
    <t>UE1A.230829.036.A1</t>
  </si>
  <si>
    <t>SM-A107F</t>
  </si>
  <si>
    <t>PPR1.180610.011</t>
  </si>
  <si>
    <t>USER008</t>
  </si>
  <si>
    <t>ASHIS BAIDYA</t>
  </si>
  <si>
    <t>CPH2179</t>
  </si>
  <si>
    <t>USER082</t>
  </si>
  <si>
    <t>MD Ratul</t>
  </si>
  <si>
    <t>RMX3151</t>
  </si>
  <si>
    <t>SP1A.210812.016</t>
  </si>
  <si>
    <t>USER083</t>
  </si>
  <si>
    <t>Md Yeasin Mia</t>
  </si>
  <si>
    <t>MRD-LX2</t>
  </si>
  <si>
    <t>HUAWEIMRD-LX2</t>
  </si>
  <si>
    <t>USER084</t>
  </si>
  <si>
    <t>MD Tonmoy</t>
  </si>
  <si>
    <t>xiaomi</t>
  </si>
  <si>
    <t>Mi A1</t>
  </si>
  <si>
    <t>PKQ1.180917.001</t>
  </si>
  <si>
    <t>USER009</t>
  </si>
  <si>
    <t>NIRJHOR AHMED SIFAT</t>
  </si>
  <si>
    <t>Infinix X6812</t>
  </si>
  <si>
    <t>USER010</t>
  </si>
  <si>
    <t xml:space="preserve">Shuvo mondol </t>
  </si>
  <si>
    <t>SM-A105F</t>
  </si>
  <si>
    <t>RP1A.200720.012</t>
  </si>
  <si>
    <t>USER085</t>
  </si>
  <si>
    <t xml:space="preserve">MD Nabil Hassan </t>
  </si>
  <si>
    <t>CPH2641</t>
  </si>
  <si>
    <t>USER086</t>
  </si>
  <si>
    <t xml:space="preserve">MD Akash </t>
  </si>
  <si>
    <t>23053RN02I</t>
  </si>
  <si>
    <t>USER087</t>
  </si>
  <si>
    <t xml:space="preserve">taWhid Ahmed </t>
  </si>
  <si>
    <t>M2010J19SG</t>
  </si>
  <si>
    <t>SKQ1.211202.001</t>
  </si>
  <si>
    <t>USER088</t>
  </si>
  <si>
    <t>MD Shakib Mia</t>
  </si>
  <si>
    <t>RMX3624</t>
  </si>
  <si>
    <t>CHITTAGONG</t>
  </si>
  <si>
    <t>USER114</t>
  </si>
  <si>
    <t>Md. Abu Yousuf</t>
  </si>
  <si>
    <t>CPH2219</t>
  </si>
  <si>
    <t>TP1A.220905.001</t>
  </si>
  <si>
    <t>USER115</t>
  </si>
  <si>
    <t>Niloy Saha</t>
  </si>
  <si>
    <t>TECNO BF6</t>
  </si>
  <si>
    <t>vivo</t>
  </si>
  <si>
    <t>V2043</t>
  </si>
  <si>
    <t>SYLHET</t>
  </si>
  <si>
    <t>USER591</t>
  </si>
  <si>
    <t>Sabbir Hosen</t>
  </si>
  <si>
    <t>TECNO KE5</t>
  </si>
  <si>
    <t>USER592</t>
  </si>
  <si>
    <t>Md.Polash</t>
  </si>
  <si>
    <t>22120RN86G</t>
  </si>
  <si>
    <t>USER116</t>
  </si>
  <si>
    <t>Md.Nayem</t>
  </si>
  <si>
    <t>M2101K6P</t>
  </si>
  <si>
    <t>SKQ1.210908.001</t>
  </si>
  <si>
    <t>USER117</t>
  </si>
  <si>
    <t>Md Parvaj Hasan</t>
  </si>
  <si>
    <t>RMX3363</t>
  </si>
  <si>
    <t>MYMENSINGH</t>
  </si>
  <si>
    <t>USER569</t>
  </si>
  <si>
    <t>Md Akram Ali</t>
  </si>
  <si>
    <t>WALTON</t>
  </si>
  <si>
    <t>RX7 Mini</t>
  </si>
  <si>
    <t>USER570</t>
  </si>
  <si>
    <t>Faysal Ahmed</t>
  </si>
  <si>
    <t>RMX3933</t>
  </si>
  <si>
    <t>USER564</t>
  </si>
  <si>
    <t>Touhid Alam Sagar</t>
  </si>
  <si>
    <t>CPH2579</t>
  </si>
  <si>
    <t>UP1A.230620.001</t>
  </si>
  <si>
    <t>USER565</t>
  </si>
  <si>
    <t>Md Hakim Mia</t>
  </si>
  <si>
    <t>USER557</t>
  </si>
  <si>
    <t>Md Sakib Hossain</t>
  </si>
  <si>
    <t>Infinix X6831</t>
  </si>
  <si>
    <t>USER558</t>
  </si>
  <si>
    <t>Dilip Shil</t>
  </si>
  <si>
    <t>V2111</t>
  </si>
  <si>
    <t>SP1A.210812.003_NONFC</t>
  </si>
  <si>
    <t>USER378</t>
  </si>
  <si>
    <t>Md Sakib Mia</t>
  </si>
  <si>
    <t>RMX3501</t>
  </si>
  <si>
    <t>USER379</t>
  </si>
  <si>
    <t>Md Khairul Islam</t>
  </si>
  <si>
    <t>Infinix X680B</t>
  </si>
  <si>
    <t>USER380</t>
  </si>
  <si>
    <t>Nafiur Rahman</t>
  </si>
  <si>
    <t>RMX3939</t>
  </si>
  <si>
    <t>USER356</t>
  </si>
  <si>
    <t>Jahidul Islam Emon</t>
  </si>
  <si>
    <t>CPH1937</t>
  </si>
  <si>
    <t>RKQ1.200903.002</t>
  </si>
  <si>
    <t>RMX3511</t>
  </si>
  <si>
    <t>USER357</t>
  </si>
  <si>
    <t>Md Hridoy Mia</t>
  </si>
  <si>
    <t>RAJSHAHI</t>
  </si>
  <si>
    <t>USER190</t>
  </si>
  <si>
    <t>MD Abu Sayeed</t>
  </si>
  <si>
    <t>RMX3201</t>
  </si>
  <si>
    <t>vivo 1906</t>
  </si>
  <si>
    <t>USER191</t>
  </si>
  <si>
    <t>Nayem Islam</t>
  </si>
  <si>
    <t>TECNO BG6</t>
  </si>
  <si>
    <t>USER193</t>
  </si>
  <si>
    <t>Nur alom</t>
  </si>
  <si>
    <t>USER194</t>
  </si>
  <si>
    <t>MD: Mamunur Rashid</t>
  </si>
  <si>
    <t>SM-M315F</t>
  </si>
  <si>
    <t>USER195</t>
  </si>
  <si>
    <t>MD SOLEMAM ALI</t>
  </si>
  <si>
    <t>NEXG N73</t>
  </si>
  <si>
    <t>USER196</t>
  </si>
  <si>
    <t>MD NAWON ALI IMON</t>
  </si>
  <si>
    <t>V2310</t>
  </si>
  <si>
    <t>UP1A.231005.007_NONFC</t>
  </si>
  <si>
    <t>USER197</t>
  </si>
  <si>
    <t>MD.Robiul Islam</t>
  </si>
  <si>
    <t>V2120</t>
  </si>
  <si>
    <t>SP1A.210812.003</t>
  </si>
  <si>
    <t>USER198</t>
  </si>
  <si>
    <t>Md RIFAT PRAMANIK</t>
  </si>
  <si>
    <t>CPH2269</t>
  </si>
  <si>
    <t>USER200</t>
  </si>
  <si>
    <t>Ashik shamed khan</t>
  </si>
  <si>
    <t>220333QAG</t>
  </si>
  <si>
    <t>SKQ1.211103.001</t>
  </si>
  <si>
    <t>USER201</t>
  </si>
  <si>
    <t>Md Robiul Ali</t>
  </si>
  <si>
    <t>SM-A127F</t>
  </si>
  <si>
    <t>USER202</t>
  </si>
  <si>
    <t>Md Shorov Hossain</t>
  </si>
  <si>
    <t>RMX3686</t>
  </si>
  <si>
    <t>UKQ1.230924.001</t>
  </si>
  <si>
    <t>USER203</t>
  </si>
  <si>
    <t>Md Ashik Imam Murad</t>
  </si>
  <si>
    <t>SM-M127G</t>
  </si>
  <si>
    <t>USER204</t>
  </si>
  <si>
    <t>Taufiquar rahman faysal</t>
  </si>
  <si>
    <t>M2003J15SC</t>
  </si>
  <si>
    <t>USER205</t>
  </si>
  <si>
    <t>Aminul islam</t>
  </si>
  <si>
    <t>M2006C3MII</t>
  </si>
  <si>
    <t>USER206</t>
  </si>
  <si>
    <t>MD.FiROZ Kobir</t>
  </si>
  <si>
    <t>USER207</t>
  </si>
  <si>
    <t>MD.SULTAN MAHAMUD SAJIB</t>
  </si>
  <si>
    <t>USER208</t>
  </si>
  <si>
    <t>MD: Atikur</t>
  </si>
  <si>
    <t>23106RN0DA</t>
  </si>
  <si>
    <t>AP3A.240905.015.A2</t>
  </si>
  <si>
    <t>USER209</t>
  </si>
  <si>
    <t>MD Mostofa kamal</t>
  </si>
  <si>
    <t>USER210</t>
  </si>
  <si>
    <t>MD SOBUJ ISLAM</t>
  </si>
  <si>
    <t>Infinix X6532C</t>
  </si>
  <si>
    <t>USER211</t>
  </si>
  <si>
    <t>MD. Anichur Rahman</t>
  </si>
  <si>
    <t>M2010J19SI</t>
  </si>
  <si>
    <t>USER212</t>
  </si>
  <si>
    <t>MD. AJADUL HAQUE</t>
  </si>
  <si>
    <t>USER213</t>
  </si>
  <si>
    <t>Md. Shahadot Hossain</t>
  </si>
  <si>
    <t>SM-G615F</t>
  </si>
  <si>
    <t>M1AJQ</t>
  </si>
  <si>
    <t>USER214</t>
  </si>
  <si>
    <t>Md Shariful Islam</t>
  </si>
  <si>
    <t>ORBIT Y70</t>
  </si>
  <si>
    <t>USER215</t>
  </si>
  <si>
    <t>Md Raihan Hossain</t>
  </si>
  <si>
    <t>vivo 1907</t>
  </si>
  <si>
    <t>RMX2103</t>
  </si>
  <si>
    <t>RKQ1.201217.002</t>
  </si>
  <si>
    <t>USER216</t>
  </si>
  <si>
    <t>Md Sabbir hossen</t>
  </si>
  <si>
    <t>RMX2189</t>
  </si>
  <si>
    <t>USER217</t>
  </si>
  <si>
    <t>Naimul Islam nafi</t>
  </si>
  <si>
    <t>Infinix X665E</t>
  </si>
  <si>
    <t>USER218</t>
  </si>
  <si>
    <t>Munzur Hassan Sheikh</t>
  </si>
  <si>
    <t>SM-M215F</t>
  </si>
  <si>
    <t>USER219</t>
  </si>
  <si>
    <t>MD.Kamrul Hasan</t>
  </si>
  <si>
    <t>CPH2213</t>
  </si>
  <si>
    <t>USER610</t>
  </si>
  <si>
    <t>Jubayer Ahmed</t>
  </si>
  <si>
    <t>USER611</t>
  </si>
  <si>
    <t>Gulam Azom</t>
  </si>
  <si>
    <t>SM-M115F</t>
  </si>
  <si>
    <t>SM-M426B</t>
  </si>
  <si>
    <t>USER615</t>
  </si>
  <si>
    <t>Sultan Ahmed</t>
  </si>
  <si>
    <t>SM-A260G</t>
  </si>
  <si>
    <t>OPR6</t>
  </si>
  <si>
    <t>USER616</t>
  </si>
  <si>
    <t>Sohel Chowdhury</t>
  </si>
  <si>
    <t>SM-M022G</t>
  </si>
  <si>
    <t>USER520</t>
  </si>
  <si>
    <t>Jamil Islam</t>
  </si>
  <si>
    <t>V2037</t>
  </si>
  <si>
    <t>USER521</t>
  </si>
  <si>
    <t>Emon Ahmed</t>
  </si>
  <si>
    <t>USER650</t>
  </si>
  <si>
    <t>Al Amin</t>
  </si>
  <si>
    <t>TECNO KI7</t>
  </si>
  <si>
    <t>USER651</t>
  </si>
  <si>
    <t>Md. Riju</t>
  </si>
  <si>
    <t>USER621</t>
  </si>
  <si>
    <t>Shipon Ahmed</t>
  </si>
  <si>
    <t>Infinix X682C</t>
  </si>
  <si>
    <t>USER656</t>
  </si>
  <si>
    <t>Abu Sufian</t>
  </si>
  <si>
    <t>USER657</t>
  </si>
  <si>
    <t>Minhajur Rob Chowdhury</t>
  </si>
  <si>
    <t>SM-G610F</t>
  </si>
  <si>
    <t>KHULNA</t>
  </si>
  <si>
    <t>USER391</t>
  </si>
  <si>
    <t>Munna</t>
  </si>
  <si>
    <t>V2204</t>
  </si>
  <si>
    <t>USER434</t>
  </si>
  <si>
    <t>Nuruzzaman</t>
  </si>
  <si>
    <t>RMX2193</t>
  </si>
  <si>
    <t>USER435</t>
  </si>
  <si>
    <t>Rifat</t>
  </si>
  <si>
    <t>SM-A307FN</t>
  </si>
  <si>
    <t>USER497</t>
  </si>
  <si>
    <t>Arif mollah</t>
  </si>
  <si>
    <t>CPH2387</t>
  </si>
  <si>
    <t>USER498</t>
  </si>
  <si>
    <t>Palash Chandra</t>
  </si>
  <si>
    <t>vivo 1820</t>
  </si>
  <si>
    <t>USER412</t>
  </si>
  <si>
    <t>Rabbi</t>
  </si>
  <si>
    <t>AC2001</t>
  </si>
  <si>
    <t>USER413</t>
  </si>
  <si>
    <t>Rohan</t>
  </si>
  <si>
    <t>M2101K6I</t>
  </si>
  <si>
    <t>USER414</t>
  </si>
  <si>
    <t>Polash</t>
  </si>
  <si>
    <t>USER395</t>
  </si>
  <si>
    <t>Prince</t>
  </si>
  <si>
    <t>RMX3834</t>
  </si>
  <si>
    <t>RMX3261</t>
  </si>
  <si>
    <t>SM-A325F</t>
  </si>
  <si>
    <t>USER396</t>
  </si>
  <si>
    <t>Mredul</t>
  </si>
  <si>
    <t>USER118</t>
  </si>
  <si>
    <t>Muhammad Lockman</t>
  </si>
  <si>
    <t>CPH2591</t>
  </si>
  <si>
    <t>USER119</t>
  </si>
  <si>
    <t>Durjoy</t>
  </si>
  <si>
    <t>M2101K7BG</t>
  </si>
  <si>
    <t>USER121</t>
  </si>
  <si>
    <t>Sajidur Rahman</t>
  </si>
  <si>
    <t>USER122</t>
  </si>
  <si>
    <t>Md Emran</t>
  </si>
  <si>
    <t>SM-M017F</t>
  </si>
  <si>
    <t>POCO M2 Pro</t>
  </si>
  <si>
    <t>USER123</t>
  </si>
  <si>
    <t>Soikat Paul</t>
  </si>
  <si>
    <t>RMX3581</t>
  </si>
  <si>
    <t>USER662</t>
  </si>
  <si>
    <t>Salman Khan</t>
  </si>
  <si>
    <t>USER420</t>
  </si>
  <si>
    <t>MD Shakib Hossain</t>
  </si>
  <si>
    <t>RMX3830</t>
  </si>
  <si>
    <t>USER421</t>
  </si>
  <si>
    <t>MD Hasanur</t>
  </si>
  <si>
    <t>TECNO CE7j</t>
  </si>
  <si>
    <t>USER529</t>
  </si>
  <si>
    <t>Shobuj Ahmed</t>
  </si>
  <si>
    <t>Redmi 6A</t>
  </si>
  <si>
    <t>USER530</t>
  </si>
  <si>
    <t>Shomoy sheikh</t>
  </si>
  <si>
    <t>vivo 2015</t>
  </si>
  <si>
    <t>USER531</t>
  </si>
  <si>
    <t>Naimul Islam</t>
  </si>
  <si>
    <t>USER124</t>
  </si>
  <si>
    <t>Sukanto</t>
  </si>
  <si>
    <t>itel L6502</t>
  </si>
  <si>
    <t>USER125</t>
  </si>
  <si>
    <t>Md Parves Uddain</t>
  </si>
  <si>
    <t>helio</t>
  </si>
  <si>
    <t>helio 90</t>
  </si>
  <si>
    <t>USER126</t>
  </si>
  <si>
    <t>Md Saied Hasan</t>
  </si>
  <si>
    <t>USER127</t>
  </si>
  <si>
    <t>Md Miron</t>
  </si>
  <si>
    <t>TECNO LD7j</t>
  </si>
  <si>
    <t>USER128</t>
  </si>
  <si>
    <t>Mofiz</t>
  </si>
  <si>
    <t>Symphony</t>
  </si>
  <si>
    <t>Z55</t>
  </si>
  <si>
    <t>USER129</t>
  </si>
  <si>
    <t>Subash Chandra Das</t>
  </si>
  <si>
    <t>USER493</t>
  </si>
  <si>
    <t>MD Nizam Uddin</t>
  </si>
  <si>
    <t>vivo Y93</t>
  </si>
  <si>
    <t>OPM1.171019.026</t>
  </si>
  <si>
    <t>USER481</t>
  </si>
  <si>
    <t>Tanjim Ahmed</t>
  </si>
  <si>
    <t>V2419</t>
  </si>
  <si>
    <t>UP1A.231005.007_NN</t>
  </si>
  <si>
    <t>USER482</t>
  </si>
  <si>
    <t>Md. Tahazzot Ali</t>
  </si>
  <si>
    <t>vivo 1819</t>
  </si>
  <si>
    <t>USER483</t>
  </si>
  <si>
    <t>Md. Abdullah Al Mamun</t>
  </si>
  <si>
    <t>USER470</t>
  </si>
  <si>
    <t>Shekhar Kumer Biswas</t>
  </si>
  <si>
    <t>RMX2027</t>
  </si>
  <si>
    <t>USER425</t>
  </si>
  <si>
    <t>Sagor Saha</t>
  </si>
  <si>
    <t>USER426</t>
  </si>
  <si>
    <t>MD Kabirul</t>
  </si>
  <si>
    <t>M2004J19PI</t>
  </si>
  <si>
    <t>USER427</t>
  </si>
  <si>
    <t>MD Monir Hossen</t>
  </si>
  <si>
    <t>vivo 1935</t>
  </si>
  <si>
    <t>USER428</t>
  </si>
  <si>
    <t>Martin Sardar</t>
  </si>
  <si>
    <t>SM-A032F</t>
  </si>
  <si>
    <t>USER524</t>
  </si>
  <si>
    <t>SK Nurujjaman</t>
  </si>
  <si>
    <t>TKQ1.221114.001</t>
  </si>
  <si>
    <t>USER525</t>
  </si>
  <si>
    <t>MD Yasin Shaikh</t>
  </si>
  <si>
    <t>vivo 1938</t>
  </si>
  <si>
    <t>USER467</t>
  </si>
  <si>
    <t>Milon</t>
  </si>
  <si>
    <t>Infinix X669C</t>
  </si>
  <si>
    <t>USER468</t>
  </si>
  <si>
    <t>Asaduzzaman sumon</t>
  </si>
  <si>
    <t>USER469</t>
  </si>
  <si>
    <t>Md. Shamim</t>
  </si>
  <si>
    <t>Primo R6</t>
  </si>
  <si>
    <t>USER455</t>
  </si>
  <si>
    <t>Mahabub</t>
  </si>
  <si>
    <t>RMX3195</t>
  </si>
  <si>
    <t>USER456</t>
  </si>
  <si>
    <t>Mofazzel</t>
  </si>
  <si>
    <t>V2333</t>
  </si>
  <si>
    <t>USER503</t>
  </si>
  <si>
    <t>Shadat</t>
  </si>
  <si>
    <t>23021RAAEG</t>
  </si>
  <si>
    <t>USER504</t>
  </si>
  <si>
    <t>Siam</t>
  </si>
  <si>
    <t>Redmi Note 7 Pro</t>
  </si>
  <si>
    <t>QKQ1.190915.002</t>
  </si>
  <si>
    <t>USER130</t>
  </si>
  <si>
    <t>Rihat</t>
  </si>
  <si>
    <t>V2205</t>
  </si>
  <si>
    <t>UP1A.231005.007_IN</t>
  </si>
  <si>
    <t>USER131</t>
  </si>
  <si>
    <t>Md Alamgir</t>
  </si>
  <si>
    <t>RMX3268</t>
  </si>
  <si>
    <t>USER418</t>
  </si>
  <si>
    <t>Rayhan mollah</t>
  </si>
  <si>
    <t>USER419</t>
  </si>
  <si>
    <t>Feroz ahmed</t>
  </si>
  <si>
    <t>i96</t>
  </si>
  <si>
    <t>USER132</t>
  </si>
  <si>
    <t>Md Mushfiqur Rahman</t>
  </si>
  <si>
    <t>USER133</t>
  </si>
  <si>
    <t>Md Sojib</t>
  </si>
  <si>
    <t>RMX3231</t>
  </si>
  <si>
    <t>USER134</t>
  </si>
  <si>
    <t>Md Jonayed</t>
  </si>
  <si>
    <t>23028RNCAG</t>
  </si>
  <si>
    <t>USER011</t>
  </si>
  <si>
    <t xml:space="preserve">SABBIR HOSSAIN SOBUJ </t>
  </si>
  <si>
    <t>M2010J19CI</t>
  </si>
  <si>
    <t>QKQ1.200830.002</t>
  </si>
  <si>
    <t>USER641</t>
  </si>
  <si>
    <t>Dulon Mujumder</t>
  </si>
  <si>
    <t>2201117SG</t>
  </si>
  <si>
    <t>USER642</t>
  </si>
  <si>
    <t>Md. Yousuf Nobi</t>
  </si>
  <si>
    <t>V2026</t>
  </si>
  <si>
    <t>USER012</t>
  </si>
  <si>
    <t>MD.Habib</t>
  </si>
  <si>
    <t>Redmi Note 9 Pro</t>
  </si>
  <si>
    <t>USER013</t>
  </si>
  <si>
    <t>MD.Rakib</t>
  </si>
  <si>
    <t>V2203</t>
  </si>
  <si>
    <t>USER220</t>
  </si>
  <si>
    <t>Md Arman Ali</t>
  </si>
  <si>
    <t>USER014</t>
  </si>
  <si>
    <t>MD.Abid Hasan Tarek</t>
  </si>
  <si>
    <t>TECNO BF7</t>
  </si>
  <si>
    <t>USER015</t>
  </si>
  <si>
    <t>MD.Shaon Shardar</t>
  </si>
  <si>
    <t>TECNO KE7</t>
  </si>
  <si>
    <t>USER381</t>
  </si>
  <si>
    <t>Raton Barmaon</t>
  </si>
  <si>
    <t>USER382</t>
  </si>
  <si>
    <t>Md Sofiul Mojumder</t>
  </si>
  <si>
    <t>USER018</t>
  </si>
  <si>
    <t>MD.Badsha</t>
  </si>
  <si>
    <t>CPH1803</t>
  </si>
  <si>
    <t>USER221</t>
  </si>
  <si>
    <t>MD. Nur Islam</t>
  </si>
  <si>
    <t>Z33</t>
  </si>
  <si>
    <t>USER222</t>
  </si>
  <si>
    <t>MD. Noyon Hassan</t>
  </si>
  <si>
    <t>USER223</t>
  </si>
  <si>
    <t>MD. Sujon Islam</t>
  </si>
  <si>
    <t>USER513</t>
  </si>
  <si>
    <t>Suhel Das</t>
  </si>
  <si>
    <t>V2332</t>
  </si>
  <si>
    <t>USER436</t>
  </si>
  <si>
    <t>Kamrul</t>
  </si>
  <si>
    <t>itel A669L</t>
  </si>
  <si>
    <t>USER224</t>
  </si>
  <si>
    <t>MD:Saju Rana</t>
  </si>
  <si>
    <t>SYMPHONY</t>
  </si>
  <si>
    <t>i74</t>
  </si>
  <si>
    <t>P00610</t>
  </si>
  <si>
    <t>USER225</t>
  </si>
  <si>
    <t>MD:Shahin alom</t>
  </si>
  <si>
    <t>RMX3191</t>
  </si>
  <si>
    <t>USER226</t>
  </si>
  <si>
    <t>MD,Mozaffar Hossain</t>
  </si>
  <si>
    <t>Infinix X6525</t>
  </si>
  <si>
    <t>USER347</t>
  </si>
  <si>
    <t>Md Nahid Hasan</t>
  </si>
  <si>
    <t>USER348</t>
  </si>
  <si>
    <t>Mehedi Hasan</t>
  </si>
  <si>
    <t>CPH1931</t>
  </si>
  <si>
    <t>QKQ1.200209.002</t>
  </si>
  <si>
    <t>USER563</t>
  </si>
  <si>
    <t>Jumon Sarkar</t>
  </si>
  <si>
    <t>V2027</t>
  </si>
  <si>
    <t>USER021</t>
  </si>
  <si>
    <t xml:space="preserve">Md Utsha </t>
  </si>
  <si>
    <t>V2109</t>
  </si>
  <si>
    <t>TP1A.220624.014_NONFC</t>
  </si>
  <si>
    <t>USER022</t>
  </si>
  <si>
    <t xml:space="preserve">Mahamudul Hassan Samir </t>
  </si>
  <si>
    <t>USER606</t>
  </si>
  <si>
    <t>Mukul Kranti Purkayestaa</t>
  </si>
  <si>
    <t>CPH2185</t>
  </si>
  <si>
    <t>USER227</t>
  </si>
  <si>
    <t>Md. Tarikul Islam</t>
  </si>
  <si>
    <t>RMX3388</t>
  </si>
  <si>
    <t>USER228</t>
  </si>
  <si>
    <t>Md Abdur Roton</t>
  </si>
  <si>
    <t>2201117TG</t>
  </si>
  <si>
    <t>USER229</t>
  </si>
  <si>
    <t>Chanchal Dutta</t>
  </si>
  <si>
    <t>V2234</t>
  </si>
  <si>
    <t>USER230</t>
  </si>
  <si>
    <t>md Golam Rabbani</t>
  </si>
  <si>
    <t>USER484</t>
  </si>
  <si>
    <t>Abul bAshar</t>
  </si>
  <si>
    <t>USER485</t>
  </si>
  <si>
    <t>Omar Faruq</t>
  </si>
  <si>
    <t>ATOM 5</t>
  </si>
  <si>
    <t>USER559</t>
  </si>
  <si>
    <t>Md Farid Miah</t>
  </si>
  <si>
    <t>USER560</t>
  </si>
  <si>
    <t>Sayed Jafrul Islam Jamy</t>
  </si>
  <si>
    <t>USER607</t>
  </si>
  <si>
    <t>Ridoy Ahmed</t>
  </si>
  <si>
    <t>USER617</t>
  </si>
  <si>
    <t>Saydur Rahman</t>
  </si>
  <si>
    <t>USER231</t>
  </si>
  <si>
    <t>MD.KAWSAR ALI</t>
  </si>
  <si>
    <t>USER232</t>
  </si>
  <si>
    <t>MD.AJMIR ALI</t>
  </si>
  <si>
    <t>RMX3710</t>
  </si>
  <si>
    <t>USER233</t>
  </si>
  <si>
    <t>Abdur Razzak</t>
  </si>
  <si>
    <t>SM-A207F</t>
  </si>
  <si>
    <t>USER234</t>
  </si>
  <si>
    <t>Md. Kowsar Hamid</t>
  </si>
  <si>
    <t>CPH2381</t>
  </si>
  <si>
    <t>USER235</t>
  </si>
  <si>
    <t>Tapos kumar</t>
  </si>
  <si>
    <t>23129RN51X</t>
  </si>
  <si>
    <t>USER023</t>
  </si>
  <si>
    <t>MD.ALI Asraf</t>
  </si>
  <si>
    <t>USER024</t>
  </si>
  <si>
    <t>Samim Gharami</t>
  </si>
  <si>
    <t>21121119SG</t>
  </si>
  <si>
    <t>USER389</t>
  </si>
  <si>
    <t>Mehadi hasan</t>
  </si>
  <si>
    <t>TECNO BB4k</t>
  </si>
  <si>
    <t>USER390</t>
  </si>
  <si>
    <t>Kawsar shorif</t>
  </si>
  <si>
    <t>USER236</t>
  </si>
  <si>
    <t>MD .Jakir Hossein</t>
  </si>
  <si>
    <t>itel L6006</t>
  </si>
  <si>
    <t>USER237</t>
  </si>
  <si>
    <t>MD.RAHIMUL ISLAM</t>
  </si>
  <si>
    <t>USER238</t>
  </si>
  <si>
    <t>MD Minhazul Islam</t>
  </si>
  <si>
    <t>USER603</t>
  </si>
  <si>
    <t>Abdul Goni</t>
  </si>
  <si>
    <t>USER601</t>
  </si>
  <si>
    <t>Amran Khan</t>
  </si>
  <si>
    <t>USER602</t>
  </si>
  <si>
    <t>Minar Ali</t>
  </si>
  <si>
    <t>SM-A135F</t>
  </si>
  <si>
    <t>USER619</t>
  </si>
  <si>
    <t>Pollob Kanta Das</t>
  </si>
  <si>
    <t>M2103K19C</t>
  </si>
  <si>
    <t>USER486</t>
  </si>
  <si>
    <t>Emon Sheikh</t>
  </si>
  <si>
    <t>RMX3930</t>
  </si>
  <si>
    <t>USER447</t>
  </si>
  <si>
    <t>Biplob</t>
  </si>
  <si>
    <t>BE2011</t>
  </si>
  <si>
    <t>USER383</t>
  </si>
  <si>
    <t>Minhaz Hasan</t>
  </si>
  <si>
    <t>USER384</t>
  </si>
  <si>
    <t>Md Shahidul Islam Bappy</t>
  </si>
  <si>
    <t>USER494</t>
  </si>
  <si>
    <t>Hasan</t>
  </si>
  <si>
    <t>SM-A505F</t>
  </si>
  <si>
    <t>USER495</t>
  </si>
  <si>
    <t>vivo 1904</t>
  </si>
  <si>
    <t>USER400</t>
  </si>
  <si>
    <t>Mamun</t>
  </si>
  <si>
    <t>23027RAD4I</t>
  </si>
  <si>
    <t>USER401</t>
  </si>
  <si>
    <t>Kishor</t>
  </si>
  <si>
    <t>Redmi Y3</t>
  </si>
  <si>
    <t>QKQ1.191008.001</t>
  </si>
  <si>
    <t>USER239</t>
  </si>
  <si>
    <t>Santo Islam</t>
  </si>
  <si>
    <t>USER240</t>
  </si>
  <si>
    <t>Motakabbir</t>
  </si>
  <si>
    <t>USER241</t>
  </si>
  <si>
    <t>MD Minhaz Hossen Alif</t>
  </si>
  <si>
    <t>Infinix X657B</t>
  </si>
  <si>
    <t>USER242</t>
  </si>
  <si>
    <t>MD Muktadir Rahman mahi</t>
  </si>
  <si>
    <t>USER574</t>
  </si>
  <si>
    <t>Abu Huraira</t>
  </si>
  <si>
    <t>itel A663LC</t>
  </si>
  <si>
    <t>USER575</t>
  </si>
  <si>
    <t>Mahfuzur Rahman</t>
  </si>
  <si>
    <t>USER576</t>
  </si>
  <si>
    <t>Kibriya Jaman</t>
  </si>
  <si>
    <t>USER612</t>
  </si>
  <si>
    <t>Rifad Ahmed Ruhit</t>
  </si>
  <si>
    <t>CPH2203</t>
  </si>
  <si>
    <t>USER613</t>
  </si>
  <si>
    <t>Md.Dildar Chowdhury Nafe</t>
  </si>
  <si>
    <t>AQ3A.240829.003</t>
  </si>
  <si>
    <t>USER243</t>
  </si>
  <si>
    <t>LEON</t>
  </si>
  <si>
    <t>USER244</t>
  </si>
  <si>
    <t>ATIQUR RAHMAN</t>
  </si>
  <si>
    <t>USER025</t>
  </si>
  <si>
    <t xml:space="preserve">MD. ANIK MOLLAH </t>
  </si>
  <si>
    <t>USER416</t>
  </si>
  <si>
    <t>Md. Moniruzzaman</t>
  </si>
  <si>
    <t>USER417</t>
  </si>
  <si>
    <t>Md. Imam Hossain</t>
  </si>
  <si>
    <t>SM-G960U</t>
  </si>
  <si>
    <t>USER646</t>
  </si>
  <si>
    <t>Sabbir Rahaman</t>
  </si>
  <si>
    <t>USER647</t>
  </si>
  <si>
    <t>Md Riazul Islam</t>
  </si>
  <si>
    <t>Infinix X670</t>
  </si>
  <si>
    <t>USER655</t>
  </si>
  <si>
    <t>Rohan Ahmed</t>
  </si>
  <si>
    <t>V2102</t>
  </si>
  <si>
    <t>USER245</t>
  </si>
  <si>
    <t>MD OSMAN GONI</t>
  </si>
  <si>
    <t>TECNO BD4i</t>
  </si>
  <si>
    <t>USER246</t>
  </si>
  <si>
    <t>MD mosiur Rahman</t>
  </si>
  <si>
    <t>USER532</t>
  </si>
  <si>
    <t>Khairul alam</t>
  </si>
  <si>
    <t>USER533</t>
  </si>
  <si>
    <t>Md Moyez Uddin</t>
  </si>
  <si>
    <t>V2029</t>
  </si>
  <si>
    <t>USER496</t>
  </si>
  <si>
    <t>Surjo roy</t>
  </si>
  <si>
    <t>USER247</t>
  </si>
  <si>
    <t>Mr Shaisob Kolines</t>
  </si>
  <si>
    <t>USER248</t>
  </si>
  <si>
    <t>Md TUHIN</t>
  </si>
  <si>
    <t>EB2101</t>
  </si>
  <si>
    <t>USER135</t>
  </si>
  <si>
    <t>Jonayed</t>
  </si>
  <si>
    <t>V2254</t>
  </si>
  <si>
    <t>USER136</t>
  </si>
  <si>
    <t>Ali Azgor</t>
  </si>
  <si>
    <t>USER249</t>
  </si>
  <si>
    <t>MD Rimon Shah</t>
  </si>
  <si>
    <t>UKQ1.230917.001</t>
  </si>
  <si>
    <t>USER250</t>
  </si>
  <si>
    <t>Nahin Khaosar Nahid</t>
  </si>
  <si>
    <t>USER512</t>
  </si>
  <si>
    <t>Md.Sojol Miah</t>
  </si>
  <si>
    <t>SM-E225F</t>
  </si>
  <si>
    <t>USER251</t>
  </si>
  <si>
    <t>MD Habibur Rahman</t>
  </si>
  <si>
    <t>DUB-LX1</t>
  </si>
  <si>
    <t>HUAWEIDUB-LX1</t>
  </si>
  <si>
    <t>USER515</t>
  </si>
  <si>
    <t>Muhammad Tamim</t>
  </si>
  <si>
    <t>Primo GH11</t>
  </si>
  <si>
    <t>USER516</t>
  </si>
  <si>
    <t>Mehedi Hasan Sakib</t>
  </si>
  <si>
    <t>Redmi Note 9 Pro Max</t>
  </si>
  <si>
    <t>2310FPCA4I</t>
  </si>
  <si>
    <t>USER252</t>
  </si>
  <si>
    <t>Md Sahzahan Alam</t>
  </si>
  <si>
    <t>Infinix X6525B</t>
  </si>
  <si>
    <t>USER402</t>
  </si>
  <si>
    <t>poromeshor chandra day</t>
  </si>
  <si>
    <t>V2344</t>
  </si>
  <si>
    <t>USER253</t>
  </si>
  <si>
    <t>MAHAFUZ</t>
  </si>
  <si>
    <t>USER254</t>
  </si>
  <si>
    <t>Sujon PAUL</t>
  </si>
  <si>
    <t>Redmi Note 8</t>
  </si>
  <si>
    <t>RKQ1.201004.002</t>
  </si>
  <si>
    <t>USER605</t>
  </si>
  <si>
    <t>Md.Samsul Alom</t>
  </si>
  <si>
    <t>Infinix X688B</t>
  </si>
  <si>
    <t>USER457</t>
  </si>
  <si>
    <t>MD Sohel Rana</t>
  </si>
  <si>
    <t>RMX2151</t>
  </si>
  <si>
    <t>USER255</t>
  </si>
  <si>
    <t>Dinobandhu Ray</t>
  </si>
  <si>
    <t>USER256</t>
  </si>
  <si>
    <t>Raisul Islam Rasel</t>
  </si>
  <si>
    <t>USER137</t>
  </si>
  <si>
    <t>Md Sumon</t>
  </si>
  <si>
    <t>USER138</t>
  </si>
  <si>
    <t>Mahfuj Islam</t>
  </si>
  <si>
    <t>USER671</t>
  </si>
  <si>
    <t>Sahel Ahmed Emon</t>
  </si>
  <si>
    <t>TECNO KJ7</t>
  </si>
  <si>
    <t>USER406</t>
  </si>
  <si>
    <t>Md. Rasel Hossain</t>
  </si>
  <si>
    <t>V2231</t>
  </si>
  <si>
    <t>USER499</t>
  </si>
  <si>
    <t>MD Ibrahim hossain</t>
  </si>
  <si>
    <t>Infinix X6816C</t>
  </si>
  <si>
    <t>USER500</t>
  </si>
  <si>
    <t>G.M Shehab Mahfuz</t>
  </si>
  <si>
    <t>USER608</t>
  </si>
  <si>
    <t>V2342</t>
  </si>
  <si>
    <t>USER609</t>
  </si>
  <si>
    <t>Md Kodor Ahmed Naeem</t>
  </si>
  <si>
    <t>USER139</t>
  </si>
  <si>
    <t>Jahed</t>
  </si>
  <si>
    <t>USER140</t>
  </si>
  <si>
    <t>Imran Mahmudul</t>
  </si>
  <si>
    <t>2311DRN14I</t>
  </si>
  <si>
    <t>USER141</t>
  </si>
  <si>
    <t>Mohammad Hussain</t>
  </si>
  <si>
    <t>Redmi Note 6 Pro</t>
  </si>
  <si>
    <t>PKQ1.180904.001</t>
  </si>
  <si>
    <t>CPH2095</t>
  </si>
  <si>
    <t>QKQ1.200614.002</t>
  </si>
  <si>
    <t>USER345</t>
  </si>
  <si>
    <t>Joy Chandra Dey</t>
  </si>
  <si>
    <t>USER028</t>
  </si>
  <si>
    <t>MD. MASUM BILLAH</t>
  </si>
  <si>
    <t>CPH2333</t>
  </si>
  <si>
    <t>USER029</t>
  </si>
  <si>
    <t>MD.RIJAUL KARIM FOYSAL</t>
  </si>
  <si>
    <t>USER461</t>
  </si>
  <si>
    <t>Hasibul</t>
  </si>
  <si>
    <t>CPH2365</t>
  </si>
  <si>
    <t>USER514</t>
  </si>
  <si>
    <t>Abul Kashem</t>
  </si>
  <si>
    <t>USER258</t>
  </si>
  <si>
    <t>Md Robin</t>
  </si>
  <si>
    <t>USER374</t>
  </si>
  <si>
    <t>Md Fozle Rabbi</t>
  </si>
  <si>
    <t>V1945A</t>
  </si>
  <si>
    <t>PKQ1.190626.001</t>
  </si>
  <si>
    <t>USER030</t>
  </si>
  <si>
    <t xml:space="preserve">Nasir Hossain </t>
  </si>
  <si>
    <t>SM-A546E</t>
  </si>
  <si>
    <t>SM-A720F</t>
  </si>
  <si>
    <t>R16NW</t>
  </si>
  <si>
    <t>DE2118</t>
  </si>
  <si>
    <t>SKQ1.210216.001</t>
  </si>
  <si>
    <t>USER031</t>
  </si>
  <si>
    <t>Badhon mir</t>
  </si>
  <si>
    <t>USER375</t>
  </si>
  <si>
    <t>Md Mojadded Hossain</t>
  </si>
  <si>
    <t>M2101K7AI</t>
  </si>
  <si>
    <t>USER376</t>
  </si>
  <si>
    <t>Abbus Ali</t>
  </si>
  <si>
    <t>USER259</t>
  </si>
  <si>
    <t>Mr Sujon</t>
  </si>
  <si>
    <t>USER510</t>
  </si>
  <si>
    <t>Azizul Hossain</t>
  </si>
  <si>
    <t>Redmi 6 Pro</t>
  </si>
  <si>
    <t>USER511</t>
  </si>
  <si>
    <t>Md Shahin Miah</t>
  </si>
  <si>
    <t>USER465</t>
  </si>
  <si>
    <t>Aslam mia</t>
  </si>
  <si>
    <t>CPH1859</t>
  </si>
  <si>
    <t>USER386</t>
  </si>
  <si>
    <t>Md Ashraful Haque</t>
  </si>
  <si>
    <t>itel A661L</t>
  </si>
  <si>
    <t>USER471</t>
  </si>
  <si>
    <t>MD Ratan Ali</t>
  </si>
  <si>
    <t>Redmi 8</t>
  </si>
  <si>
    <t>QKQ1.191014.001</t>
  </si>
  <si>
    <t>USER458</t>
  </si>
  <si>
    <t>Riaz Howladar</t>
  </si>
  <si>
    <t>USER459</t>
  </si>
  <si>
    <t>abu tayeb</t>
  </si>
  <si>
    <t>Infinix X6880</t>
  </si>
  <si>
    <t>USER142</t>
  </si>
  <si>
    <t>Ahad Hossain Sohel</t>
  </si>
  <si>
    <t>220233L2I</t>
  </si>
  <si>
    <t>USER143</t>
  </si>
  <si>
    <t>Mohammed Imtiaz Uddin</t>
  </si>
  <si>
    <t>USER448</t>
  </si>
  <si>
    <t>MD Shahin Haldar</t>
  </si>
  <si>
    <t>USER449</t>
  </si>
  <si>
    <t>MD Abu Hossain Sabuj</t>
  </si>
  <si>
    <t>TECNO KF8</t>
  </si>
  <si>
    <t>USER517</t>
  </si>
  <si>
    <t>Md Arman Altu</t>
  </si>
  <si>
    <t>RKQ1.211001.001</t>
  </si>
  <si>
    <t>USER595</t>
  </si>
  <si>
    <t>Nayem Mia</t>
  </si>
  <si>
    <t>TECNO CK6n</t>
  </si>
  <si>
    <t>USER593</t>
  </si>
  <si>
    <t>Faysol Khan</t>
  </si>
  <si>
    <t>USER594</t>
  </si>
  <si>
    <t>Riduan Ahmed</t>
  </si>
  <si>
    <t>USER260</t>
  </si>
  <si>
    <t>Mehedi Hasan Rony</t>
  </si>
  <si>
    <t>USER527</t>
  </si>
  <si>
    <t>Md. Nafiz Iqbal</t>
  </si>
  <si>
    <t>RMX2156</t>
  </si>
  <si>
    <t>USER528</t>
  </si>
  <si>
    <t>Md. Zibon Hossain</t>
  </si>
  <si>
    <t>SM-M526B</t>
  </si>
  <si>
    <t>USER415</t>
  </si>
  <si>
    <t>MD Sawon Reza</t>
  </si>
  <si>
    <t>innova30</t>
  </si>
  <si>
    <t>USER392</t>
  </si>
  <si>
    <t>Hadisur Rahaman</t>
  </si>
  <si>
    <t>USER444</t>
  </si>
  <si>
    <t>Nikhil chandra golder</t>
  </si>
  <si>
    <t>USER089</t>
  </si>
  <si>
    <t>MD.AMIRUL ISLAM</t>
  </si>
  <si>
    <t>Pixel 6 Pro</t>
  </si>
  <si>
    <t>AP4A.241205.013</t>
  </si>
  <si>
    <t>USER090</t>
  </si>
  <si>
    <t xml:space="preserve">IMRAN </t>
  </si>
  <si>
    <t>USER091</t>
  </si>
  <si>
    <t>Rasel Hossain</t>
  </si>
  <si>
    <t>SM-A145F</t>
  </si>
  <si>
    <t>USER032</t>
  </si>
  <si>
    <t xml:space="preserve">SADNAN SHAHRIER CHOYON </t>
  </si>
  <si>
    <t>TECNO KG5</t>
  </si>
  <si>
    <t>USER033</t>
  </si>
  <si>
    <t xml:space="preserve">SUVO SHIKDER </t>
  </si>
  <si>
    <t>Pixel 7 Pro</t>
  </si>
  <si>
    <t>USER261</t>
  </si>
  <si>
    <t>Md Somrat Islam</t>
  </si>
  <si>
    <t>USER262</t>
  </si>
  <si>
    <t>Md Bulbol Ahmed</t>
  </si>
  <si>
    <t>CPH2531</t>
  </si>
  <si>
    <t>USER263</t>
  </si>
  <si>
    <t>Md Jaber Hossain</t>
  </si>
  <si>
    <t>CPH2569</t>
  </si>
  <si>
    <t>USER144</t>
  </si>
  <si>
    <t>Md Aman Ullah</t>
  </si>
  <si>
    <t>USER145</t>
  </si>
  <si>
    <t>Md Rahat</t>
  </si>
  <si>
    <t>Infinix X6528</t>
  </si>
  <si>
    <t>USER506</t>
  </si>
  <si>
    <t>Raihanul Amin Farhan</t>
  </si>
  <si>
    <t>WALPAD8G</t>
  </si>
  <si>
    <t>USER034</t>
  </si>
  <si>
    <t>Md Jihad Khondokar</t>
  </si>
  <si>
    <t>USER035</t>
  </si>
  <si>
    <t>Md Polash Mia</t>
  </si>
  <si>
    <t>USER490</t>
  </si>
  <si>
    <t>Shajalal mollah</t>
  </si>
  <si>
    <t>USER637</t>
  </si>
  <si>
    <t>Ripon Dey</t>
  </si>
  <si>
    <t>USER264</t>
  </si>
  <si>
    <t>Md Somrat Hossain</t>
  </si>
  <si>
    <t>V2237</t>
  </si>
  <si>
    <t>USER265</t>
  </si>
  <si>
    <t>Kamal Hossin</t>
  </si>
  <si>
    <t>SM-M025F</t>
  </si>
  <si>
    <t>USER534</t>
  </si>
  <si>
    <t>MD.Mohsin Hossain</t>
  </si>
  <si>
    <t>USER535</t>
  </si>
  <si>
    <t>Sagor Ahmed Faysal</t>
  </si>
  <si>
    <t>USER539</t>
  </si>
  <si>
    <t>Md Sharif Sarker</t>
  </si>
  <si>
    <t>23129RAA4G</t>
  </si>
  <si>
    <t>UKQ1.231207.002</t>
  </si>
  <si>
    <t>USER540</t>
  </si>
  <si>
    <t>Shawon Rafi</t>
  </si>
  <si>
    <t>USER146</t>
  </si>
  <si>
    <t>Sakibul Islam</t>
  </si>
  <si>
    <t>CPH2471</t>
  </si>
  <si>
    <t>USER505</t>
  </si>
  <si>
    <t>Somrat</t>
  </si>
  <si>
    <t>RMX2020</t>
  </si>
  <si>
    <t>USER518</t>
  </si>
  <si>
    <t>Imran Khan</t>
  </si>
  <si>
    <t>NAM-LX9</t>
  </si>
  <si>
    <t>HUAWEINAM-L29</t>
  </si>
  <si>
    <t>USER578</t>
  </si>
  <si>
    <t>Anik Hasan</t>
  </si>
  <si>
    <t>USER579</t>
  </si>
  <si>
    <t>Yasin Urafat</t>
  </si>
  <si>
    <t>USER147</t>
  </si>
  <si>
    <t>Riad Hossain</t>
  </si>
  <si>
    <t>USER453</t>
  </si>
  <si>
    <t>MD Sumon Hossain</t>
  </si>
  <si>
    <t>USER454</t>
  </si>
  <si>
    <t>Alif Islam</t>
  </si>
  <si>
    <t>USER663</t>
  </si>
  <si>
    <t>Name:Absar Uddin</t>
  </si>
  <si>
    <t>vivo 1901_19</t>
  </si>
  <si>
    <t>SM-A225F</t>
  </si>
  <si>
    <t>USER148</t>
  </si>
  <si>
    <t>Piyash Mojumder</t>
  </si>
  <si>
    <t>SM-M536B</t>
  </si>
  <si>
    <t>USER343</t>
  </si>
  <si>
    <t>Rubel Mia</t>
  </si>
  <si>
    <t>USER344</t>
  </si>
  <si>
    <t>Md.Chandu mia</t>
  </si>
  <si>
    <t>USER266</t>
  </si>
  <si>
    <t>Md maju mia</t>
  </si>
  <si>
    <t>USER267</t>
  </si>
  <si>
    <t>MD.Mostafijur Rahaman</t>
  </si>
  <si>
    <t>USER268</t>
  </si>
  <si>
    <t>Md Omar Faruque</t>
  </si>
  <si>
    <t>USER269</t>
  </si>
  <si>
    <t>Md mamun shekh</t>
  </si>
  <si>
    <t>USER270</t>
  </si>
  <si>
    <t>Md. Toufiqul Islam Tuhin</t>
  </si>
  <si>
    <t>USER488</t>
  </si>
  <si>
    <t>MD Sabbir Hossain</t>
  </si>
  <si>
    <t>lge</t>
  </si>
  <si>
    <t>LM-V600</t>
  </si>
  <si>
    <t>TKQ1.220829.002</t>
  </si>
  <si>
    <t>USER271</t>
  </si>
  <si>
    <t>Md Sohel rana</t>
  </si>
  <si>
    <t>USER272</t>
  </si>
  <si>
    <t>BElAL HOSSION</t>
  </si>
  <si>
    <t>USER358</t>
  </si>
  <si>
    <t>Md Ahad Hossen</t>
  </si>
  <si>
    <t>Infinix X6512</t>
  </si>
  <si>
    <t>USER359</t>
  </si>
  <si>
    <t>Forhad Hossen</t>
  </si>
  <si>
    <t>USER360</t>
  </si>
  <si>
    <t>Apon</t>
  </si>
  <si>
    <t>CPH2239</t>
  </si>
  <si>
    <t>USER363</t>
  </si>
  <si>
    <t>Md. Monir</t>
  </si>
  <si>
    <t>USER364</t>
  </si>
  <si>
    <t>Jahid Fakir</t>
  </si>
  <si>
    <t>USER351</t>
  </si>
  <si>
    <t>Md Razib Miah</t>
  </si>
  <si>
    <t>USER352</t>
  </si>
  <si>
    <t>Md Rokon Mia</t>
  </si>
  <si>
    <t>TWINMOS</t>
  </si>
  <si>
    <t>MQ703G</t>
  </si>
  <si>
    <t>USER273</t>
  </si>
  <si>
    <t>shimul islam</t>
  </si>
  <si>
    <t>RMX2101</t>
  </si>
  <si>
    <t>USER274</t>
  </si>
  <si>
    <t>Md Abdul Latif</t>
  </si>
  <si>
    <t>220733SFG</t>
  </si>
  <si>
    <t>USER275</t>
  </si>
  <si>
    <t>Md Redoan Sarder</t>
  </si>
  <si>
    <t>RMX2195</t>
  </si>
  <si>
    <t>USER276</t>
  </si>
  <si>
    <t>MD Hafijur Rahman</t>
  </si>
  <si>
    <t>USER278</t>
  </si>
  <si>
    <t>Md Solaiman Ali</t>
  </si>
  <si>
    <t>USER280</t>
  </si>
  <si>
    <t>MD.RIPON SARKER BABU</t>
  </si>
  <si>
    <t>USER281</t>
  </si>
  <si>
    <t>Md Abdus Samad</t>
  </si>
  <si>
    <t>USER282</t>
  </si>
  <si>
    <t>Md. Sofiqul Islam</t>
  </si>
  <si>
    <t>vivo 1807</t>
  </si>
  <si>
    <t>USER283</t>
  </si>
  <si>
    <t>Md. Abdul Hannan</t>
  </si>
  <si>
    <t>Redmi Note 5 Pro</t>
  </si>
  <si>
    <t>USER284</t>
  </si>
  <si>
    <t>SHAKIL BABU</t>
  </si>
  <si>
    <t>USER149</t>
  </si>
  <si>
    <t>Jabed</t>
  </si>
  <si>
    <t>USER037</t>
  </si>
  <si>
    <t>UDDIPAN RAY</t>
  </si>
  <si>
    <t>USER403</t>
  </si>
  <si>
    <t>Mehadi Hassan</t>
  </si>
  <si>
    <t>USER405</t>
  </si>
  <si>
    <t>Najim</t>
  </si>
  <si>
    <t>USER038</t>
  </si>
  <si>
    <t>Badal Baroi</t>
  </si>
  <si>
    <t>benco</t>
  </si>
  <si>
    <t>AE9240</t>
  </si>
  <si>
    <t>USER150</t>
  </si>
  <si>
    <t>Rimu</t>
  </si>
  <si>
    <t>USER151</t>
  </si>
  <si>
    <t>Md. Alamgir</t>
  </si>
  <si>
    <t>USER092</t>
  </si>
  <si>
    <t>Amir Islam</t>
  </si>
  <si>
    <t>USER093</t>
  </si>
  <si>
    <t>Md Mohin Uddin</t>
  </si>
  <si>
    <t>SM-A042F</t>
  </si>
  <si>
    <t>USER094</t>
  </si>
  <si>
    <t xml:space="preserve">Jahangir Alam </t>
  </si>
  <si>
    <t>M2006C3MI</t>
  </si>
  <si>
    <t>USER424</t>
  </si>
  <si>
    <t>USER476</t>
  </si>
  <si>
    <t>Mishu bepare</t>
  </si>
  <si>
    <t>USER477</t>
  </si>
  <si>
    <t>Shaiful islam</t>
  </si>
  <si>
    <t>USER489</t>
  </si>
  <si>
    <t>Noyon Patro</t>
  </si>
  <si>
    <t>USER441</t>
  </si>
  <si>
    <t>Md Nazrul Islam</t>
  </si>
  <si>
    <t>USER387</t>
  </si>
  <si>
    <t>Hridoy</t>
  </si>
  <si>
    <t>USER388</t>
  </si>
  <si>
    <t>Mehedi Hasan Hridoy</t>
  </si>
  <si>
    <t>USER285</t>
  </si>
  <si>
    <t>Md Zakaria</t>
  </si>
  <si>
    <t>CPH2669</t>
  </si>
  <si>
    <t>USER585</t>
  </si>
  <si>
    <t>Md.Bijoy</t>
  </si>
  <si>
    <t>POCO X2</t>
  </si>
  <si>
    <t>USER288</t>
  </si>
  <si>
    <t>Mr. Jasim Tirki</t>
  </si>
  <si>
    <t>USER289</t>
  </si>
  <si>
    <t>Md. Rimon Islam</t>
  </si>
  <si>
    <t>Z16</t>
  </si>
  <si>
    <t>USER290</t>
  </si>
  <si>
    <t>Ahsan Habib</t>
  </si>
  <si>
    <t>USER291</t>
  </si>
  <si>
    <t>Md Sohel Rana</t>
  </si>
  <si>
    <t>USER292</t>
  </si>
  <si>
    <t>Md Sweet Hossain</t>
  </si>
  <si>
    <t>USER293</t>
  </si>
  <si>
    <t>MD SAKIB Hossain</t>
  </si>
  <si>
    <t>USER294</t>
  </si>
  <si>
    <t>Shohag Hossan</t>
  </si>
  <si>
    <t>RMX3491</t>
  </si>
  <si>
    <t>USER450</t>
  </si>
  <si>
    <t>MD Faruk Hossain</t>
  </si>
  <si>
    <t>vivo 1902</t>
  </si>
  <si>
    <t>USER451</t>
  </si>
  <si>
    <t>Md. Ohiduzzaman</t>
  </si>
  <si>
    <t>USER452</t>
  </si>
  <si>
    <t>Shuvojit Sarkar</t>
  </si>
  <si>
    <t>USER153</t>
  </si>
  <si>
    <t>Kamrujjaman Rakib</t>
  </si>
  <si>
    <t>2209116AG</t>
  </si>
  <si>
    <t>USER295</t>
  </si>
  <si>
    <t>Md Tanver Islam</t>
  </si>
  <si>
    <t>POCO F1</t>
  </si>
  <si>
    <t>QKQ1.190828.002</t>
  </si>
  <si>
    <t>USER296</t>
  </si>
  <si>
    <t>Sourov Roy(sweet)</t>
  </si>
  <si>
    <t>SM-A037F</t>
  </si>
  <si>
    <t>USER297</t>
  </si>
  <si>
    <t>Md Kaiyum Islam</t>
  </si>
  <si>
    <t>USER041</t>
  </si>
  <si>
    <t xml:space="preserve">Abdur Rahman </t>
  </si>
  <si>
    <t>Z60 plus</t>
  </si>
  <si>
    <t>USER042</t>
  </si>
  <si>
    <t>Md Eamin Ahmed</t>
  </si>
  <si>
    <t>Redmi 4</t>
  </si>
  <si>
    <t>N2G47H</t>
  </si>
  <si>
    <t>USER043</t>
  </si>
  <si>
    <t>Md Asif</t>
  </si>
  <si>
    <t>RMX2030</t>
  </si>
  <si>
    <t>USER298</t>
  </si>
  <si>
    <t>MD Sobuj Hossain</t>
  </si>
  <si>
    <t>USER365</t>
  </si>
  <si>
    <t>Atik Hasan</t>
  </si>
  <si>
    <t>USER367</t>
  </si>
  <si>
    <t>Md Sabbir Ahmed</t>
  </si>
  <si>
    <t>SM-A235N</t>
  </si>
  <si>
    <t>USER300</t>
  </si>
  <si>
    <t>Md Rubel Sarker</t>
  </si>
  <si>
    <t>USER301</t>
  </si>
  <si>
    <t>Md Abu Siddik</t>
  </si>
  <si>
    <t>TECNO KD6</t>
  </si>
  <si>
    <t>USER044</t>
  </si>
  <si>
    <t>Manik hossain</t>
  </si>
  <si>
    <t>USER302</t>
  </si>
  <si>
    <t>Md Momiul Islam</t>
  </si>
  <si>
    <t>SM-J701F</t>
  </si>
  <si>
    <t>USER303</t>
  </si>
  <si>
    <t>Md Rakidul Islam</t>
  </si>
  <si>
    <t>USER640</t>
  </si>
  <si>
    <t>CPH2421</t>
  </si>
  <si>
    <t>USER154</t>
  </si>
  <si>
    <t>Roni Sikdar</t>
  </si>
  <si>
    <t>USER155</t>
  </si>
  <si>
    <t>Jahidul Islam Ayon</t>
  </si>
  <si>
    <t>USER045</t>
  </si>
  <si>
    <t>Junayed</t>
  </si>
  <si>
    <t>iQOO</t>
  </si>
  <si>
    <t>I2203</t>
  </si>
  <si>
    <t>USER046</t>
  </si>
  <si>
    <t>SABBIR</t>
  </si>
  <si>
    <t>Symphony Z22</t>
  </si>
  <si>
    <t>USER566</t>
  </si>
  <si>
    <t>Shakh Rasel</t>
  </si>
  <si>
    <t>USER567</t>
  </si>
  <si>
    <t>Md. Ashik Mia</t>
  </si>
  <si>
    <t>USER047</t>
  </si>
  <si>
    <t xml:space="preserve">MD.JOHIRUL ISLAM </t>
  </si>
  <si>
    <t>SM-F127G</t>
  </si>
  <si>
    <t>USER445</t>
  </si>
  <si>
    <t>MD Ainal Biswas</t>
  </si>
  <si>
    <t>USER546</t>
  </si>
  <si>
    <t>Morsalin</t>
  </si>
  <si>
    <t>USER547</t>
  </si>
  <si>
    <t>Jahid Bagmar</t>
  </si>
  <si>
    <t>SM-A045F</t>
  </si>
  <si>
    <t>USER156</t>
  </si>
  <si>
    <t>Md Smarat</t>
  </si>
  <si>
    <t>2409BRN2CA</t>
  </si>
  <si>
    <t>USER049</t>
  </si>
  <si>
    <t>Md Rony mullah</t>
  </si>
  <si>
    <t>USER050</t>
  </si>
  <si>
    <t xml:space="preserve">Md abdur Razzak Sheikh </t>
  </si>
  <si>
    <t>USER157</t>
  </si>
  <si>
    <t>Arif Khan</t>
  </si>
  <si>
    <t>itel L6501</t>
  </si>
  <si>
    <t>USER158</t>
  </si>
  <si>
    <t>Md Robin Khan</t>
  </si>
  <si>
    <t>USER159</t>
  </si>
  <si>
    <t>Abu Syad</t>
  </si>
  <si>
    <t>USER632</t>
  </si>
  <si>
    <t>Mohammad Sumon</t>
  </si>
  <si>
    <t>SM-E236B</t>
  </si>
  <si>
    <t>USER377</t>
  </si>
  <si>
    <t>Md Monayem Ahamed</t>
  </si>
  <si>
    <t>CPH1923</t>
  </si>
  <si>
    <t>USER160</t>
  </si>
  <si>
    <t>Md Shahdat</t>
  </si>
  <si>
    <t>USER628</t>
  </si>
  <si>
    <t>Md Sohag Mia</t>
  </si>
  <si>
    <t>23117RA68G</t>
  </si>
  <si>
    <t>USER051</t>
  </si>
  <si>
    <t>MD. RIAZ</t>
  </si>
  <si>
    <t>SM-G973U</t>
  </si>
  <si>
    <t>USER052</t>
  </si>
  <si>
    <t>MD. JAHANGIR ALAM</t>
  </si>
  <si>
    <t>USER161</t>
  </si>
  <si>
    <t>Sahadat</t>
  </si>
  <si>
    <t>USER571</t>
  </si>
  <si>
    <t>Saif Khan</t>
  </si>
  <si>
    <t>Infinix X663</t>
  </si>
  <si>
    <t>USER572</t>
  </si>
  <si>
    <t>Md. Aminul Haque</t>
  </si>
  <si>
    <t>CPH2565</t>
  </si>
  <si>
    <t>USER304</t>
  </si>
  <si>
    <t>Md Mominul Haque</t>
  </si>
  <si>
    <t>M2010J19CG</t>
  </si>
  <si>
    <t>USER305</t>
  </si>
  <si>
    <t>Md Shanwanur Rahman</t>
  </si>
  <si>
    <t>V2035</t>
  </si>
  <si>
    <t>USER480</t>
  </si>
  <si>
    <t>Mamun Hossain</t>
  </si>
  <si>
    <t>USER162</t>
  </si>
  <si>
    <t>Md. Abdur Rajjak</t>
  </si>
  <si>
    <t>USER306</t>
  </si>
  <si>
    <t>Md Tuhin Hossain</t>
  </si>
  <si>
    <t>USER308</t>
  </si>
  <si>
    <t>Md Oliullah Sadhin</t>
  </si>
  <si>
    <t>USER163</t>
  </si>
  <si>
    <t>Abu Bakar Siddik</t>
  </si>
  <si>
    <t>USER437</t>
  </si>
  <si>
    <t>MD Abir Hossen</t>
  </si>
  <si>
    <t>SM-A125F</t>
  </si>
  <si>
    <t>USER438</t>
  </si>
  <si>
    <t>MD Azizur Rahman</t>
  </si>
  <si>
    <t>23076PC4BI</t>
  </si>
  <si>
    <t>AQ3A.240912.001</t>
  </si>
  <si>
    <t>USER310</t>
  </si>
  <si>
    <t>Sharif  Hossain</t>
  </si>
  <si>
    <t>SM-A145P</t>
  </si>
  <si>
    <t>USER349</t>
  </si>
  <si>
    <t>Md Polash</t>
  </si>
  <si>
    <t>USER350</t>
  </si>
  <si>
    <t>Md. Helal Mia</t>
  </si>
  <si>
    <t>USER636</t>
  </si>
  <si>
    <t>Md. Azad Hosen</t>
  </si>
  <si>
    <t>M2101K7AG</t>
  </si>
  <si>
    <t>USER164</t>
  </si>
  <si>
    <t>Nayem</t>
  </si>
  <si>
    <t>V2317</t>
  </si>
  <si>
    <t>AP3A.240905.015.A2_NONFC</t>
  </si>
  <si>
    <t>USER398</t>
  </si>
  <si>
    <t>Rabbi Hossain</t>
  </si>
  <si>
    <t>USER399</t>
  </si>
  <si>
    <t>Zahid</t>
  </si>
  <si>
    <t>USER422</t>
  </si>
  <si>
    <t>Md. Nurul Alam</t>
  </si>
  <si>
    <t>USER311</t>
  </si>
  <si>
    <t>Md Rohim Ali</t>
  </si>
  <si>
    <t>IV2201</t>
  </si>
  <si>
    <t>USER312</t>
  </si>
  <si>
    <t>Md Nayan Ali</t>
  </si>
  <si>
    <t>USER313</t>
  </si>
  <si>
    <t>Moniruj Jaman Jewel</t>
  </si>
  <si>
    <t>USER314</t>
  </si>
  <si>
    <t>Md.Miraj</t>
  </si>
  <si>
    <t>SM-A057F</t>
  </si>
  <si>
    <t>USER315</t>
  </si>
  <si>
    <t>MD.Oajjib Ali</t>
  </si>
  <si>
    <t>M2004J19C</t>
  </si>
  <si>
    <t>USER316</t>
  </si>
  <si>
    <t>MD Alomgir Hossin</t>
  </si>
  <si>
    <t>USER598</t>
  </si>
  <si>
    <t>Rakib Miah</t>
  </si>
  <si>
    <t>USER318</t>
  </si>
  <si>
    <t>Md Shihab Hossain</t>
  </si>
  <si>
    <t>USER319</t>
  </si>
  <si>
    <t>Md Omer Faruk</t>
  </si>
  <si>
    <t>USER432</t>
  </si>
  <si>
    <t>TCL</t>
  </si>
  <si>
    <t>T612B</t>
  </si>
  <si>
    <t>USER433</t>
  </si>
  <si>
    <t>Md Sohel Sultan</t>
  </si>
  <si>
    <t>USER633</t>
  </si>
  <si>
    <t>Shadat Hossain</t>
  </si>
  <si>
    <t>CPH2605</t>
  </si>
  <si>
    <t>USER634</t>
  </si>
  <si>
    <t>Nahidul Islam Emon</t>
  </si>
  <si>
    <t>USER409</t>
  </si>
  <si>
    <t>MD Shahabul Alom</t>
  </si>
  <si>
    <t>22127PC95I</t>
  </si>
  <si>
    <t>USER410</t>
  </si>
  <si>
    <t>MD Mamluk Sultan Mamun</t>
  </si>
  <si>
    <t>USER411</t>
  </si>
  <si>
    <t>Mahfuz ahamed</t>
  </si>
  <si>
    <t>USER166</t>
  </si>
  <si>
    <t>Rithik Karmakar</t>
  </si>
  <si>
    <t>USER543</t>
  </si>
  <si>
    <t>Md Jahangir Hossain</t>
  </si>
  <si>
    <t>USER544</t>
  </si>
  <si>
    <t>Shamim Kabir</t>
  </si>
  <si>
    <t>NEXG N6</t>
  </si>
  <si>
    <t>USER545</t>
  </si>
  <si>
    <t>Sabul Biswash</t>
  </si>
  <si>
    <t>USER526</t>
  </si>
  <si>
    <t>Nayeem Sk Mithun</t>
  </si>
  <si>
    <t>TECNO CL6</t>
  </si>
  <si>
    <t>USER167</t>
  </si>
  <si>
    <t>Md Shihab Hossen</t>
  </si>
  <si>
    <t>V1938CT</t>
  </si>
  <si>
    <t>USER168</t>
  </si>
  <si>
    <t>Md Yeasin Khayer</t>
  </si>
  <si>
    <t>ONEPLUS A6010</t>
  </si>
  <si>
    <t>USER472</t>
  </si>
  <si>
    <t>MD Azizul Haque</t>
  </si>
  <si>
    <t>2404ARN45A</t>
  </si>
  <si>
    <t>USER473</t>
  </si>
  <si>
    <t>MD Alif Molla</t>
  </si>
  <si>
    <t>USER320</t>
  </si>
  <si>
    <t>Md Azim Uddin</t>
  </si>
  <si>
    <t>V2153</t>
  </si>
  <si>
    <t>USER321</t>
  </si>
  <si>
    <t>Mr Biplob kumer</t>
  </si>
  <si>
    <t>USER169</t>
  </si>
  <si>
    <t>Amran Hossain</t>
  </si>
  <si>
    <t>SM-A022F</t>
  </si>
  <si>
    <t>USER393</t>
  </si>
  <si>
    <t>Dulal chandra</t>
  </si>
  <si>
    <t>USER394</t>
  </si>
  <si>
    <t>Ali Hossain</t>
  </si>
  <si>
    <t>Redmi 7</t>
  </si>
  <si>
    <t>USER653</t>
  </si>
  <si>
    <t>Md. Ehia Ahmad</t>
  </si>
  <si>
    <t>USER654</t>
  </si>
  <si>
    <t>Md. Fahad Miah</t>
  </si>
  <si>
    <t>SM-A025F</t>
  </si>
  <si>
    <t>USER170</t>
  </si>
  <si>
    <t>Md Sazzad Hossain</t>
  </si>
  <si>
    <t>USER322</t>
  </si>
  <si>
    <t>Md Rakib Hasan</t>
  </si>
  <si>
    <t>USER323</t>
  </si>
  <si>
    <t>MD Farhan tanveer</t>
  </si>
  <si>
    <t>USER324</t>
  </si>
  <si>
    <t>Md Wafiul Islam</t>
  </si>
  <si>
    <t>SM-G996U</t>
  </si>
  <si>
    <t>USER325</t>
  </si>
  <si>
    <t>MD TANVIR ALI</t>
  </si>
  <si>
    <t>USER053</t>
  </si>
  <si>
    <t>Md Tuhin</t>
  </si>
  <si>
    <t>M2007J20CG</t>
  </si>
  <si>
    <t>USER659</t>
  </si>
  <si>
    <t>Md. Mostak Ahmed</t>
  </si>
  <si>
    <t>USER466</t>
  </si>
  <si>
    <t>Md Mehedi Hasan</t>
  </si>
  <si>
    <t>TECNO KC1j</t>
  </si>
  <si>
    <t>USER385</t>
  </si>
  <si>
    <t>MD Sagor Khan</t>
  </si>
  <si>
    <t>helio 30</t>
  </si>
  <si>
    <t>USER553</t>
  </si>
  <si>
    <t>MD.JAKIRUI ISLAM</t>
  </si>
  <si>
    <t>2302EPCC4I</t>
  </si>
  <si>
    <t>USER554</t>
  </si>
  <si>
    <t>Md Mozammel Haque</t>
  </si>
  <si>
    <t>USER555</t>
  </si>
  <si>
    <t>Md.Shahidullah Sarkar</t>
  </si>
  <si>
    <t>USER542</t>
  </si>
  <si>
    <t>Md. Alif Prodhan</t>
  </si>
  <si>
    <t>USER487</t>
  </si>
  <si>
    <t>Sujon Halder</t>
  </si>
  <si>
    <t>CPH2631</t>
  </si>
  <si>
    <t>USER054</t>
  </si>
  <si>
    <t>Md Rohim</t>
  </si>
  <si>
    <t>USER055</t>
  </si>
  <si>
    <t xml:space="preserve">Md Tanvir Hossain </t>
  </si>
  <si>
    <t>TKQ1.221013.002</t>
  </si>
  <si>
    <t>USER056</t>
  </si>
  <si>
    <t>Bikas Ronjon Das</t>
  </si>
  <si>
    <t>USER057</t>
  </si>
  <si>
    <t xml:space="preserve">Md Hanif </t>
  </si>
  <si>
    <t>USER501</t>
  </si>
  <si>
    <t>Sifatullah</t>
  </si>
  <si>
    <t>USER502</t>
  </si>
  <si>
    <t>Shourov</t>
  </si>
  <si>
    <t>USER095</t>
  </si>
  <si>
    <t>Md Rakibul Haque Santo</t>
  </si>
  <si>
    <t>USER096</t>
  </si>
  <si>
    <t>Md Rifat</t>
  </si>
  <si>
    <t>RMX3286</t>
  </si>
  <si>
    <t>USER097</t>
  </si>
  <si>
    <t>Md Fahim</t>
  </si>
  <si>
    <t>USER058</t>
  </si>
  <si>
    <t>Md Jahid</t>
  </si>
  <si>
    <t>itel A665L</t>
  </si>
  <si>
    <t>USER059</t>
  </si>
  <si>
    <t>Nazmul Haque Chowdhury</t>
  </si>
  <si>
    <t>USER407</t>
  </si>
  <si>
    <t>showan</t>
  </si>
  <si>
    <t>SM-A515F</t>
  </si>
  <si>
    <t>USER408</t>
  </si>
  <si>
    <t>Naimul haq</t>
  </si>
  <si>
    <t>23053RN02A</t>
  </si>
  <si>
    <t>USER326</t>
  </si>
  <si>
    <t>Md:Ansar ali</t>
  </si>
  <si>
    <t>USER327</t>
  </si>
  <si>
    <t>MD:Nurunnbi maih</t>
  </si>
  <si>
    <t>USER548</t>
  </si>
  <si>
    <t>Dulal Babu</t>
  </si>
  <si>
    <t>USER549</t>
  </si>
  <si>
    <t>Shishir Chandra Barmon</t>
  </si>
  <si>
    <t>USER550</t>
  </si>
  <si>
    <t>Md Shawon</t>
  </si>
  <si>
    <t>USER371</t>
  </si>
  <si>
    <t>Ahmed Rujaif</t>
  </si>
  <si>
    <t>USER372</t>
  </si>
  <si>
    <t>Shoikot Ahmed Santo.</t>
  </si>
  <si>
    <t>USER373</t>
  </si>
  <si>
    <t>Md Hujaifa Ahmed</t>
  </si>
  <si>
    <t>Infinix X6532</t>
  </si>
  <si>
    <t>USER536</t>
  </si>
  <si>
    <t>Md Rakib Hossen</t>
  </si>
  <si>
    <t>2312DRA50I</t>
  </si>
  <si>
    <t>UKQ1.231003.002</t>
  </si>
  <si>
    <t>USER537</t>
  </si>
  <si>
    <t>Md Babu Sheikh</t>
  </si>
  <si>
    <t>TECNO KJ6</t>
  </si>
  <si>
    <t>USER538</t>
  </si>
  <si>
    <t>Md Biplob</t>
  </si>
  <si>
    <t>USER369</t>
  </si>
  <si>
    <t>Md Obydul Islam</t>
  </si>
  <si>
    <t>USER370</t>
  </si>
  <si>
    <t>Md Nazmul Hossain</t>
  </si>
  <si>
    <t>USER328</t>
  </si>
  <si>
    <t>vivo 1901</t>
  </si>
  <si>
    <t>USER329</t>
  </si>
  <si>
    <t>V2141</t>
  </si>
  <si>
    <t>USER330</t>
  </si>
  <si>
    <t>Md Robiul</t>
  </si>
  <si>
    <t>USER098</t>
  </si>
  <si>
    <t>Md al Mamun</t>
  </si>
  <si>
    <t>CPH2375</t>
  </si>
  <si>
    <t>USER099</t>
  </si>
  <si>
    <t xml:space="preserve">Riad Hossain  </t>
  </si>
  <si>
    <t>Primo RX7</t>
  </si>
  <si>
    <t>USER100</t>
  </si>
  <si>
    <t xml:space="preserve">Shakibul Islam </t>
  </si>
  <si>
    <t>2312DRA50G</t>
  </si>
  <si>
    <t>USER462</t>
  </si>
  <si>
    <t>Faysal</t>
  </si>
  <si>
    <t>USER463</t>
  </si>
  <si>
    <t>Shifat hossain</t>
  </si>
  <si>
    <t>RMX3171</t>
  </si>
  <si>
    <t>USER464</t>
  </si>
  <si>
    <t>Md. Jishan</t>
  </si>
  <si>
    <t>USER060</t>
  </si>
  <si>
    <t>Rayhan Mia</t>
  </si>
  <si>
    <t>CPH2031</t>
  </si>
  <si>
    <t>USER061</t>
  </si>
  <si>
    <t>Md Mobarok Hossen</t>
  </si>
  <si>
    <t>USER519</t>
  </si>
  <si>
    <t>Md Mujammil Islam</t>
  </si>
  <si>
    <t>SM-G960F</t>
  </si>
  <si>
    <t>USER332</t>
  </si>
  <si>
    <t>Md Nayeem Hossain</t>
  </si>
  <si>
    <t>itel A662L</t>
  </si>
  <si>
    <t>USER652</t>
  </si>
  <si>
    <t>Najir Mia Sajib</t>
  </si>
  <si>
    <t>USER622</t>
  </si>
  <si>
    <t>Taraqul Islam</t>
  </si>
  <si>
    <t>USER333</t>
  </si>
  <si>
    <t>Md. Abdul Khalek</t>
  </si>
  <si>
    <t>USER062</t>
  </si>
  <si>
    <t>Md Ibrahim Khalil</t>
  </si>
  <si>
    <t>SM-A136S</t>
  </si>
  <si>
    <t>USER063</t>
  </si>
  <si>
    <t>Naim Mia</t>
  </si>
  <si>
    <t>RMX3771</t>
  </si>
  <si>
    <t>USER171</t>
  </si>
  <si>
    <t>Manash Bhattacharjee</t>
  </si>
  <si>
    <t>USER172</t>
  </si>
  <si>
    <t>Omar Faruk</t>
  </si>
  <si>
    <t>USER474</t>
  </si>
  <si>
    <t>Sultan Shaikh</t>
  </si>
  <si>
    <t>Infinix X6837</t>
  </si>
  <si>
    <t>USER475</t>
  </si>
  <si>
    <t>Karim Shaikh</t>
  </si>
  <si>
    <t>USER492</t>
  </si>
  <si>
    <t>MD Sakib Sheikh</t>
  </si>
  <si>
    <t>USER064</t>
  </si>
  <si>
    <t>ND.Nazmul Hosen</t>
  </si>
  <si>
    <t>USER065</t>
  </si>
  <si>
    <t>MD Nadim</t>
  </si>
  <si>
    <t>PRIMO RX9</t>
  </si>
  <si>
    <t>USER066</t>
  </si>
  <si>
    <t>MD.Tanvir Hossain</t>
  </si>
  <si>
    <t>V2116</t>
  </si>
  <si>
    <t>USER335</t>
  </si>
  <si>
    <t>Md Shakil Khan</t>
  </si>
  <si>
    <t>VIVO Y17</t>
  </si>
  <si>
    <t>USER336</t>
  </si>
  <si>
    <t>Infinix X678B</t>
  </si>
  <si>
    <t>USER643</t>
  </si>
  <si>
    <t>Md. Faysal</t>
  </si>
  <si>
    <t>USER173</t>
  </si>
  <si>
    <t>Md Saiful Islam</t>
  </si>
  <si>
    <t>USER067</t>
  </si>
  <si>
    <t xml:space="preserve"> Mostak Ahmed Fahad </t>
  </si>
  <si>
    <t>RMX3998</t>
  </si>
  <si>
    <t>USER068</t>
  </si>
  <si>
    <t>Tarekul Islam Rasel</t>
  </si>
  <si>
    <t>Redmi Note 9</t>
  </si>
  <si>
    <t>AP1A.240505.005.B1</t>
  </si>
  <si>
    <t>USER509</t>
  </si>
  <si>
    <t>Md Ragib Hosain</t>
  </si>
  <si>
    <t>220333QBI</t>
  </si>
  <si>
    <t>USER101</t>
  </si>
  <si>
    <t>Sanaullah</t>
  </si>
  <si>
    <t>USER102</t>
  </si>
  <si>
    <t>Murad</t>
  </si>
  <si>
    <t>USER103</t>
  </si>
  <si>
    <t>Mehedi</t>
  </si>
  <si>
    <t>USER337</t>
  </si>
  <si>
    <t>MD Al Meraz</t>
  </si>
  <si>
    <t>USER338</t>
  </si>
  <si>
    <t>Md Wadud Islam  Rashed</t>
  </si>
  <si>
    <t>CPH2477</t>
  </si>
  <si>
    <t>USER660</t>
  </si>
  <si>
    <t>Marjan Hossain</t>
  </si>
  <si>
    <t>USER661</t>
  </si>
  <si>
    <t>Jubaiur Ahmed Sakhil</t>
  </si>
  <si>
    <t>USER551</t>
  </si>
  <si>
    <t>Md. Rasel Ahmed</t>
  </si>
  <si>
    <t>HONOR</t>
  </si>
  <si>
    <t>ELI-NX9</t>
  </si>
  <si>
    <t>HONORELI-N39</t>
  </si>
  <si>
    <t>USER552</t>
  </si>
  <si>
    <t>Durjoy Chandra Das</t>
  </si>
  <si>
    <t>USER439</t>
  </si>
  <si>
    <t>MD Emon Hossen</t>
  </si>
  <si>
    <t>USER440</t>
  </si>
  <si>
    <t>Md. Farhad Hossain</t>
  </si>
  <si>
    <t>itel S665L</t>
  </si>
  <si>
    <t>USER174</t>
  </si>
  <si>
    <t>Rafiqul /Raiful Ahamed</t>
  </si>
  <si>
    <t>USER069</t>
  </si>
  <si>
    <t xml:space="preserve"> MD Rafikul islam</t>
  </si>
  <si>
    <t>USER070</t>
  </si>
  <si>
    <t>MD Jamil Hosen</t>
  </si>
  <si>
    <t>RMX3741</t>
  </si>
  <si>
    <t>USER176</t>
  </si>
  <si>
    <t>Md Arif</t>
  </si>
  <si>
    <t>USER460</t>
  </si>
  <si>
    <t>Billal Hosen</t>
  </si>
  <si>
    <t>USER177</t>
  </si>
  <si>
    <t>Abdul Mabud</t>
  </si>
  <si>
    <t>vivo Y85A</t>
  </si>
  <si>
    <t>OPM1.171019.011</t>
  </si>
  <si>
    <t>SM-J330F</t>
  </si>
  <si>
    <t>USER178</t>
  </si>
  <si>
    <t>Biplob Sarkar</t>
  </si>
  <si>
    <t>USER179</t>
  </si>
  <si>
    <t>Md. Sorif Hossen</t>
  </si>
  <si>
    <t>USER180</t>
  </si>
  <si>
    <t>Nurul Alam</t>
  </si>
  <si>
    <t>TECNO KC3</t>
  </si>
  <si>
    <t>USER339</t>
  </si>
  <si>
    <t>Md Abdul Hakim</t>
  </si>
  <si>
    <t>USER340</t>
  </si>
  <si>
    <t>MD Selim Hossain</t>
  </si>
  <si>
    <t>USER644</t>
  </si>
  <si>
    <t>Mofiz Ur Rahaman</t>
  </si>
  <si>
    <t>RMX3630</t>
  </si>
  <si>
    <t>USER645</t>
  </si>
  <si>
    <t>Robiul Hossain Rana</t>
  </si>
  <si>
    <t>USER627</t>
  </si>
  <si>
    <t>Momin Hossain</t>
  </si>
  <si>
    <t>USER071</t>
  </si>
  <si>
    <t>SM-A305F</t>
  </si>
  <si>
    <t>USER072</t>
  </si>
  <si>
    <t>MD.Ahasan Habib Akash</t>
  </si>
  <si>
    <t>USER635</t>
  </si>
  <si>
    <t>Nayem.Uddin</t>
  </si>
  <si>
    <t>USER183</t>
  </si>
  <si>
    <t>Shahriyar Ahmed Nakib</t>
  </si>
  <si>
    <t>Primo NX6</t>
  </si>
  <si>
    <t>USER184</t>
  </si>
  <si>
    <t>Arafat Hossen Soikat</t>
  </si>
  <si>
    <t>USER423</t>
  </si>
  <si>
    <t>MD Asadul Islam</t>
  </si>
  <si>
    <t>Infinix X6833B</t>
  </si>
  <si>
    <t>USER346</t>
  </si>
  <si>
    <t>Sobuz Alam</t>
  </si>
  <si>
    <t>USER073</t>
  </si>
  <si>
    <t>Akash chandra das</t>
  </si>
  <si>
    <t>USER074</t>
  </si>
  <si>
    <t>Atikul Hasan Rakib</t>
  </si>
  <si>
    <t>TECNO LC7</t>
  </si>
  <si>
    <t>USER075</t>
  </si>
  <si>
    <t xml:space="preserve">Md Al Amin Hossain </t>
  </si>
  <si>
    <t>USER185</t>
  </si>
  <si>
    <t>Bishnu Dey</t>
  </si>
  <si>
    <t>RKQ1.211019.001</t>
  </si>
  <si>
    <t>USER442</t>
  </si>
  <si>
    <t>MD Noyon</t>
  </si>
  <si>
    <t>USER443</t>
  </si>
  <si>
    <t>MD.Read Ali</t>
  </si>
  <si>
    <t>USER186</t>
  </si>
  <si>
    <t>Samsul Alam Sohel</t>
  </si>
  <si>
    <t>M2102J20SI</t>
  </si>
  <si>
    <t>SKQ1.211006.001</t>
  </si>
  <si>
    <t>USER187</t>
  </si>
  <si>
    <t>Md Mamun</t>
  </si>
  <si>
    <t>USER188</t>
  </si>
  <si>
    <t>Mohammed Amran</t>
  </si>
  <si>
    <t>CPH2059</t>
  </si>
  <si>
    <t>USER189</t>
  </si>
  <si>
    <t>USER446</t>
  </si>
  <si>
    <t>Emon Gazi</t>
  </si>
  <si>
    <t>SM-A315F</t>
  </si>
  <si>
    <t>USER354</t>
  </si>
  <si>
    <t>Md Sabuj Mia</t>
  </si>
  <si>
    <t>USER355</t>
  </si>
  <si>
    <t>Md. Rabbi Mia</t>
  </si>
  <si>
    <t>USER353</t>
  </si>
  <si>
    <t>Md Rofikul Islam</t>
  </si>
  <si>
    <t>USER361</t>
  </si>
  <si>
    <t>Md Ramjan Ali</t>
  </si>
  <si>
    <t>USER362</t>
  </si>
  <si>
    <t>Md Minal</t>
  </si>
  <si>
    <t>USER478</t>
  </si>
  <si>
    <t>MD Enayat Hossain</t>
  </si>
  <si>
    <t>USER479</t>
  </si>
  <si>
    <t>Munjur Islam</t>
  </si>
  <si>
    <t>USER596</t>
  </si>
  <si>
    <t>Shushmoy Sarkar</t>
  </si>
  <si>
    <t>USER597</t>
  </si>
  <si>
    <t>Tafiq Jahan</t>
  </si>
  <si>
    <t>USER599</t>
  </si>
  <si>
    <t>Md. Samim Mia</t>
  </si>
  <si>
    <t>RMX3910</t>
  </si>
  <si>
    <t>USER600</t>
  </si>
  <si>
    <t>Ananto</t>
  </si>
  <si>
    <t>USER104</t>
  </si>
  <si>
    <t xml:space="preserve">MD Salauddin Munna </t>
  </si>
  <si>
    <t>USER105</t>
  </si>
  <si>
    <t xml:space="preserve">MD Rakib Hasan </t>
  </si>
  <si>
    <t>Symphony Z50</t>
  </si>
  <si>
    <t>USER106</t>
  </si>
  <si>
    <t xml:space="preserve">Juwel Ahmed </t>
  </si>
  <si>
    <t>RMX3612</t>
  </si>
  <si>
    <t>USER107</t>
  </si>
  <si>
    <t>MD sabbir Hasan</t>
  </si>
  <si>
    <t>CPH2363</t>
  </si>
  <si>
    <t>USER108</t>
  </si>
  <si>
    <t>MD Shahria islam</t>
  </si>
  <si>
    <t>USER109</t>
  </si>
  <si>
    <t>MD Rezzakul Alam</t>
  </si>
  <si>
    <t>USER110</t>
  </si>
  <si>
    <t xml:space="preserve">MD Suman Ahmed </t>
  </si>
  <si>
    <t>CPH2083</t>
  </si>
  <si>
    <t>USER111</t>
  </si>
  <si>
    <t>Shifat mia</t>
  </si>
  <si>
    <t>SM-A226B</t>
  </si>
  <si>
    <t>USER112</t>
  </si>
  <si>
    <t>Md Kamal Hossen</t>
  </si>
  <si>
    <t>V2249</t>
  </si>
  <si>
    <t>USER113</t>
  </si>
  <si>
    <t>Sojib</t>
  </si>
  <si>
    <t>V2312</t>
  </si>
  <si>
    <t>UP1A.231005.007_MOD1</t>
  </si>
  <si>
    <t>USER429</t>
  </si>
  <si>
    <t>Md Tanjid Ahmed Chomok</t>
  </si>
  <si>
    <t>USER430</t>
  </si>
  <si>
    <t>Md. Mamun hossaen</t>
  </si>
  <si>
    <t>V2239</t>
  </si>
  <si>
    <t>USER431</t>
  </si>
  <si>
    <t>Shah Alam</t>
  </si>
  <si>
    <t>USER341</t>
  </si>
  <si>
    <t>Mahfuzar Sagor</t>
  </si>
  <si>
    <t>USER342</t>
  </si>
  <si>
    <t>Md Tarek Hossain</t>
  </si>
  <si>
    <t>RMX3521</t>
  </si>
  <si>
    <t>USER648</t>
  </si>
  <si>
    <t>Md Yeasin</t>
  </si>
  <si>
    <t>VNE-LX2</t>
  </si>
  <si>
    <t>HONORVNE-L42CM</t>
  </si>
  <si>
    <t>USER077</t>
  </si>
  <si>
    <t>Ziarot Hosen Bappi</t>
  </si>
  <si>
    <t>USER078</t>
  </si>
  <si>
    <t>Kawser Howlader</t>
  </si>
  <si>
    <t>USER649</t>
  </si>
  <si>
    <t>Mozzam Hossain</t>
  </si>
  <si>
    <t>USER016</t>
  </si>
  <si>
    <t>Yasin khan</t>
  </si>
  <si>
    <t>USER017</t>
  </si>
  <si>
    <t>MD Rifat</t>
  </si>
  <si>
    <t>USER019</t>
  </si>
  <si>
    <t>MD.Sohel Mian</t>
  </si>
  <si>
    <t>USER020</t>
  </si>
  <si>
    <t>Adnan Saner</t>
  </si>
  <si>
    <t>USER039</t>
  </si>
  <si>
    <t xml:space="preserve">Md Monir Hossain Khan </t>
  </si>
  <si>
    <t>USER040</t>
  </si>
  <si>
    <t>Md Hanif</t>
  </si>
  <si>
    <t>SM-A525F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</si>
</sst>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h:mm:ss;@"/>
    <numFmt numFmtId="166" formatCode="yyyy\-mm\-dd;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/>
    <xf numFmtId="166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3529AF-7349-4488-9A58-02BD5E46CC63}" name="Table1" displayName="Table1" ref="K6:K7" insertRow="1" totalsRowShown="0">
  <autoFilter ref="K6:K7" xr:uid="{D23529AF-7349-4488-9A58-02BD5E46CC63}"/>
  <tableColumns count="1">
    <tableColumn id="1" xr3:uid="{D962012F-BCE5-449A-95DA-442AA7FAF1AE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08CCB-B949-4CD3-B3D6-BC9CFDD51A6C}">
  <dimension ref="A1:Q4563"/>
  <sheetViews>
    <sheetView tabSelected="1" workbookViewId="0">
      <selection activeCell="A3" sqref="A3"/>
    </sheetView>
  </sheetViews>
  <sheetFormatPr defaultRowHeight="15.6"/>
  <cols>
    <col min="1" max="1" width="12.875" bestFit="1" customWidth="1"/>
    <col min="2" max="2" width="10.875" bestFit="1" customWidth="1"/>
    <col min="3" max="3" width="25.875" bestFit="1" customWidth="1"/>
    <col min="4" max="4" width="11.5" bestFit="1" customWidth="1"/>
    <col min="5" max="5" width="11.875" style="1" bestFit="1" customWidth="1"/>
    <col min="6" max="6" width="30.75" style="1" bestFit="1" customWidth="1"/>
    <col min="7" max="7" width="13.875" bestFit="1" customWidth="1"/>
    <col min="8" max="8" width="19.75" bestFit="1" customWidth="1"/>
    <col min="9" max="9" width="25.125" bestFit="1" customWidth="1"/>
    <col min="11" max="11" width="10.125" bestFit="1" customWidth="1"/>
    <col min="12" max="12" width="9.625" bestFit="1" customWidth="1"/>
    <col min="13" max="13" width="24.875" bestFit="1" customWidth="1"/>
    <col min="14" max="14" width="24.625" bestFit="1" customWidth="1"/>
    <col min="15" max="15" width="20.875" bestFit="1" customWidth="1"/>
    <col min="16" max="16" width="21.75" bestFit="1" customWidth="1"/>
    <col min="17" max="17" width="13.75" bestFit="1" customWidth="1"/>
  </cols>
  <sheetData>
    <row r="1" spans="1:17" ht="15.7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ht="21" customHeight="1">
      <c r="A2" t="s">
        <v>15</v>
      </c>
      <c r="B2" t="s">
        <v>16</v>
      </c>
      <c r="C2" t="s">
        <v>17</v>
      </c>
      <c r="D2" s="2">
        <v>45662</v>
      </c>
      <c r="E2" s="1">
        <v>0.84142128472222222</v>
      </c>
      <c r="F2" s="1">
        <v>8.3392361111111113E-4</v>
      </c>
      <c r="G2" t="s">
        <v>18</v>
      </c>
      <c r="H2" t="s">
        <v>19</v>
      </c>
      <c r="I2" t="s">
        <v>20</v>
      </c>
      <c r="L2" s="3">
        <f>COUNTIF(B:B,B2)</f>
        <v>11</v>
      </c>
      <c r="M2" cm="1">
        <f t="array" ref="M2">MIN(B:B=B2,E2)</f>
        <v>0.84142128472222222</v>
      </c>
      <c r="N2" cm="1">
        <f t="array" ref="N2">MAX(B:B=B2,E2)</f>
        <v>0.84142128472222222</v>
      </c>
      <c r="O2" s="1">
        <f>AVERAGE(B:B,B2,F2)</f>
        <v>8.3392361111111113E-4</v>
      </c>
      <c r="P2" t="str">
        <f>B2 &amp; "-" &amp; I2</f>
        <v>USER001-RKQ1.201112.002</v>
      </c>
      <c r="Q2" cm="1">
        <f t="array" ref="Q2">SUM(--(FREQUENCY(IF(B:B=B2,MATCH(G2,G2,0)),ROW(G2)-ROW(G2)+1)&gt;0))</f>
        <v>1</v>
      </c>
    </row>
    <row r="3" spans="1:17" ht="15.75">
      <c r="A3" t="s">
        <v>15</v>
      </c>
      <c r="B3" t="s">
        <v>16</v>
      </c>
      <c r="C3" t="s">
        <v>17</v>
      </c>
      <c r="D3" s="2">
        <v>45662</v>
      </c>
      <c r="E3" s="1">
        <v>0.8405873611111111</v>
      </c>
      <c r="F3" s="1">
        <v>1.7341296296296296E-2</v>
      </c>
      <c r="G3" t="s">
        <v>18</v>
      </c>
      <c r="H3" t="s">
        <v>19</v>
      </c>
      <c r="I3" t="s">
        <v>20</v>
      </c>
      <c r="L3" s="3">
        <f>COUNTIF(B:B,B3)</f>
        <v>11</v>
      </c>
      <c r="M3" cm="1">
        <f t="array" ref="M3">MIN(B:B=B3,E3)</f>
        <v>0.8405873611111111</v>
      </c>
      <c r="N3" cm="1">
        <f t="array" ref="N3">MAX(B:B=B3,E3)</f>
        <v>0.8405873611111111</v>
      </c>
      <c r="O3" s="1">
        <f t="shared" ref="O3:O66" si="0">AVERAGE(B:B,B3,F3)</f>
        <v>1.7341296296296296E-2</v>
      </c>
      <c r="P3" t="str">
        <f t="shared" ref="P3:P66" si="1">B3 &amp; "-" &amp; I3</f>
        <v>USER001-RKQ1.201112.002</v>
      </c>
      <c r="Q3" cm="1">
        <f t="array" ref="Q3">SUM(--(FREQUENCY(IF(B:B=B3,MATCH(G3,G3,0)),ROW(G3)-ROW(G3)+1)&gt;0))</f>
        <v>1</v>
      </c>
    </row>
    <row r="4" spans="1:17" ht="15.75">
      <c r="A4" t="s">
        <v>15</v>
      </c>
      <c r="B4" t="s">
        <v>16</v>
      </c>
      <c r="C4" t="s">
        <v>17</v>
      </c>
      <c r="D4" s="2">
        <v>45662</v>
      </c>
      <c r="E4" s="1">
        <v>0.8232460763888888</v>
      </c>
      <c r="F4" s="1">
        <v>6.588194444444444E-4</v>
      </c>
      <c r="G4" t="s">
        <v>21</v>
      </c>
      <c r="H4" t="s">
        <v>22</v>
      </c>
      <c r="I4" t="s">
        <v>23</v>
      </c>
      <c r="L4" s="3">
        <f t="shared" ref="L3:L28" si="2">COUNTIF(B:B,B4)</f>
        <v>11</v>
      </c>
      <c r="M4" cm="1">
        <f t="array" ref="M4">MIN(B:B=B4,E4)</f>
        <v>0.8232460763888888</v>
      </c>
      <c r="N4" cm="1">
        <f t="array" ref="N4">MAX(B:B=B4,E4)</f>
        <v>0.8232460763888888</v>
      </c>
      <c r="O4" s="1">
        <f t="shared" si="0"/>
        <v>6.588194444444444E-4</v>
      </c>
      <c r="P4" t="str">
        <f t="shared" si="1"/>
        <v>USER001-M1AJB</v>
      </c>
      <c r="Q4" cm="1">
        <f t="array" ref="Q4">SUM(--(FREQUENCY(IF(B:B=B4,MATCH(G4,G4,0)),ROW(G4)-ROW(G4)+1)&gt;0))</f>
        <v>1</v>
      </c>
    </row>
    <row r="5" spans="1:17" ht="15.75">
      <c r="A5" t="s">
        <v>15</v>
      </c>
      <c r="B5" t="s">
        <v>16</v>
      </c>
      <c r="C5" t="s">
        <v>17</v>
      </c>
      <c r="D5" s="2">
        <v>45662</v>
      </c>
      <c r="E5" s="1">
        <v>0.82258725694444446</v>
      </c>
      <c r="F5" s="1">
        <v>3.2533842592592593E-2</v>
      </c>
      <c r="G5" t="s">
        <v>21</v>
      </c>
      <c r="H5" t="s">
        <v>22</v>
      </c>
      <c r="I5" t="s">
        <v>23</v>
      </c>
      <c r="L5" s="3">
        <f t="shared" si="2"/>
        <v>11</v>
      </c>
      <c r="M5" cm="1">
        <f t="array" ref="M5">MIN(B:B=B5,E5)</f>
        <v>0.82258725694444446</v>
      </c>
      <c r="N5" cm="1">
        <f t="array" ref="N5">MAX(B:B=B5,E5)</f>
        <v>0.82258725694444446</v>
      </c>
      <c r="O5" s="1">
        <f t="shared" si="0"/>
        <v>3.2533842592592593E-2</v>
      </c>
      <c r="P5" t="str">
        <f t="shared" si="1"/>
        <v>USER001-M1AJB</v>
      </c>
      <c r="Q5" cm="1">
        <f t="array" ref="Q5">SUM(--(FREQUENCY(IF(B:B=B5,MATCH(G5,G5,0)),ROW(G5)-ROW(G5)+1)&gt;0))</f>
        <v>1</v>
      </c>
    </row>
    <row r="6" spans="1:17" ht="15.75">
      <c r="A6" t="s">
        <v>15</v>
      </c>
      <c r="B6" t="s">
        <v>16</v>
      </c>
      <c r="C6" t="s">
        <v>17</v>
      </c>
      <c r="D6" s="2">
        <v>45662</v>
      </c>
      <c r="E6" s="1">
        <v>0.79005341435185183</v>
      </c>
      <c r="F6" s="1">
        <v>2.1214791666666667E-2</v>
      </c>
      <c r="G6" t="s">
        <v>21</v>
      </c>
      <c r="H6" t="s">
        <v>22</v>
      </c>
      <c r="I6" t="s">
        <v>23</v>
      </c>
      <c r="K6" t="s">
        <v>24</v>
      </c>
      <c r="L6" s="3">
        <f t="shared" si="2"/>
        <v>11</v>
      </c>
      <c r="M6" cm="1">
        <f t="array" ref="M6">MIN(B:B=B6,E6)</f>
        <v>0.79005341435185183</v>
      </c>
      <c r="N6" cm="1">
        <f t="array" ref="N6">MAX(B:B=B6,E6)</f>
        <v>0.79005341435185183</v>
      </c>
      <c r="O6" s="1">
        <f t="shared" si="0"/>
        <v>2.1214791666666667E-2</v>
      </c>
      <c r="P6" t="str">
        <f t="shared" si="1"/>
        <v>USER001-M1AJB</v>
      </c>
      <c r="Q6" cm="1">
        <f t="array" ref="Q6">SUM(--(FREQUENCY(IF(B:B=B6,MATCH(G6,G6,0)),ROW(G6)-ROW(G6)+1)&gt;0))</f>
        <v>1</v>
      </c>
    </row>
    <row r="7" spans="1:17" ht="15.75">
      <c r="A7" t="s">
        <v>15</v>
      </c>
      <c r="B7" t="s">
        <v>16</v>
      </c>
      <c r="C7" t="s">
        <v>17</v>
      </c>
      <c r="D7" s="2">
        <v>45662</v>
      </c>
      <c r="E7" s="1">
        <v>0.76883862268518521</v>
      </c>
      <c r="F7" s="1">
        <v>1.6500127314814813E-2</v>
      </c>
      <c r="G7" t="s">
        <v>21</v>
      </c>
      <c r="H7" t="s">
        <v>22</v>
      </c>
      <c r="I7" t="s">
        <v>23</v>
      </c>
      <c r="L7" s="3">
        <f t="shared" si="2"/>
        <v>11</v>
      </c>
      <c r="M7" cm="1">
        <f t="array" ref="M7">MIN(B:B=B7,E7)</f>
        <v>0.76883862268518521</v>
      </c>
      <c r="N7" cm="1">
        <f t="array" ref="N7">MAX(B:B=B7,E7)</f>
        <v>0.76883862268518521</v>
      </c>
      <c r="O7" s="1">
        <f t="shared" si="0"/>
        <v>1.6500127314814813E-2</v>
      </c>
      <c r="P7" t="str">
        <f t="shared" si="1"/>
        <v>USER001-M1AJB</v>
      </c>
      <c r="Q7" cm="1">
        <f t="array" ref="Q7">SUM(--(FREQUENCY(IF(B:B=B7,MATCH(G7,G7,0)),ROW(G7)-ROW(G7)+1)&gt;0))</f>
        <v>1</v>
      </c>
    </row>
    <row r="8" spans="1:17" ht="15.75">
      <c r="A8" t="s">
        <v>15</v>
      </c>
      <c r="B8" t="s">
        <v>16</v>
      </c>
      <c r="C8" t="s">
        <v>17</v>
      </c>
      <c r="D8" s="2">
        <v>45662</v>
      </c>
      <c r="E8" s="1">
        <v>0.75233849537037034</v>
      </c>
      <c r="F8" s="1">
        <v>5.4663090277777777E-2</v>
      </c>
      <c r="G8" t="s">
        <v>21</v>
      </c>
      <c r="H8" t="s">
        <v>22</v>
      </c>
      <c r="I8" t="s">
        <v>23</v>
      </c>
      <c r="L8" s="3">
        <f t="shared" si="2"/>
        <v>11</v>
      </c>
      <c r="M8" cm="1">
        <f t="array" ref="M8">MIN(B:B=B8,E8)</f>
        <v>0.75233849537037034</v>
      </c>
      <c r="N8" cm="1">
        <f t="array" ref="N8">MAX(B:B=B8,E8)</f>
        <v>0.75233849537037034</v>
      </c>
      <c r="O8" s="1">
        <f t="shared" si="0"/>
        <v>5.4663090277777777E-2</v>
      </c>
      <c r="P8" t="str">
        <f t="shared" si="1"/>
        <v>USER001-M1AJB</v>
      </c>
      <c r="Q8" cm="1">
        <f t="array" ref="Q8">SUM(--(FREQUENCY(IF(B:B=B8,MATCH(G8,G8,0)),ROW(G8)-ROW(G8)+1)&gt;0))</f>
        <v>1</v>
      </c>
    </row>
    <row r="9" spans="1:17" ht="15.75">
      <c r="A9" t="s">
        <v>15</v>
      </c>
      <c r="B9" t="s">
        <v>16</v>
      </c>
      <c r="C9" t="s">
        <v>17</v>
      </c>
      <c r="D9" s="2">
        <v>45662</v>
      </c>
      <c r="E9" s="1">
        <v>0.69767541666666666</v>
      </c>
      <c r="F9" s="1">
        <v>4.0314814814814814E-4</v>
      </c>
      <c r="G9" t="s">
        <v>21</v>
      </c>
      <c r="H9" t="s">
        <v>22</v>
      </c>
      <c r="I9" t="s">
        <v>23</v>
      </c>
      <c r="L9" s="3">
        <f t="shared" si="2"/>
        <v>11</v>
      </c>
      <c r="M9" cm="1">
        <f t="array" ref="M9">MIN(B:B=B9,E9)</f>
        <v>0.69767541666666666</v>
      </c>
      <c r="N9" cm="1">
        <f t="array" ref="N9">MAX(B:B=B9,E9)</f>
        <v>0.69767541666666666</v>
      </c>
      <c r="O9" s="1">
        <f t="shared" si="0"/>
        <v>4.0314814814814814E-4</v>
      </c>
      <c r="P9" t="str">
        <f t="shared" si="1"/>
        <v>USER001-M1AJB</v>
      </c>
      <c r="Q9" cm="1">
        <f t="array" ref="Q9">SUM(--(FREQUENCY(IF(B:B=B9,MATCH(G9,G9,0)),ROW(G9)-ROW(G9)+1)&gt;0))</f>
        <v>1</v>
      </c>
    </row>
    <row r="10" spans="1:17" ht="15.75">
      <c r="A10" t="s">
        <v>15</v>
      </c>
      <c r="B10" t="s">
        <v>16</v>
      </c>
      <c r="C10" t="s">
        <v>17</v>
      </c>
      <c r="D10" s="2">
        <v>45662</v>
      </c>
      <c r="E10" s="1">
        <v>0.69727226851851853</v>
      </c>
      <c r="F10" s="1">
        <v>0.26547539351851851</v>
      </c>
      <c r="G10" t="s">
        <v>21</v>
      </c>
      <c r="H10" t="s">
        <v>22</v>
      </c>
      <c r="I10" t="s">
        <v>23</v>
      </c>
      <c r="L10" s="3">
        <f t="shared" si="2"/>
        <v>11</v>
      </c>
      <c r="M10" cm="1">
        <f t="array" ref="M10">MIN(B:B=B10,E10)</f>
        <v>0.69727226851851853</v>
      </c>
      <c r="N10" cm="1">
        <f t="array" ref="N10">MAX(B:B=B10,E10)</f>
        <v>0.69727226851851853</v>
      </c>
      <c r="O10" s="1">
        <f t="shared" si="0"/>
        <v>0.26547539351851851</v>
      </c>
      <c r="P10" t="str">
        <f t="shared" si="1"/>
        <v>USER001-M1AJB</v>
      </c>
      <c r="Q10" cm="1">
        <f t="array" ref="Q10">SUM(--(FREQUENCY(IF(B:B=B10,MATCH(G10,G10,0)),ROW(G10)-ROW(G10)+1)&gt;0))</f>
        <v>1</v>
      </c>
    </row>
    <row r="11" spans="1:17" ht="15.75">
      <c r="A11" t="s">
        <v>15</v>
      </c>
      <c r="B11" t="s">
        <v>16</v>
      </c>
      <c r="C11" t="s">
        <v>17</v>
      </c>
      <c r="D11" s="2">
        <v>45662</v>
      </c>
      <c r="E11" s="1">
        <v>0.43179687500000002</v>
      </c>
      <c r="F11" s="1">
        <v>1.0461979166666668E-2</v>
      </c>
      <c r="G11" t="s">
        <v>21</v>
      </c>
      <c r="H11" t="s">
        <v>22</v>
      </c>
      <c r="I11" t="s">
        <v>23</v>
      </c>
      <c r="L11" s="3">
        <f t="shared" si="2"/>
        <v>11</v>
      </c>
      <c r="M11" cm="1">
        <f t="array" ref="M11">MIN(B:B=B11,E11)</f>
        <v>0.43179687500000002</v>
      </c>
      <c r="N11" cm="1">
        <f t="array" ref="N11">MAX(B:B=B11,E11)</f>
        <v>0.43179687500000002</v>
      </c>
      <c r="O11" s="1">
        <f t="shared" si="0"/>
        <v>1.0461979166666668E-2</v>
      </c>
      <c r="P11" t="str">
        <f t="shared" si="1"/>
        <v>USER001-M1AJB</v>
      </c>
      <c r="Q11" cm="1">
        <f t="array" ref="Q11">SUM(--(FREQUENCY(IF(B:B=B11,MATCH(G11,G11,0)),ROW(G11)-ROW(G11)+1)&gt;0))</f>
        <v>1</v>
      </c>
    </row>
    <row r="12" spans="1:17" ht="15.75">
      <c r="A12" t="s">
        <v>15</v>
      </c>
      <c r="B12" t="s">
        <v>16</v>
      </c>
      <c r="C12" t="s">
        <v>17</v>
      </c>
      <c r="D12" s="2">
        <v>45662</v>
      </c>
      <c r="E12" s="1">
        <v>0.42133489583333333</v>
      </c>
      <c r="F12" s="1">
        <v>0</v>
      </c>
      <c r="G12" t="s">
        <v>21</v>
      </c>
      <c r="H12" t="s">
        <v>22</v>
      </c>
      <c r="I12" t="s">
        <v>23</v>
      </c>
      <c r="L12" s="3">
        <f t="shared" si="2"/>
        <v>11</v>
      </c>
      <c r="M12" cm="1">
        <f t="array" ref="M12">MIN(B:B=B12,E12)</f>
        <v>0.42133489583333333</v>
      </c>
      <c r="N12" cm="1">
        <f t="array" ref="N12">MAX(B:B=B12,E12)</f>
        <v>0.42133489583333333</v>
      </c>
      <c r="O12" s="1">
        <f t="shared" si="0"/>
        <v>0</v>
      </c>
      <c r="P12" t="str">
        <f t="shared" si="1"/>
        <v>USER001-M1AJB</v>
      </c>
      <c r="Q12" cm="1">
        <f t="array" ref="Q12">SUM(--(FREQUENCY(IF(B:B=B12,MATCH(G12,G12,0)),ROW(G12)-ROW(G12)+1)&gt;0))</f>
        <v>1</v>
      </c>
    </row>
    <row r="13" spans="1:17" ht="15.75">
      <c r="A13" t="s">
        <v>15</v>
      </c>
      <c r="B13" t="s">
        <v>25</v>
      </c>
      <c r="C13" t="s">
        <v>26</v>
      </c>
      <c r="D13" s="2">
        <v>45662</v>
      </c>
      <c r="E13" s="1">
        <v>0.821741574074074</v>
      </c>
      <c r="F13" s="1">
        <v>1.9951851851851849E-3</v>
      </c>
      <c r="G13" t="s">
        <v>27</v>
      </c>
      <c r="H13" t="s">
        <v>28</v>
      </c>
      <c r="I13" t="s">
        <v>29</v>
      </c>
      <c r="L13" s="3">
        <f t="shared" si="2"/>
        <v>4</v>
      </c>
      <c r="M13" cm="1">
        <f t="array" ref="M13">MIN(B:B=B13,E13)</f>
        <v>0.821741574074074</v>
      </c>
      <c r="N13" cm="1">
        <f t="array" ref="N13">MAX(B:B=B13,E13)</f>
        <v>0.821741574074074</v>
      </c>
      <c r="O13" s="1">
        <f t="shared" si="0"/>
        <v>1.9951851851851849E-3</v>
      </c>
      <c r="P13" t="str">
        <f t="shared" si="1"/>
        <v>USER002-O11019</v>
      </c>
      <c r="Q13" cm="1">
        <f t="array" ref="Q13">SUM(--(FREQUENCY(IF(B:B=B13,MATCH(G13,G13,0)),ROW(G13)-ROW(G13)+1)&gt;0))</f>
        <v>1</v>
      </c>
    </row>
    <row r="14" spans="1:17" ht="15.75">
      <c r="A14" t="s">
        <v>15</v>
      </c>
      <c r="B14" t="s">
        <v>25</v>
      </c>
      <c r="C14" t="s">
        <v>26</v>
      </c>
      <c r="D14" s="2">
        <v>45662</v>
      </c>
      <c r="E14" s="1">
        <v>0.81974638888888895</v>
      </c>
      <c r="F14" s="1">
        <v>0.16338861111111111</v>
      </c>
      <c r="G14" t="s">
        <v>27</v>
      </c>
      <c r="H14" t="s">
        <v>28</v>
      </c>
      <c r="I14" t="s">
        <v>29</v>
      </c>
      <c r="L14" s="3">
        <f t="shared" si="2"/>
        <v>4</v>
      </c>
      <c r="M14" cm="1">
        <f t="array" ref="M14">MIN(B:B=B14,E14)</f>
        <v>0.81974638888888895</v>
      </c>
      <c r="N14" cm="1">
        <f t="array" ref="N14">MAX(B:B=B14,E14)</f>
        <v>0.81974638888888895</v>
      </c>
      <c r="O14" s="1">
        <f t="shared" si="0"/>
        <v>0.16338861111111111</v>
      </c>
      <c r="P14" t="str">
        <f t="shared" si="1"/>
        <v>USER002-O11019</v>
      </c>
      <c r="Q14" cm="1">
        <f t="array" ref="Q14">SUM(--(FREQUENCY(IF(B:B=B14,MATCH(G14,G14,0)),ROW(G14)-ROW(G14)+1)&gt;0))</f>
        <v>1</v>
      </c>
    </row>
    <row r="15" spans="1:17" ht="15.75">
      <c r="A15" t="s">
        <v>15</v>
      </c>
      <c r="B15" t="s">
        <v>25</v>
      </c>
      <c r="C15" t="s">
        <v>26</v>
      </c>
      <c r="D15" s="2">
        <v>45662</v>
      </c>
      <c r="E15" s="1">
        <v>0.65635777777777771</v>
      </c>
      <c r="F15" s="1">
        <v>1.4908564814814817E-3</v>
      </c>
      <c r="G15" t="s">
        <v>27</v>
      </c>
      <c r="H15" t="s">
        <v>28</v>
      </c>
      <c r="I15" t="s">
        <v>29</v>
      </c>
      <c r="L15" s="3">
        <f t="shared" si="2"/>
        <v>4</v>
      </c>
      <c r="M15" cm="1">
        <f t="array" ref="M15">MIN(B:B=B15,E15)</f>
        <v>0.65635777777777771</v>
      </c>
      <c r="N15" cm="1">
        <f t="array" ref="N15">MAX(B:B=B15,E15)</f>
        <v>0.65635777777777771</v>
      </c>
      <c r="O15" s="1">
        <f t="shared" si="0"/>
        <v>1.4908564814814817E-3</v>
      </c>
      <c r="P15" t="str">
        <f t="shared" si="1"/>
        <v>USER002-O11019</v>
      </c>
      <c r="Q15" cm="1">
        <f t="array" ref="Q15">SUM(--(FREQUENCY(IF(B:B=B15,MATCH(G15,G15,0)),ROW(G15)-ROW(G15)+1)&gt;0))</f>
        <v>1</v>
      </c>
    </row>
    <row r="16" spans="1:17" ht="15.75">
      <c r="A16" t="s">
        <v>15</v>
      </c>
      <c r="B16" t="s">
        <v>25</v>
      </c>
      <c r="C16" t="s">
        <v>26</v>
      </c>
      <c r="D16" s="2">
        <v>45662</v>
      </c>
      <c r="E16" s="1">
        <v>0.65486692129629631</v>
      </c>
      <c r="F16" s="1">
        <v>0</v>
      </c>
      <c r="G16" t="s">
        <v>27</v>
      </c>
      <c r="H16" t="s">
        <v>28</v>
      </c>
      <c r="I16" t="s">
        <v>29</v>
      </c>
      <c r="L16" s="3">
        <f t="shared" si="2"/>
        <v>4</v>
      </c>
      <c r="M16" cm="1">
        <f t="array" ref="M16">MIN(B:B=B16,E16)</f>
        <v>0.65486692129629631</v>
      </c>
      <c r="N16" cm="1">
        <f t="array" ref="N16">MAX(B:B=B16,E16)</f>
        <v>0.65486692129629631</v>
      </c>
      <c r="O16" s="1">
        <f t="shared" si="0"/>
        <v>0</v>
      </c>
      <c r="P16" t="str">
        <f t="shared" si="1"/>
        <v>USER002-O11019</v>
      </c>
      <c r="Q16" cm="1">
        <f t="array" ref="Q16">SUM(--(FREQUENCY(IF(B:B=B16,MATCH(G16,G16,0)),ROW(G16)-ROW(G16)+1)&gt;0))</f>
        <v>1</v>
      </c>
    </row>
    <row r="17" spans="1:17" ht="15.75">
      <c r="A17" t="s">
        <v>15</v>
      </c>
      <c r="B17" t="s">
        <v>30</v>
      </c>
      <c r="C17" t="s">
        <v>31</v>
      </c>
      <c r="D17" s="2">
        <v>45662</v>
      </c>
      <c r="E17" s="1">
        <v>0.81316309027777789</v>
      </c>
      <c r="F17" s="1">
        <v>0.36076849537037042</v>
      </c>
      <c r="G17" t="s">
        <v>32</v>
      </c>
      <c r="H17" t="s">
        <v>33</v>
      </c>
      <c r="I17" t="s">
        <v>34</v>
      </c>
      <c r="L17" s="3">
        <f t="shared" si="2"/>
        <v>3</v>
      </c>
      <c r="M17" cm="1">
        <f t="array" ref="M17">MIN(B:B=B17,E17)</f>
        <v>0.81316309027777789</v>
      </c>
      <c r="N17" cm="1">
        <f t="array" ref="N17">MAX(B:B=B17,E17)</f>
        <v>0.81316309027777789</v>
      </c>
      <c r="O17" s="1">
        <f t="shared" si="0"/>
        <v>0.36076849537037042</v>
      </c>
      <c r="P17" t="str">
        <f t="shared" si="1"/>
        <v>USER003-RP1A.200720.011</v>
      </c>
      <c r="Q17" cm="1">
        <f t="array" ref="Q17">SUM(--(FREQUENCY(IF(B:B=B17,MATCH(G17,G17,0)),ROW(G17)-ROW(G17)+1)&gt;0))</f>
        <v>1</v>
      </c>
    </row>
    <row r="18" spans="1:17" ht="15.75">
      <c r="A18" t="s">
        <v>15</v>
      </c>
      <c r="B18" t="s">
        <v>30</v>
      </c>
      <c r="C18" t="s">
        <v>31</v>
      </c>
      <c r="D18" s="2">
        <v>45662</v>
      </c>
      <c r="E18" s="1">
        <v>0.45239459490740735</v>
      </c>
      <c r="F18" s="1">
        <v>8.0690752314814818E-2</v>
      </c>
      <c r="G18" t="s">
        <v>32</v>
      </c>
      <c r="H18" t="s">
        <v>33</v>
      </c>
      <c r="I18" t="s">
        <v>34</v>
      </c>
      <c r="L18" s="3">
        <f t="shared" si="2"/>
        <v>3</v>
      </c>
      <c r="M18" cm="1">
        <f t="array" ref="M18">MIN(B:B=B18,E18)</f>
        <v>0.45239459490740735</v>
      </c>
      <c r="N18" cm="1">
        <f t="array" ref="N18">MAX(B:B=B18,E18)</f>
        <v>0.45239459490740735</v>
      </c>
      <c r="O18" s="1">
        <f t="shared" si="0"/>
        <v>8.0690752314814818E-2</v>
      </c>
      <c r="P18" t="str">
        <f t="shared" si="1"/>
        <v>USER003-RP1A.200720.011</v>
      </c>
      <c r="Q18" cm="1">
        <f t="array" ref="Q18">SUM(--(FREQUENCY(IF(B:B=B18,MATCH(G18,G18,0)),ROW(G18)-ROW(G18)+1)&gt;0))</f>
        <v>1</v>
      </c>
    </row>
    <row r="19" spans="1:17" ht="15.75">
      <c r="A19" t="s">
        <v>15</v>
      </c>
      <c r="B19" t="s">
        <v>30</v>
      </c>
      <c r="C19" t="s">
        <v>31</v>
      </c>
      <c r="D19" s="2">
        <v>45662</v>
      </c>
      <c r="E19" s="1">
        <v>0.37170384259259254</v>
      </c>
      <c r="F19" s="1">
        <v>0</v>
      </c>
      <c r="G19" t="s">
        <v>32</v>
      </c>
      <c r="H19" t="s">
        <v>33</v>
      </c>
      <c r="I19" t="s">
        <v>34</v>
      </c>
      <c r="L19" s="3">
        <f t="shared" si="2"/>
        <v>3</v>
      </c>
      <c r="M19" cm="1">
        <f t="array" ref="M19">MIN(B:B=B19,E19)</f>
        <v>0.37170384259259254</v>
      </c>
      <c r="N19" cm="1">
        <f t="array" ref="N19">MAX(B:B=B19,E19)</f>
        <v>0.37170384259259254</v>
      </c>
      <c r="O19" s="1">
        <f t="shared" si="0"/>
        <v>0</v>
      </c>
      <c r="P19" t="str">
        <f t="shared" si="1"/>
        <v>USER003-RP1A.200720.011</v>
      </c>
      <c r="Q19" cm="1">
        <f t="array" ref="Q19">SUM(--(FREQUENCY(IF(B:B=B19,MATCH(G19,G19,0)),ROW(G19)-ROW(G19)+1)&gt;0))</f>
        <v>1</v>
      </c>
    </row>
    <row r="20" spans="1:17" ht="15.75">
      <c r="A20" t="s">
        <v>15</v>
      </c>
      <c r="B20" t="s">
        <v>35</v>
      </c>
      <c r="C20" t="s">
        <v>36</v>
      </c>
      <c r="D20" s="2">
        <v>45662</v>
      </c>
      <c r="E20" s="1">
        <v>0.46212067129629625</v>
      </c>
      <c r="F20" s="1">
        <v>1.1831944444444444E-3</v>
      </c>
      <c r="G20" t="s">
        <v>37</v>
      </c>
      <c r="H20" t="s">
        <v>38</v>
      </c>
      <c r="I20" t="s">
        <v>34</v>
      </c>
      <c r="L20" s="3">
        <f t="shared" si="2"/>
        <v>23</v>
      </c>
      <c r="M20" cm="1">
        <f t="array" ref="M20">MIN(B:B=B20,E20)</f>
        <v>0.46212067129629625</v>
      </c>
      <c r="N20" cm="1">
        <f t="array" ref="N20">MAX(B:B=B20,E20)</f>
        <v>0.46212067129629625</v>
      </c>
      <c r="O20" s="1">
        <f t="shared" si="0"/>
        <v>1.1831944444444444E-3</v>
      </c>
      <c r="P20" t="str">
        <f t="shared" si="1"/>
        <v>USER004-RP1A.200720.011</v>
      </c>
      <c r="Q20" cm="1">
        <f t="array" ref="Q20">SUM(--(FREQUENCY(IF(B:B=B20,MATCH(G20,G20,0)),ROW(G20)-ROW(G20)+1)&gt;0))</f>
        <v>1</v>
      </c>
    </row>
    <row r="21" spans="1:17" ht="15.75">
      <c r="A21" t="s">
        <v>15</v>
      </c>
      <c r="B21" t="s">
        <v>35</v>
      </c>
      <c r="C21" t="s">
        <v>36</v>
      </c>
      <c r="D21" s="2">
        <v>45662</v>
      </c>
      <c r="E21" s="1">
        <v>0.46093747685185188</v>
      </c>
      <c r="F21" s="1">
        <v>5.8220949074074069E-3</v>
      </c>
      <c r="G21" t="s">
        <v>37</v>
      </c>
      <c r="H21" t="s">
        <v>38</v>
      </c>
      <c r="I21" t="s">
        <v>34</v>
      </c>
      <c r="L21" s="3">
        <f t="shared" si="2"/>
        <v>23</v>
      </c>
      <c r="M21" cm="1">
        <f t="array" ref="M21">MIN(B:B=B21,E21)</f>
        <v>0.46093747685185188</v>
      </c>
      <c r="N21" cm="1">
        <f t="array" ref="N21">MAX(B:B=B21,E21)</f>
        <v>0.46093747685185188</v>
      </c>
      <c r="O21" s="1">
        <f t="shared" si="0"/>
        <v>5.8220949074074069E-3</v>
      </c>
      <c r="P21" t="str">
        <f t="shared" si="1"/>
        <v>USER004-RP1A.200720.011</v>
      </c>
      <c r="Q21" cm="1">
        <f t="array" ref="Q21">SUM(--(FREQUENCY(IF(B:B=B21,MATCH(G21,G21,0)),ROW(G21)-ROW(G21)+1)&gt;0))</f>
        <v>1</v>
      </c>
    </row>
    <row r="22" spans="1:17" ht="15.75">
      <c r="A22" t="s">
        <v>15</v>
      </c>
      <c r="B22" t="s">
        <v>35</v>
      </c>
      <c r="C22" t="s">
        <v>36</v>
      </c>
      <c r="D22" s="2">
        <v>45662</v>
      </c>
      <c r="E22" s="1">
        <v>0.45511539351851854</v>
      </c>
      <c r="F22" s="1">
        <v>8.0572800925925933E-3</v>
      </c>
      <c r="G22" t="s">
        <v>37</v>
      </c>
      <c r="H22" t="s">
        <v>38</v>
      </c>
      <c r="I22" t="s">
        <v>34</v>
      </c>
      <c r="L22" s="3">
        <f t="shared" si="2"/>
        <v>23</v>
      </c>
      <c r="M22" cm="1">
        <f t="array" ref="M22">MIN(B:B=B22,E22)</f>
        <v>0.45511539351851854</v>
      </c>
      <c r="N22" cm="1">
        <f t="array" ref="N22">MAX(B:B=B22,E22)</f>
        <v>0.45511539351851854</v>
      </c>
      <c r="O22" s="1">
        <f t="shared" si="0"/>
        <v>8.0572800925925933E-3</v>
      </c>
      <c r="P22" t="str">
        <f t="shared" si="1"/>
        <v>USER004-RP1A.200720.011</v>
      </c>
      <c r="Q22" cm="1">
        <f t="array" ref="Q22">SUM(--(FREQUENCY(IF(B:B=B22,MATCH(G22,G22,0)),ROW(G22)-ROW(G22)+1)&gt;0))</f>
        <v>1</v>
      </c>
    </row>
    <row r="23" spans="1:17" ht="15.75">
      <c r="A23" t="s">
        <v>15</v>
      </c>
      <c r="B23" t="s">
        <v>35</v>
      </c>
      <c r="C23" t="s">
        <v>36</v>
      </c>
      <c r="D23" s="2">
        <v>45662</v>
      </c>
      <c r="E23" s="1">
        <v>0.44705810185185185</v>
      </c>
      <c r="F23" s="1">
        <v>2.2273379629629631E-3</v>
      </c>
      <c r="G23" t="s">
        <v>37</v>
      </c>
      <c r="H23" t="s">
        <v>38</v>
      </c>
      <c r="I23" t="s">
        <v>34</v>
      </c>
      <c r="L23" s="3">
        <f t="shared" si="2"/>
        <v>23</v>
      </c>
      <c r="M23" cm="1">
        <f t="array" ref="M23">MIN(B:B=B23,E23)</f>
        <v>0.44705810185185185</v>
      </c>
      <c r="N23" cm="1">
        <f t="array" ref="N23">MAX(B:B=B23,E23)</f>
        <v>0.44705810185185185</v>
      </c>
      <c r="O23" s="1">
        <f t="shared" si="0"/>
        <v>2.2273379629629631E-3</v>
      </c>
      <c r="P23" t="str">
        <f t="shared" si="1"/>
        <v>USER004-RP1A.200720.011</v>
      </c>
      <c r="Q23" cm="1">
        <f t="array" ref="Q23">SUM(--(FREQUENCY(IF(B:B=B23,MATCH(G23,G23,0)),ROW(G23)-ROW(G23)+1)&gt;0))</f>
        <v>1</v>
      </c>
    </row>
    <row r="24" spans="1:17" ht="15.75">
      <c r="A24" t="s">
        <v>15</v>
      </c>
      <c r="B24" t="s">
        <v>35</v>
      </c>
      <c r="C24" t="s">
        <v>36</v>
      </c>
      <c r="D24" s="2">
        <v>45662</v>
      </c>
      <c r="E24" s="1">
        <v>0.44483076388888887</v>
      </c>
      <c r="F24" s="1">
        <v>2.001608796296296E-3</v>
      </c>
      <c r="G24" t="s">
        <v>37</v>
      </c>
      <c r="H24" t="s">
        <v>38</v>
      </c>
      <c r="I24" t="s">
        <v>34</v>
      </c>
      <c r="L24" s="3">
        <f t="shared" si="2"/>
        <v>23</v>
      </c>
      <c r="M24" cm="1">
        <f t="array" ref="M24">MIN(B:B=B24,E24)</f>
        <v>0.44483076388888887</v>
      </c>
      <c r="N24" cm="1">
        <f t="array" ref="N24">MAX(B:B=B24,E24)</f>
        <v>0.44483076388888887</v>
      </c>
      <c r="O24" s="1">
        <f t="shared" si="0"/>
        <v>2.001608796296296E-3</v>
      </c>
      <c r="P24" t="str">
        <f t="shared" si="1"/>
        <v>USER004-RP1A.200720.011</v>
      </c>
      <c r="Q24" cm="1">
        <f t="array" ref="Q24">SUM(--(FREQUENCY(IF(B:B=B24,MATCH(G24,G24,0)),ROW(G24)-ROW(G24)+1)&gt;0))</f>
        <v>1</v>
      </c>
    </row>
    <row r="25" spans="1:17" ht="15.75">
      <c r="A25" t="s">
        <v>15</v>
      </c>
      <c r="B25" t="s">
        <v>35</v>
      </c>
      <c r="C25" t="s">
        <v>36</v>
      </c>
      <c r="D25" s="2">
        <v>45662</v>
      </c>
      <c r="E25" s="1">
        <v>0.44282915509259263</v>
      </c>
      <c r="F25" s="1">
        <v>1.1323680555555556E-2</v>
      </c>
      <c r="G25" t="s">
        <v>37</v>
      </c>
      <c r="H25" t="s">
        <v>38</v>
      </c>
      <c r="I25" t="s">
        <v>34</v>
      </c>
      <c r="L25" s="3">
        <f t="shared" si="2"/>
        <v>23</v>
      </c>
      <c r="M25" cm="1">
        <f t="array" ref="M25">MIN(B:B=B25,E25)</f>
        <v>0.44282915509259263</v>
      </c>
      <c r="N25" cm="1">
        <f t="array" ref="N25">MAX(B:B=B25,E25)</f>
        <v>0.44282915509259263</v>
      </c>
      <c r="O25" s="1">
        <f t="shared" si="0"/>
        <v>1.1323680555555556E-2</v>
      </c>
      <c r="P25" t="str">
        <f t="shared" si="1"/>
        <v>USER004-RP1A.200720.011</v>
      </c>
      <c r="Q25" cm="1">
        <f t="array" ref="Q25">SUM(--(FREQUENCY(IF(B:B=B25,MATCH(G25,G25,0)),ROW(G25)-ROW(G25)+1)&gt;0))</f>
        <v>1</v>
      </c>
    </row>
    <row r="26" spans="1:17" ht="15.75">
      <c r="A26" t="s">
        <v>15</v>
      </c>
      <c r="B26" t="s">
        <v>35</v>
      </c>
      <c r="C26" t="s">
        <v>36</v>
      </c>
      <c r="D26" s="2">
        <v>45662</v>
      </c>
      <c r="E26" s="1">
        <v>0.43150547453703703</v>
      </c>
      <c r="F26" s="1">
        <v>9.8938310185185188E-3</v>
      </c>
      <c r="G26" t="s">
        <v>37</v>
      </c>
      <c r="H26" t="s">
        <v>38</v>
      </c>
      <c r="I26" t="s">
        <v>34</v>
      </c>
      <c r="L26" s="3">
        <f t="shared" si="2"/>
        <v>23</v>
      </c>
      <c r="M26" cm="1">
        <f t="array" ref="M26">MIN(B:B=B26,E26)</f>
        <v>0.43150547453703703</v>
      </c>
      <c r="N26" cm="1">
        <f t="array" ref="N26">MAX(B:B=B26,E26)</f>
        <v>0.43150547453703703</v>
      </c>
      <c r="O26" s="1">
        <f t="shared" si="0"/>
        <v>9.8938310185185188E-3</v>
      </c>
      <c r="P26" t="str">
        <f t="shared" si="1"/>
        <v>USER004-RP1A.200720.011</v>
      </c>
      <c r="Q26" cm="1">
        <f t="array" ref="Q26">SUM(--(FREQUENCY(IF(B:B=B26,MATCH(G26,G26,0)),ROW(G26)-ROW(G26)+1)&gt;0))</f>
        <v>1</v>
      </c>
    </row>
    <row r="27" spans="1:17" ht="15.75">
      <c r="A27" t="s">
        <v>15</v>
      </c>
      <c r="B27" t="s">
        <v>35</v>
      </c>
      <c r="C27" t="s">
        <v>36</v>
      </c>
      <c r="D27" s="2">
        <v>45662</v>
      </c>
      <c r="E27" s="1">
        <v>0.42161164351851849</v>
      </c>
      <c r="F27" s="1">
        <v>4.249052083333333E-2</v>
      </c>
      <c r="G27" t="s">
        <v>37</v>
      </c>
      <c r="H27" t="s">
        <v>38</v>
      </c>
      <c r="I27" t="s">
        <v>34</v>
      </c>
      <c r="L27" s="3">
        <f t="shared" si="2"/>
        <v>23</v>
      </c>
      <c r="M27" cm="1">
        <f t="array" ref="M27">MIN(B:B=B27,E27)</f>
        <v>0.42161164351851849</v>
      </c>
      <c r="N27" cm="1">
        <f t="array" ref="N27">MAX(B:B=B27,E27)</f>
        <v>0.42161164351851849</v>
      </c>
      <c r="O27" s="1">
        <f t="shared" si="0"/>
        <v>4.249052083333333E-2</v>
      </c>
      <c r="P27" t="str">
        <f t="shared" si="1"/>
        <v>USER004-RP1A.200720.011</v>
      </c>
      <c r="Q27" cm="1">
        <f t="array" ref="Q27">SUM(--(FREQUENCY(IF(B:B=B27,MATCH(G27,G27,0)),ROW(G27)-ROW(G27)+1)&gt;0))</f>
        <v>1</v>
      </c>
    </row>
    <row r="28" spans="1:17" ht="15.75">
      <c r="A28" t="s">
        <v>15</v>
      </c>
      <c r="B28" t="s">
        <v>35</v>
      </c>
      <c r="C28" t="s">
        <v>36</v>
      </c>
      <c r="D28" s="2">
        <v>45662</v>
      </c>
      <c r="E28" s="1">
        <v>0.37912111111111108</v>
      </c>
      <c r="F28" s="1">
        <v>0</v>
      </c>
      <c r="G28" t="s">
        <v>37</v>
      </c>
      <c r="H28" t="s">
        <v>38</v>
      </c>
      <c r="I28" t="s">
        <v>34</v>
      </c>
      <c r="L28" s="3">
        <f>COUNTIF(B:B,B28)</f>
        <v>23</v>
      </c>
      <c r="M28" cm="1">
        <f t="array" ref="M28">MIN(B:B=B28,E28)</f>
        <v>0.37912111111111108</v>
      </c>
      <c r="N28" cm="1">
        <f t="array" ref="N28">MAX(B:B=B28,E28)</f>
        <v>0.37912111111111108</v>
      </c>
      <c r="O28" s="1">
        <f t="shared" si="0"/>
        <v>0</v>
      </c>
      <c r="P28" t="str">
        <f t="shared" si="1"/>
        <v>USER004-RP1A.200720.011</v>
      </c>
      <c r="Q28" cm="1">
        <f t="array" ref="Q28">SUM(--(FREQUENCY(IF(B:B=B28,MATCH(G28,G28,0)),ROW(G28)-ROW(G28)+1)&gt;0))</f>
        <v>1</v>
      </c>
    </row>
    <row r="29" spans="1:17" ht="15.75">
      <c r="A29" t="s">
        <v>15</v>
      </c>
      <c r="B29" t="s">
        <v>35</v>
      </c>
      <c r="C29" t="s">
        <v>36</v>
      </c>
      <c r="D29" s="2">
        <v>45662</v>
      </c>
      <c r="E29" s="1">
        <v>0.75240270833333334</v>
      </c>
      <c r="F29" s="1">
        <v>6.3574756944444435E-2</v>
      </c>
      <c r="G29" t="s">
        <v>37</v>
      </c>
      <c r="H29" t="s">
        <v>38</v>
      </c>
      <c r="I29" t="s">
        <v>34</v>
      </c>
      <c r="L29" s="3">
        <f t="shared" ref="L29:L30" si="3">COUNTIF(B:B,B29)</f>
        <v>23</v>
      </c>
      <c r="M29" cm="1">
        <f t="array" ref="M29">MIN(B:B=B29,E29)</f>
        <v>0.75240270833333334</v>
      </c>
      <c r="N29" cm="1">
        <f t="array" ref="N29">MAX(B:B=B29,E29)</f>
        <v>0.75240270833333334</v>
      </c>
      <c r="O29" s="1">
        <f t="shared" si="0"/>
        <v>6.3574756944444435E-2</v>
      </c>
      <c r="P29" t="str">
        <f t="shared" si="1"/>
        <v>USER004-RP1A.200720.011</v>
      </c>
      <c r="Q29" cm="1">
        <f t="array" ref="Q29">SUM(--(FREQUENCY(IF(B:B=B29,MATCH(G29,G29,0)),ROW(G29)-ROW(G29)+1)&gt;0))</f>
        <v>1</v>
      </c>
    </row>
    <row r="30" spans="1:17" ht="15.75">
      <c r="A30" t="s">
        <v>15</v>
      </c>
      <c r="B30" t="s">
        <v>35</v>
      </c>
      <c r="C30" t="s">
        <v>36</v>
      </c>
      <c r="D30" s="2">
        <v>45662</v>
      </c>
      <c r="E30" s="1">
        <v>0.68882793981481483</v>
      </c>
      <c r="F30" s="1">
        <v>8.3717615740740728E-2</v>
      </c>
      <c r="G30" t="s">
        <v>37</v>
      </c>
      <c r="H30" t="s">
        <v>38</v>
      </c>
      <c r="I30" t="s">
        <v>34</v>
      </c>
      <c r="L30" s="3">
        <f>COUNTIF(B:B,B30)</f>
        <v>23</v>
      </c>
      <c r="M30" cm="1">
        <f t="array" ref="M30">MIN(B:B=B30,E30)</f>
        <v>0.68882793981481483</v>
      </c>
      <c r="N30" cm="1">
        <f t="array" ref="N30">MAX(B:B=B30,E30)</f>
        <v>0.68882793981481483</v>
      </c>
      <c r="O30" s="1">
        <f t="shared" si="0"/>
        <v>8.3717615740740728E-2</v>
      </c>
      <c r="P30" t="str">
        <f t="shared" si="1"/>
        <v>USER004-RP1A.200720.011</v>
      </c>
      <c r="Q30" cm="1">
        <f t="array" ref="Q30">SUM(--(FREQUENCY(IF(B:B=B30,MATCH(G30,G30,0)),ROW(G30)-ROW(G30)+1)&gt;0))</f>
        <v>1</v>
      </c>
    </row>
    <row r="31" spans="1:17" ht="15.75">
      <c r="A31" t="s">
        <v>15</v>
      </c>
      <c r="B31" t="s">
        <v>35</v>
      </c>
      <c r="C31" t="s">
        <v>36</v>
      </c>
      <c r="D31" s="2">
        <v>45662</v>
      </c>
      <c r="E31" s="1">
        <v>0.60511033564814809</v>
      </c>
      <c r="F31" s="1">
        <v>8.1152696759259263E-2</v>
      </c>
      <c r="G31" t="s">
        <v>37</v>
      </c>
      <c r="H31" t="s">
        <v>38</v>
      </c>
      <c r="I31" t="s">
        <v>34</v>
      </c>
      <c r="L31" s="3">
        <f t="shared" ref="L31:L94" si="4">COUNTIF(B:B,B31)</f>
        <v>23</v>
      </c>
      <c r="M31" cm="1">
        <f t="array" ref="M31">MIN(B:B=B31,E31)</f>
        <v>0.60511033564814809</v>
      </c>
      <c r="N31" cm="1">
        <f t="array" ref="N31">MAX(B:B=B31,E31)</f>
        <v>0.60511033564814809</v>
      </c>
      <c r="O31" s="1">
        <f t="shared" si="0"/>
        <v>8.1152696759259263E-2</v>
      </c>
      <c r="P31" t="str">
        <f t="shared" si="1"/>
        <v>USER004-RP1A.200720.011</v>
      </c>
      <c r="Q31" cm="1">
        <f t="array" ref="Q31">SUM(--(FREQUENCY(IF(B:B=B31,MATCH(G31,G31,0)),ROW(G31)-ROW(G31)+1)&gt;0))</f>
        <v>1</v>
      </c>
    </row>
    <row r="32" spans="1:17" ht="15.75">
      <c r="A32" t="s">
        <v>15</v>
      </c>
      <c r="B32" t="s">
        <v>35</v>
      </c>
      <c r="C32" t="s">
        <v>36</v>
      </c>
      <c r="D32" s="2">
        <v>45662</v>
      </c>
      <c r="E32" s="1">
        <v>0.52395763888888891</v>
      </c>
      <c r="F32" s="1">
        <v>2.4559837962962964E-3</v>
      </c>
      <c r="G32" t="s">
        <v>37</v>
      </c>
      <c r="H32" t="s">
        <v>38</v>
      </c>
      <c r="I32" t="s">
        <v>34</v>
      </c>
      <c r="L32" s="3">
        <f t="shared" si="4"/>
        <v>23</v>
      </c>
      <c r="M32" cm="1">
        <f t="array" ref="M32">MIN(B:B=B32,E32)</f>
        <v>0.52395763888888891</v>
      </c>
      <c r="N32" cm="1">
        <f t="array" ref="N32">MAX(B:B=B32,E32)</f>
        <v>0.52395763888888891</v>
      </c>
      <c r="O32" s="1">
        <f t="shared" si="0"/>
        <v>2.4559837962962964E-3</v>
      </c>
      <c r="P32" t="str">
        <f t="shared" si="1"/>
        <v>USER004-RP1A.200720.011</v>
      </c>
      <c r="Q32" cm="1">
        <f t="array" ref="Q32">SUM(--(FREQUENCY(IF(B:B=B32,MATCH(G32,G32,0)),ROW(G32)-ROW(G32)+1)&gt;0))</f>
        <v>1</v>
      </c>
    </row>
    <row r="33" spans="1:17" ht="15.75">
      <c r="A33" t="s">
        <v>15</v>
      </c>
      <c r="B33" t="s">
        <v>35</v>
      </c>
      <c r="C33" t="s">
        <v>36</v>
      </c>
      <c r="D33" s="2">
        <v>45662</v>
      </c>
      <c r="E33" s="1">
        <v>0.52150165509259261</v>
      </c>
      <c r="F33" s="1">
        <v>6.4404745370370371E-3</v>
      </c>
      <c r="G33" t="s">
        <v>37</v>
      </c>
      <c r="H33" t="s">
        <v>38</v>
      </c>
      <c r="I33" t="s">
        <v>34</v>
      </c>
      <c r="L33" s="3">
        <f t="shared" si="4"/>
        <v>23</v>
      </c>
      <c r="M33" cm="1">
        <f t="array" ref="M33">MIN(B:B=B33,E33)</f>
        <v>0.52150165509259261</v>
      </c>
      <c r="N33" cm="1">
        <f t="array" ref="N33">MAX(B:B=B33,E33)</f>
        <v>0.52150165509259261</v>
      </c>
      <c r="O33" s="1">
        <f t="shared" si="0"/>
        <v>6.4404745370370371E-3</v>
      </c>
      <c r="P33" t="str">
        <f t="shared" si="1"/>
        <v>USER004-RP1A.200720.011</v>
      </c>
      <c r="Q33" cm="1">
        <f t="array" ref="Q33">SUM(--(FREQUENCY(IF(B:B=B33,MATCH(G33,G33,0)),ROW(G33)-ROW(G33)+1)&gt;0))</f>
        <v>1</v>
      </c>
    </row>
    <row r="34" spans="1:17" ht="15.75">
      <c r="A34" t="s">
        <v>15</v>
      </c>
      <c r="B34" t="s">
        <v>35</v>
      </c>
      <c r="C34" t="s">
        <v>36</v>
      </c>
      <c r="D34" s="2">
        <v>45662</v>
      </c>
      <c r="E34" s="1">
        <v>0.5150611805555555</v>
      </c>
      <c r="F34" s="1">
        <v>6.3478587962962968E-3</v>
      </c>
      <c r="G34" t="s">
        <v>37</v>
      </c>
      <c r="H34" t="s">
        <v>38</v>
      </c>
      <c r="I34" t="s">
        <v>34</v>
      </c>
      <c r="L34" s="3">
        <f t="shared" si="4"/>
        <v>23</v>
      </c>
      <c r="M34" cm="1">
        <f t="array" ref="M34">MIN(B:B=B34,E34)</f>
        <v>0.5150611805555555</v>
      </c>
      <c r="N34" cm="1">
        <f t="array" ref="N34">MAX(B:B=B34,E34)</f>
        <v>0.5150611805555555</v>
      </c>
      <c r="O34" s="1">
        <f t="shared" si="0"/>
        <v>6.3478587962962968E-3</v>
      </c>
      <c r="P34" t="str">
        <f t="shared" si="1"/>
        <v>USER004-RP1A.200720.011</v>
      </c>
      <c r="Q34" cm="1">
        <f t="array" ref="Q34">SUM(--(FREQUENCY(IF(B:B=B34,MATCH(G34,G34,0)),ROW(G34)-ROW(G34)+1)&gt;0))</f>
        <v>1</v>
      </c>
    </row>
    <row r="35" spans="1:17" ht="15.75">
      <c r="A35" t="s">
        <v>15</v>
      </c>
      <c r="B35" t="s">
        <v>35</v>
      </c>
      <c r="C35" t="s">
        <v>36</v>
      </c>
      <c r="D35" s="2">
        <v>45662</v>
      </c>
      <c r="E35" s="1">
        <v>0.50871332175925932</v>
      </c>
      <c r="F35" s="1">
        <v>3.6816319444444444E-3</v>
      </c>
      <c r="G35" t="s">
        <v>37</v>
      </c>
      <c r="H35" t="s">
        <v>38</v>
      </c>
      <c r="I35" t="s">
        <v>34</v>
      </c>
      <c r="L35" s="3">
        <f t="shared" si="4"/>
        <v>23</v>
      </c>
      <c r="M35" cm="1">
        <f t="array" ref="M35">MIN(B:B=B35,E35)</f>
        <v>0.50871332175925932</v>
      </c>
      <c r="N35" cm="1">
        <f t="array" ref="N35">MAX(B:B=B35,E35)</f>
        <v>0.50871332175925932</v>
      </c>
      <c r="O35" s="1">
        <f t="shared" si="0"/>
        <v>3.6816319444444444E-3</v>
      </c>
      <c r="P35" t="str">
        <f t="shared" si="1"/>
        <v>USER004-RP1A.200720.011</v>
      </c>
      <c r="Q35" cm="1">
        <f t="array" ref="Q35">SUM(--(FREQUENCY(IF(B:B=B35,MATCH(G35,G35,0)),ROW(G35)-ROW(G35)+1)&gt;0))</f>
        <v>1</v>
      </c>
    </row>
    <row r="36" spans="1:17" ht="15.75">
      <c r="A36" t="s">
        <v>15</v>
      </c>
      <c r="B36" t="s">
        <v>35</v>
      </c>
      <c r="C36" t="s">
        <v>36</v>
      </c>
      <c r="D36" s="2">
        <v>45662</v>
      </c>
      <c r="E36" s="1">
        <v>0.50503168981481483</v>
      </c>
      <c r="F36" s="1">
        <v>5.1776504629629629E-3</v>
      </c>
      <c r="G36" t="s">
        <v>37</v>
      </c>
      <c r="H36" t="s">
        <v>38</v>
      </c>
      <c r="I36" t="s">
        <v>34</v>
      </c>
      <c r="L36" s="3">
        <f t="shared" si="4"/>
        <v>23</v>
      </c>
      <c r="M36" cm="1">
        <f t="array" ref="M36">MIN(B:B=B36,E36)</f>
        <v>0.50503168981481483</v>
      </c>
      <c r="N36" cm="1">
        <f t="array" ref="N36">MAX(B:B=B36,E36)</f>
        <v>0.50503168981481483</v>
      </c>
      <c r="O36" s="1">
        <f t="shared" si="0"/>
        <v>5.1776504629629629E-3</v>
      </c>
      <c r="P36" t="str">
        <f t="shared" si="1"/>
        <v>USER004-RP1A.200720.011</v>
      </c>
      <c r="Q36" cm="1">
        <f t="array" ref="Q36">SUM(--(FREQUENCY(IF(B:B=B36,MATCH(G36,G36,0)),ROW(G36)-ROW(G36)+1)&gt;0))</f>
        <v>1</v>
      </c>
    </row>
    <row r="37" spans="1:17" ht="15.75">
      <c r="A37" t="s">
        <v>15</v>
      </c>
      <c r="B37" t="s">
        <v>35</v>
      </c>
      <c r="C37" t="s">
        <v>36</v>
      </c>
      <c r="D37" s="2">
        <v>45662</v>
      </c>
      <c r="E37" s="1">
        <v>0.49985403935185185</v>
      </c>
      <c r="F37" s="1">
        <v>3.7090856481481484E-3</v>
      </c>
      <c r="G37" t="s">
        <v>37</v>
      </c>
      <c r="H37" t="s">
        <v>38</v>
      </c>
      <c r="I37" t="s">
        <v>34</v>
      </c>
      <c r="L37" s="3">
        <f t="shared" si="4"/>
        <v>23</v>
      </c>
      <c r="M37" cm="1">
        <f t="array" ref="M37">MIN(B:B=B37,E37)</f>
        <v>0.49985403935185185</v>
      </c>
      <c r="N37" cm="1">
        <f t="array" ref="N37">MAX(B:B=B37,E37)</f>
        <v>0.49985403935185185</v>
      </c>
      <c r="O37" s="1">
        <f t="shared" si="0"/>
        <v>3.7090856481481484E-3</v>
      </c>
      <c r="P37" t="str">
        <f t="shared" si="1"/>
        <v>USER004-RP1A.200720.011</v>
      </c>
      <c r="Q37" cm="1">
        <f t="array" ref="Q37">SUM(--(FREQUENCY(IF(B:B=B37,MATCH(G37,G37,0)),ROW(G37)-ROW(G37)+1)&gt;0))</f>
        <v>1</v>
      </c>
    </row>
    <row r="38" spans="1:17" ht="15.75">
      <c r="A38" t="s">
        <v>15</v>
      </c>
      <c r="B38" t="s">
        <v>35</v>
      </c>
      <c r="C38" t="s">
        <v>36</v>
      </c>
      <c r="D38" s="2">
        <v>45662</v>
      </c>
      <c r="E38" s="1">
        <v>0.49614495370370371</v>
      </c>
      <c r="F38" s="1">
        <v>5.0665972222222215E-3</v>
      </c>
      <c r="G38" t="s">
        <v>37</v>
      </c>
      <c r="H38" t="s">
        <v>38</v>
      </c>
      <c r="I38" t="s">
        <v>34</v>
      </c>
      <c r="L38" s="3">
        <f t="shared" si="4"/>
        <v>23</v>
      </c>
      <c r="M38" cm="1">
        <f t="array" ref="M38">MIN(B:B=B38,E38)</f>
        <v>0.49614495370370371</v>
      </c>
      <c r="N38" cm="1">
        <f t="array" ref="N38">MAX(B:B=B38,E38)</f>
        <v>0.49614495370370371</v>
      </c>
      <c r="O38" s="1">
        <f t="shared" si="0"/>
        <v>5.0665972222222215E-3</v>
      </c>
      <c r="P38" t="str">
        <f t="shared" si="1"/>
        <v>USER004-RP1A.200720.011</v>
      </c>
      <c r="Q38" cm="1">
        <f t="array" ref="Q38">SUM(--(FREQUENCY(IF(B:B=B38,MATCH(G38,G38,0)),ROW(G38)-ROW(G38)+1)&gt;0))</f>
        <v>1</v>
      </c>
    </row>
    <row r="39" spans="1:17" ht="15.75">
      <c r="A39" t="s">
        <v>15</v>
      </c>
      <c r="B39" t="s">
        <v>35</v>
      </c>
      <c r="C39" t="s">
        <v>36</v>
      </c>
      <c r="D39" s="2">
        <v>45662</v>
      </c>
      <c r="E39" s="1">
        <v>0.49107835648148151</v>
      </c>
      <c r="F39" s="1">
        <v>9.6053587962962959E-3</v>
      </c>
      <c r="G39" t="s">
        <v>37</v>
      </c>
      <c r="H39" t="s">
        <v>38</v>
      </c>
      <c r="I39" t="s">
        <v>34</v>
      </c>
      <c r="L39" s="3">
        <f t="shared" si="4"/>
        <v>23</v>
      </c>
      <c r="M39" cm="1">
        <f t="array" ref="M39">MIN(B:B=B39,E39)</f>
        <v>0.49107835648148151</v>
      </c>
      <c r="N39" cm="1">
        <f t="array" ref="N39">MAX(B:B=B39,E39)</f>
        <v>0.49107835648148151</v>
      </c>
      <c r="O39" s="1">
        <f t="shared" si="0"/>
        <v>9.6053587962962959E-3</v>
      </c>
      <c r="P39" t="str">
        <f t="shared" si="1"/>
        <v>USER004-RP1A.200720.011</v>
      </c>
      <c r="Q39" cm="1">
        <f t="array" ref="Q39">SUM(--(FREQUENCY(IF(B:B=B39,MATCH(G39,G39,0)),ROW(G39)-ROW(G39)+1)&gt;0))</f>
        <v>1</v>
      </c>
    </row>
    <row r="40" spans="1:17" ht="15.75">
      <c r="A40" t="s">
        <v>15</v>
      </c>
      <c r="B40" t="s">
        <v>35</v>
      </c>
      <c r="C40" t="s">
        <v>36</v>
      </c>
      <c r="D40" s="2">
        <v>45662</v>
      </c>
      <c r="E40" s="1">
        <v>0.4814729976851852</v>
      </c>
      <c r="F40" s="1">
        <v>7.6172222222222223E-3</v>
      </c>
      <c r="G40" t="s">
        <v>37</v>
      </c>
      <c r="H40" t="s">
        <v>38</v>
      </c>
      <c r="I40" t="s">
        <v>34</v>
      </c>
      <c r="L40" s="3">
        <f t="shared" si="4"/>
        <v>23</v>
      </c>
      <c r="M40" cm="1">
        <f t="array" ref="M40">MIN(B:B=B40,E40)</f>
        <v>0.4814729976851852</v>
      </c>
      <c r="N40" cm="1">
        <f t="array" ref="N40">MAX(B:B=B40,E40)</f>
        <v>0.4814729976851852</v>
      </c>
      <c r="O40" s="1">
        <f t="shared" si="0"/>
        <v>7.6172222222222223E-3</v>
      </c>
      <c r="P40" t="str">
        <f t="shared" si="1"/>
        <v>USER004-RP1A.200720.011</v>
      </c>
      <c r="Q40" cm="1">
        <f t="array" ref="Q40">SUM(--(FREQUENCY(IF(B:B=B40,MATCH(G40,G40,0)),ROW(G40)-ROW(G40)+1)&gt;0))</f>
        <v>1</v>
      </c>
    </row>
    <row r="41" spans="1:17" ht="15.75">
      <c r="A41" t="s">
        <v>15</v>
      </c>
      <c r="B41" t="s">
        <v>35</v>
      </c>
      <c r="C41" t="s">
        <v>36</v>
      </c>
      <c r="D41" s="2">
        <v>45662</v>
      </c>
      <c r="E41" s="1">
        <v>0.47385577546296292</v>
      </c>
      <c r="F41" s="1">
        <v>5.7795833333333336E-3</v>
      </c>
      <c r="G41" t="s">
        <v>37</v>
      </c>
      <c r="H41" t="s">
        <v>38</v>
      </c>
      <c r="I41" t="s">
        <v>34</v>
      </c>
      <c r="L41" s="3">
        <f t="shared" si="4"/>
        <v>23</v>
      </c>
      <c r="M41" cm="1">
        <f t="array" ref="M41">MIN(B:B=B41,E41)</f>
        <v>0.47385577546296292</v>
      </c>
      <c r="N41" cm="1">
        <f t="array" ref="N41">MAX(B:B=B41,E41)</f>
        <v>0.47385577546296292</v>
      </c>
      <c r="O41" s="1">
        <f t="shared" si="0"/>
        <v>5.7795833333333336E-3</v>
      </c>
      <c r="P41" t="str">
        <f t="shared" si="1"/>
        <v>USER004-RP1A.200720.011</v>
      </c>
      <c r="Q41" cm="1">
        <f t="array" ref="Q41">SUM(--(FREQUENCY(IF(B:B=B41,MATCH(G41,G41,0)),ROW(G41)-ROW(G41)+1)&gt;0))</f>
        <v>1</v>
      </c>
    </row>
    <row r="42" spans="1:17" ht="15.75">
      <c r="A42" t="s">
        <v>15</v>
      </c>
      <c r="B42" t="s">
        <v>35</v>
      </c>
      <c r="C42" t="s">
        <v>36</v>
      </c>
      <c r="D42" s="2">
        <v>45662</v>
      </c>
      <c r="E42" s="1">
        <v>0.46807619212962964</v>
      </c>
      <c r="F42" s="1">
        <v>5.9555208333333344E-3</v>
      </c>
      <c r="G42" t="s">
        <v>37</v>
      </c>
      <c r="H42" t="s">
        <v>38</v>
      </c>
      <c r="I42" t="s">
        <v>34</v>
      </c>
      <c r="L42" s="3">
        <f t="shared" si="4"/>
        <v>23</v>
      </c>
      <c r="M42" cm="1">
        <f t="array" ref="M42">MIN(B:B=B42,E42)</f>
        <v>0.46807619212962964</v>
      </c>
      <c r="N42" cm="1">
        <f t="array" ref="N42">MAX(B:B=B42,E42)</f>
        <v>0.46807619212962964</v>
      </c>
      <c r="O42" s="1">
        <f t="shared" si="0"/>
        <v>5.9555208333333344E-3</v>
      </c>
      <c r="P42" t="str">
        <f t="shared" si="1"/>
        <v>USER004-RP1A.200720.011</v>
      </c>
      <c r="Q42" cm="1">
        <f t="array" ref="Q42">SUM(--(FREQUENCY(IF(B:B=B42,MATCH(G42,G42,0)),ROW(G42)-ROW(G42)+1)&gt;0))</f>
        <v>1</v>
      </c>
    </row>
    <row r="43" spans="1:17" ht="15.75">
      <c r="A43" t="s">
        <v>15</v>
      </c>
      <c r="B43" t="s">
        <v>39</v>
      </c>
      <c r="C43" t="s">
        <v>40</v>
      </c>
      <c r="D43" s="2">
        <v>45662</v>
      </c>
      <c r="E43" s="1">
        <v>0.76274307870370361</v>
      </c>
      <c r="F43" s="1">
        <v>4.9342592592592591E-4</v>
      </c>
      <c r="G43" t="s">
        <v>41</v>
      </c>
      <c r="H43" t="s">
        <v>42</v>
      </c>
      <c r="I43" t="s">
        <v>43</v>
      </c>
      <c r="L43" s="3">
        <f t="shared" si="4"/>
        <v>9</v>
      </c>
      <c r="M43" cm="1">
        <f t="array" ref="M43">MIN(B:B=B43,E43)</f>
        <v>0.76274307870370361</v>
      </c>
      <c r="N43" cm="1">
        <f t="array" ref="N43">MAX(B:B=B43,E43)</f>
        <v>0.76274307870370361</v>
      </c>
      <c r="O43" s="1">
        <f t="shared" si="0"/>
        <v>4.9342592592592591E-4</v>
      </c>
      <c r="P43" t="str">
        <f t="shared" si="1"/>
        <v>USER005-TP1A.220624.014</v>
      </c>
      <c r="Q43" cm="1">
        <f t="array" ref="Q43">SUM(--(FREQUENCY(IF(B:B=B43,MATCH(G43,G43,0)),ROW(G43)-ROW(G43)+1)&gt;0))</f>
        <v>1</v>
      </c>
    </row>
    <row r="44" spans="1:17" ht="15.75">
      <c r="A44" t="s">
        <v>15</v>
      </c>
      <c r="B44" t="s">
        <v>39</v>
      </c>
      <c r="C44" t="s">
        <v>40</v>
      </c>
      <c r="D44" s="2">
        <v>45662</v>
      </c>
      <c r="E44" s="1">
        <v>0.76224965277777779</v>
      </c>
      <c r="F44" s="1">
        <v>2.9563136574074073E-2</v>
      </c>
      <c r="G44" t="s">
        <v>41</v>
      </c>
      <c r="H44" t="s">
        <v>42</v>
      </c>
      <c r="I44" t="s">
        <v>43</v>
      </c>
      <c r="L44" s="3">
        <f t="shared" si="4"/>
        <v>9</v>
      </c>
      <c r="M44" cm="1">
        <f t="array" ref="M44">MIN(B:B=B44,E44)</f>
        <v>0.76224965277777779</v>
      </c>
      <c r="N44" cm="1">
        <f t="array" ref="N44">MAX(B:B=B44,E44)</f>
        <v>0.76224965277777779</v>
      </c>
      <c r="O44" s="1">
        <f t="shared" si="0"/>
        <v>2.9563136574074073E-2</v>
      </c>
      <c r="P44" t="str">
        <f t="shared" si="1"/>
        <v>USER005-TP1A.220624.014</v>
      </c>
      <c r="Q44" cm="1">
        <f t="array" ref="Q44">SUM(--(FREQUENCY(IF(B:B=B44,MATCH(G44,G44,0)),ROW(G44)-ROW(G44)+1)&gt;0))</f>
        <v>1</v>
      </c>
    </row>
    <row r="45" spans="1:17" ht="15.75">
      <c r="A45" t="s">
        <v>15</v>
      </c>
      <c r="B45" t="s">
        <v>39</v>
      </c>
      <c r="C45" t="s">
        <v>40</v>
      </c>
      <c r="D45" s="2">
        <v>45662</v>
      </c>
      <c r="E45" s="1">
        <v>0.73268651620370362</v>
      </c>
      <c r="F45" s="1">
        <v>0.15821489583333334</v>
      </c>
      <c r="G45" t="s">
        <v>41</v>
      </c>
      <c r="H45" t="s">
        <v>42</v>
      </c>
      <c r="I45" t="s">
        <v>43</v>
      </c>
      <c r="L45" s="3">
        <f t="shared" si="4"/>
        <v>9</v>
      </c>
      <c r="M45" cm="1">
        <f t="array" ref="M45">MIN(B:B=B45,E45)</f>
        <v>0.73268651620370362</v>
      </c>
      <c r="N45" cm="1">
        <f t="array" ref="N45">MAX(B:B=B45,E45)</f>
        <v>0.73268651620370362</v>
      </c>
      <c r="O45" s="1">
        <f t="shared" si="0"/>
        <v>0.15821489583333334</v>
      </c>
      <c r="P45" t="str">
        <f t="shared" si="1"/>
        <v>USER005-TP1A.220624.014</v>
      </c>
      <c r="Q45" cm="1">
        <f t="array" ref="Q45">SUM(--(FREQUENCY(IF(B:B=B45,MATCH(G45,G45,0)),ROW(G45)-ROW(G45)+1)&gt;0))</f>
        <v>1</v>
      </c>
    </row>
    <row r="46" spans="1:17" ht="15.75">
      <c r="A46" t="s">
        <v>15</v>
      </c>
      <c r="B46" t="s">
        <v>39</v>
      </c>
      <c r="C46" t="s">
        <v>40</v>
      </c>
      <c r="D46" s="2">
        <v>45662</v>
      </c>
      <c r="E46" s="1">
        <v>0.57447163194444439</v>
      </c>
      <c r="F46" s="1">
        <v>1.8780555555555554E-2</v>
      </c>
      <c r="G46" t="s">
        <v>41</v>
      </c>
      <c r="H46" t="s">
        <v>42</v>
      </c>
      <c r="I46" t="s">
        <v>43</v>
      </c>
      <c r="L46" s="3">
        <f t="shared" si="4"/>
        <v>9</v>
      </c>
      <c r="M46" cm="1">
        <f t="array" ref="M46">MIN(B:B=B46,E46)</f>
        <v>0.57447163194444439</v>
      </c>
      <c r="N46" cm="1">
        <f t="array" ref="N46">MAX(B:B=B46,E46)</f>
        <v>0.57447163194444439</v>
      </c>
      <c r="O46" s="1">
        <f t="shared" si="0"/>
        <v>1.8780555555555554E-2</v>
      </c>
      <c r="P46" t="str">
        <f t="shared" si="1"/>
        <v>USER005-TP1A.220624.014</v>
      </c>
      <c r="Q46" cm="1">
        <f t="array" ref="Q46">SUM(--(FREQUENCY(IF(B:B=B46,MATCH(G46,G46,0)),ROW(G46)-ROW(G46)+1)&gt;0))</f>
        <v>1</v>
      </c>
    </row>
    <row r="47" spans="1:17" ht="15.75">
      <c r="A47" t="s">
        <v>15</v>
      </c>
      <c r="B47" t="s">
        <v>39</v>
      </c>
      <c r="C47" t="s">
        <v>40</v>
      </c>
      <c r="D47" s="2">
        <v>45662</v>
      </c>
      <c r="E47" s="1">
        <v>0.55569107638888893</v>
      </c>
      <c r="F47" s="1">
        <v>6.1207754629629629E-2</v>
      </c>
      <c r="G47" t="s">
        <v>41</v>
      </c>
      <c r="H47" t="s">
        <v>42</v>
      </c>
      <c r="I47" t="s">
        <v>43</v>
      </c>
      <c r="L47" s="3">
        <f t="shared" si="4"/>
        <v>9</v>
      </c>
      <c r="M47" cm="1">
        <f t="array" ref="M47">MIN(B:B=B47,E47)</f>
        <v>0.55569107638888893</v>
      </c>
      <c r="N47" cm="1">
        <f t="array" ref="N47">MAX(B:B=B47,E47)</f>
        <v>0.55569107638888893</v>
      </c>
      <c r="O47" s="1">
        <f t="shared" si="0"/>
        <v>6.1207754629629629E-2</v>
      </c>
      <c r="P47" t="str">
        <f t="shared" si="1"/>
        <v>USER005-TP1A.220624.014</v>
      </c>
      <c r="Q47" cm="1">
        <f t="array" ref="Q47">SUM(--(FREQUENCY(IF(B:B=B47,MATCH(G47,G47,0)),ROW(G47)-ROW(G47)+1)&gt;0))</f>
        <v>1</v>
      </c>
    </row>
    <row r="48" spans="1:17" ht="15.75">
      <c r="A48" t="s">
        <v>15</v>
      </c>
      <c r="B48" t="s">
        <v>39</v>
      </c>
      <c r="C48" t="s">
        <v>40</v>
      </c>
      <c r="D48" s="2">
        <v>45662</v>
      </c>
      <c r="E48" s="1">
        <v>0.49448332175925924</v>
      </c>
      <c r="F48" s="1">
        <v>5.1420706018518524E-2</v>
      </c>
      <c r="G48" t="s">
        <v>41</v>
      </c>
      <c r="H48" t="s">
        <v>42</v>
      </c>
      <c r="I48" t="s">
        <v>43</v>
      </c>
      <c r="L48" s="3">
        <f t="shared" si="4"/>
        <v>9</v>
      </c>
      <c r="M48" cm="1">
        <f t="array" ref="M48">MIN(B:B=B48,E48)</f>
        <v>0.49448332175925924</v>
      </c>
      <c r="N48" cm="1">
        <f t="array" ref="N48">MAX(B:B=B48,E48)</f>
        <v>0.49448332175925924</v>
      </c>
      <c r="O48" s="1">
        <f t="shared" si="0"/>
        <v>5.1420706018518524E-2</v>
      </c>
      <c r="P48" t="str">
        <f t="shared" si="1"/>
        <v>USER005-TP1A.220624.014</v>
      </c>
      <c r="Q48" cm="1">
        <f t="array" ref="Q48">SUM(--(FREQUENCY(IF(B:B=B48,MATCH(G48,G48,0)),ROW(G48)-ROW(G48)+1)&gt;0))</f>
        <v>1</v>
      </c>
    </row>
    <row r="49" spans="1:17" ht="15.75">
      <c r="A49" t="s">
        <v>15</v>
      </c>
      <c r="B49" t="s">
        <v>39</v>
      </c>
      <c r="C49" t="s">
        <v>40</v>
      </c>
      <c r="D49" s="2">
        <v>45662</v>
      </c>
      <c r="E49" s="1">
        <v>0.44306260416666671</v>
      </c>
      <c r="F49" s="1">
        <v>3.8567210648148144E-2</v>
      </c>
      <c r="G49" t="s">
        <v>41</v>
      </c>
      <c r="H49" t="s">
        <v>42</v>
      </c>
      <c r="I49" t="s">
        <v>43</v>
      </c>
      <c r="L49" s="3">
        <f t="shared" si="4"/>
        <v>9</v>
      </c>
      <c r="M49" cm="1">
        <f t="array" ref="M49">MIN(B:B=B49,E49)</f>
        <v>0.44306260416666671</v>
      </c>
      <c r="N49" cm="1">
        <f t="array" ref="N49">MAX(B:B=B49,E49)</f>
        <v>0.44306260416666671</v>
      </c>
      <c r="O49" s="1">
        <f t="shared" si="0"/>
        <v>3.8567210648148144E-2</v>
      </c>
      <c r="P49" t="str">
        <f t="shared" si="1"/>
        <v>USER005-TP1A.220624.014</v>
      </c>
      <c r="Q49" cm="1">
        <f t="array" ref="Q49">SUM(--(FREQUENCY(IF(B:B=B49,MATCH(G49,G49,0)),ROW(G49)-ROW(G49)+1)&gt;0))</f>
        <v>1</v>
      </c>
    </row>
    <row r="50" spans="1:17" ht="15.75">
      <c r="A50" t="s">
        <v>15</v>
      </c>
      <c r="B50" t="s">
        <v>39</v>
      </c>
      <c r="C50" t="s">
        <v>40</v>
      </c>
      <c r="D50" s="2">
        <v>45662</v>
      </c>
      <c r="E50" s="1">
        <v>0.40449539351851849</v>
      </c>
      <c r="F50" s="1">
        <v>3.3819097222222226E-2</v>
      </c>
      <c r="G50" t="s">
        <v>41</v>
      </c>
      <c r="H50" t="s">
        <v>42</v>
      </c>
      <c r="I50" t="s">
        <v>43</v>
      </c>
      <c r="L50" s="3">
        <f t="shared" si="4"/>
        <v>9</v>
      </c>
      <c r="M50" cm="1">
        <f t="array" ref="M50">MIN(B:B=B50,E50)</f>
        <v>0.40449539351851849</v>
      </c>
      <c r="N50" cm="1">
        <f t="array" ref="N50">MAX(B:B=B50,E50)</f>
        <v>0.40449539351851849</v>
      </c>
      <c r="O50" s="1">
        <f t="shared" si="0"/>
        <v>3.3819097222222226E-2</v>
      </c>
      <c r="P50" t="str">
        <f t="shared" si="1"/>
        <v>USER005-TP1A.220624.014</v>
      </c>
      <c r="Q50" cm="1">
        <f t="array" ref="Q50">SUM(--(FREQUENCY(IF(B:B=B50,MATCH(G50,G50,0)),ROW(G50)-ROW(G50)+1)&gt;0))</f>
        <v>1</v>
      </c>
    </row>
    <row r="51" spans="1:17" ht="15.75">
      <c r="A51" t="s">
        <v>15</v>
      </c>
      <c r="B51" t="s">
        <v>39</v>
      </c>
      <c r="C51" t="s">
        <v>40</v>
      </c>
      <c r="D51" s="2">
        <v>45662</v>
      </c>
      <c r="E51" s="1">
        <v>0.37067630787037037</v>
      </c>
      <c r="F51" s="1">
        <v>0</v>
      </c>
      <c r="G51" t="s">
        <v>41</v>
      </c>
      <c r="H51" t="s">
        <v>42</v>
      </c>
      <c r="I51" t="s">
        <v>43</v>
      </c>
      <c r="L51" s="3">
        <f t="shared" si="4"/>
        <v>9</v>
      </c>
      <c r="M51" cm="1">
        <f t="array" ref="M51">MIN(B:B=B51,E51)</f>
        <v>0.37067630787037037</v>
      </c>
      <c r="N51" cm="1">
        <f t="array" ref="N51">MAX(B:B=B51,E51)</f>
        <v>0.37067630787037037</v>
      </c>
      <c r="O51" s="1">
        <f t="shared" si="0"/>
        <v>0</v>
      </c>
      <c r="P51" t="str">
        <f t="shared" si="1"/>
        <v>USER005-TP1A.220624.014</v>
      </c>
      <c r="Q51" cm="1">
        <f t="array" ref="Q51">SUM(--(FREQUENCY(IF(B:B=B51,MATCH(G51,G51,0)),ROW(G51)-ROW(G51)+1)&gt;0))</f>
        <v>1</v>
      </c>
    </row>
    <row r="52" spans="1:17" ht="15.75">
      <c r="A52" t="s">
        <v>15</v>
      </c>
      <c r="B52" t="s">
        <v>44</v>
      </c>
      <c r="C52" t="s">
        <v>45</v>
      </c>
      <c r="D52" s="2">
        <v>45662</v>
      </c>
      <c r="E52" s="1">
        <v>0.95146797453703702</v>
      </c>
      <c r="F52" s="1">
        <v>2.60943287037037E-3</v>
      </c>
      <c r="G52" t="s">
        <v>46</v>
      </c>
      <c r="H52" t="s">
        <v>47</v>
      </c>
      <c r="I52" t="s">
        <v>48</v>
      </c>
      <c r="L52" s="3">
        <f t="shared" si="4"/>
        <v>9</v>
      </c>
      <c r="M52" cm="1">
        <f t="array" ref="M52">MIN(B:B=B52,E52)</f>
        <v>0.95146797453703702</v>
      </c>
      <c r="N52" cm="1">
        <f t="array" ref="N52">MAX(B:B=B52,E52)</f>
        <v>0.95146797453703702</v>
      </c>
      <c r="O52" s="1">
        <f t="shared" si="0"/>
        <v>2.60943287037037E-3</v>
      </c>
      <c r="P52" t="str">
        <f t="shared" si="1"/>
        <v>USER079-RP1A.201005.001</v>
      </c>
      <c r="Q52" cm="1">
        <f t="array" ref="Q52">SUM(--(FREQUENCY(IF(B:B=B52,MATCH(G52,G52,0)),ROW(G52)-ROW(G52)+1)&gt;0))</f>
        <v>1</v>
      </c>
    </row>
    <row r="53" spans="1:17" ht="15.75">
      <c r="A53" t="s">
        <v>15</v>
      </c>
      <c r="B53" t="s">
        <v>44</v>
      </c>
      <c r="C53" t="s">
        <v>45</v>
      </c>
      <c r="D53" s="2">
        <v>45662</v>
      </c>
      <c r="E53" s="1">
        <v>0.94885854166666661</v>
      </c>
      <c r="F53" s="1">
        <v>0.24691418981481483</v>
      </c>
      <c r="G53" t="s">
        <v>46</v>
      </c>
      <c r="H53" t="s">
        <v>47</v>
      </c>
      <c r="I53" t="s">
        <v>48</v>
      </c>
      <c r="L53" s="3">
        <f t="shared" si="4"/>
        <v>9</v>
      </c>
      <c r="M53" cm="1">
        <f t="array" ref="M53">MIN(B:B=B53,E53)</f>
        <v>0.94885854166666661</v>
      </c>
      <c r="N53" cm="1">
        <f t="array" ref="N53">MAX(B:B=B53,E53)</f>
        <v>0.94885854166666661</v>
      </c>
      <c r="O53" s="1">
        <f t="shared" si="0"/>
        <v>0.24691418981481483</v>
      </c>
      <c r="P53" t="str">
        <f t="shared" si="1"/>
        <v>USER079-RP1A.201005.001</v>
      </c>
      <c r="Q53" cm="1">
        <f t="array" ref="Q53">SUM(--(FREQUENCY(IF(B:B=B53,MATCH(G53,G53,0)),ROW(G53)-ROW(G53)+1)&gt;0))</f>
        <v>1</v>
      </c>
    </row>
    <row r="54" spans="1:17" ht="15.75">
      <c r="A54" t="s">
        <v>15</v>
      </c>
      <c r="B54" t="s">
        <v>44</v>
      </c>
      <c r="C54" t="s">
        <v>45</v>
      </c>
      <c r="D54" s="2">
        <v>45662</v>
      </c>
      <c r="E54" s="1">
        <v>0.70194435185185178</v>
      </c>
      <c r="F54" s="1">
        <v>0.13290622685185186</v>
      </c>
      <c r="G54" t="s">
        <v>46</v>
      </c>
      <c r="H54" t="s">
        <v>47</v>
      </c>
      <c r="I54" t="s">
        <v>48</v>
      </c>
      <c r="L54" s="3">
        <f t="shared" si="4"/>
        <v>9</v>
      </c>
      <c r="M54" cm="1">
        <f t="array" ref="M54">MIN(B:B=B54,E54)</f>
        <v>0.70194435185185178</v>
      </c>
      <c r="N54" cm="1">
        <f t="array" ref="N54">MAX(B:B=B54,E54)</f>
        <v>0.70194435185185178</v>
      </c>
      <c r="O54" s="1">
        <f t="shared" si="0"/>
        <v>0.13290622685185186</v>
      </c>
      <c r="P54" t="str">
        <f t="shared" si="1"/>
        <v>USER079-RP1A.201005.001</v>
      </c>
      <c r="Q54" cm="1">
        <f t="array" ref="Q54">SUM(--(FREQUENCY(IF(B:B=B54,MATCH(G54,G54,0)),ROW(G54)-ROW(G54)+1)&gt;0))</f>
        <v>1</v>
      </c>
    </row>
    <row r="55" spans="1:17" ht="15.75">
      <c r="A55" t="s">
        <v>15</v>
      </c>
      <c r="B55" t="s">
        <v>44</v>
      </c>
      <c r="C55" t="s">
        <v>45</v>
      </c>
      <c r="D55" s="2">
        <v>45662</v>
      </c>
      <c r="E55" s="1">
        <v>0.56903812499999995</v>
      </c>
      <c r="F55" s="1">
        <v>3.8639629629629628E-2</v>
      </c>
      <c r="G55" t="s">
        <v>46</v>
      </c>
      <c r="H55" t="s">
        <v>47</v>
      </c>
      <c r="I55" t="s">
        <v>48</v>
      </c>
      <c r="L55" s="3">
        <f t="shared" si="4"/>
        <v>9</v>
      </c>
      <c r="M55" cm="1">
        <f t="array" ref="M55">MIN(B:B=B55,E55)</f>
        <v>0.56903812499999995</v>
      </c>
      <c r="N55" cm="1">
        <f t="array" ref="N55">MAX(B:B=B55,E55)</f>
        <v>0.56903812499999995</v>
      </c>
      <c r="O55" s="1">
        <f t="shared" si="0"/>
        <v>3.8639629629629628E-2</v>
      </c>
      <c r="P55" t="str">
        <f t="shared" si="1"/>
        <v>USER079-RP1A.201005.001</v>
      </c>
      <c r="Q55" cm="1">
        <f t="array" ref="Q55">SUM(--(FREQUENCY(IF(B:B=B55,MATCH(G55,G55,0)),ROW(G55)-ROW(G55)+1)&gt;0))</f>
        <v>1</v>
      </c>
    </row>
    <row r="56" spans="1:17" ht="15.75">
      <c r="A56" t="s">
        <v>15</v>
      </c>
      <c r="B56" t="s">
        <v>44</v>
      </c>
      <c r="C56" t="s">
        <v>45</v>
      </c>
      <c r="D56" s="2">
        <v>45662</v>
      </c>
      <c r="E56" s="1">
        <v>0.53039849537037032</v>
      </c>
      <c r="F56" s="1">
        <v>1.5535254629629631E-2</v>
      </c>
      <c r="G56" t="s">
        <v>46</v>
      </c>
      <c r="H56" t="s">
        <v>47</v>
      </c>
      <c r="I56" t="s">
        <v>48</v>
      </c>
      <c r="L56" s="3">
        <f t="shared" si="4"/>
        <v>9</v>
      </c>
      <c r="M56" cm="1">
        <f t="array" ref="M56">MIN(B:B=B56,E56)</f>
        <v>0.53039849537037032</v>
      </c>
      <c r="N56" cm="1">
        <f t="array" ref="N56">MAX(B:B=B56,E56)</f>
        <v>0.53039849537037032</v>
      </c>
      <c r="O56" s="1">
        <f t="shared" si="0"/>
        <v>1.5535254629629631E-2</v>
      </c>
      <c r="P56" t="str">
        <f t="shared" si="1"/>
        <v>USER079-RP1A.201005.001</v>
      </c>
      <c r="Q56" cm="1">
        <f t="array" ref="Q56">SUM(--(FREQUENCY(IF(B:B=B56,MATCH(G56,G56,0)),ROW(G56)-ROW(G56)+1)&gt;0))</f>
        <v>1</v>
      </c>
    </row>
    <row r="57" spans="1:17" ht="15.75">
      <c r="A57" t="s">
        <v>15</v>
      </c>
      <c r="B57" t="s">
        <v>44</v>
      </c>
      <c r="C57" t="s">
        <v>45</v>
      </c>
      <c r="D57" s="2">
        <v>45662</v>
      </c>
      <c r="E57" s="1">
        <v>0.51486324074074075</v>
      </c>
      <c r="F57" s="1">
        <v>4.0842303240740736E-2</v>
      </c>
      <c r="G57" t="s">
        <v>46</v>
      </c>
      <c r="H57" t="s">
        <v>47</v>
      </c>
      <c r="I57" t="s">
        <v>48</v>
      </c>
      <c r="L57" s="3">
        <f t="shared" si="4"/>
        <v>9</v>
      </c>
      <c r="M57" cm="1">
        <f t="array" ref="M57">MIN(B:B=B57,E57)</f>
        <v>0.51486324074074075</v>
      </c>
      <c r="N57" cm="1">
        <f t="array" ref="N57">MAX(B:B=B57,E57)</f>
        <v>0.51486324074074075</v>
      </c>
      <c r="O57" s="1">
        <f t="shared" si="0"/>
        <v>4.0842303240740736E-2</v>
      </c>
      <c r="P57" t="str">
        <f t="shared" si="1"/>
        <v>USER079-RP1A.201005.001</v>
      </c>
      <c r="Q57" cm="1">
        <f t="array" ref="Q57">SUM(--(FREQUENCY(IF(B:B=B57,MATCH(G57,G57,0)),ROW(G57)-ROW(G57)+1)&gt;0))</f>
        <v>1</v>
      </c>
    </row>
    <row r="58" spans="1:17" ht="15.75">
      <c r="A58" t="s">
        <v>15</v>
      </c>
      <c r="B58" t="s">
        <v>44</v>
      </c>
      <c r="C58" t="s">
        <v>45</v>
      </c>
      <c r="D58" s="2">
        <v>45662</v>
      </c>
      <c r="E58" s="1">
        <v>0.47402093750000002</v>
      </c>
      <c r="F58" s="1">
        <v>4.1524687499999997E-2</v>
      </c>
      <c r="G58" t="s">
        <v>46</v>
      </c>
      <c r="H58" t="s">
        <v>47</v>
      </c>
      <c r="I58" t="s">
        <v>48</v>
      </c>
      <c r="L58" s="3">
        <f t="shared" si="4"/>
        <v>9</v>
      </c>
      <c r="M58" cm="1">
        <f t="array" ref="M58">MIN(B:B=B58,E58)</f>
        <v>0.47402093750000002</v>
      </c>
      <c r="N58" cm="1">
        <f t="array" ref="N58">MAX(B:B=B58,E58)</f>
        <v>0.47402093750000002</v>
      </c>
      <c r="O58" s="1">
        <f t="shared" si="0"/>
        <v>4.1524687499999997E-2</v>
      </c>
      <c r="P58" t="str">
        <f t="shared" si="1"/>
        <v>USER079-RP1A.201005.001</v>
      </c>
      <c r="Q58" cm="1">
        <f t="array" ref="Q58">SUM(--(FREQUENCY(IF(B:B=B58,MATCH(G58,G58,0)),ROW(G58)-ROW(G58)+1)&gt;0))</f>
        <v>1</v>
      </c>
    </row>
    <row r="59" spans="1:17" ht="15.75">
      <c r="A59" t="s">
        <v>15</v>
      </c>
      <c r="B59" t="s">
        <v>44</v>
      </c>
      <c r="C59" t="s">
        <v>45</v>
      </c>
      <c r="D59" s="2">
        <v>45662</v>
      </c>
      <c r="E59" s="1">
        <v>0.43249626157407411</v>
      </c>
      <c r="F59" s="1">
        <v>3.0392210648148149E-2</v>
      </c>
      <c r="G59" t="s">
        <v>46</v>
      </c>
      <c r="H59" t="s">
        <v>47</v>
      </c>
      <c r="I59" t="s">
        <v>48</v>
      </c>
      <c r="L59" s="3">
        <f t="shared" si="4"/>
        <v>9</v>
      </c>
      <c r="M59" cm="1">
        <f t="array" ref="M59">MIN(B:B=B59,E59)</f>
        <v>0.43249626157407411</v>
      </c>
      <c r="N59" cm="1">
        <f t="array" ref="N59">MAX(B:B=B59,E59)</f>
        <v>0.43249626157407411</v>
      </c>
      <c r="O59" s="1">
        <f t="shared" si="0"/>
        <v>3.0392210648148149E-2</v>
      </c>
      <c r="P59" t="str">
        <f t="shared" si="1"/>
        <v>USER079-RP1A.201005.001</v>
      </c>
      <c r="Q59" cm="1">
        <f t="array" ref="Q59">SUM(--(FREQUENCY(IF(B:B=B59,MATCH(G59,G59,0)),ROW(G59)-ROW(G59)+1)&gt;0))</f>
        <v>1</v>
      </c>
    </row>
    <row r="60" spans="1:17" ht="15.75">
      <c r="A60" t="s">
        <v>15</v>
      </c>
      <c r="B60" t="s">
        <v>44</v>
      </c>
      <c r="C60" t="s">
        <v>45</v>
      </c>
      <c r="D60" s="2">
        <v>45662</v>
      </c>
      <c r="E60" s="1">
        <v>0.40210403935185185</v>
      </c>
      <c r="F60" s="1">
        <v>0</v>
      </c>
      <c r="G60" t="s">
        <v>46</v>
      </c>
      <c r="H60" t="s">
        <v>47</v>
      </c>
      <c r="I60" t="s">
        <v>48</v>
      </c>
      <c r="L60" s="3">
        <f t="shared" si="4"/>
        <v>9</v>
      </c>
      <c r="M60" cm="1">
        <f t="array" ref="M60">MIN(B:B=B60,E60)</f>
        <v>0.40210403935185185</v>
      </c>
      <c r="N60" cm="1">
        <f t="array" ref="N60">MAX(B:B=B60,E60)</f>
        <v>0.40210403935185185</v>
      </c>
      <c r="O60" s="1">
        <f t="shared" si="0"/>
        <v>0</v>
      </c>
      <c r="P60" t="str">
        <f t="shared" si="1"/>
        <v>USER079-RP1A.201005.001</v>
      </c>
      <c r="Q60" cm="1">
        <f t="array" ref="Q60">SUM(--(FREQUENCY(IF(B:B=B60,MATCH(G60,G60,0)),ROW(G60)-ROW(G60)+1)&gt;0))</f>
        <v>1</v>
      </c>
    </row>
    <row r="61" spans="1:17" ht="15.75">
      <c r="A61" t="s">
        <v>15</v>
      </c>
      <c r="B61" t="s">
        <v>49</v>
      </c>
      <c r="C61" t="s">
        <v>50</v>
      </c>
      <c r="D61" s="2">
        <v>45662</v>
      </c>
      <c r="E61" s="1">
        <v>0.49561405092592592</v>
      </c>
      <c r="F61" s="1">
        <v>6.9736296296296296E-2</v>
      </c>
      <c r="G61" t="s">
        <v>18</v>
      </c>
      <c r="H61" t="s">
        <v>51</v>
      </c>
      <c r="I61" t="s">
        <v>52</v>
      </c>
      <c r="L61" s="3">
        <f t="shared" si="4"/>
        <v>5</v>
      </c>
      <c r="M61" cm="1">
        <f t="array" ref="M61">MIN(B:B=B61,E61)</f>
        <v>0.49561405092592592</v>
      </c>
      <c r="N61" cm="1">
        <f t="array" ref="N61">MAX(B:B=B61,E61)</f>
        <v>0.49561405092592592</v>
      </c>
      <c r="O61" s="1">
        <f t="shared" si="0"/>
        <v>6.9736296296296296E-2</v>
      </c>
      <c r="P61" t="str">
        <f t="shared" si="1"/>
        <v>USER080-UP1A.231005.007</v>
      </c>
      <c r="Q61" cm="1">
        <f t="array" ref="Q61">SUM(--(FREQUENCY(IF(B:B=B61,MATCH(G61,G61,0)),ROW(G61)-ROW(G61)+1)&gt;0))</f>
        <v>1</v>
      </c>
    </row>
    <row r="62" spans="1:17" ht="15.75">
      <c r="A62" t="s">
        <v>15</v>
      </c>
      <c r="B62" t="s">
        <v>49</v>
      </c>
      <c r="C62" t="s">
        <v>50</v>
      </c>
      <c r="D62" s="2">
        <v>45662</v>
      </c>
      <c r="E62" s="1">
        <v>0.42587776620370371</v>
      </c>
      <c r="F62" s="1">
        <v>1.9148935185185186E-2</v>
      </c>
      <c r="G62" t="s">
        <v>18</v>
      </c>
      <c r="H62" t="s">
        <v>51</v>
      </c>
      <c r="I62" t="s">
        <v>52</v>
      </c>
      <c r="L62" s="3">
        <f t="shared" si="4"/>
        <v>5</v>
      </c>
      <c r="M62" cm="1">
        <f t="array" ref="M62">MIN(B:B=B62,E62)</f>
        <v>0.42587776620370371</v>
      </c>
      <c r="N62" cm="1">
        <f t="array" ref="N62">MAX(B:B=B62,E62)</f>
        <v>0.42587776620370371</v>
      </c>
      <c r="O62" s="1">
        <f t="shared" si="0"/>
        <v>1.9148935185185186E-2</v>
      </c>
      <c r="P62" t="str">
        <f t="shared" si="1"/>
        <v>USER080-UP1A.231005.007</v>
      </c>
      <c r="Q62" cm="1">
        <f t="array" ref="Q62">SUM(--(FREQUENCY(IF(B:B=B62,MATCH(G62,G62,0)),ROW(G62)-ROW(G62)+1)&gt;0))</f>
        <v>1</v>
      </c>
    </row>
    <row r="63" spans="1:17" ht="15.75">
      <c r="A63" t="s">
        <v>15</v>
      </c>
      <c r="B63" t="s">
        <v>49</v>
      </c>
      <c r="C63" t="s">
        <v>50</v>
      </c>
      <c r="D63" s="2">
        <v>45662</v>
      </c>
      <c r="E63" s="1">
        <v>0.40672883101851848</v>
      </c>
      <c r="F63" s="1">
        <v>1.1452303240740742E-2</v>
      </c>
      <c r="G63" t="s">
        <v>18</v>
      </c>
      <c r="H63" t="s">
        <v>51</v>
      </c>
      <c r="I63" t="s">
        <v>52</v>
      </c>
      <c r="L63" s="3">
        <f t="shared" si="4"/>
        <v>5</v>
      </c>
      <c r="M63" cm="1">
        <f t="array" ref="M63">MIN(B:B=B63,E63)</f>
        <v>0.40672883101851848</v>
      </c>
      <c r="N63" cm="1">
        <f t="array" ref="N63">MAX(B:B=B63,E63)</f>
        <v>0.40672883101851848</v>
      </c>
      <c r="O63" s="1">
        <f t="shared" si="0"/>
        <v>1.1452303240740742E-2</v>
      </c>
      <c r="P63" t="str">
        <f t="shared" si="1"/>
        <v>USER080-UP1A.231005.007</v>
      </c>
      <c r="Q63" cm="1">
        <f t="array" ref="Q63">SUM(--(FREQUENCY(IF(B:B=B63,MATCH(G63,G63,0)),ROW(G63)-ROW(G63)+1)&gt;0))</f>
        <v>1</v>
      </c>
    </row>
    <row r="64" spans="1:17" ht="15.75">
      <c r="A64" t="s">
        <v>15</v>
      </c>
      <c r="B64" t="s">
        <v>49</v>
      </c>
      <c r="C64" t="s">
        <v>50</v>
      </c>
      <c r="D64" s="2">
        <v>45662</v>
      </c>
      <c r="E64" s="1">
        <v>0.39527652777777783</v>
      </c>
      <c r="F64" s="1">
        <v>3.7322592592592595E-2</v>
      </c>
      <c r="G64" t="s">
        <v>18</v>
      </c>
      <c r="H64" t="s">
        <v>51</v>
      </c>
      <c r="I64" t="s">
        <v>52</v>
      </c>
      <c r="L64" s="3">
        <f t="shared" si="4"/>
        <v>5</v>
      </c>
      <c r="M64" cm="1">
        <f t="array" ref="M64">MIN(B:B=B64,E64)</f>
        <v>0.39527652777777783</v>
      </c>
      <c r="N64" cm="1">
        <f t="array" ref="N64">MAX(B:B=B64,E64)</f>
        <v>0.39527652777777783</v>
      </c>
      <c r="O64" s="1">
        <f t="shared" si="0"/>
        <v>3.7322592592592595E-2</v>
      </c>
      <c r="P64" t="str">
        <f t="shared" si="1"/>
        <v>USER080-UP1A.231005.007</v>
      </c>
      <c r="Q64" cm="1">
        <f t="array" ref="Q64">SUM(--(FREQUENCY(IF(B:B=B64,MATCH(G64,G64,0)),ROW(G64)-ROW(G64)+1)&gt;0))</f>
        <v>1</v>
      </c>
    </row>
    <row r="65" spans="1:17" ht="15.75">
      <c r="A65" t="s">
        <v>15</v>
      </c>
      <c r="B65" t="s">
        <v>49</v>
      </c>
      <c r="C65" t="s">
        <v>50</v>
      </c>
      <c r="D65" s="2">
        <v>45662</v>
      </c>
      <c r="E65" s="1">
        <v>0.35795392361111111</v>
      </c>
      <c r="F65" s="1">
        <v>0</v>
      </c>
      <c r="G65" t="s">
        <v>18</v>
      </c>
      <c r="H65" t="s">
        <v>51</v>
      </c>
      <c r="I65" t="s">
        <v>52</v>
      </c>
      <c r="L65" s="3">
        <f t="shared" si="4"/>
        <v>5</v>
      </c>
      <c r="M65" cm="1">
        <f t="array" ref="M65">MIN(B:B=B65,E65)</f>
        <v>0.35795392361111111</v>
      </c>
      <c r="N65" cm="1">
        <f t="array" ref="N65">MAX(B:B=B65,E65)</f>
        <v>0.35795392361111111</v>
      </c>
      <c r="O65" s="1">
        <f t="shared" si="0"/>
        <v>0</v>
      </c>
      <c r="P65" t="str">
        <f t="shared" si="1"/>
        <v>USER080-UP1A.231005.007</v>
      </c>
      <c r="Q65" cm="1">
        <f t="array" ref="Q65">SUM(--(FREQUENCY(IF(B:B=B65,MATCH(G65,G65,0)),ROW(G65)-ROW(G65)+1)&gt;0))</f>
        <v>1</v>
      </c>
    </row>
    <row r="66" spans="1:17" ht="15.75">
      <c r="A66" t="s">
        <v>15</v>
      </c>
      <c r="B66" t="s">
        <v>53</v>
      </c>
      <c r="C66" t="s">
        <v>54</v>
      </c>
      <c r="D66" s="2">
        <v>45662</v>
      </c>
      <c r="E66" s="1">
        <v>0.87675086805555547</v>
      </c>
      <c r="F66" s="1">
        <v>0.17836141203703704</v>
      </c>
      <c r="G66" t="s">
        <v>46</v>
      </c>
      <c r="H66" t="s">
        <v>55</v>
      </c>
      <c r="I66" t="s">
        <v>56</v>
      </c>
      <c r="L66" s="3">
        <f t="shared" si="4"/>
        <v>6</v>
      </c>
      <c r="M66" cm="1">
        <f t="array" ref="M66">MIN(B:B=B66,E66)</f>
        <v>0.87675086805555547</v>
      </c>
      <c r="N66" cm="1">
        <f t="array" ref="N66">MAX(B:B=B66,E66)</f>
        <v>0.87675086805555547</v>
      </c>
      <c r="O66" s="1">
        <f t="shared" si="0"/>
        <v>0.17836141203703704</v>
      </c>
      <c r="P66" t="str">
        <f t="shared" si="1"/>
        <v>USER081-SP1A.210812.001</v>
      </c>
      <c r="Q66" cm="1">
        <f t="array" ref="Q66">SUM(--(FREQUENCY(IF(B:B=B66,MATCH(G66,G66,0)),ROW(G66)-ROW(G66)+1)&gt;0))</f>
        <v>1</v>
      </c>
    </row>
    <row r="67" spans="1:17" ht="15.75">
      <c r="A67" t="s">
        <v>15</v>
      </c>
      <c r="B67" t="s">
        <v>53</v>
      </c>
      <c r="C67" t="s">
        <v>54</v>
      </c>
      <c r="D67" s="2">
        <v>45662</v>
      </c>
      <c r="E67" s="1">
        <v>0.69838945601851854</v>
      </c>
      <c r="F67" s="1">
        <v>0.24976807870370368</v>
      </c>
      <c r="G67" t="s">
        <v>46</v>
      </c>
      <c r="H67" t="s">
        <v>55</v>
      </c>
      <c r="I67" t="s">
        <v>56</v>
      </c>
      <c r="L67" s="3">
        <f t="shared" si="4"/>
        <v>6</v>
      </c>
      <c r="M67" cm="1">
        <f t="array" ref="M67">MIN(B:B=B67,E67)</f>
        <v>0.69838945601851854</v>
      </c>
      <c r="N67" cm="1">
        <f t="array" ref="N67">MAX(B:B=B67,E67)</f>
        <v>0.69838945601851854</v>
      </c>
      <c r="O67" s="1">
        <f t="shared" ref="O67:O130" si="5">AVERAGE(B:B,B67,F67)</f>
        <v>0.24976807870370368</v>
      </c>
      <c r="P67" t="str">
        <f t="shared" ref="P67:P130" si="6">B67 &amp; "-" &amp; I67</f>
        <v>USER081-SP1A.210812.001</v>
      </c>
      <c r="Q67" cm="1">
        <f t="array" ref="Q67">SUM(--(FREQUENCY(IF(B:B=B67,MATCH(G67,G67,0)),ROW(G67)-ROW(G67)+1)&gt;0))</f>
        <v>1</v>
      </c>
    </row>
    <row r="68" spans="1:17" ht="15.75">
      <c r="A68" t="s">
        <v>15</v>
      </c>
      <c r="B68" t="s">
        <v>53</v>
      </c>
      <c r="C68" t="s">
        <v>54</v>
      </c>
      <c r="D68" s="2">
        <v>45662</v>
      </c>
      <c r="E68" s="1">
        <v>0.44862136574074074</v>
      </c>
      <c r="F68" s="1">
        <v>1.4524953703703705E-2</v>
      </c>
      <c r="G68" t="s">
        <v>46</v>
      </c>
      <c r="H68" t="s">
        <v>55</v>
      </c>
      <c r="I68" t="s">
        <v>56</v>
      </c>
      <c r="L68" s="3">
        <f t="shared" si="4"/>
        <v>6</v>
      </c>
      <c r="M68" cm="1">
        <f t="array" ref="M68">MIN(B:B=B68,E68)</f>
        <v>0.44862136574074074</v>
      </c>
      <c r="N68" cm="1">
        <f t="array" ref="N68">MAX(B:B=B68,E68)</f>
        <v>0.44862136574074074</v>
      </c>
      <c r="O68" s="1">
        <f t="shared" si="5"/>
        <v>1.4524953703703705E-2</v>
      </c>
      <c r="P68" t="str">
        <f t="shared" si="6"/>
        <v>USER081-SP1A.210812.001</v>
      </c>
      <c r="Q68" cm="1">
        <f t="array" ref="Q68">SUM(--(FREQUENCY(IF(B:B=B68,MATCH(G68,G68,0)),ROW(G68)-ROW(G68)+1)&gt;0))</f>
        <v>1</v>
      </c>
    </row>
    <row r="69" spans="1:17" ht="15.75">
      <c r="A69" t="s">
        <v>15</v>
      </c>
      <c r="B69" t="s">
        <v>53</v>
      </c>
      <c r="C69" t="s">
        <v>54</v>
      </c>
      <c r="D69" s="2">
        <v>45662</v>
      </c>
      <c r="E69" s="1">
        <v>0.43409642361111112</v>
      </c>
      <c r="F69" s="1">
        <v>2.7598993055555559E-2</v>
      </c>
      <c r="G69" t="s">
        <v>46</v>
      </c>
      <c r="H69" t="s">
        <v>55</v>
      </c>
      <c r="I69" t="s">
        <v>56</v>
      </c>
      <c r="L69" s="3">
        <f t="shared" si="4"/>
        <v>6</v>
      </c>
      <c r="M69" cm="1">
        <f t="array" ref="M69">MIN(B:B=B69,E69)</f>
        <v>0.43409642361111112</v>
      </c>
      <c r="N69" cm="1">
        <f t="array" ref="N69">MAX(B:B=B69,E69)</f>
        <v>0.43409642361111112</v>
      </c>
      <c r="O69" s="1">
        <f t="shared" si="5"/>
        <v>2.7598993055555559E-2</v>
      </c>
      <c r="P69" t="str">
        <f t="shared" si="6"/>
        <v>USER081-SP1A.210812.001</v>
      </c>
      <c r="Q69" cm="1">
        <f t="array" ref="Q69">SUM(--(FREQUENCY(IF(B:B=B69,MATCH(G69,G69,0)),ROW(G69)-ROW(G69)+1)&gt;0))</f>
        <v>1</v>
      </c>
    </row>
    <row r="70" spans="1:17" ht="15.75">
      <c r="A70" t="s">
        <v>15</v>
      </c>
      <c r="B70" t="s">
        <v>53</v>
      </c>
      <c r="C70" t="s">
        <v>54</v>
      </c>
      <c r="D70" s="2">
        <v>45662</v>
      </c>
      <c r="E70" s="1">
        <v>0.40649743055555554</v>
      </c>
      <c r="F70" s="1">
        <v>4.2752141203703707E-2</v>
      </c>
      <c r="G70" t="s">
        <v>46</v>
      </c>
      <c r="H70" t="s">
        <v>55</v>
      </c>
      <c r="I70" t="s">
        <v>56</v>
      </c>
      <c r="L70" s="3">
        <f t="shared" si="4"/>
        <v>6</v>
      </c>
      <c r="M70" cm="1">
        <f t="array" ref="M70">MIN(B:B=B70,E70)</f>
        <v>0.40649743055555554</v>
      </c>
      <c r="N70" cm="1">
        <f t="array" ref="N70">MAX(B:B=B70,E70)</f>
        <v>0.40649743055555554</v>
      </c>
      <c r="O70" s="1">
        <f t="shared" si="5"/>
        <v>4.2752141203703707E-2</v>
      </c>
      <c r="P70" t="str">
        <f t="shared" si="6"/>
        <v>USER081-SP1A.210812.001</v>
      </c>
      <c r="Q70" cm="1">
        <f t="array" ref="Q70">SUM(--(FREQUENCY(IF(B:B=B70,MATCH(G70,G70,0)),ROW(G70)-ROW(G70)+1)&gt;0))</f>
        <v>1</v>
      </c>
    </row>
    <row r="71" spans="1:17" ht="15.75">
      <c r="A71" t="s">
        <v>15</v>
      </c>
      <c r="B71" t="s">
        <v>53</v>
      </c>
      <c r="C71" t="s">
        <v>54</v>
      </c>
      <c r="D71" s="2">
        <v>45662</v>
      </c>
      <c r="E71" s="1">
        <v>0.36374528935185185</v>
      </c>
      <c r="F71" s="1">
        <v>0</v>
      </c>
      <c r="G71" t="s">
        <v>46</v>
      </c>
      <c r="H71" t="s">
        <v>55</v>
      </c>
      <c r="I71" t="s">
        <v>56</v>
      </c>
      <c r="L71" s="3">
        <f t="shared" si="4"/>
        <v>6</v>
      </c>
      <c r="M71" cm="1">
        <f t="array" ref="M71">MIN(B:B=B71,E71)</f>
        <v>0.36374528935185185</v>
      </c>
      <c r="N71" cm="1">
        <f t="array" ref="N71">MAX(B:B=B71,E71)</f>
        <v>0.36374528935185185</v>
      </c>
      <c r="O71" s="1">
        <f t="shared" si="5"/>
        <v>0</v>
      </c>
      <c r="P71" t="str">
        <f t="shared" si="6"/>
        <v>USER081-SP1A.210812.001</v>
      </c>
      <c r="Q71" cm="1">
        <f t="array" ref="Q71">SUM(--(FREQUENCY(IF(B:B=B71,MATCH(G71,G71,0)),ROW(G71)-ROW(G71)+1)&gt;0))</f>
        <v>1</v>
      </c>
    </row>
    <row r="72" spans="1:17" ht="15.75">
      <c r="A72" t="s">
        <v>15</v>
      </c>
      <c r="B72" t="s">
        <v>57</v>
      </c>
      <c r="C72" t="s">
        <v>58</v>
      </c>
      <c r="D72" s="2">
        <v>45662</v>
      </c>
      <c r="E72" s="1">
        <v>0.40054237268518517</v>
      </c>
      <c r="F72" s="1">
        <v>5.0438888888888886E-3</v>
      </c>
      <c r="G72" t="s">
        <v>59</v>
      </c>
      <c r="H72" t="s">
        <v>60</v>
      </c>
      <c r="I72" t="s">
        <v>61</v>
      </c>
      <c r="L72" s="3">
        <f t="shared" si="4"/>
        <v>2</v>
      </c>
      <c r="M72" cm="1">
        <f t="array" ref="M72">MIN(B:B=B72,E72)</f>
        <v>0.40054237268518517</v>
      </c>
      <c r="N72" cm="1">
        <f t="array" ref="N72">MAX(B:B=B72,E72)</f>
        <v>0.40054237268518517</v>
      </c>
      <c r="O72" s="1">
        <f t="shared" si="5"/>
        <v>5.0438888888888886E-3</v>
      </c>
      <c r="P72" t="str">
        <f t="shared" si="6"/>
        <v>USER006-RKQ1.200826.002</v>
      </c>
      <c r="Q72" cm="1">
        <f t="array" ref="Q72">SUM(--(FREQUENCY(IF(B:B=B72,MATCH(G72,G72,0)),ROW(G72)-ROW(G72)+1)&gt;0))</f>
        <v>1</v>
      </c>
    </row>
    <row r="73" spans="1:17" ht="15.75">
      <c r="A73" t="s">
        <v>15</v>
      </c>
      <c r="B73" t="s">
        <v>57</v>
      </c>
      <c r="C73" t="s">
        <v>58</v>
      </c>
      <c r="D73" s="2">
        <v>45662</v>
      </c>
      <c r="E73" s="1">
        <v>0.39549847222222217</v>
      </c>
      <c r="F73" s="1">
        <v>0</v>
      </c>
      <c r="G73" t="s">
        <v>59</v>
      </c>
      <c r="H73" t="s">
        <v>60</v>
      </c>
      <c r="I73" t="s">
        <v>61</v>
      </c>
      <c r="L73" s="3">
        <f t="shared" si="4"/>
        <v>2</v>
      </c>
      <c r="M73" cm="1">
        <f t="array" ref="M73">MIN(B:B=B73,E73)</f>
        <v>0.39549847222222217</v>
      </c>
      <c r="N73" cm="1">
        <f t="array" ref="N73">MAX(B:B=B73,E73)</f>
        <v>0.39549847222222217</v>
      </c>
      <c r="O73" s="1">
        <f t="shared" si="5"/>
        <v>0</v>
      </c>
      <c r="P73" t="str">
        <f t="shared" si="6"/>
        <v>USER006-RKQ1.200826.002</v>
      </c>
      <c r="Q73" cm="1">
        <f t="array" ref="Q73">SUM(--(FREQUENCY(IF(B:B=B73,MATCH(G73,G73,0)),ROW(G73)-ROW(G73)+1)&gt;0))</f>
        <v>1</v>
      </c>
    </row>
    <row r="74" spans="1:17" ht="15.75">
      <c r="A74" t="s">
        <v>15</v>
      </c>
      <c r="B74" t="s">
        <v>62</v>
      </c>
      <c r="C74" t="s">
        <v>63</v>
      </c>
      <c r="D74" s="2">
        <v>45662</v>
      </c>
      <c r="E74" s="1">
        <v>0.77365128472222222</v>
      </c>
      <c r="F74" s="1">
        <v>0.13242414351851853</v>
      </c>
      <c r="G74" t="s">
        <v>41</v>
      </c>
      <c r="H74" t="s">
        <v>64</v>
      </c>
      <c r="I74" t="s">
        <v>65</v>
      </c>
      <c r="L74" s="3">
        <f t="shared" si="4"/>
        <v>23</v>
      </c>
      <c r="M74" cm="1">
        <f t="array" ref="M74">MIN(B:B=B74,E74)</f>
        <v>0.77365128472222222</v>
      </c>
      <c r="N74" cm="1">
        <f t="array" ref="N74">MAX(B:B=B74,E74)</f>
        <v>0.77365128472222222</v>
      </c>
      <c r="O74" s="1">
        <f t="shared" si="5"/>
        <v>0.13242414351851853</v>
      </c>
      <c r="P74" t="str">
        <f t="shared" si="6"/>
        <v>USER007-QP1A.190711.020</v>
      </c>
      <c r="Q74" cm="1">
        <f t="array" ref="Q74">SUM(--(FREQUENCY(IF(B:B=B74,MATCH(G74,G74,0)),ROW(G74)-ROW(G74)+1)&gt;0))</f>
        <v>1</v>
      </c>
    </row>
    <row r="75" spans="1:17" ht="15.75">
      <c r="A75" t="s">
        <v>15</v>
      </c>
      <c r="B75" t="s">
        <v>62</v>
      </c>
      <c r="C75" t="s">
        <v>63</v>
      </c>
      <c r="D75" s="2">
        <v>45662</v>
      </c>
      <c r="E75" s="1">
        <v>0.64122714120370372</v>
      </c>
      <c r="F75" s="1">
        <v>1.6322673611111112E-2</v>
      </c>
      <c r="G75" t="s">
        <v>66</v>
      </c>
      <c r="H75" t="s">
        <v>67</v>
      </c>
      <c r="I75" t="s">
        <v>68</v>
      </c>
      <c r="L75" s="3">
        <f t="shared" si="4"/>
        <v>23</v>
      </c>
      <c r="M75" cm="1">
        <f t="array" ref="M75">MIN(B:B=B75,E75)</f>
        <v>0.64122714120370372</v>
      </c>
      <c r="N75" cm="1">
        <f t="array" ref="N75">MAX(B:B=B75,E75)</f>
        <v>0.64122714120370372</v>
      </c>
      <c r="O75" s="1">
        <f t="shared" si="5"/>
        <v>1.6322673611111112E-2</v>
      </c>
      <c r="P75" t="str">
        <f t="shared" si="6"/>
        <v>USER007-RKQ1.211119.001</v>
      </c>
      <c r="Q75" cm="1">
        <f t="array" ref="Q75">SUM(--(FREQUENCY(IF(B:B=B75,MATCH(G75,G75,0)),ROW(G75)-ROW(G75)+1)&gt;0))</f>
        <v>1</v>
      </c>
    </row>
    <row r="76" spans="1:17" ht="15.75">
      <c r="A76" t="s">
        <v>15</v>
      </c>
      <c r="B76" t="s">
        <v>62</v>
      </c>
      <c r="C76" t="s">
        <v>63</v>
      </c>
      <c r="D76" s="2">
        <v>45662</v>
      </c>
      <c r="E76" s="1">
        <v>0.62490446759259266</v>
      </c>
      <c r="F76" s="1">
        <v>6.375501157407408E-2</v>
      </c>
      <c r="G76" t="s">
        <v>21</v>
      </c>
      <c r="H76" t="s">
        <v>69</v>
      </c>
      <c r="I76" t="s">
        <v>70</v>
      </c>
      <c r="L76" s="3">
        <f t="shared" si="4"/>
        <v>23</v>
      </c>
      <c r="M76" cm="1">
        <f t="array" ref="M76">MIN(B:B=B76,E76)</f>
        <v>0.62490446759259266</v>
      </c>
      <c r="N76" cm="1">
        <f t="array" ref="N76">MAX(B:B=B76,E76)</f>
        <v>0.62490446759259266</v>
      </c>
      <c r="O76" s="1">
        <f t="shared" si="5"/>
        <v>6.375501157407408E-2</v>
      </c>
      <c r="P76" t="str">
        <f t="shared" si="6"/>
        <v>USER007-c9ff6dd9df62bfe1</v>
      </c>
      <c r="Q76" cm="1">
        <f t="array" ref="Q76">SUM(--(FREQUENCY(IF(B:B=B76,MATCH(G76,G76,0)),ROW(G76)-ROW(G76)+1)&gt;0))</f>
        <v>1</v>
      </c>
    </row>
    <row r="77" spans="1:17" ht="15.75">
      <c r="A77" t="s">
        <v>15</v>
      </c>
      <c r="B77" t="s">
        <v>62</v>
      </c>
      <c r="C77" t="s">
        <v>63</v>
      </c>
      <c r="D77" s="2">
        <v>45662</v>
      </c>
      <c r="E77" s="1">
        <v>0.56114945601851851</v>
      </c>
      <c r="F77" s="1">
        <v>2.301400462962963E-3</v>
      </c>
      <c r="G77" t="s">
        <v>71</v>
      </c>
      <c r="H77" t="s">
        <v>72</v>
      </c>
      <c r="I77" t="s">
        <v>73</v>
      </c>
      <c r="L77" s="3">
        <f t="shared" si="4"/>
        <v>23</v>
      </c>
      <c r="M77" cm="1">
        <f t="array" ref="M77">MIN(B:B=B77,E77)</f>
        <v>0.56114945601851851</v>
      </c>
      <c r="N77" cm="1">
        <f t="array" ref="N77">MAX(B:B=B77,E77)</f>
        <v>0.56114945601851851</v>
      </c>
      <c r="O77" s="1">
        <f t="shared" si="5"/>
        <v>2.301400462962963E-3</v>
      </c>
      <c r="P77" t="str">
        <f t="shared" si="6"/>
        <v>USER007-HUAWEIMAR-L22B</v>
      </c>
      <c r="Q77" cm="1">
        <f t="array" ref="Q77">SUM(--(FREQUENCY(IF(B:B=B77,MATCH(G77,G77,0)),ROW(G77)-ROW(G77)+1)&gt;0))</f>
        <v>1</v>
      </c>
    </row>
    <row r="78" spans="1:17" ht="15.75">
      <c r="A78" t="s">
        <v>15</v>
      </c>
      <c r="B78" t="s">
        <v>62</v>
      </c>
      <c r="C78" t="s">
        <v>63</v>
      </c>
      <c r="D78" s="2">
        <v>45662</v>
      </c>
      <c r="E78" s="1">
        <v>0.55884805555555561</v>
      </c>
      <c r="F78" s="1">
        <v>2.6824074074074077E-3</v>
      </c>
      <c r="G78" t="s">
        <v>41</v>
      </c>
      <c r="H78" t="s">
        <v>64</v>
      </c>
      <c r="I78" t="s">
        <v>65</v>
      </c>
      <c r="L78" s="3">
        <f t="shared" si="4"/>
        <v>23</v>
      </c>
      <c r="M78" cm="1">
        <f t="array" ref="M78">MIN(B:B=B78,E78)</f>
        <v>0.55884805555555561</v>
      </c>
      <c r="N78" cm="1">
        <f t="array" ref="N78">MAX(B:B=B78,E78)</f>
        <v>0.55884805555555561</v>
      </c>
      <c r="O78" s="1">
        <f t="shared" si="5"/>
        <v>2.6824074074074077E-3</v>
      </c>
      <c r="P78" t="str">
        <f t="shared" si="6"/>
        <v>USER007-QP1A.190711.020</v>
      </c>
      <c r="Q78" cm="1">
        <f t="array" ref="Q78">SUM(--(FREQUENCY(IF(B:B=B78,MATCH(G78,G78,0)),ROW(G78)-ROW(G78)+1)&gt;0))</f>
        <v>1</v>
      </c>
    </row>
    <row r="79" spans="1:17" ht="15.75">
      <c r="A79" t="s">
        <v>15</v>
      </c>
      <c r="B79" t="s">
        <v>62</v>
      </c>
      <c r="C79" t="s">
        <v>63</v>
      </c>
      <c r="D79" s="2">
        <v>45662</v>
      </c>
      <c r="E79" s="1">
        <v>0.55616564814814817</v>
      </c>
      <c r="F79" s="1">
        <v>1.0191666666666667E-3</v>
      </c>
      <c r="G79" t="s">
        <v>66</v>
      </c>
      <c r="H79" t="s">
        <v>67</v>
      </c>
      <c r="I79" t="s">
        <v>68</v>
      </c>
      <c r="L79" s="3">
        <f t="shared" si="4"/>
        <v>23</v>
      </c>
      <c r="M79" cm="1">
        <f t="array" ref="M79">MIN(B:B=B79,E79)</f>
        <v>0.55616564814814817</v>
      </c>
      <c r="N79" cm="1">
        <f t="array" ref="N79">MAX(B:B=B79,E79)</f>
        <v>0.55616564814814817</v>
      </c>
      <c r="O79" s="1">
        <f t="shared" si="5"/>
        <v>1.0191666666666667E-3</v>
      </c>
      <c r="P79" t="str">
        <f t="shared" si="6"/>
        <v>USER007-RKQ1.211119.001</v>
      </c>
      <c r="Q79" cm="1">
        <f t="array" ref="Q79">SUM(--(FREQUENCY(IF(B:B=B79,MATCH(G79,G79,0)),ROW(G79)-ROW(G79)+1)&gt;0))</f>
        <v>1</v>
      </c>
    </row>
    <row r="80" spans="1:17" ht="15.75">
      <c r="A80" t="s">
        <v>15</v>
      </c>
      <c r="B80" t="s">
        <v>62</v>
      </c>
      <c r="C80" t="s">
        <v>63</v>
      </c>
      <c r="D80" s="2">
        <v>45662</v>
      </c>
      <c r="E80" s="1">
        <v>0.55514648148148149</v>
      </c>
      <c r="F80" s="1">
        <v>7.4333680555555559E-3</v>
      </c>
      <c r="G80" t="s">
        <v>74</v>
      </c>
      <c r="H80" t="s">
        <v>75</v>
      </c>
      <c r="I80" t="s">
        <v>76</v>
      </c>
      <c r="L80" s="3">
        <f t="shared" si="4"/>
        <v>23</v>
      </c>
      <c r="M80" cm="1">
        <f t="array" ref="M80">MIN(B:B=B80,E80)</f>
        <v>0.55514648148148149</v>
      </c>
      <c r="N80" cm="1">
        <f t="array" ref="N80">MAX(B:B=B80,E80)</f>
        <v>0.55514648148148149</v>
      </c>
      <c r="O80" s="1">
        <f t="shared" si="5"/>
        <v>7.4333680555555559E-3</v>
      </c>
      <c r="P80" t="str">
        <f t="shared" si="6"/>
        <v>USER007-SKQ1.211019.001</v>
      </c>
      <c r="Q80" cm="1">
        <f t="array" ref="Q80">SUM(--(FREQUENCY(IF(B:B=B80,MATCH(G80,G80,0)),ROW(G80)-ROW(G80)+1)&gt;0))</f>
        <v>1</v>
      </c>
    </row>
    <row r="81" spans="1:17" ht="15.75">
      <c r="A81" t="s">
        <v>15</v>
      </c>
      <c r="B81" t="s">
        <v>62</v>
      </c>
      <c r="C81" t="s">
        <v>63</v>
      </c>
      <c r="D81" s="2">
        <v>45662</v>
      </c>
      <c r="E81" s="1">
        <v>0.54771312500000002</v>
      </c>
      <c r="F81" s="1">
        <v>5.4849537037037041E-4</v>
      </c>
      <c r="G81" t="s">
        <v>77</v>
      </c>
      <c r="H81" t="s">
        <v>78</v>
      </c>
      <c r="I81" t="s">
        <v>79</v>
      </c>
      <c r="L81" s="3">
        <f t="shared" si="4"/>
        <v>23</v>
      </c>
      <c r="M81" cm="1">
        <f t="array" ref="M81">MIN(B:B=B81,E81)</f>
        <v>0.54771312500000002</v>
      </c>
      <c r="N81" cm="1">
        <f t="array" ref="N81">MAX(B:B=B81,E81)</f>
        <v>0.54771312500000002</v>
      </c>
      <c r="O81" s="1">
        <f t="shared" si="5"/>
        <v>5.4849537037037041E-4</v>
      </c>
      <c r="P81" t="str">
        <f t="shared" si="6"/>
        <v>USER007-UE1A.230829.036.A1</v>
      </c>
      <c r="Q81" cm="1">
        <f t="array" ref="Q81">SUM(--(FREQUENCY(IF(B:B=B81,MATCH(G81,G81,0)),ROW(G81)-ROW(G81)+1)&gt;0))</f>
        <v>1</v>
      </c>
    </row>
    <row r="82" spans="1:17" ht="15.75">
      <c r="A82" t="s">
        <v>15</v>
      </c>
      <c r="B82" t="s">
        <v>62</v>
      </c>
      <c r="C82" t="s">
        <v>63</v>
      </c>
      <c r="D82" s="2">
        <v>45662</v>
      </c>
      <c r="E82" s="1">
        <v>0.54716462962962964</v>
      </c>
      <c r="F82" s="1">
        <v>3.5947685185185184E-3</v>
      </c>
      <c r="G82" t="s">
        <v>77</v>
      </c>
      <c r="H82" t="s">
        <v>78</v>
      </c>
      <c r="I82" t="s">
        <v>79</v>
      </c>
      <c r="L82" s="3">
        <f t="shared" si="4"/>
        <v>23</v>
      </c>
      <c r="M82" cm="1">
        <f t="array" ref="M82">MIN(B:B=B82,E82)</f>
        <v>0.54716462962962964</v>
      </c>
      <c r="N82" cm="1">
        <f t="array" ref="N82">MAX(B:B=B82,E82)</f>
        <v>0.54716462962962964</v>
      </c>
      <c r="O82" s="1">
        <f t="shared" si="5"/>
        <v>3.5947685185185184E-3</v>
      </c>
      <c r="P82" t="str">
        <f t="shared" si="6"/>
        <v>USER007-UE1A.230829.036.A1</v>
      </c>
      <c r="Q82" cm="1">
        <f t="array" ref="Q82">SUM(--(FREQUENCY(IF(B:B=B82,MATCH(G82,G82,0)),ROW(G82)-ROW(G82)+1)&gt;0))</f>
        <v>1</v>
      </c>
    </row>
    <row r="83" spans="1:17" ht="15.75">
      <c r="A83" t="s">
        <v>15</v>
      </c>
      <c r="B83" t="s">
        <v>62</v>
      </c>
      <c r="C83" t="s">
        <v>63</v>
      </c>
      <c r="D83" s="2">
        <v>45662</v>
      </c>
      <c r="E83" s="1">
        <v>0.54356986111111116</v>
      </c>
      <c r="F83" s="1">
        <v>3.5571759259259259E-4</v>
      </c>
      <c r="G83" t="s">
        <v>71</v>
      </c>
      <c r="H83" t="s">
        <v>72</v>
      </c>
      <c r="I83" t="s">
        <v>73</v>
      </c>
      <c r="L83" s="3">
        <f t="shared" si="4"/>
        <v>23</v>
      </c>
      <c r="M83" cm="1">
        <f t="array" ref="M83">MIN(B:B=B83,E83)</f>
        <v>0.54356986111111116</v>
      </c>
      <c r="N83" cm="1">
        <f t="array" ref="N83">MAX(B:B=B83,E83)</f>
        <v>0.54356986111111116</v>
      </c>
      <c r="O83" s="1">
        <f t="shared" si="5"/>
        <v>3.5571759259259259E-4</v>
      </c>
      <c r="P83" t="str">
        <f t="shared" si="6"/>
        <v>USER007-HUAWEIMAR-L22B</v>
      </c>
      <c r="Q83" cm="1">
        <f t="array" ref="Q83">SUM(--(FREQUENCY(IF(B:B=B83,MATCH(G83,G83,0)),ROW(G83)-ROW(G83)+1)&gt;0))</f>
        <v>1</v>
      </c>
    </row>
    <row r="84" spans="1:17" ht="15.75">
      <c r="A84" t="s">
        <v>15</v>
      </c>
      <c r="B84" t="s">
        <v>62</v>
      </c>
      <c r="C84" t="s">
        <v>63</v>
      </c>
      <c r="D84" s="2">
        <v>45662</v>
      </c>
      <c r="E84" s="1">
        <v>0.54321414351851849</v>
      </c>
      <c r="F84" s="1">
        <v>7.3541666666666666E-4</v>
      </c>
      <c r="G84" t="s">
        <v>77</v>
      </c>
      <c r="H84" t="s">
        <v>78</v>
      </c>
      <c r="I84" t="s">
        <v>79</v>
      </c>
      <c r="L84" s="3">
        <f t="shared" si="4"/>
        <v>23</v>
      </c>
      <c r="M84" cm="1">
        <f t="array" ref="M84">MIN(B:B=B84,E84)</f>
        <v>0.54321414351851849</v>
      </c>
      <c r="N84" cm="1">
        <f t="array" ref="N84">MAX(B:B=B84,E84)</f>
        <v>0.54321414351851849</v>
      </c>
      <c r="O84" s="1">
        <f t="shared" si="5"/>
        <v>7.3541666666666666E-4</v>
      </c>
      <c r="P84" t="str">
        <f t="shared" si="6"/>
        <v>USER007-UE1A.230829.036.A1</v>
      </c>
      <c r="Q84" cm="1">
        <f t="array" ref="Q84">SUM(--(FREQUENCY(IF(B:B=B84,MATCH(G84,G84,0)),ROW(G84)-ROW(G84)+1)&gt;0))</f>
        <v>1</v>
      </c>
    </row>
    <row r="85" spans="1:17" ht="15.75">
      <c r="A85" t="s">
        <v>15</v>
      </c>
      <c r="B85" t="s">
        <v>62</v>
      </c>
      <c r="C85" t="s">
        <v>63</v>
      </c>
      <c r="D85" s="2">
        <v>45662</v>
      </c>
      <c r="E85" s="1">
        <v>0.54247872685185183</v>
      </c>
      <c r="F85" s="1">
        <v>2.6055844907407408E-2</v>
      </c>
      <c r="G85" t="s">
        <v>71</v>
      </c>
      <c r="H85" t="s">
        <v>72</v>
      </c>
      <c r="I85" t="s">
        <v>73</v>
      </c>
      <c r="L85" s="3">
        <f t="shared" si="4"/>
        <v>23</v>
      </c>
      <c r="M85" cm="1">
        <f t="array" ref="M85">MIN(B:B=B85,E85)</f>
        <v>0.54247872685185183</v>
      </c>
      <c r="N85" cm="1">
        <f t="array" ref="N85">MAX(B:B=B85,E85)</f>
        <v>0.54247872685185183</v>
      </c>
      <c r="O85" s="1">
        <f t="shared" si="5"/>
        <v>2.6055844907407408E-2</v>
      </c>
      <c r="P85" t="str">
        <f t="shared" si="6"/>
        <v>USER007-HUAWEIMAR-L22B</v>
      </c>
      <c r="Q85" cm="1">
        <f t="array" ref="Q85">SUM(--(FREQUENCY(IF(B:B=B85,MATCH(G85,G85,0)),ROW(G85)-ROW(G85)+1)&gt;0))</f>
        <v>1</v>
      </c>
    </row>
    <row r="86" spans="1:17" ht="15.75">
      <c r="A86" t="s">
        <v>15</v>
      </c>
      <c r="B86" t="s">
        <v>62</v>
      </c>
      <c r="C86" t="s">
        <v>63</v>
      </c>
      <c r="D86" s="2">
        <v>45662</v>
      </c>
      <c r="E86" s="1">
        <v>0.51642288194444441</v>
      </c>
      <c r="F86" s="1">
        <v>2.8986828703703702E-2</v>
      </c>
      <c r="G86" t="s">
        <v>21</v>
      </c>
      <c r="H86" t="s">
        <v>69</v>
      </c>
      <c r="I86" t="s">
        <v>70</v>
      </c>
      <c r="L86" s="3">
        <f t="shared" si="4"/>
        <v>23</v>
      </c>
      <c r="M86" cm="1">
        <f t="array" ref="M86">MIN(B:B=B86,E86)</f>
        <v>0.51642288194444441</v>
      </c>
      <c r="N86" cm="1">
        <f t="array" ref="N86">MAX(B:B=B86,E86)</f>
        <v>0.51642288194444441</v>
      </c>
      <c r="O86" s="1">
        <f t="shared" si="5"/>
        <v>2.8986828703703702E-2</v>
      </c>
      <c r="P86" t="str">
        <f t="shared" si="6"/>
        <v>USER007-c9ff6dd9df62bfe1</v>
      </c>
      <c r="Q86" cm="1">
        <f t="array" ref="Q86">SUM(--(FREQUENCY(IF(B:B=B86,MATCH(G86,G86,0)),ROW(G86)-ROW(G86)+1)&gt;0))</f>
        <v>1</v>
      </c>
    </row>
    <row r="87" spans="1:17" ht="15.75">
      <c r="A87" t="s">
        <v>15</v>
      </c>
      <c r="B87" t="s">
        <v>62</v>
      </c>
      <c r="C87" t="s">
        <v>63</v>
      </c>
      <c r="D87" s="2">
        <v>45662</v>
      </c>
      <c r="E87" s="1">
        <v>0.48743605324074074</v>
      </c>
      <c r="F87" s="1">
        <v>2.349283564814815E-2</v>
      </c>
      <c r="G87" t="s">
        <v>21</v>
      </c>
      <c r="H87" t="s">
        <v>69</v>
      </c>
      <c r="I87" t="s">
        <v>70</v>
      </c>
      <c r="L87" s="3">
        <f t="shared" si="4"/>
        <v>23</v>
      </c>
      <c r="M87" cm="1">
        <f t="array" ref="M87">MIN(B:B=B87,E87)</f>
        <v>0.48743605324074074</v>
      </c>
      <c r="N87" cm="1">
        <f t="array" ref="N87">MAX(B:B=B87,E87)</f>
        <v>0.48743605324074074</v>
      </c>
      <c r="O87" s="1">
        <f t="shared" si="5"/>
        <v>2.349283564814815E-2</v>
      </c>
      <c r="P87" t="str">
        <f t="shared" si="6"/>
        <v>USER007-c9ff6dd9df62bfe1</v>
      </c>
      <c r="Q87" cm="1">
        <f t="array" ref="Q87">SUM(--(FREQUENCY(IF(B:B=B87,MATCH(G87,G87,0)),ROW(G87)-ROW(G87)+1)&gt;0))</f>
        <v>1</v>
      </c>
    </row>
    <row r="88" spans="1:17" ht="15.75">
      <c r="A88" t="s">
        <v>15</v>
      </c>
      <c r="B88" t="s">
        <v>62</v>
      </c>
      <c r="C88" t="s">
        <v>63</v>
      </c>
      <c r="D88" s="2">
        <v>45662</v>
      </c>
      <c r="E88" s="1">
        <v>0.4639432175925926</v>
      </c>
      <c r="F88" s="1">
        <v>6.7553240740740733E-3</v>
      </c>
      <c r="G88" t="s">
        <v>41</v>
      </c>
      <c r="H88" t="s">
        <v>64</v>
      </c>
      <c r="I88" t="s">
        <v>65</v>
      </c>
      <c r="L88" s="3">
        <f t="shared" si="4"/>
        <v>23</v>
      </c>
      <c r="M88" cm="1">
        <f t="array" ref="M88">MIN(B:B=B88,E88)</f>
        <v>0.4639432175925926</v>
      </c>
      <c r="N88" cm="1">
        <f t="array" ref="N88">MAX(B:B=B88,E88)</f>
        <v>0.4639432175925926</v>
      </c>
      <c r="O88" s="1">
        <f t="shared" si="5"/>
        <v>6.7553240740740733E-3</v>
      </c>
      <c r="P88" t="str">
        <f t="shared" si="6"/>
        <v>USER007-QP1A.190711.020</v>
      </c>
      <c r="Q88" cm="1">
        <f t="array" ref="Q88">SUM(--(FREQUENCY(IF(B:B=B88,MATCH(G88,G88,0)),ROW(G88)-ROW(G88)+1)&gt;0))</f>
        <v>1</v>
      </c>
    </row>
    <row r="89" spans="1:17" ht="15.75">
      <c r="A89" t="s">
        <v>15</v>
      </c>
      <c r="B89" t="s">
        <v>62</v>
      </c>
      <c r="C89" t="s">
        <v>63</v>
      </c>
      <c r="D89" s="2">
        <v>45662</v>
      </c>
      <c r="E89" s="1">
        <v>0.45718789351851852</v>
      </c>
      <c r="F89" s="1">
        <v>2.8560069444444443E-2</v>
      </c>
      <c r="G89" t="s">
        <v>77</v>
      </c>
      <c r="H89" t="s">
        <v>78</v>
      </c>
      <c r="I89" t="s">
        <v>79</v>
      </c>
      <c r="L89" s="3">
        <f t="shared" si="4"/>
        <v>23</v>
      </c>
      <c r="M89" cm="1">
        <f t="array" ref="M89">MIN(B:B=B89,E89)</f>
        <v>0.45718789351851852</v>
      </c>
      <c r="N89" cm="1">
        <f t="array" ref="N89">MAX(B:B=B89,E89)</f>
        <v>0.45718789351851852</v>
      </c>
      <c r="O89" s="1">
        <f t="shared" si="5"/>
        <v>2.8560069444444443E-2</v>
      </c>
      <c r="P89" t="str">
        <f t="shared" si="6"/>
        <v>USER007-UE1A.230829.036.A1</v>
      </c>
      <c r="Q89" cm="1">
        <f t="array" ref="Q89">SUM(--(FREQUENCY(IF(B:B=B89,MATCH(G89,G89,0)),ROW(G89)-ROW(G89)+1)&gt;0))</f>
        <v>1</v>
      </c>
    </row>
    <row r="90" spans="1:17" ht="15.75">
      <c r="A90" t="s">
        <v>15</v>
      </c>
      <c r="B90" t="s">
        <v>62</v>
      </c>
      <c r="C90" t="s">
        <v>63</v>
      </c>
      <c r="D90" s="2">
        <v>45662</v>
      </c>
      <c r="E90" s="1">
        <v>0.42862782407407413</v>
      </c>
      <c r="F90" s="1">
        <v>1.5848020833333334E-2</v>
      </c>
      <c r="G90" t="s">
        <v>66</v>
      </c>
      <c r="H90" t="s">
        <v>67</v>
      </c>
      <c r="I90" t="s">
        <v>68</v>
      </c>
      <c r="L90" s="3">
        <f t="shared" si="4"/>
        <v>23</v>
      </c>
      <c r="M90" cm="1">
        <f t="array" ref="M90">MIN(B:B=B90,E90)</f>
        <v>0.42862782407407413</v>
      </c>
      <c r="N90" cm="1">
        <f t="array" ref="N90">MAX(B:B=B90,E90)</f>
        <v>0.42862782407407413</v>
      </c>
      <c r="O90" s="1">
        <f t="shared" si="5"/>
        <v>1.5848020833333334E-2</v>
      </c>
      <c r="P90" t="str">
        <f t="shared" si="6"/>
        <v>USER007-RKQ1.211119.001</v>
      </c>
      <c r="Q90" cm="1">
        <f t="array" ref="Q90">SUM(--(FREQUENCY(IF(B:B=B90,MATCH(G90,G90,0)),ROW(G90)-ROW(G90)+1)&gt;0))</f>
        <v>1</v>
      </c>
    </row>
    <row r="91" spans="1:17" ht="15.75">
      <c r="A91" t="s">
        <v>15</v>
      </c>
      <c r="B91" t="s">
        <v>62</v>
      </c>
      <c r="C91" t="s">
        <v>63</v>
      </c>
      <c r="D91" s="2">
        <v>45662</v>
      </c>
      <c r="E91" s="1">
        <v>0.41277980324074076</v>
      </c>
      <c r="F91" s="1">
        <v>1.2783472222222224E-2</v>
      </c>
      <c r="G91" t="s">
        <v>66</v>
      </c>
      <c r="H91" t="s">
        <v>67</v>
      </c>
      <c r="I91" t="s">
        <v>68</v>
      </c>
      <c r="L91" s="3">
        <f t="shared" si="4"/>
        <v>23</v>
      </c>
      <c r="M91" cm="1">
        <f t="array" ref="M91">MIN(B:B=B91,E91)</f>
        <v>0.41277980324074076</v>
      </c>
      <c r="N91" cm="1">
        <f t="array" ref="N91">MAX(B:B=B91,E91)</f>
        <v>0.41277980324074076</v>
      </c>
      <c r="O91" s="1">
        <f t="shared" si="5"/>
        <v>1.2783472222222224E-2</v>
      </c>
      <c r="P91" t="str">
        <f t="shared" si="6"/>
        <v>USER007-RKQ1.211119.001</v>
      </c>
      <c r="Q91" cm="1">
        <f t="array" ref="Q91">SUM(--(FREQUENCY(IF(B:B=B91,MATCH(G91,G91,0)),ROW(G91)-ROW(G91)+1)&gt;0))</f>
        <v>1</v>
      </c>
    </row>
    <row r="92" spans="1:17" ht="15.75">
      <c r="A92" t="s">
        <v>15</v>
      </c>
      <c r="B92" t="s">
        <v>62</v>
      </c>
      <c r="C92" t="s">
        <v>63</v>
      </c>
      <c r="D92" s="2">
        <v>45662</v>
      </c>
      <c r="E92" s="1">
        <v>0.39999633101851856</v>
      </c>
      <c r="F92" s="1">
        <v>8.293402777777778E-4</v>
      </c>
      <c r="G92" t="s">
        <v>21</v>
      </c>
      <c r="H92" t="s">
        <v>80</v>
      </c>
      <c r="I92" t="s">
        <v>81</v>
      </c>
      <c r="L92" s="3">
        <f t="shared" si="4"/>
        <v>23</v>
      </c>
      <c r="M92" cm="1">
        <f t="array" ref="M92">MIN(B:B=B92,E92)</f>
        <v>0.39999633101851856</v>
      </c>
      <c r="N92" cm="1">
        <f t="array" ref="N92">MAX(B:B=B92,E92)</f>
        <v>0.39999633101851856</v>
      </c>
      <c r="O92" s="1">
        <f t="shared" si="5"/>
        <v>8.293402777777778E-4</v>
      </c>
      <c r="P92" t="str">
        <f t="shared" si="6"/>
        <v>USER007-PPR1.180610.011</v>
      </c>
      <c r="Q92" cm="1">
        <f t="array" ref="Q92">SUM(--(FREQUENCY(IF(B:B=B92,MATCH(G92,G92,0)),ROW(G92)-ROW(G92)+1)&gt;0))</f>
        <v>1</v>
      </c>
    </row>
    <row r="93" spans="1:17" ht="15.75">
      <c r="A93" t="s">
        <v>15</v>
      </c>
      <c r="B93" t="s">
        <v>62</v>
      </c>
      <c r="C93" t="s">
        <v>63</v>
      </c>
      <c r="D93" s="2">
        <v>45662</v>
      </c>
      <c r="E93" s="1">
        <v>0.39916699074074075</v>
      </c>
      <c r="F93" s="1">
        <v>2.8710879629629624E-2</v>
      </c>
      <c r="G93" t="s">
        <v>41</v>
      </c>
      <c r="H93" t="s">
        <v>64</v>
      </c>
      <c r="I93" t="s">
        <v>65</v>
      </c>
      <c r="L93" s="3">
        <f t="shared" si="4"/>
        <v>23</v>
      </c>
      <c r="M93" cm="1">
        <f t="array" ref="M93">MIN(B:B=B93,E93)</f>
        <v>0.39916699074074075</v>
      </c>
      <c r="N93" cm="1">
        <f t="array" ref="N93">MAX(B:B=B93,E93)</f>
        <v>0.39916699074074075</v>
      </c>
      <c r="O93" s="1">
        <f t="shared" si="5"/>
        <v>2.8710879629629624E-2</v>
      </c>
      <c r="P93" t="str">
        <f t="shared" si="6"/>
        <v>USER007-QP1A.190711.020</v>
      </c>
      <c r="Q93" cm="1">
        <f t="array" ref="Q93">SUM(--(FREQUENCY(IF(B:B=B93,MATCH(G93,G93,0)),ROW(G93)-ROW(G93)+1)&gt;0))</f>
        <v>1</v>
      </c>
    </row>
    <row r="94" spans="1:17" ht="15.75">
      <c r="A94" t="s">
        <v>15</v>
      </c>
      <c r="B94" t="s">
        <v>62</v>
      </c>
      <c r="C94" t="s">
        <v>63</v>
      </c>
      <c r="D94" s="2">
        <v>45662</v>
      </c>
      <c r="E94" s="1">
        <v>0.37045612268518519</v>
      </c>
      <c r="F94" s="1">
        <v>9.5547453703703712E-4</v>
      </c>
      <c r="G94" t="s">
        <v>41</v>
      </c>
      <c r="H94" t="s">
        <v>64</v>
      </c>
      <c r="I94" t="s">
        <v>65</v>
      </c>
      <c r="L94" s="3">
        <f t="shared" si="4"/>
        <v>23</v>
      </c>
      <c r="M94" cm="1">
        <f t="array" ref="M94">MIN(B:B=B94,E94)</f>
        <v>0.37045612268518519</v>
      </c>
      <c r="N94" cm="1">
        <f t="array" ref="N94">MAX(B:B=B94,E94)</f>
        <v>0.37045612268518519</v>
      </c>
      <c r="O94" s="1">
        <f t="shared" si="5"/>
        <v>9.5547453703703712E-4</v>
      </c>
      <c r="P94" t="str">
        <f t="shared" si="6"/>
        <v>USER007-QP1A.190711.020</v>
      </c>
      <c r="Q94" cm="1">
        <f t="array" ref="Q94">SUM(--(FREQUENCY(IF(B:B=B94,MATCH(G94,G94,0)),ROW(G94)-ROW(G94)+1)&gt;0))</f>
        <v>1</v>
      </c>
    </row>
    <row r="95" spans="1:17" ht="15.75">
      <c r="A95" t="s">
        <v>15</v>
      </c>
      <c r="B95" t="s">
        <v>62</v>
      </c>
      <c r="C95" t="s">
        <v>63</v>
      </c>
      <c r="D95" s="2">
        <v>45662</v>
      </c>
      <c r="E95" s="1">
        <v>0.36950064814814815</v>
      </c>
      <c r="F95" s="1">
        <v>1.3220486111111113E-3</v>
      </c>
      <c r="G95" t="s">
        <v>41</v>
      </c>
      <c r="H95" t="s">
        <v>64</v>
      </c>
      <c r="I95" t="s">
        <v>65</v>
      </c>
      <c r="L95" s="3">
        <f t="shared" ref="L95:L158" si="7">COUNTIF(B:B,B95)</f>
        <v>23</v>
      </c>
      <c r="M95" cm="1">
        <f t="array" ref="M95">MIN(B:B=B95,E95)</f>
        <v>0.36950064814814815</v>
      </c>
      <c r="N95" cm="1">
        <f t="array" ref="N95">MAX(B:B=B95,E95)</f>
        <v>0.36950064814814815</v>
      </c>
      <c r="O95" s="1">
        <f t="shared" si="5"/>
        <v>1.3220486111111113E-3</v>
      </c>
      <c r="P95" t="str">
        <f t="shared" si="6"/>
        <v>USER007-QP1A.190711.020</v>
      </c>
      <c r="Q95" cm="1">
        <f t="array" ref="Q95">SUM(--(FREQUENCY(IF(B:B=B95,MATCH(G95,G95,0)),ROW(G95)-ROW(G95)+1)&gt;0))</f>
        <v>1</v>
      </c>
    </row>
    <row r="96" spans="1:17" ht="15.75">
      <c r="A96" t="s">
        <v>15</v>
      </c>
      <c r="B96" t="s">
        <v>62</v>
      </c>
      <c r="C96" t="s">
        <v>63</v>
      </c>
      <c r="D96" s="2">
        <v>45662</v>
      </c>
      <c r="E96" s="1">
        <v>0.36817859953703702</v>
      </c>
      <c r="F96" s="1">
        <v>0</v>
      </c>
      <c r="G96" t="s">
        <v>41</v>
      </c>
      <c r="H96" t="s">
        <v>64</v>
      </c>
      <c r="I96" t="s">
        <v>65</v>
      </c>
      <c r="L96" s="3">
        <f t="shared" si="7"/>
        <v>23</v>
      </c>
      <c r="M96" cm="1">
        <f t="array" ref="M96">MIN(B:B=B96,E96)</f>
        <v>0.36817859953703702</v>
      </c>
      <c r="N96" cm="1">
        <f t="array" ref="N96">MAX(B:B=B96,E96)</f>
        <v>0.36817859953703702</v>
      </c>
      <c r="O96" s="1">
        <f t="shared" si="5"/>
        <v>0</v>
      </c>
      <c r="P96" t="str">
        <f t="shared" si="6"/>
        <v>USER007-QP1A.190711.020</v>
      </c>
      <c r="Q96" cm="1">
        <f t="array" ref="Q96">SUM(--(FREQUENCY(IF(B:B=B96,MATCH(G96,G96,0)),ROW(G96)-ROW(G96)+1)&gt;0))</f>
        <v>1</v>
      </c>
    </row>
    <row r="97" spans="1:17" ht="15.75">
      <c r="A97" t="s">
        <v>15</v>
      </c>
      <c r="B97" t="s">
        <v>82</v>
      </c>
      <c r="C97" t="s">
        <v>83</v>
      </c>
      <c r="D97" s="2">
        <v>45662</v>
      </c>
      <c r="E97" s="1">
        <v>0.73363753472222226</v>
      </c>
      <c r="F97" s="1">
        <v>0.18613224537037035</v>
      </c>
      <c r="G97" t="s">
        <v>27</v>
      </c>
      <c r="H97" t="s">
        <v>84</v>
      </c>
      <c r="I97" t="s">
        <v>65</v>
      </c>
      <c r="L97" s="3">
        <f t="shared" si="7"/>
        <v>4</v>
      </c>
      <c r="M97" cm="1">
        <f t="array" ref="M97">MIN(B:B=B97,E97)</f>
        <v>0.73363753472222226</v>
      </c>
      <c r="N97" cm="1">
        <f t="array" ref="N97">MAX(B:B=B97,E97)</f>
        <v>0.73363753472222226</v>
      </c>
      <c r="O97" s="1">
        <f t="shared" si="5"/>
        <v>0.18613224537037035</v>
      </c>
      <c r="P97" t="str">
        <f t="shared" si="6"/>
        <v>USER008-QP1A.190711.020</v>
      </c>
      <c r="Q97" cm="1">
        <f t="array" ref="Q97">SUM(--(FREQUENCY(IF(B:B=B97,MATCH(G97,G97,0)),ROW(G97)-ROW(G97)+1)&gt;0))</f>
        <v>1</v>
      </c>
    </row>
    <row r="98" spans="1:17" ht="15.75">
      <c r="A98" t="s">
        <v>15</v>
      </c>
      <c r="B98" t="s">
        <v>82</v>
      </c>
      <c r="C98" t="s">
        <v>83</v>
      </c>
      <c r="D98" s="2">
        <v>45662</v>
      </c>
      <c r="E98" s="1">
        <v>0.54750528935185183</v>
      </c>
      <c r="F98" s="1">
        <v>5.4232569444444441E-2</v>
      </c>
      <c r="G98" t="s">
        <v>27</v>
      </c>
      <c r="H98" t="s">
        <v>84</v>
      </c>
      <c r="I98" t="s">
        <v>65</v>
      </c>
      <c r="L98" s="3">
        <f t="shared" si="7"/>
        <v>4</v>
      </c>
      <c r="M98" cm="1">
        <f t="array" ref="M98">MIN(B:B=B98,E98)</f>
        <v>0.54750528935185183</v>
      </c>
      <c r="N98" cm="1">
        <f t="array" ref="N98">MAX(B:B=B98,E98)</f>
        <v>0.54750528935185183</v>
      </c>
      <c r="O98" s="1">
        <f t="shared" si="5"/>
        <v>5.4232569444444441E-2</v>
      </c>
      <c r="P98" t="str">
        <f t="shared" si="6"/>
        <v>USER008-QP1A.190711.020</v>
      </c>
      <c r="Q98" cm="1">
        <f t="array" ref="Q98">SUM(--(FREQUENCY(IF(B:B=B98,MATCH(G98,G98,0)),ROW(G98)-ROW(G98)+1)&gt;0))</f>
        <v>1</v>
      </c>
    </row>
    <row r="99" spans="1:17" ht="15.75">
      <c r="A99" t="s">
        <v>15</v>
      </c>
      <c r="B99" t="s">
        <v>82</v>
      </c>
      <c r="C99" t="s">
        <v>83</v>
      </c>
      <c r="D99" s="2">
        <v>45662</v>
      </c>
      <c r="E99" s="1">
        <v>0.4932727199074074</v>
      </c>
      <c r="F99" s="1">
        <v>0.11345815972222223</v>
      </c>
      <c r="G99" t="s">
        <v>27</v>
      </c>
      <c r="H99" t="s">
        <v>84</v>
      </c>
      <c r="I99" t="s">
        <v>65</v>
      </c>
      <c r="L99" s="3">
        <f t="shared" si="7"/>
        <v>4</v>
      </c>
      <c r="M99" cm="1">
        <f t="array" ref="M99">MIN(B:B=B99,E99)</f>
        <v>0.4932727199074074</v>
      </c>
      <c r="N99" cm="1">
        <f t="array" ref="N99">MAX(B:B=B99,E99)</f>
        <v>0.4932727199074074</v>
      </c>
      <c r="O99" s="1">
        <f t="shared" si="5"/>
        <v>0.11345815972222223</v>
      </c>
      <c r="P99" t="str">
        <f t="shared" si="6"/>
        <v>USER008-QP1A.190711.020</v>
      </c>
      <c r="Q99" cm="1">
        <f t="array" ref="Q99">SUM(--(FREQUENCY(IF(B:B=B99,MATCH(G99,G99,0)),ROW(G99)-ROW(G99)+1)&gt;0))</f>
        <v>1</v>
      </c>
    </row>
    <row r="100" spans="1:17" ht="15.75">
      <c r="A100" t="s">
        <v>15</v>
      </c>
      <c r="B100" t="s">
        <v>82</v>
      </c>
      <c r="C100" t="s">
        <v>83</v>
      </c>
      <c r="D100" s="2">
        <v>45662</v>
      </c>
      <c r="E100" s="1">
        <v>0.37981456018518517</v>
      </c>
      <c r="F100" s="1">
        <v>0</v>
      </c>
      <c r="G100" t="s">
        <v>27</v>
      </c>
      <c r="H100" t="s">
        <v>84</v>
      </c>
      <c r="I100" t="s">
        <v>65</v>
      </c>
      <c r="L100" s="3">
        <f t="shared" si="7"/>
        <v>4</v>
      </c>
      <c r="M100" cm="1">
        <f t="array" ref="M100">MIN(B:B=B100,E100)</f>
        <v>0.37981456018518517</v>
      </c>
      <c r="N100" cm="1">
        <f t="array" ref="N100">MAX(B:B=B100,E100)</f>
        <v>0.37981456018518517</v>
      </c>
      <c r="O100" s="1">
        <f t="shared" si="5"/>
        <v>0</v>
      </c>
      <c r="P100" t="str">
        <f t="shared" si="6"/>
        <v>USER008-QP1A.190711.020</v>
      </c>
      <c r="Q100" cm="1">
        <f t="array" ref="Q100">SUM(--(FREQUENCY(IF(B:B=B100,MATCH(G100,G100,0)),ROW(G100)-ROW(G100)+1)&gt;0))</f>
        <v>1</v>
      </c>
    </row>
    <row r="101" spans="1:17" ht="15.75">
      <c r="A101" t="s">
        <v>15</v>
      </c>
      <c r="B101" t="s">
        <v>85</v>
      </c>
      <c r="C101" t="s">
        <v>86</v>
      </c>
      <c r="D101" s="2">
        <v>45662</v>
      </c>
      <c r="E101" s="1">
        <v>0.73272138888888882</v>
      </c>
      <c r="F101" s="1">
        <v>0.2840112847222222</v>
      </c>
      <c r="G101" t="s">
        <v>18</v>
      </c>
      <c r="H101" t="s">
        <v>87</v>
      </c>
      <c r="I101" t="s">
        <v>88</v>
      </c>
      <c r="L101" s="3">
        <f t="shared" si="7"/>
        <v>3</v>
      </c>
      <c r="M101" cm="1">
        <f t="array" ref="M101">MIN(B:B=B101,E101)</f>
        <v>0.73272138888888882</v>
      </c>
      <c r="N101" cm="1">
        <f t="array" ref="N101">MAX(B:B=B101,E101)</f>
        <v>0.73272138888888882</v>
      </c>
      <c r="O101" s="1">
        <f t="shared" si="5"/>
        <v>0.2840112847222222</v>
      </c>
      <c r="P101" t="str">
        <f t="shared" si="6"/>
        <v>USER082-SP1A.210812.016</v>
      </c>
      <c r="Q101" cm="1">
        <f t="array" ref="Q101">SUM(--(FREQUENCY(IF(B:B=B101,MATCH(G101,G101,0)),ROW(G101)-ROW(G101)+1)&gt;0))</f>
        <v>1</v>
      </c>
    </row>
    <row r="102" spans="1:17" ht="15.75">
      <c r="A102" t="s">
        <v>15</v>
      </c>
      <c r="B102" t="s">
        <v>85</v>
      </c>
      <c r="C102" t="s">
        <v>86</v>
      </c>
      <c r="D102" s="2">
        <v>45662</v>
      </c>
      <c r="E102" s="1">
        <v>0.44871010416666662</v>
      </c>
      <c r="F102" s="1">
        <v>7.6457268518518515E-2</v>
      </c>
      <c r="G102" t="s">
        <v>18</v>
      </c>
      <c r="H102" t="s">
        <v>87</v>
      </c>
      <c r="I102" t="s">
        <v>88</v>
      </c>
      <c r="L102" s="3">
        <f t="shared" si="7"/>
        <v>3</v>
      </c>
      <c r="M102" cm="1">
        <f t="array" ref="M102">MIN(B:B=B102,E102)</f>
        <v>0.44871010416666662</v>
      </c>
      <c r="N102" cm="1">
        <f t="array" ref="N102">MAX(B:B=B102,E102)</f>
        <v>0.44871010416666662</v>
      </c>
      <c r="O102" s="1">
        <f t="shared" si="5"/>
        <v>7.6457268518518515E-2</v>
      </c>
      <c r="P102" t="str">
        <f t="shared" si="6"/>
        <v>USER082-SP1A.210812.016</v>
      </c>
      <c r="Q102" cm="1">
        <f t="array" ref="Q102">SUM(--(FREQUENCY(IF(B:B=B102,MATCH(G102,G102,0)),ROW(G102)-ROW(G102)+1)&gt;0))</f>
        <v>1</v>
      </c>
    </row>
    <row r="103" spans="1:17" ht="15.75">
      <c r="A103" t="s">
        <v>15</v>
      </c>
      <c r="B103" t="s">
        <v>85</v>
      </c>
      <c r="C103" t="s">
        <v>86</v>
      </c>
      <c r="D103" s="2">
        <v>45662</v>
      </c>
      <c r="E103" s="1">
        <v>0.37225283564814809</v>
      </c>
      <c r="F103" s="1">
        <v>0</v>
      </c>
      <c r="G103" t="s">
        <v>18</v>
      </c>
      <c r="H103" t="s">
        <v>87</v>
      </c>
      <c r="I103" t="s">
        <v>88</v>
      </c>
      <c r="L103" s="3">
        <f t="shared" si="7"/>
        <v>3</v>
      </c>
      <c r="M103" cm="1">
        <f t="array" ref="M103">MIN(B:B=B103,E103)</f>
        <v>0.37225283564814809</v>
      </c>
      <c r="N103" cm="1">
        <f t="array" ref="N103">MAX(B:B=B103,E103)</f>
        <v>0.37225283564814809</v>
      </c>
      <c r="O103" s="1">
        <f t="shared" si="5"/>
        <v>0</v>
      </c>
      <c r="P103" t="str">
        <f t="shared" si="6"/>
        <v>USER082-SP1A.210812.016</v>
      </c>
      <c r="Q103" cm="1">
        <f t="array" ref="Q103">SUM(--(FREQUENCY(IF(B:B=B103,MATCH(G103,G103,0)),ROW(G103)-ROW(G103)+1)&gt;0))</f>
        <v>1</v>
      </c>
    </row>
    <row r="104" spans="1:17" ht="15.75">
      <c r="A104" t="s">
        <v>15</v>
      </c>
      <c r="B104" t="s">
        <v>89</v>
      </c>
      <c r="C104" t="s">
        <v>90</v>
      </c>
      <c r="D104" s="2">
        <v>45662</v>
      </c>
      <c r="E104" s="1">
        <v>0.7318736574074074</v>
      </c>
      <c r="F104" s="1">
        <v>0.22790274305555555</v>
      </c>
      <c r="G104" t="s">
        <v>71</v>
      </c>
      <c r="H104" t="s">
        <v>91</v>
      </c>
      <c r="I104" t="s">
        <v>92</v>
      </c>
      <c r="L104" s="3">
        <f t="shared" si="7"/>
        <v>4</v>
      </c>
      <c r="M104" cm="1">
        <f t="array" ref="M104">MIN(B:B=B104,E104)</f>
        <v>0.7318736574074074</v>
      </c>
      <c r="N104" cm="1">
        <f t="array" ref="N104">MAX(B:B=B104,E104)</f>
        <v>0.7318736574074074</v>
      </c>
      <c r="O104" s="1">
        <f t="shared" si="5"/>
        <v>0.22790274305555555</v>
      </c>
      <c r="P104" t="str">
        <f t="shared" si="6"/>
        <v>USER083-HUAWEIMRD-LX2</v>
      </c>
      <c r="Q104" cm="1">
        <f t="array" ref="Q104">SUM(--(FREQUENCY(IF(B:B=B104,MATCH(G104,G104,0)),ROW(G104)-ROW(G104)+1)&gt;0))</f>
        <v>1</v>
      </c>
    </row>
    <row r="105" spans="1:17" ht="15.75">
      <c r="A105" t="s">
        <v>15</v>
      </c>
      <c r="B105" t="s">
        <v>89</v>
      </c>
      <c r="C105" t="s">
        <v>90</v>
      </c>
      <c r="D105" s="2">
        <v>45662</v>
      </c>
      <c r="E105" s="1">
        <v>0.50397090277777778</v>
      </c>
      <c r="F105" s="1">
        <v>6.3821076388888884E-2</v>
      </c>
      <c r="G105" t="s">
        <v>71</v>
      </c>
      <c r="H105" t="s">
        <v>91</v>
      </c>
      <c r="I105" t="s">
        <v>92</v>
      </c>
      <c r="L105" s="3">
        <f t="shared" si="7"/>
        <v>4</v>
      </c>
      <c r="M105" cm="1">
        <f t="array" ref="M105">MIN(B:B=B105,E105)</f>
        <v>0.50397090277777778</v>
      </c>
      <c r="N105" cm="1">
        <f t="array" ref="N105">MAX(B:B=B105,E105)</f>
        <v>0.50397090277777778</v>
      </c>
      <c r="O105" s="1">
        <f t="shared" si="5"/>
        <v>6.3821076388888884E-2</v>
      </c>
      <c r="P105" t="str">
        <f t="shared" si="6"/>
        <v>USER083-HUAWEIMRD-LX2</v>
      </c>
      <c r="Q105" cm="1">
        <f t="array" ref="Q105">SUM(--(FREQUENCY(IF(B:B=B105,MATCH(G105,G105,0)),ROW(G105)-ROW(G105)+1)&gt;0))</f>
        <v>1</v>
      </c>
    </row>
    <row r="106" spans="1:17" ht="15.75">
      <c r="A106" t="s">
        <v>15</v>
      </c>
      <c r="B106" t="s">
        <v>89</v>
      </c>
      <c r="C106" t="s">
        <v>90</v>
      </c>
      <c r="D106" s="2">
        <v>45662</v>
      </c>
      <c r="E106" s="1">
        <v>0.44014982638888894</v>
      </c>
      <c r="F106" s="1">
        <v>6.3880810185185197E-2</v>
      </c>
      <c r="G106" t="s">
        <v>71</v>
      </c>
      <c r="H106" t="s">
        <v>91</v>
      </c>
      <c r="I106" t="s">
        <v>92</v>
      </c>
      <c r="L106" s="3">
        <f t="shared" si="7"/>
        <v>4</v>
      </c>
      <c r="M106" cm="1">
        <f t="array" ref="M106">MIN(B:B=B106,E106)</f>
        <v>0.44014982638888894</v>
      </c>
      <c r="N106" cm="1">
        <f t="array" ref="N106">MAX(B:B=B106,E106)</f>
        <v>0.44014982638888894</v>
      </c>
      <c r="O106" s="1">
        <f t="shared" si="5"/>
        <v>6.3880810185185197E-2</v>
      </c>
      <c r="P106" t="str">
        <f t="shared" si="6"/>
        <v>USER083-HUAWEIMRD-LX2</v>
      </c>
      <c r="Q106" cm="1">
        <f t="array" ref="Q106">SUM(--(FREQUENCY(IF(B:B=B106,MATCH(G106,G106,0)),ROW(G106)-ROW(G106)+1)&gt;0))</f>
        <v>1</v>
      </c>
    </row>
    <row r="107" spans="1:17" ht="15.75">
      <c r="A107" t="s">
        <v>15</v>
      </c>
      <c r="B107" t="s">
        <v>89</v>
      </c>
      <c r="C107" t="s">
        <v>90</v>
      </c>
      <c r="D107" s="2">
        <v>45662</v>
      </c>
      <c r="E107" s="1">
        <v>0.37626902777777776</v>
      </c>
      <c r="F107" s="1">
        <v>0</v>
      </c>
      <c r="G107" t="s">
        <v>71</v>
      </c>
      <c r="H107" t="s">
        <v>91</v>
      </c>
      <c r="I107" t="s">
        <v>92</v>
      </c>
      <c r="L107" s="3">
        <f t="shared" si="7"/>
        <v>4</v>
      </c>
      <c r="M107" cm="1">
        <f t="array" ref="M107">MIN(B:B=B107,E107)</f>
        <v>0.37626902777777776</v>
      </c>
      <c r="N107" cm="1">
        <f t="array" ref="N107">MAX(B:B=B107,E107)</f>
        <v>0.37626902777777776</v>
      </c>
      <c r="O107" s="1">
        <f t="shared" si="5"/>
        <v>0</v>
      </c>
      <c r="P107" t="str">
        <f t="shared" si="6"/>
        <v>USER083-HUAWEIMRD-LX2</v>
      </c>
      <c r="Q107" cm="1">
        <f t="array" ref="Q107">SUM(--(FREQUENCY(IF(B:B=B107,MATCH(G107,G107,0)),ROW(G107)-ROW(G107)+1)&gt;0))</f>
        <v>1</v>
      </c>
    </row>
    <row r="108" spans="1:17" ht="15.75">
      <c r="A108" t="s">
        <v>15</v>
      </c>
      <c r="B108" t="s">
        <v>93</v>
      </c>
      <c r="C108" t="s">
        <v>94</v>
      </c>
      <c r="D108" s="2">
        <v>45662</v>
      </c>
      <c r="E108" s="1">
        <v>0.73018949074074069</v>
      </c>
      <c r="F108" s="1">
        <v>0.15120866898148147</v>
      </c>
      <c r="G108" t="s">
        <v>95</v>
      </c>
      <c r="H108" t="s">
        <v>96</v>
      </c>
      <c r="I108" t="s">
        <v>97</v>
      </c>
      <c r="L108" s="3">
        <f t="shared" si="7"/>
        <v>6</v>
      </c>
      <c r="M108" cm="1">
        <f t="array" ref="M108">MIN(B:B=B108,E108)</f>
        <v>0.73018949074074069</v>
      </c>
      <c r="N108" cm="1">
        <f t="array" ref="N108">MAX(B:B=B108,E108)</f>
        <v>0.73018949074074069</v>
      </c>
      <c r="O108" s="1">
        <f t="shared" si="5"/>
        <v>0.15120866898148147</v>
      </c>
      <c r="P108" t="str">
        <f t="shared" si="6"/>
        <v>USER084-PKQ1.180917.001</v>
      </c>
      <c r="Q108" cm="1">
        <f t="array" ref="Q108">SUM(--(FREQUENCY(IF(B:B=B108,MATCH(G108,G108,0)),ROW(G108)-ROW(G108)+1)&gt;0))</f>
        <v>1</v>
      </c>
    </row>
    <row r="109" spans="1:17" ht="15.75">
      <c r="A109" t="s">
        <v>15</v>
      </c>
      <c r="B109" t="s">
        <v>93</v>
      </c>
      <c r="C109" t="s">
        <v>94</v>
      </c>
      <c r="D109" s="2">
        <v>45662</v>
      </c>
      <c r="E109" s="1">
        <v>0.57898082175925925</v>
      </c>
      <c r="F109" s="1">
        <v>7.2252418981481478E-2</v>
      </c>
      <c r="G109" t="s">
        <v>95</v>
      </c>
      <c r="H109" t="s">
        <v>96</v>
      </c>
      <c r="I109" t="s">
        <v>97</v>
      </c>
      <c r="L109" s="3">
        <f t="shared" si="7"/>
        <v>6</v>
      </c>
      <c r="M109" cm="1">
        <f t="array" ref="M109">MIN(B:B=B109,E109)</f>
        <v>0.57898082175925925</v>
      </c>
      <c r="N109" cm="1">
        <f t="array" ref="N109">MAX(B:B=B109,E109)</f>
        <v>0.57898082175925925</v>
      </c>
      <c r="O109" s="1">
        <f t="shared" si="5"/>
        <v>7.2252418981481478E-2</v>
      </c>
      <c r="P109" t="str">
        <f t="shared" si="6"/>
        <v>USER084-PKQ1.180917.001</v>
      </c>
      <c r="Q109" cm="1">
        <f t="array" ref="Q109">SUM(--(FREQUENCY(IF(B:B=B109,MATCH(G109,G109,0)),ROW(G109)-ROW(G109)+1)&gt;0))</f>
        <v>1</v>
      </c>
    </row>
    <row r="110" spans="1:17" ht="15.75">
      <c r="A110" t="s">
        <v>15</v>
      </c>
      <c r="B110" t="s">
        <v>93</v>
      </c>
      <c r="C110" t="s">
        <v>94</v>
      </c>
      <c r="D110" s="2">
        <v>45662</v>
      </c>
      <c r="E110" s="1">
        <v>0.50672840277777775</v>
      </c>
      <c r="F110" s="1">
        <v>3.388009259259259E-3</v>
      </c>
      <c r="G110" t="s">
        <v>95</v>
      </c>
      <c r="H110" t="s">
        <v>96</v>
      </c>
      <c r="I110" t="s">
        <v>97</v>
      </c>
      <c r="L110" s="3">
        <f t="shared" si="7"/>
        <v>6</v>
      </c>
      <c r="M110" cm="1">
        <f t="array" ref="M110">MIN(B:B=B110,E110)</f>
        <v>0.50672840277777775</v>
      </c>
      <c r="N110" cm="1">
        <f t="array" ref="N110">MAX(B:B=B110,E110)</f>
        <v>0.50672840277777775</v>
      </c>
      <c r="O110" s="1">
        <f t="shared" si="5"/>
        <v>3.388009259259259E-3</v>
      </c>
      <c r="P110" t="str">
        <f t="shared" si="6"/>
        <v>USER084-PKQ1.180917.001</v>
      </c>
      <c r="Q110" cm="1">
        <f t="array" ref="Q110">SUM(--(FREQUENCY(IF(B:B=B110,MATCH(G110,G110,0)),ROW(G110)-ROW(G110)+1)&gt;0))</f>
        <v>1</v>
      </c>
    </row>
    <row r="111" spans="1:17" ht="15.75">
      <c r="A111" t="s">
        <v>15</v>
      </c>
      <c r="B111" t="s">
        <v>93</v>
      </c>
      <c r="C111" t="s">
        <v>94</v>
      </c>
      <c r="D111" s="2">
        <v>45662</v>
      </c>
      <c r="E111" s="1">
        <v>0.50334039351851845</v>
      </c>
      <c r="F111" s="1">
        <v>5.5568923611111105E-2</v>
      </c>
      <c r="G111" t="s">
        <v>95</v>
      </c>
      <c r="H111" t="s">
        <v>96</v>
      </c>
      <c r="I111" t="s">
        <v>97</v>
      </c>
      <c r="L111" s="3">
        <f t="shared" si="7"/>
        <v>6</v>
      </c>
      <c r="M111" cm="1">
        <f t="array" ref="M111">MIN(B:B=B111,E111)</f>
        <v>0.50334039351851845</v>
      </c>
      <c r="N111" cm="1">
        <f t="array" ref="N111">MAX(B:B=B111,E111)</f>
        <v>0.50334039351851845</v>
      </c>
      <c r="O111" s="1">
        <f t="shared" si="5"/>
        <v>5.5568923611111105E-2</v>
      </c>
      <c r="P111" t="str">
        <f t="shared" si="6"/>
        <v>USER084-PKQ1.180917.001</v>
      </c>
      <c r="Q111" cm="1">
        <f t="array" ref="Q111">SUM(--(FREQUENCY(IF(B:B=B111,MATCH(G111,G111,0)),ROW(G111)-ROW(G111)+1)&gt;0))</f>
        <v>1</v>
      </c>
    </row>
    <row r="112" spans="1:17" ht="15.75">
      <c r="A112" t="s">
        <v>15</v>
      </c>
      <c r="B112" t="s">
        <v>93</v>
      </c>
      <c r="C112" t="s">
        <v>94</v>
      </c>
      <c r="D112" s="2">
        <v>45662</v>
      </c>
      <c r="E112" s="1">
        <v>0.4477714699074074</v>
      </c>
      <c r="F112" s="1">
        <v>8.4373819444444442E-2</v>
      </c>
      <c r="G112" t="s">
        <v>95</v>
      </c>
      <c r="H112" t="s">
        <v>96</v>
      </c>
      <c r="I112" t="s">
        <v>97</v>
      </c>
      <c r="L112" s="3">
        <f t="shared" si="7"/>
        <v>6</v>
      </c>
      <c r="M112" cm="1">
        <f t="array" ref="M112">MIN(B:B=B112,E112)</f>
        <v>0.4477714699074074</v>
      </c>
      <c r="N112" cm="1">
        <f t="array" ref="N112">MAX(B:B=B112,E112)</f>
        <v>0.4477714699074074</v>
      </c>
      <c r="O112" s="1">
        <f t="shared" si="5"/>
        <v>8.4373819444444442E-2</v>
      </c>
      <c r="P112" t="str">
        <f t="shared" si="6"/>
        <v>USER084-PKQ1.180917.001</v>
      </c>
      <c r="Q112" cm="1">
        <f t="array" ref="Q112">SUM(--(FREQUENCY(IF(B:B=B112,MATCH(G112,G112,0)),ROW(G112)-ROW(G112)+1)&gt;0))</f>
        <v>1</v>
      </c>
    </row>
    <row r="113" spans="1:17" ht="15.75">
      <c r="A113" t="s">
        <v>15</v>
      </c>
      <c r="B113" t="s">
        <v>93</v>
      </c>
      <c r="C113" t="s">
        <v>94</v>
      </c>
      <c r="D113" s="2">
        <v>45662</v>
      </c>
      <c r="E113" s="1">
        <v>0.36339763888888887</v>
      </c>
      <c r="F113" s="1">
        <v>0</v>
      </c>
      <c r="G113" t="s">
        <v>95</v>
      </c>
      <c r="H113" t="s">
        <v>96</v>
      </c>
      <c r="I113" t="s">
        <v>97</v>
      </c>
      <c r="L113" s="3">
        <f t="shared" si="7"/>
        <v>6</v>
      </c>
      <c r="M113" cm="1">
        <f t="array" ref="M113">MIN(B:B=B113,E113)</f>
        <v>0.36339763888888887</v>
      </c>
      <c r="N113" cm="1">
        <f t="array" ref="N113">MAX(B:B=B113,E113)</f>
        <v>0.36339763888888887</v>
      </c>
      <c r="O113" s="1">
        <f t="shared" si="5"/>
        <v>0</v>
      </c>
      <c r="P113" t="str">
        <f t="shared" si="6"/>
        <v>USER084-PKQ1.180917.001</v>
      </c>
      <c r="Q113" cm="1">
        <f t="array" ref="Q113">SUM(--(FREQUENCY(IF(B:B=B113,MATCH(G113,G113,0)),ROW(G113)-ROW(G113)+1)&gt;0))</f>
        <v>1</v>
      </c>
    </row>
    <row r="114" spans="1:17" ht="15.75">
      <c r="A114" t="s">
        <v>15</v>
      </c>
      <c r="B114" t="s">
        <v>98</v>
      </c>
      <c r="C114" t="s">
        <v>99</v>
      </c>
      <c r="D114" s="2">
        <v>45662</v>
      </c>
      <c r="E114" s="1">
        <v>0.81794326388888894</v>
      </c>
      <c r="F114" s="1">
        <v>0.24596225694444443</v>
      </c>
      <c r="G114" t="s">
        <v>32</v>
      </c>
      <c r="H114" t="s">
        <v>100</v>
      </c>
      <c r="I114" t="s">
        <v>34</v>
      </c>
      <c r="L114" s="3">
        <f t="shared" si="7"/>
        <v>4</v>
      </c>
      <c r="M114" cm="1">
        <f t="array" ref="M114">MIN(B:B=B114,E114)</f>
        <v>0.81794326388888894</v>
      </c>
      <c r="N114" cm="1">
        <f t="array" ref="N114">MAX(B:B=B114,E114)</f>
        <v>0.81794326388888894</v>
      </c>
      <c r="O114" s="1">
        <f t="shared" si="5"/>
        <v>0.24596225694444443</v>
      </c>
      <c r="P114" t="str">
        <f t="shared" si="6"/>
        <v>USER009-RP1A.200720.011</v>
      </c>
      <c r="Q114" cm="1">
        <f t="array" ref="Q114">SUM(--(FREQUENCY(IF(B:B=B114,MATCH(G114,G114,0)),ROW(G114)-ROW(G114)+1)&gt;0))</f>
        <v>1</v>
      </c>
    </row>
    <row r="115" spans="1:17" ht="15.75">
      <c r="A115" t="s">
        <v>15</v>
      </c>
      <c r="B115" t="s">
        <v>98</v>
      </c>
      <c r="C115" t="s">
        <v>99</v>
      </c>
      <c r="D115" s="2">
        <v>45662</v>
      </c>
      <c r="E115" s="1">
        <v>0.57198100694444443</v>
      </c>
      <c r="F115" s="1">
        <v>0.12381487268518519</v>
      </c>
      <c r="G115" t="s">
        <v>32</v>
      </c>
      <c r="H115" t="s">
        <v>100</v>
      </c>
      <c r="I115" t="s">
        <v>34</v>
      </c>
      <c r="L115" s="3">
        <f t="shared" si="7"/>
        <v>4</v>
      </c>
      <c r="M115" cm="1">
        <f t="array" ref="M115">MIN(B:B=B115,E115)</f>
        <v>0.57198100694444443</v>
      </c>
      <c r="N115" cm="1">
        <f t="array" ref="N115">MAX(B:B=B115,E115)</f>
        <v>0.57198100694444443</v>
      </c>
      <c r="O115" s="1">
        <f t="shared" si="5"/>
        <v>0.12381487268518519</v>
      </c>
      <c r="P115" t="str">
        <f t="shared" si="6"/>
        <v>USER009-RP1A.200720.011</v>
      </c>
      <c r="Q115" cm="1">
        <f t="array" ref="Q115">SUM(--(FREQUENCY(IF(B:B=B115,MATCH(G115,G115,0)),ROW(G115)-ROW(G115)+1)&gt;0))</f>
        <v>1</v>
      </c>
    </row>
    <row r="116" spans="1:17" ht="15.75">
      <c r="A116" t="s">
        <v>15</v>
      </c>
      <c r="B116" t="s">
        <v>98</v>
      </c>
      <c r="C116" t="s">
        <v>99</v>
      </c>
      <c r="D116" s="2">
        <v>45662</v>
      </c>
      <c r="E116" s="1">
        <v>0.44816613425925927</v>
      </c>
      <c r="F116" s="1">
        <v>6.7568854166666664E-2</v>
      </c>
      <c r="G116" t="s">
        <v>32</v>
      </c>
      <c r="H116" t="s">
        <v>100</v>
      </c>
      <c r="I116" t="s">
        <v>34</v>
      </c>
      <c r="L116" s="3">
        <f t="shared" si="7"/>
        <v>4</v>
      </c>
      <c r="M116" cm="1">
        <f t="array" ref="M116">MIN(B:B=B116,E116)</f>
        <v>0.44816613425925927</v>
      </c>
      <c r="N116" cm="1">
        <f t="array" ref="N116">MAX(B:B=B116,E116)</f>
        <v>0.44816613425925927</v>
      </c>
      <c r="O116" s="1">
        <f t="shared" si="5"/>
        <v>6.7568854166666664E-2</v>
      </c>
      <c r="P116" t="str">
        <f t="shared" si="6"/>
        <v>USER009-RP1A.200720.011</v>
      </c>
      <c r="Q116" cm="1">
        <f t="array" ref="Q116">SUM(--(FREQUENCY(IF(B:B=B116,MATCH(G116,G116,0)),ROW(G116)-ROW(G116)+1)&gt;0))</f>
        <v>1</v>
      </c>
    </row>
    <row r="117" spans="1:17" ht="15.75">
      <c r="A117" t="s">
        <v>15</v>
      </c>
      <c r="B117" t="s">
        <v>98</v>
      </c>
      <c r="C117" t="s">
        <v>99</v>
      </c>
      <c r="D117" s="2">
        <v>45662</v>
      </c>
      <c r="E117" s="1">
        <v>0.38059728009259258</v>
      </c>
      <c r="F117" s="1">
        <v>0</v>
      </c>
      <c r="G117" t="s">
        <v>32</v>
      </c>
      <c r="H117" t="s">
        <v>100</v>
      </c>
      <c r="I117" t="s">
        <v>34</v>
      </c>
      <c r="L117" s="3">
        <f t="shared" si="7"/>
        <v>4</v>
      </c>
      <c r="M117" cm="1">
        <f t="array" ref="M117">MIN(B:B=B117,E117)</f>
        <v>0.38059728009259258</v>
      </c>
      <c r="N117" cm="1">
        <f t="array" ref="N117">MAX(B:B=B117,E117)</f>
        <v>0.38059728009259258</v>
      </c>
      <c r="O117" s="1">
        <f t="shared" si="5"/>
        <v>0</v>
      </c>
      <c r="P117" t="str">
        <f t="shared" si="6"/>
        <v>USER009-RP1A.200720.011</v>
      </c>
      <c r="Q117" cm="1">
        <f t="array" ref="Q117">SUM(--(FREQUENCY(IF(B:B=B117,MATCH(G117,G117,0)),ROW(G117)-ROW(G117)+1)&gt;0))</f>
        <v>1</v>
      </c>
    </row>
    <row r="118" spans="1:17" ht="15.75">
      <c r="A118" t="s">
        <v>15</v>
      </c>
      <c r="B118" t="s">
        <v>101</v>
      </c>
      <c r="C118" t="s">
        <v>102</v>
      </c>
      <c r="D118" s="2">
        <v>45662</v>
      </c>
      <c r="E118" s="1">
        <v>0.81092478009259261</v>
      </c>
      <c r="F118" s="1">
        <v>7.2861203703703706E-2</v>
      </c>
      <c r="G118" t="s">
        <v>21</v>
      </c>
      <c r="H118" t="s">
        <v>103</v>
      </c>
      <c r="I118" t="s">
        <v>104</v>
      </c>
      <c r="L118" s="3">
        <f t="shared" si="7"/>
        <v>18</v>
      </c>
      <c r="M118" cm="1">
        <f t="array" ref="M118">MIN(B:B=B118,E118)</f>
        <v>0.81092478009259261</v>
      </c>
      <c r="N118" cm="1">
        <f t="array" ref="N118">MAX(B:B=B118,E118)</f>
        <v>0.81092478009259261</v>
      </c>
      <c r="O118" s="1">
        <f t="shared" si="5"/>
        <v>7.2861203703703706E-2</v>
      </c>
      <c r="P118" t="str">
        <f t="shared" si="6"/>
        <v>USER010-RP1A.200720.012</v>
      </c>
      <c r="Q118" cm="1">
        <f t="array" ref="Q118">SUM(--(FREQUENCY(IF(B:B=B118,MATCH(G118,G118,0)),ROW(G118)-ROW(G118)+1)&gt;0))</f>
        <v>1</v>
      </c>
    </row>
    <row r="119" spans="1:17" ht="15.75">
      <c r="A119" t="s">
        <v>15</v>
      </c>
      <c r="B119" t="s">
        <v>101</v>
      </c>
      <c r="C119" t="s">
        <v>102</v>
      </c>
      <c r="D119" s="2">
        <v>45662</v>
      </c>
      <c r="E119" s="1">
        <v>0.73806358796296301</v>
      </c>
      <c r="F119" s="1">
        <v>0.1919333101851852</v>
      </c>
      <c r="G119" t="s">
        <v>21</v>
      </c>
      <c r="H119" t="s">
        <v>103</v>
      </c>
      <c r="I119" t="s">
        <v>104</v>
      </c>
      <c r="L119" s="3">
        <f t="shared" si="7"/>
        <v>18</v>
      </c>
      <c r="M119" cm="1">
        <f t="array" ref="M119">MIN(B:B=B119,E119)</f>
        <v>0.73806358796296301</v>
      </c>
      <c r="N119" cm="1">
        <f t="array" ref="N119">MAX(B:B=B119,E119)</f>
        <v>0.73806358796296301</v>
      </c>
      <c r="O119" s="1">
        <f t="shared" si="5"/>
        <v>0.1919333101851852</v>
      </c>
      <c r="P119" t="str">
        <f t="shared" si="6"/>
        <v>USER010-RP1A.200720.012</v>
      </c>
      <c r="Q119" cm="1">
        <f t="array" ref="Q119">SUM(--(FREQUENCY(IF(B:B=B119,MATCH(G119,G119,0)),ROW(G119)-ROW(G119)+1)&gt;0))</f>
        <v>1</v>
      </c>
    </row>
    <row r="120" spans="1:17" ht="15.75">
      <c r="A120" t="s">
        <v>15</v>
      </c>
      <c r="B120" t="s">
        <v>101</v>
      </c>
      <c r="C120" t="s">
        <v>102</v>
      </c>
      <c r="D120" s="2">
        <v>45662</v>
      </c>
      <c r="E120" s="1">
        <v>0.54613027777777778</v>
      </c>
      <c r="F120" s="1">
        <v>5.9349537037037042E-4</v>
      </c>
      <c r="G120" t="s">
        <v>21</v>
      </c>
      <c r="H120" t="s">
        <v>103</v>
      </c>
      <c r="I120" t="s">
        <v>104</v>
      </c>
      <c r="L120" s="3">
        <f t="shared" si="7"/>
        <v>18</v>
      </c>
      <c r="M120" cm="1">
        <f t="array" ref="M120">MIN(B:B=B120,E120)</f>
        <v>0.54613027777777778</v>
      </c>
      <c r="N120" cm="1">
        <f t="array" ref="N120">MAX(B:B=B120,E120)</f>
        <v>0.54613027777777778</v>
      </c>
      <c r="O120" s="1">
        <f t="shared" si="5"/>
        <v>5.9349537037037042E-4</v>
      </c>
      <c r="P120" t="str">
        <f t="shared" si="6"/>
        <v>USER010-RP1A.200720.012</v>
      </c>
      <c r="Q120" cm="1">
        <f t="array" ref="Q120">SUM(--(FREQUENCY(IF(B:B=B120,MATCH(G120,G120,0)),ROW(G120)-ROW(G120)+1)&gt;0))</f>
        <v>1</v>
      </c>
    </row>
    <row r="121" spans="1:17" ht="15.75">
      <c r="A121" t="s">
        <v>15</v>
      </c>
      <c r="B121" t="s">
        <v>101</v>
      </c>
      <c r="C121" t="s">
        <v>102</v>
      </c>
      <c r="D121" s="2">
        <v>45662</v>
      </c>
      <c r="E121" s="1">
        <v>0.54553678240740744</v>
      </c>
      <c r="F121" s="1">
        <v>2.6399398148148148E-2</v>
      </c>
      <c r="G121" t="s">
        <v>21</v>
      </c>
      <c r="H121" t="s">
        <v>103</v>
      </c>
      <c r="I121" t="s">
        <v>104</v>
      </c>
      <c r="L121" s="3">
        <f t="shared" si="7"/>
        <v>18</v>
      </c>
      <c r="M121" cm="1">
        <f t="array" ref="M121">MIN(B:B=B121,E121)</f>
        <v>0.54553678240740744</v>
      </c>
      <c r="N121" cm="1">
        <f t="array" ref="N121">MAX(B:B=B121,E121)</f>
        <v>0.54553678240740744</v>
      </c>
      <c r="O121" s="1">
        <f t="shared" si="5"/>
        <v>2.6399398148148148E-2</v>
      </c>
      <c r="P121" t="str">
        <f t="shared" si="6"/>
        <v>USER010-RP1A.200720.012</v>
      </c>
      <c r="Q121" cm="1">
        <f t="array" ref="Q121">SUM(--(FREQUENCY(IF(B:B=B121,MATCH(G121,G121,0)),ROW(G121)-ROW(G121)+1)&gt;0))</f>
        <v>1</v>
      </c>
    </row>
    <row r="122" spans="1:17" ht="15.75">
      <c r="A122" t="s">
        <v>15</v>
      </c>
      <c r="B122" t="s">
        <v>101</v>
      </c>
      <c r="C122" t="s">
        <v>102</v>
      </c>
      <c r="D122" s="2">
        <v>45662</v>
      </c>
      <c r="E122" s="1">
        <v>0.51913738425925926</v>
      </c>
      <c r="F122" s="1">
        <v>3.1682523148148147E-3</v>
      </c>
      <c r="G122" t="s">
        <v>21</v>
      </c>
      <c r="H122" t="s">
        <v>103</v>
      </c>
      <c r="I122" t="s">
        <v>104</v>
      </c>
      <c r="L122" s="3">
        <f t="shared" si="7"/>
        <v>18</v>
      </c>
      <c r="M122" cm="1">
        <f t="array" ref="M122">MIN(B:B=B122,E122)</f>
        <v>0.51913738425925926</v>
      </c>
      <c r="N122" cm="1">
        <f t="array" ref="N122">MAX(B:B=B122,E122)</f>
        <v>0.51913738425925926</v>
      </c>
      <c r="O122" s="1">
        <f t="shared" si="5"/>
        <v>3.1682523148148147E-3</v>
      </c>
      <c r="P122" t="str">
        <f t="shared" si="6"/>
        <v>USER010-RP1A.200720.012</v>
      </c>
      <c r="Q122" cm="1">
        <f t="array" ref="Q122">SUM(--(FREQUENCY(IF(B:B=B122,MATCH(G122,G122,0)),ROW(G122)-ROW(G122)+1)&gt;0))</f>
        <v>1</v>
      </c>
    </row>
    <row r="123" spans="1:17" ht="15.75">
      <c r="A123" t="s">
        <v>15</v>
      </c>
      <c r="B123" t="s">
        <v>101</v>
      </c>
      <c r="C123" t="s">
        <v>102</v>
      </c>
      <c r="D123" s="2">
        <v>45662</v>
      </c>
      <c r="E123" s="1">
        <v>0.51596913194444449</v>
      </c>
      <c r="F123" s="1">
        <v>1.3450636574074075E-2</v>
      </c>
      <c r="G123" t="s">
        <v>21</v>
      </c>
      <c r="H123" t="s">
        <v>103</v>
      </c>
      <c r="I123" t="s">
        <v>104</v>
      </c>
      <c r="L123" s="3">
        <f t="shared" si="7"/>
        <v>18</v>
      </c>
      <c r="M123" cm="1">
        <f t="array" ref="M123">MIN(B:B=B123,E123)</f>
        <v>0.51596913194444449</v>
      </c>
      <c r="N123" cm="1">
        <f t="array" ref="N123">MAX(B:B=B123,E123)</f>
        <v>0.51596913194444449</v>
      </c>
      <c r="O123" s="1">
        <f t="shared" si="5"/>
        <v>1.3450636574074075E-2</v>
      </c>
      <c r="P123" t="str">
        <f t="shared" si="6"/>
        <v>USER010-RP1A.200720.012</v>
      </c>
      <c r="Q123" cm="1">
        <f t="array" ref="Q123">SUM(--(FREQUENCY(IF(B:B=B123,MATCH(G123,G123,0)),ROW(G123)-ROW(G123)+1)&gt;0))</f>
        <v>1</v>
      </c>
    </row>
    <row r="124" spans="1:17" ht="15.75">
      <c r="A124" t="s">
        <v>15</v>
      </c>
      <c r="B124" t="s">
        <v>101</v>
      </c>
      <c r="C124" t="s">
        <v>102</v>
      </c>
      <c r="D124" s="2">
        <v>45662</v>
      </c>
      <c r="E124" s="1">
        <v>0.50251849537037041</v>
      </c>
      <c r="F124" s="1">
        <v>1.2931018518518519E-3</v>
      </c>
      <c r="G124" t="s">
        <v>21</v>
      </c>
      <c r="H124" t="s">
        <v>103</v>
      </c>
      <c r="I124" t="s">
        <v>104</v>
      </c>
      <c r="L124" s="3">
        <f t="shared" si="7"/>
        <v>18</v>
      </c>
      <c r="M124" cm="1">
        <f t="array" ref="M124">MIN(B:B=B124,E124)</f>
        <v>0.50251849537037041</v>
      </c>
      <c r="N124" cm="1">
        <f t="array" ref="N124">MAX(B:B=B124,E124)</f>
        <v>0.50251849537037041</v>
      </c>
      <c r="O124" s="1">
        <f t="shared" si="5"/>
        <v>1.2931018518518519E-3</v>
      </c>
      <c r="P124" t="str">
        <f t="shared" si="6"/>
        <v>USER010-RP1A.200720.012</v>
      </c>
      <c r="Q124" cm="1">
        <f t="array" ref="Q124">SUM(--(FREQUENCY(IF(B:B=B124,MATCH(G124,G124,0)),ROW(G124)-ROW(G124)+1)&gt;0))</f>
        <v>1</v>
      </c>
    </row>
    <row r="125" spans="1:17" ht="15.75">
      <c r="A125" t="s">
        <v>15</v>
      </c>
      <c r="B125" t="s">
        <v>101</v>
      </c>
      <c r="C125" t="s">
        <v>102</v>
      </c>
      <c r="D125" s="2">
        <v>45662</v>
      </c>
      <c r="E125" s="1">
        <v>0.50122539351851858</v>
      </c>
      <c r="F125" s="1">
        <v>7.1726851851851845E-4</v>
      </c>
      <c r="G125" t="s">
        <v>21</v>
      </c>
      <c r="H125" t="s">
        <v>103</v>
      </c>
      <c r="I125" t="s">
        <v>104</v>
      </c>
      <c r="L125" s="3">
        <f t="shared" si="7"/>
        <v>18</v>
      </c>
      <c r="M125" cm="1">
        <f t="array" ref="M125">MIN(B:B=B125,E125)</f>
        <v>0.50122539351851858</v>
      </c>
      <c r="N125" cm="1">
        <f t="array" ref="N125">MAX(B:B=B125,E125)</f>
        <v>0.50122539351851858</v>
      </c>
      <c r="O125" s="1">
        <f t="shared" si="5"/>
        <v>7.1726851851851845E-4</v>
      </c>
      <c r="P125" t="str">
        <f t="shared" si="6"/>
        <v>USER010-RP1A.200720.012</v>
      </c>
      <c r="Q125" cm="1">
        <f t="array" ref="Q125">SUM(--(FREQUENCY(IF(B:B=B125,MATCH(G125,G125,0)),ROW(G125)-ROW(G125)+1)&gt;0))</f>
        <v>1</v>
      </c>
    </row>
    <row r="126" spans="1:17" ht="15.75">
      <c r="A126" t="s">
        <v>15</v>
      </c>
      <c r="B126" t="s">
        <v>101</v>
      </c>
      <c r="C126" t="s">
        <v>102</v>
      </c>
      <c r="D126" s="2">
        <v>45662</v>
      </c>
      <c r="E126" s="1">
        <v>0.50050812499999997</v>
      </c>
      <c r="F126" s="1">
        <v>9.874282407407408E-3</v>
      </c>
      <c r="G126" t="s">
        <v>21</v>
      </c>
      <c r="H126" t="s">
        <v>103</v>
      </c>
      <c r="I126" t="s">
        <v>104</v>
      </c>
      <c r="L126" s="3">
        <f t="shared" si="7"/>
        <v>18</v>
      </c>
      <c r="M126" cm="1">
        <f t="array" ref="M126">MIN(B:B=B126,E126)</f>
        <v>0.50050812499999997</v>
      </c>
      <c r="N126" cm="1">
        <f t="array" ref="N126">MAX(B:B=B126,E126)</f>
        <v>0.50050812499999997</v>
      </c>
      <c r="O126" s="1">
        <f t="shared" si="5"/>
        <v>9.874282407407408E-3</v>
      </c>
      <c r="P126" t="str">
        <f t="shared" si="6"/>
        <v>USER010-RP1A.200720.012</v>
      </c>
      <c r="Q126" cm="1">
        <f t="array" ref="Q126">SUM(--(FREQUENCY(IF(B:B=B126,MATCH(G126,G126,0)),ROW(G126)-ROW(G126)+1)&gt;0))</f>
        <v>1</v>
      </c>
    </row>
    <row r="127" spans="1:17" ht="15.75">
      <c r="A127" t="s">
        <v>15</v>
      </c>
      <c r="B127" t="s">
        <v>101</v>
      </c>
      <c r="C127" t="s">
        <v>102</v>
      </c>
      <c r="D127" s="2">
        <v>45662</v>
      </c>
      <c r="E127" s="1">
        <v>0.49063384259259263</v>
      </c>
      <c r="F127" s="1">
        <v>1.1406168981481481E-2</v>
      </c>
      <c r="G127" t="s">
        <v>21</v>
      </c>
      <c r="H127" t="s">
        <v>103</v>
      </c>
      <c r="I127" t="s">
        <v>104</v>
      </c>
      <c r="L127" s="3">
        <f t="shared" si="7"/>
        <v>18</v>
      </c>
      <c r="M127" cm="1">
        <f t="array" ref="M127">MIN(B:B=B127,E127)</f>
        <v>0.49063384259259263</v>
      </c>
      <c r="N127" cm="1">
        <f t="array" ref="N127">MAX(B:B=B127,E127)</f>
        <v>0.49063384259259263</v>
      </c>
      <c r="O127" s="1">
        <f t="shared" si="5"/>
        <v>1.1406168981481481E-2</v>
      </c>
      <c r="P127" t="str">
        <f t="shared" si="6"/>
        <v>USER010-RP1A.200720.012</v>
      </c>
      <c r="Q127" cm="1">
        <f t="array" ref="Q127">SUM(--(FREQUENCY(IF(B:B=B127,MATCH(G127,G127,0)),ROW(G127)-ROW(G127)+1)&gt;0))</f>
        <v>1</v>
      </c>
    </row>
    <row r="128" spans="1:17" ht="15.75">
      <c r="A128" t="s">
        <v>15</v>
      </c>
      <c r="B128" t="s">
        <v>101</v>
      </c>
      <c r="C128" t="s">
        <v>102</v>
      </c>
      <c r="D128" s="2">
        <v>45662</v>
      </c>
      <c r="E128" s="1">
        <v>0.47922767361111113</v>
      </c>
      <c r="F128" s="1">
        <v>4.9067129629629623E-4</v>
      </c>
      <c r="G128" t="s">
        <v>21</v>
      </c>
      <c r="H128" t="s">
        <v>103</v>
      </c>
      <c r="I128" t="s">
        <v>104</v>
      </c>
      <c r="L128" s="3">
        <f t="shared" si="7"/>
        <v>18</v>
      </c>
      <c r="M128" cm="1">
        <f t="array" ref="M128">MIN(B:B=B128,E128)</f>
        <v>0.47922767361111113</v>
      </c>
      <c r="N128" cm="1">
        <f t="array" ref="N128">MAX(B:B=B128,E128)</f>
        <v>0.47922767361111113</v>
      </c>
      <c r="O128" s="1">
        <f t="shared" si="5"/>
        <v>4.9067129629629623E-4</v>
      </c>
      <c r="P128" t="str">
        <f t="shared" si="6"/>
        <v>USER010-RP1A.200720.012</v>
      </c>
      <c r="Q128" cm="1">
        <f t="array" ref="Q128">SUM(--(FREQUENCY(IF(B:B=B128,MATCH(G128,G128,0)),ROW(G128)-ROW(G128)+1)&gt;0))</f>
        <v>1</v>
      </c>
    </row>
    <row r="129" spans="1:17" ht="15.75">
      <c r="A129" t="s">
        <v>15</v>
      </c>
      <c r="B129" t="s">
        <v>101</v>
      </c>
      <c r="C129" t="s">
        <v>102</v>
      </c>
      <c r="D129" s="2">
        <v>45662</v>
      </c>
      <c r="E129" s="1">
        <v>0.47873700231481481</v>
      </c>
      <c r="F129" s="1">
        <v>1.036318287037037E-2</v>
      </c>
      <c r="G129" t="s">
        <v>21</v>
      </c>
      <c r="H129" t="s">
        <v>103</v>
      </c>
      <c r="I129" t="s">
        <v>104</v>
      </c>
      <c r="L129" s="3">
        <f t="shared" si="7"/>
        <v>18</v>
      </c>
      <c r="M129" cm="1">
        <f t="array" ref="M129">MIN(B:B=B129,E129)</f>
        <v>0.47873700231481481</v>
      </c>
      <c r="N129" cm="1">
        <f t="array" ref="N129">MAX(B:B=B129,E129)</f>
        <v>0.47873700231481481</v>
      </c>
      <c r="O129" s="1">
        <f t="shared" si="5"/>
        <v>1.036318287037037E-2</v>
      </c>
      <c r="P129" t="str">
        <f t="shared" si="6"/>
        <v>USER010-RP1A.200720.012</v>
      </c>
      <c r="Q129" cm="1">
        <f t="array" ref="Q129">SUM(--(FREQUENCY(IF(B:B=B129,MATCH(G129,G129,0)),ROW(G129)-ROW(G129)+1)&gt;0))</f>
        <v>1</v>
      </c>
    </row>
    <row r="130" spans="1:17" ht="15.75">
      <c r="A130" t="s">
        <v>15</v>
      </c>
      <c r="B130" t="s">
        <v>101</v>
      </c>
      <c r="C130" t="s">
        <v>102</v>
      </c>
      <c r="D130" s="2">
        <v>45662</v>
      </c>
      <c r="E130" s="1">
        <v>0.46837381944444445</v>
      </c>
      <c r="F130" s="1">
        <v>1.2685914351851851E-2</v>
      </c>
      <c r="G130" t="s">
        <v>21</v>
      </c>
      <c r="H130" t="s">
        <v>103</v>
      </c>
      <c r="I130" t="s">
        <v>104</v>
      </c>
      <c r="L130" s="3">
        <f t="shared" si="7"/>
        <v>18</v>
      </c>
      <c r="M130" cm="1">
        <f t="array" ref="M130">MIN(B:B=B130,E130)</f>
        <v>0.46837381944444445</v>
      </c>
      <c r="N130" cm="1">
        <f t="array" ref="N130">MAX(B:B=B130,E130)</f>
        <v>0.46837381944444445</v>
      </c>
      <c r="O130" s="1">
        <f t="shared" si="5"/>
        <v>1.2685914351851851E-2</v>
      </c>
      <c r="P130" t="str">
        <f t="shared" si="6"/>
        <v>USER010-RP1A.200720.012</v>
      </c>
      <c r="Q130" cm="1">
        <f t="array" ref="Q130">SUM(--(FREQUENCY(IF(B:B=B130,MATCH(G130,G130,0)),ROW(G130)-ROW(G130)+1)&gt;0))</f>
        <v>1</v>
      </c>
    </row>
    <row r="131" spans="1:17" ht="15.75">
      <c r="A131" t="s">
        <v>15</v>
      </c>
      <c r="B131" t="s">
        <v>101</v>
      </c>
      <c r="C131" t="s">
        <v>102</v>
      </c>
      <c r="D131" s="2">
        <v>45662</v>
      </c>
      <c r="E131" s="1">
        <v>0.4556879050925926</v>
      </c>
      <c r="F131" s="1">
        <v>5.2687731481481483E-3</v>
      </c>
      <c r="G131" t="s">
        <v>21</v>
      </c>
      <c r="H131" t="s">
        <v>103</v>
      </c>
      <c r="I131" t="s">
        <v>104</v>
      </c>
      <c r="L131" s="3">
        <f t="shared" si="7"/>
        <v>18</v>
      </c>
      <c r="M131" cm="1">
        <f t="array" ref="M131">MIN(B:B=B131,E131)</f>
        <v>0.4556879050925926</v>
      </c>
      <c r="N131" cm="1">
        <f t="array" ref="N131">MAX(B:B=B131,E131)</f>
        <v>0.4556879050925926</v>
      </c>
      <c r="O131" s="1">
        <f t="shared" ref="O131:O194" si="8">AVERAGE(B:B,B131,F131)</f>
        <v>5.2687731481481483E-3</v>
      </c>
      <c r="P131" t="str">
        <f t="shared" ref="P131:P194" si="9">B131 &amp; "-" &amp; I131</f>
        <v>USER010-RP1A.200720.012</v>
      </c>
      <c r="Q131" cm="1">
        <f t="array" ref="Q131">SUM(--(FREQUENCY(IF(B:B=B131,MATCH(G131,G131,0)),ROW(G131)-ROW(G131)+1)&gt;0))</f>
        <v>1</v>
      </c>
    </row>
    <row r="132" spans="1:17" ht="15.75">
      <c r="A132" t="s">
        <v>15</v>
      </c>
      <c r="B132" t="s">
        <v>101</v>
      </c>
      <c r="C132" t="s">
        <v>102</v>
      </c>
      <c r="D132" s="2">
        <v>45662</v>
      </c>
      <c r="E132" s="1">
        <v>0.45041913194444444</v>
      </c>
      <c r="F132" s="1">
        <v>2.5976458333333338E-2</v>
      </c>
      <c r="G132" t="s">
        <v>21</v>
      </c>
      <c r="H132" t="s">
        <v>103</v>
      </c>
      <c r="I132" t="s">
        <v>104</v>
      </c>
      <c r="L132" s="3">
        <f t="shared" si="7"/>
        <v>18</v>
      </c>
      <c r="M132" cm="1">
        <f t="array" ref="M132">MIN(B:B=B132,E132)</f>
        <v>0.45041913194444444</v>
      </c>
      <c r="N132" cm="1">
        <f t="array" ref="N132">MAX(B:B=B132,E132)</f>
        <v>0.45041913194444444</v>
      </c>
      <c r="O132" s="1">
        <f t="shared" si="8"/>
        <v>2.5976458333333338E-2</v>
      </c>
      <c r="P132" t="str">
        <f t="shared" si="9"/>
        <v>USER010-RP1A.200720.012</v>
      </c>
      <c r="Q132" cm="1">
        <f t="array" ref="Q132">SUM(--(FREQUENCY(IF(B:B=B132,MATCH(G132,G132,0)),ROW(G132)-ROW(G132)+1)&gt;0))</f>
        <v>1</v>
      </c>
    </row>
    <row r="133" spans="1:17" ht="15.75">
      <c r="A133" t="s">
        <v>15</v>
      </c>
      <c r="B133" t="s">
        <v>101</v>
      </c>
      <c r="C133" t="s">
        <v>102</v>
      </c>
      <c r="D133" s="2">
        <v>45662</v>
      </c>
      <c r="E133" s="1">
        <v>0.4244426736111111</v>
      </c>
      <c r="F133" s="1">
        <v>2.1930682870370369E-2</v>
      </c>
      <c r="G133" t="s">
        <v>21</v>
      </c>
      <c r="H133" t="s">
        <v>103</v>
      </c>
      <c r="I133" t="s">
        <v>104</v>
      </c>
      <c r="L133" s="3">
        <f t="shared" si="7"/>
        <v>18</v>
      </c>
      <c r="M133" cm="1">
        <f t="array" ref="M133">MIN(B:B=B133,E133)</f>
        <v>0.4244426736111111</v>
      </c>
      <c r="N133" cm="1">
        <f t="array" ref="N133">MAX(B:B=B133,E133)</f>
        <v>0.4244426736111111</v>
      </c>
      <c r="O133" s="1">
        <f t="shared" si="8"/>
        <v>2.1930682870370369E-2</v>
      </c>
      <c r="P133" t="str">
        <f t="shared" si="9"/>
        <v>USER010-RP1A.200720.012</v>
      </c>
      <c r="Q133" cm="1">
        <f t="array" ref="Q133">SUM(--(FREQUENCY(IF(B:B=B133,MATCH(G133,G133,0)),ROW(G133)-ROW(G133)+1)&gt;0))</f>
        <v>1</v>
      </c>
    </row>
    <row r="134" spans="1:17" ht="15.75">
      <c r="A134" t="s">
        <v>15</v>
      </c>
      <c r="B134" t="s">
        <v>101</v>
      </c>
      <c r="C134" t="s">
        <v>102</v>
      </c>
      <c r="D134" s="2">
        <v>45662</v>
      </c>
      <c r="E134" s="1">
        <v>0.40251199074074079</v>
      </c>
      <c r="F134" s="1">
        <v>2.7550636574074073E-2</v>
      </c>
      <c r="G134" t="s">
        <v>21</v>
      </c>
      <c r="H134" t="s">
        <v>103</v>
      </c>
      <c r="I134" t="s">
        <v>104</v>
      </c>
      <c r="L134" s="3">
        <f t="shared" si="7"/>
        <v>18</v>
      </c>
      <c r="M134" cm="1">
        <f t="array" ref="M134">MIN(B:B=B134,E134)</f>
        <v>0.40251199074074079</v>
      </c>
      <c r="N134" cm="1">
        <f t="array" ref="N134">MAX(B:B=B134,E134)</f>
        <v>0.40251199074074079</v>
      </c>
      <c r="O134" s="1">
        <f t="shared" si="8"/>
        <v>2.7550636574074073E-2</v>
      </c>
      <c r="P134" t="str">
        <f t="shared" si="9"/>
        <v>USER010-RP1A.200720.012</v>
      </c>
      <c r="Q134" cm="1">
        <f t="array" ref="Q134">SUM(--(FREQUENCY(IF(B:B=B134,MATCH(G134,G134,0)),ROW(G134)-ROW(G134)+1)&gt;0))</f>
        <v>1</v>
      </c>
    </row>
    <row r="135" spans="1:17" ht="15.75">
      <c r="A135" t="s">
        <v>15</v>
      </c>
      <c r="B135" t="s">
        <v>101</v>
      </c>
      <c r="C135" t="s">
        <v>102</v>
      </c>
      <c r="D135" s="2">
        <v>45662</v>
      </c>
      <c r="E135" s="1">
        <v>0.3749613541666667</v>
      </c>
      <c r="F135" s="1">
        <v>0</v>
      </c>
      <c r="G135" t="s">
        <v>21</v>
      </c>
      <c r="H135" t="s">
        <v>103</v>
      </c>
      <c r="I135" t="s">
        <v>104</v>
      </c>
      <c r="L135" s="3">
        <f t="shared" si="7"/>
        <v>18</v>
      </c>
      <c r="M135" cm="1">
        <f t="array" ref="M135">MIN(B:B=B135,E135)</f>
        <v>0.3749613541666667</v>
      </c>
      <c r="N135" cm="1">
        <f t="array" ref="N135">MAX(B:B=B135,E135)</f>
        <v>0.3749613541666667</v>
      </c>
      <c r="O135" s="1">
        <f t="shared" si="8"/>
        <v>0</v>
      </c>
      <c r="P135" t="str">
        <f t="shared" si="9"/>
        <v>USER010-RP1A.200720.012</v>
      </c>
      <c r="Q135" cm="1">
        <f t="array" ref="Q135">SUM(--(FREQUENCY(IF(B:B=B135,MATCH(G135,G135,0)),ROW(G135)-ROW(G135)+1)&gt;0))</f>
        <v>1</v>
      </c>
    </row>
    <row r="136" spans="1:17" ht="15.75">
      <c r="A136" t="s">
        <v>15</v>
      </c>
      <c r="B136" t="s">
        <v>105</v>
      </c>
      <c r="C136" t="s">
        <v>106</v>
      </c>
      <c r="D136" s="2">
        <v>45662</v>
      </c>
      <c r="E136" s="1">
        <v>0.77747173611111109</v>
      </c>
      <c r="F136" s="1">
        <v>0.19145372685185183</v>
      </c>
      <c r="G136" t="s">
        <v>27</v>
      </c>
      <c r="H136" t="s">
        <v>107</v>
      </c>
      <c r="I136" t="s">
        <v>52</v>
      </c>
      <c r="L136" s="3">
        <f t="shared" si="7"/>
        <v>12</v>
      </c>
      <c r="M136" cm="1">
        <f t="array" ref="M136">MIN(B:B=B136,E136)</f>
        <v>0.77747173611111109</v>
      </c>
      <c r="N136" cm="1">
        <f t="array" ref="N136">MAX(B:B=B136,E136)</f>
        <v>0.77747173611111109</v>
      </c>
      <c r="O136" s="1">
        <f t="shared" si="8"/>
        <v>0.19145372685185183</v>
      </c>
      <c r="P136" t="str">
        <f t="shared" si="9"/>
        <v>USER085-UP1A.231005.007</v>
      </c>
      <c r="Q136" cm="1">
        <f t="array" ref="Q136">SUM(--(FREQUENCY(IF(B:B=B136,MATCH(G136,G136,0)),ROW(G136)-ROW(G136)+1)&gt;0))</f>
        <v>1</v>
      </c>
    </row>
    <row r="137" spans="1:17" ht="15.75">
      <c r="A137" t="s">
        <v>15</v>
      </c>
      <c r="B137" t="s">
        <v>105</v>
      </c>
      <c r="C137" t="s">
        <v>106</v>
      </c>
      <c r="D137" s="2">
        <v>45662</v>
      </c>
      <c r="E137" s="1">
        <v>0.58601802083333332</v>
      </c>
      <c r="F137" s="1">
        <v>2.3148148148148151E-8</v>
      </c>
      <c r="G137" t="s">
        <v>27</v>
      </c>
      <c r="H137" t="s">
        <v>107</v>
      </c>
      <c r="I137" t="s">
        <v>52</v>
      </c>
      <c r="L137" s="3">
        <f t="shared" si="7"/>
        <v>12</v>
      </c>
      <c r="M137" cm="1">
        <f t="array" ref="M137">MIN(B:B=B137,E137)</f>
        <v>0.58601802083333332</v>
      </c>
      <c r="N137" cm="1">
        <f t="array" ref="N137">MAX(B:B=B137,E137)</f>
        <v>0.58601802083333332</v>
      </c>
      <c r="O137" s="1">
        <f t="shared" si="8"/>
        <v>2.3148148148148151E-8</v>
      </c>
      <c r="P137" t="str">
        <f t="shared" si="9"/>
        <v>USER085-UP1A.231005.007</v>
      </c>
      <c r="Q137" cm="1">
        <f t="array" ref="Q137">SUM(--(FREQUENCY(IF(B:B=B137,MATCH(G137,G137,0)),ROW(G137)-ROW(G137)+1)&gt;0))</f>
        <v>1</v>
      </c>
    </row>
    <row r="138" spans="1:17" ht="15.75">
      <c r="A138" t="s">
        <v>15</v>
      </c>
      <c r="B138" t="s">
        <v>105</v>
      </c>
      <c r="C138" t="s">
        <v>106</v>
      </c>
      <c r="D138" s="2">
        <v>45662</v>
      </c>
      <c r="E138" s="1">
        <v>0.58601799768518525</v>
      </c>
      <c r="F138" s="1">
        <v>5.7505960648148148E-2</v>
      </c>
      <c r="G138" t="s">
        <v>27</v>
      </c>
      <c r="H138" t="s">
        <v>107</v>
      </c>
      <c r="I138" t="s">
        <v>52</v>
      </c>
      <c r="L138" s="3">
        <f t="shared" si="7"/>
        <v>12</v>
      </c>
      <c r="M138" cm="1">
        <f t="array" ref="M138">MIN(B:B=B138,E138)</f>
        <v>0.58601799768518525</v>
      </c>
      <c r="N138" cm="1">
        <f t="array" ref="N138">MAX(B:B=B138,E138)</f>
        <v>0.58601799768518525</v>
      </c>
      <c r="O138" s="1">
        <f t="shared" si="8"/>
        <v>5.7505960648148148E-2</v>
      </c>
      <c r="P138" t="str">
        <f t="shared" si="9"/>
        <v>USER085-UP1A.231005.007</v>
      </c>
      <c r="Q138" cm="1">
        <f t="array" ref="Q138">SUM(--(FREQUENCY(IF(B:B=B138,MATCH(G138,G138,0)),ROW(G138)-ROW(G138)+1)&gt;0))</f>
        <v>1</v>
      </c>
    </row>
    <row r="139" spans="1:17" ht="15.75">
      <c r="A139" t="s">
        <v>15</v>
      </c>
      <c r="B139" t="s">
        <v>105</v>
      </c>
      <c r="C139" t="s">
        <v>106</v>
      </c>
      <c r="D139" s="2">
        <v>45662</v>
      </c>
      <c r="E139" s="1">
        <v>0.52851202546296294</v>
      </c>
      <c r="F139" s="1">
        <v>2.6005081018518519E-2</v>
      </c>
      <c r="G139" t="s">
        <v>27</v>
      </c>
      <c r="H139" t="s">
        <v>107</v>
      </c>
      <c r="I139" t="s">
        <v>52</v>
      </c>
      <c r="L139" s="3">
        <f t="shared" si="7"/>
        <v>12</v>
      </c>
      <c r="M139" cm="1">
        <f t="array" ref="M139">MIN(B:B=B139,E139)</f>
        <v>0.52851202546296294</v>
      </c>
      <c r="N139" cm="1">
        <f t="array" ref="N139">MAX(B:B=B139,E139)</f>
        <v>0.52851202546296294</v>
      </c>
      <c r="O139" s="1">
        <f t="shared" si="8"/>
        <v>2.6005081018518519E-2</v>
      </c>
      <c r="P139" t="str">
        <f t="shared" si="9"/>
        <v>USER085-UP1A.231005.007</v>
      </c>
      <c r="Q139" cm="1">
        <f t="array" ref="Q139">SUM(--(FREQUENCY(IF(B:B=B139,MATCH(G139,G139,0)),ROW(G139)-ROW(G139)+1)&gt;0))</f>
        <v>1</v>
      </c>
    </row>
    <row r="140" spans="1:17" ht="15.75">
      <c r="A140" t="s">
        <v>15</v>
      </c>
      <c r="B140" t="s">
        <v>105</v>
      </c>
      <c r="C140" t="s">
        <v>106</v>
      </c>
      <c r="D140" s="2">
        <v>45662</v>
      </c>
      <c r="E140" s="1">
        <v>0.50250695601851858</v>
      </c>
      <c r="F140" s="1">
        <v>1.5890625000000002E-3</v>
      </c>
      <c r="G140" t="s">
        <v>27</v>
      </c>
      <c r="H140" t="s">
        <v>107</v>
      </c>
      <c r="I140" t="s">
        <v>52</v>
      </c>
      <c r="L140" s="3">
        <f t="shared" si="7"/>
        <v>12</v>
      </c>
      <c r="M140" cm="1">
        <f t="array" ref="M140">MIN(B:B=B140,E140)</f>
        <v>0.50250695601851858</v>
      </c>
      <c r="N140" cm="1">
        <f t="array" ref="N140">MAX(B:B=B140,E140)</f>
        <v>0.50250695601851858</v>
      </c>
      <c r="O140" s="1">
        <f t="shared" si="8"/>
        <v>1.5890625000000002E-3</v>
      </c>
      <c r="P140" t="str">
        <f t="shared" si="9"/>
        <v>USER085-UP1A.231005.007</v>
      </c>
      <c r="Q140" cm="1">
        <f t="array" ref="Q140">SUM(--(FREQUENCY(IF(B:B=B140,MATCH(G140,G140,0)),ROW(G140)-ROW(G140)+1)&gt;0))</f>
        <v>1</v>
      </c>
    </row>
    <row r="141" spans="1:17" ht="15.75">
      <c r="A141" t="s">
        <v>15</v>
      </c>
      <c r="B141" t="s">
        <v>105</v>
      </c>
      <c r="C141" t="s">
        <v>106</v>
      </c>
      <c r="D141" s="2">
        <v>45662</v>
      </c>
      <c r="E141" s="1">
        <v>0.50091789351851845</v>
      </c>
      <c r="F141" s="1">
        <v>2.0552858796296297E-2</v>
      </c>
      <c r="G141" t="s">
        <v>27</v>
      </c>
      <c r="H141" t="s">
        <v>107</v>
      </c>
      <c r="I141" t="s">
        <v>52</v>
      </c>
      <c r="L141" s="3">
        <f t="shared" si="7"/>
        <v>12</v>
      </c>
      <c r="M141" cm="1">
        <f t="array" ref="M141">MIN(B:B=B141,E141)</f>
        <v>0.50091789351851845</v>
      </c>
      <c r="N141" cm="1">
        <f t="array" ref="N141">MAX(B:B=B141,E141)</f>
        <v>0.50091789351851845</v>
      </c>
      <c r="O141" s="1">
        <f t="shared" si="8"/>
        <v>2.0552858796296297E-2</v>
      </c>
      <c r="P141" t="str">
        <f t="shared" si="9"/>
        <v>USER085-UP1A.231005.007</v>
      </c>
      <c r="Q141" cm="1">
        <f t="array" ref="Q141">SUM(--(FREQUENCY(IF(B:B=B141,MATCH(G141,G141,0)),ROW(G141)-ROW(G141)+1)&gt;0))</f>
        <v>1</v>
      </c>
    </row>
    <row r="142" spans="1:17" ht="15.75">
      <c r="A142" t="s">
        <v>15</v>
      </c>
      <c r="B142" t="s">
        <v>105</v>
      </c>
      <c r="C142" t="s">
        <v>106</v>
      </c>
      <c r="D142" s="2">
        <v>45662</v>
      </c>
      <c r="E142" s="1">
        <v>0.4803650347222222</v>
      </c>
      <c r="F142" s="1">
        <v>9.301712962962963E-3</v>
      </c>
      <c r="G142" t="s">
        <v>27</v>
      </c>
      <c r="H142" t="s">
        <v>107</v>
      </c>
      <c r="I142" t="s">
        <v>52</v>
      </c>
      <c r="L142" s="3">
        <f t="shared" si="7"/>
        <v>12</v>
      </c>
      <c r="M142" cm="1">
        <f t="array" ref="M142">MIN(B:B=B142,E142)</f>
        <v>0.4803650347222222</v>
      </c>
      <c r="N142" cm="1">
        <f t="array" ref="N142">MAX(B:B=B142,E142)</f>
        <v>0.4803650347222222</v>
      </c>
      <c r="O142" s="1">
        <f t="shared" si="8"/>
        <v>9.301712962962963E-3</v>
      </c>
      <c r="P142" t="str">
        <f t="shared" si="9"/>
        <v>USER085-UP1A.231005.007</v>
      </c>
      <c r="Q142" cm="1">
        <f t="array" ref="Q142">SUM(--(FREQUENCY(IF(B:B=B142,MATCH(G142,G142,0)),ROW(G142)-ROW(G142)+1)&gt;0))</f>
        <v>1</v>
      </c>
    </row>
    <row r="143" spans="1:17" ht="15.75">
      <c r="A143" t="s">
        <v>15</v>
      </c>
      <c r="B143" t="s">
        <v>105</v>
      </c>
      <c r="C143" t="s">
        <v>106</v>
      </c>
      <c r="D143" s="2">
        <v>45662</v>
      </c>
      <c r="E143" s="1">
        <v>0.47106332175925925</v>
      </c>
      <c r="F143" s="1">
        <v>1.8178136574074074E-2</v>
      </c>
      <c r="G143" t="s">
        <v>27</v>
      </c>
      <c r="H143" t="s">
        <v>107</v>
      </c>
      <c r="I143" t="s">
        <v>52</v>
      </c>
      <c r="L143" s="3">
        <f t="shared" si="7"/>
        <v>12</v>
      </c>
      <c r="M143" cm="1">
        <f t="array" ref="M143">MIN(B:B=B143,E143)</f>
        <v>0.47106332175925925</v>
      </c>
      <c r="N143" cm="1">
        <f t="array" ref="N143">MAX(B:B=B143,E143)</f>
        <v>0.47106332175925925</v>
      </c>
      <c r="O143" s="1">
        <f t="shared" si="8"/>
        <v>1.8178136574074074E-2</v>
      </c>
      <c r="P143" t="str">
        <f t="shared" si="9"/>
        <v>USER085-UP1A.231005.007</v>
      </c>
      <c r="Q143" cm="1">
        <f t="array" ref="Q143">SUM(--(FREQUENCY(IF(B:B=B143,MATCH(G143,G143,0)),ROW(G143)-ROW(G143)+1)&gt;0))</f>
        <v>1</v>
      </c>
    </row>
    <row r="144" spans="1:17" ht="15.75">
      <c r="A144" t="s">
        <v>15</v>
      </c>
      <c r="B144" t="s">
        <v>105</v>
      </c>
      <c r="C144" t="s">
        <v>106</v>
      </c>
      <c r="D144" s="2">
        <v>45662</v>
      </c>
      <c r="E144" s="1">
        <v>0.45288519675925926</v>
      </c>
      <c r="F144" s="1">
        <v>1.7801840277777779E-2</v>
      </c>
      <c r="G144" t="s">
        <v>27</v>
      </c>
      <c r="H144" t="s">
        <v>107</v>
      </c>
      <c r="I144" t="s">
        <v>52</v>
      </c>
      <c r="L144" s="3">
        <f t="shared" si="7"/>
        <v>12</v>
      </c>
      <c r="M144" cm="1">
        <f t="array" ref="M144">MIN(B:B=B144,E144)</f>
        <v>0.45288519675925926</v>
      </c>
      <c r="N144" cm="1">
        <f t="array" ref="N144">MAX(B:B=B144,E144)</f>
        <v>0.45288519675925926</v>
      </c>
      <c r="O144" s="1">
        <f t="shared" si="8"/>
        <v>1.7801840277777779E-2</v>
      </c>
      <c r="P144" t="str">
        <f t="shared" si="9"/>
        <v>USER085-UP1A.231005.007</v>
      </c>
      <c r="Q144" cm="1">
        <f t="array" ref="Q144">SUM(--(FREQUENCY(IF(B:B=B144,MATCH(G144,G144,0)),ROW(G144)-ROW(G144)+1)&gt;0))</f>
        <v>1</v>
      </c>
    </row>
    <row r="145" spans="1:17" ht="15.75">
      <c r="A145" t="s">
        <v>15</v>
      </c>
      <c r="B145" t="s">
        <v>105</v>
      </c>
      <c r="C145" t="s">
        <v>106</v>
      </c>
      <c r="D145" s="2">
        <v>45662</v>
      </c>
      <c r="E145" s="1">
        <v>0.4350833564814815</v>
      </c>
      <c r="F145" s="1">
        <v>3.5340509259259262E-3</v>
      </c>
      <c r="G145" t="s">
        <v>27</v>
      </c>
      <c r="H145" t="s">
        <v>107</v>
      </c>
      <c r="I145" t="s">
        <v>52</v>
      </c>
      <c r="L145" s="3">
        <f t="shared" si="7"/>
        <v>12</v>
      </c>
      <c r="M145" cm="1">
        <f t="array" ref="M145">MIN(B:B=B145,E145)</f>
        <v>0.4350833564814815</v>
      </c>
      <c r="N145" cm="1">
        <f t="array" ref="N145">MAX(B:B=B145,E145)</f>
        <v>0.4350833564814815</v>
      </c>
      <c r="O145" s="1">
        <f t="shared" si="8"/>
        <v>3.5340509259259262E-3</v>
      </c>
      <c r="P145" t="str">
        <f t="shared" si="9"/>
        <v>USER085-UP1A.231005.007</v>
      </c>
      <c r="Q145" cm="1">
        <f t="array" ref="Q145">SUM(--(FREQUENCY(IF(B:B=B145,MATCH(G145,G145,0)),ROW(G145)-ROW(G145)+1)&gt;0))</f>
        <v>1</v>
      </c>
    </row>
    <row r="146" spans="1:17" ht="15.75">
      <c r="A146" t="s">
        <v>15</v>
      </c>
      <c r="B146" t="s">
        <v>105</v>
      </c>
      <c r="C146" t="s">
        <v>106</v>
      </c>
      <c r="D146" s="2">
        <v>45662</v>
      </c>
      <c r="E146" s="1">
        <v>0.43154929398148151</v>
      </c>
      <c r="F146" s="1">
        <v>6.6677766203703706E-2</v>
      </c>
      <c r="G146" t="s">
        <v>27</v>
      </c>
      <c r="H146" t="s">
        <v>107</v>
      </c>
      <c r="I146" t="s">
        <v>52</v>
      </c>
      <c r="L146" s="3">
        <f t="shared" si="7"/>
        <v>12</v>
      </c>
      <c r="M146" cm="1">
        <f t="array" ref="M146">MIN(B:B=B146,E146)</f>
        <v>0.43154929398148151</v>
      </c>
      <c r="N146" cm="1">
        <f t="array" ref="N146">MAX(B:B=B146,E146)</f>
        <v>0.43154929398148151</v>
      </c>
      <c r="O146" s="1">
        <f t="shared" si="8"/>
        <v>6.6677766203703706E-2</v>
      </c>
      <c r="P146" t="str">
        <f t="shared" si="9"/>
        <v>USER085-UP1A.231005.007</v>
      </c>
      <c r="Q146" cm="1">
        <f t="array" ref="Q146">SUM(--(FREQUENCY(IF(B:B=B146,MATCH(G146,G146,0)),ROW(G146)-ROW(G146)+1)&gt;0))</f>
        <v>1</v>
      </c>
    </row>
    <row r="147" spans="1:17" ht="15.75">
      <c r="A147" t="s">
        <v>15</v>
      </c>
      <c r="B147" t="s">
        <v>105</v>
      </c>
      <c r="C147" t="s">
        <v>106</v>
      </c>
      <c r="D147" s="2">
        <v>45662</v>
      </c>
      <c r="E147" s="1">
        <v>0.36487152777777782</v>
      </c>
      <c r="F147" s="1">
        <v>0</v>
      </c>
      <c r="G147" t="s">
        <v>27</v>
      </c>
      <c r="H147" t="s">
        <v>107</v>
      </c>
      <c r="I147" t="s">
        <v>52</v>
      </c>
      <c r="L147" s="3">
        <f t="shared" si="7"/>
        <v>12</v>
      </c>
      <c r="M147" cm="1">
        <f t="array" ref="M147">MIN(B:B=B147,E147)</f>
        <v>0.36487152777777782</v>
      </c>
      <c r="N147" cm="1">
        <f t="array" ref="N147">MAX(B:B=B147,E147)</f>
        <v>0.36487152777777782</v>
      </c>
      <c r="O147" s="1">
        <f t="shared" si="8"/>
        <v>0</v>
      </c>
      <c r="P147" t="str">
        <f t="shared" si="9"/>
        <v>USER085-UP1A.231005.007</v>
      </c>
      <c r="Q147" cm="1">
        <f t="array" ref="Q147">SUM(--(FREQUENCY(IF(B:B=B147,MATCH(G147,G147,0)),ROW(G147)-ROW(G147)+1)&gt;0))</f>
        <v>1</v>
      </c>
    </row>
    <row r="148" spans="1:17" ht="15.75">
      <c r="A148" t="s">
        <v>15</v>
      </c>
      <c r="B148" t="s">
        <v>108</v>
      </c>
      <c r="C148" t="s">
        <v>109</v>
      </c>
      <c r="D148" s="2">
        <v>45662</v>
      </c>
      <c r="E148" s="1">
        <v>0.73630688657407406</v>
      </c>
      <c r="F148" s="1">
        <v>1.0468032407407409E-2</v>
      </c>
      <c r="G148" t="s">
        <v>37</v>
      </c>
      <c r="H148" t="s">
        <v>110</v>
      </c>
      <c r="I148" t="s">
        <v>52</v>
      </c>
      <c r="L148" s="3">
        <f t="shared" si="7"/>
        <v>8</v>
      </c>
      <c r="M148" cm="1">
        <f t="array" ref="M148">MIN(B:B=B148,E148)</f>
        <v>0.73630688657407406</v>
      </c>
      <c r="N148" cm="1">
        <f t="array" ref="N148">MAX(B:B=B148,E148)</f>
        <v>0.73630688657407406</v>
      </c>
      <c r="O148" s="1">
        <f t="shared" si="8"/>
        <v>1.0468032407407409E-2</v>
      </c>
      <c r="P148" t="str">
        <f t="shared" si="9"/>
        <v>USER086-UP1A.231005.007</v>
      </c>
      <c r="Q148" cm="1">
        <f t="array" ref="Q148">SUM(--(FREQUENCY(IF(B:B=B148,MATCH(G148,G148,0)),ROW(G148)-ROW(G148)+1)&gt;0))</f>
        <v>1</v>
      </c>
    </row>
    <row r="149" spans="1:17" ht="15.75">
      <c r="A149" t="s">
        <v>15</v>
      </c>
      <c r="B149" t="s">
        <v>108</v>
      </c>
      <c r="C149" t="s">
        <v>109</v>
      </c>
      <c r="D149" s="2">
        <v>45662</v>
      </c>
      <c r="E149" s="1">
        <v>0.72583885416666671</v>
      </c>
      <c r="F149" s="1">
        <v>0.20223615740740741</v>
      </c>
      <c r="G149" t="s">
        <v>37</v>
      </c>
      <c r="H149" t="s">
        <v>110</v>
      </c>
      <c r="I149" t="s">
        <v>52</v>
      </c>
      <c r="L149" s="3">
        <f t="shared" si="7"/>
        <v>8</v>
      </c>
      <c r="M149" cm="1">
        <f t="array" ref="M149">MIN(B:B=B149,E149)</f>
        <v>0.72583885416666671</v>
      </c>
      <c r="N149" cm="1">
        <f t="array" ref="N149">MAX(B:B=B149,E149)</f>
        <v>0.72583885416666671</v>
      </c>
      <c r="O149" s="1">
        <f t="shared" si="8"/>
        <v>0.20223615740740741</v>
      </c>
      <c r="P149" t="str">
        <f t="shared" si="9"/>
        <v>USER086-UP1A.231005.007</v>
      </c>
      <c r="Q149" cm="1">
        <f t="array" ref="Q149">SUM(--(FREQUENCY(IF(B:B=B149,MATCH(G149,G149,0)),ROW(G149)-ROW(G149)+1)&gt;0))</f>
        <v>1</v>
      </c>
    </row>
    <row r="150" spans="1:17" ht="15.75">
      <c r="A150" t="s">
        <v>15</v>
      </c>
      <c r="B150" t="s">
        <v>108</v>
      </c>
      <c r="C150" t="s">
        <v>109</v>
      </c>
      <c r="D150" s="2">
        <v>45662</v>
      </c>
      <c r="E150" s="1">
        <v>0.52360269675925919</v>
      </c>
      <c r="F150" s="1">
        <v>1.9884247685185184E-2</v>
      </c>
      <c r="G150" t="s">
        <v>37</v>
      </c>
      <c r="H150" t="s">
        <v>110</v>
      </c>
      <c r="I150" t="s">
        <v>52</v>
      </c>
      <c r="L150" s="3">
        <f t="shared" si="7"/>
        <v>8</v>
      </c>
      <c r="M150" cm="1">
        <f t="array" ref="M150">MIN(B:B=B150,E150)</f>
        <v>0.52360269675925919</v>
      </c>
      <c r="N150" cm="1">
        <f t="array" ref="N150">MAX(B:B=B150,E150)</f>
        <v>0.52360269675925919</v>
      </c>
      <c r="O150" s="1">
        <f t="shared" si="8"/>
        <v>1.9884247685185184E-2</v>
      </c>
      <c r="P150" t="str">
        <f t="shared" si="9"/>
        <v>USER086-UP1A.231005.007</v>
      </c>
      <c r="Q150" cm="1">
        <f t="array" ref="Q150">SUM(--(FREQUENCY(IF(B:B=B150,MATCH(G150,G150,0)),ROW(G150)-ROW(G150)+1)&gt;0))</f>
        <v>1</v>
      </c>
    </row>
    <row r="151" spans="1:17" ht="15.75">
      <c r="A151" t="s">
        <v>15</v>
      </c>
      <c r="B151" t="s">
        <v>108</v>
      </c>
      <c r="C151" t="s">
        <v>109</v>
      </c>
      <c r="D151" s="2">
        <v>45662</v>
      </c>
      <c r="E151" s="1">
        <v>0.50371844907407404</v>
      </c>
      <c r="F151" s="1">
        <v>2.0859594907407408E-2</v>
      </c>
      <c r="G151" t="s">
        <v>37</v>
      </c>
      <c r="H151" t="s">
        <v>110</v>
      </c>
      <c r="I151" t="s">
        <v>52</v>
      </c>
      <c r="L151" s="3">
        <f t="shared" si="7"/>
        <v>8</v>
      </c>
      <c r="M151" cm="1">
        <f t="array" ref="M151">MIN(B:B=B151,E151)</f>
        <v>0.50371844907407404</v>
      </c>
      <c r="N151" cm="1">
        <f t="array" ref="N151">MAX(B:B=B151,E151)</f>
        <v>0.50371844907407404</v>
      </c>
      <c r="O151" s="1">
        <f t="shared" si="8"/>
        <v>2.0859594907407408E-2</v>
      </c>
      <c r="P151" t="str">
        <f t="shared" si="9"/>
        <v>USER086-UP1A.231005.007</v>
      </c>
      <c r="Q151" cm="1">
        <f t="array" ref="Q151">SUM(--(FREQUENCY(IF(B:B=B151,MATCH(G151,G151,0)),ROW(G151)-ROW(G151)+1)&gt;0))</f>
        <v>1</v>
      </c>
    </row>
    <row r="152" spans="1:17" ht="15.75">
      <c r="A152" t="s">
        <v>15</v>
      </c>
      <c r="B152" t="s">
        <v>108</v>
      </c>
      <c r="C152" t="s">
        <v>109</v>
      </c>
      <c r="D152" s="2">
        <v>45662</v>
      </c>
      <c r="E152" s="1">
        <v>0.48285886574074072</v>
      </c>
      <c r="F152" s="1">
        <v>1.0606099537037035E-2</v>
      </c>
      <c r="G152" t="s">
        <v>37</v>
      </c>
      <c r="H152" t="s">
        <v>110</v>
      </c>
      <c r="I152" t="s">
        <v>52</v>
      </c>
      <c r="L152" s="3">
        <f t="shared" si="7"/>
        <v>8</v>
      </c>
      <c r="M152" cm="1">
        <f t="array" ref="M152">MIN(B:B=B152,E152)</f>
        <v>0.48285886574074072</v>
      </c>
      <c r="N152" cm="1">
        <f t="array" ref="N152">MAX(B:B=B152,E152)</f>
        <v>0.48285886574074072</v>
      </c>
      <c r="O152" s="1">
        <f t="shared" si="8"/>
        <v>1.0606099537037035E-2</v>
      </c>
      <c r="P152" t="str">
        <f t="shared" si="9"/>
        <v>USER086-UP1A.231005.007</v>
      </c>
      <c r="Q152" cm="1">
        <f t="array" ref="Q152">SUM(--(FREQUENCY(IF(B:B=B152,MATCH(G152,G152,0)),ROW(G152)-ROW(G152)+1)&gt;0))</f>
        <v>1</v>
      </c>
    </row>
    <row r="153" spans="1:17" ht="15.75">
      <c r="A153" t="s">
        <v>15</v>
      </c>
      <c r="B153" t="s">
        <v>108</v>
      </c>
      <c r="C153" t="s">
        <v>109</v>
      </c>
      <c r="D153" s="2">
        <v>45662</v>
      </c>
      <c r="E153" s="1">
        <v>0.47225275462962962</v>
      </c>
      <c r="F153" s="1">
        <v>4.3827708333333333E-2</v>
      </c>
      <c r="G153" t="s">
        <v>37</v>
      </c>
      <c r="H153" t="s">
        <v>110</v>
      </c>
      <c r="I153" t="s">
        <v>52</v>
      </c>
      <c r="L153" s="3">
        <f t="shared" si="7"/>
        <v>8</v>
      </c>
      <c r="M153" cm="1">
        <f t="array" ref="M153">MIN(B:B=B153,E153)</f>
        <v>0.47225275462962962</v>
      </c>
      <c r="N153" cm="1">
        <f t="array" ref="N153">MAX(B:B=B153,E153)</f>
        <v>0.47225275462962962</v>
      </c>
      <c r="O153" s="1">
        <f t="shared" si="8"/>
        <v>4.3827708333333333E-2</v>
      </c>
      <c r="P153" t="str">
        <f t="shared" si="9"/>
        <v>USER086-UP1A.231005.007</v>
      </c>
      <c r="Q153" cm="1">
        <f t="array" ref="Q153">SUM(--(FREQUENCY(IF(B:B=B153,MATCH(G153,G153,0)),ROW(G153)-ROW(G153)+1)&gt;0))</f>
        <v>1</v>
      </c>
    </row>
    <row r="154" spans="1:17" ht="15.75">
      <c r="A154" t="s">
        <v>15</v>
      </c>
      <c r="B154" t="s">
        <v>108</v>
      </c>
      <c r="C154" t="s">
        <v>109</v>
      </c>
      <c r="D154" s="2">
        <v>45662</v>
      </c>
      <c r="E154" s="1">
        <v>0.42842504629629624</v>
      </c>
      <c r="F154" s="1">
        <v>6.0713275462962964E-2</v>
      </c>
      <c r="G154" t="s">
        <v>37</v>
      </c>
      <c r="H154" t="s">
        <v>110</v>
      </c>
      <c r="I154" t="s">
        <v>52</v>
      </c>
      <c r="L154" s="3">
        <f t="shared" si="7"/>
        <v>8</v>
      </c>
      <c r="M154" cm="1">
        <f t="array" ref="M154">MIN(B:B=B154,E154)</f>
        <v>0.42842504629629624</v>
      </c>
      <c r="N154" cm="1">
        <f t="array" ref="N154">MAX(B:B=B154,E154)</f>
        <v>0.42842504629629624</v>
      </c>
      <c r="O154" s="1">
        <f t="shared" si="8"/>
        <v>6.0713275462962964E-2</v>
      </c>
      <c r="P154" t="str">
        <f t="shared" si="9"/>
        <v>USER086-UP1A.231005.007</v>
      </c>
      <c r="Q154" cm="1">
        <f t="array" ref="Q154">SUM(--(FREQUENCY(IF(B:B=B154,MATCH(G154,G154,0)),ROW(G154)-ROW(G154)+1)&gt;0))</f>
        <v>1</v>
      </c>
    </row>
    <row r="155" spans="1:17" ht="15.75">
      <c r="A155" t="s">
        <v>15</v>
      </c>
      <c r="B155" t="s">
        <v>108</v>
      </c>
      <c r="C155" t="s">
        <v>109</v>
      </c>
      <c r="D155" s="2">
        <v>45662</v>
      </c>
      <c r="E155" s="1">
        <v>0.36771177083333334</v>
      </c>
      <c r="F155" s="1">
        <v>0</v>
      </c>
      <c r="G155" t="s">
        <v>37</v>
      </c>
      <c r="H155" t="s">
        <v>110</v>
      </c>
      <c r="I155" t="s">
        <v>52</v>
      </c>
      <c r="L155" s="3">
        <f t="shared" si="7"/>
        <v>8</v>
      </c>
      <c r="M155" cm="1">
        <f t="array" ref="M155">MIN(B:B=B155,E155)</f>
        <v>0.36771177083333334</v>
      </c>
      <c r="N155" cm="1">
        <f t="array" ref="N155">MAX(B:B=B155,E155)</f>
        <v>0.36771177083333334</v>
      </c>
      <c r="O155" s="1">
        <f t="shared" si="8"/>
        <v>0</v>
      </c>
      <c r="P155" t="str">
        <f t="shared" si="9"/>
        <v>USER086-UP1A.231005.007</v>
      </c>
      <c r="Q155" cm="1">
        <f t="array" ref="Q155">SUM(--(FREQUENCY(IF(B:B=B155,MATCH(G155,G155,0)),ROW(G155)-ROW(G155)+1)&gt;0))</f>
        <v>1</v>
      </c>
    </row>
    <row r="156" spans="1:17" ht="15.75">
      <c r="A156" t="s">
        <v>15</v>
      </c>
      <c r="B156" t="s">
        <v>111</v>
      </c>
      <c r="C156" t="s">
        <v>112</v>
      </c>
      <c r="D156" s="2">
        <v>45662</v>
      </c>
      <c r="E156" s="1">
        <v>0.79064537037037042</v>
      </c>
      <c r="F156" s="1">
        <v>8.6458564814814818E-3</v>
      </c>
      <c r="G156" t="s">
        <v>37</v>
      </c>
      <c r="H156" t="s">
        <v>113</v>
      </c>
      <c r="I156" t="s">
        <v>114</v>
      </c>
      <c r="L156" s="3">
        <f t="shared" si="7"/>
        <v>9</v>
      </c>
      <c r="M156" cm="1">
        <f t="array" ref="M156">MIN(B:B=B156,E156)</f>
        <v>0.79064537037037042</v>
      </c>
      <c r="N156" cm="1">
        <f t="array" ref="N156">MAX(B:B=B156,E156)</f>
        <v>0.79064537037037042</v>
      </c>
      <c r="O156" s="1">
        <f t="shared" si="8"/>
        <v>8.6458564814814818E-3</v>
      </c>
      <c r="P156" t="str">
        <f t="shared" si="9"/>
        <v>USER087-SKQ1.211202.001</v>
      </c>
      <c r="Q156" cm="1">
        <f t="array" ref="Q156">SUM(--(FREQUENCY(IF(B:B=B156,MATCH(G156,G156,0)),ROW(G156)-ROW(G156)+1)&gt;0))</f>
        <v>1</v>
      </c>
    </row>
    <row r="157" spans="1:17" ht="15.75">
      <c r="A157" t="s">
        <v>15</v>
      </c>
      <c r="B157" t="s">
        <v>111</v>
      </c>
      <c r="C157" t="s">
        <v>112</v>
      </c>
      <c r="D157" s="2">
        <v>45662</v>
      </c>
      <c r="E157" s="1">
        <v>0.781999513888889</v>
      </c>
      <c r="F157" s="1">
        <v>5.8731493055555556E-2</v>
      </c>
      <c r="G157" t="s">
        <v>37</v>
      </c>
      <c r="H157" t="s">
        <v>113</v>
      </c>
      <c r="I157" t="s">
        <v>114</v>
      </c>
      <c r="L157" s="3">
        <f t="shared" si="7"/>
        <v>9</v>
      </c>
      <c r="M157" cm="1">
        <f t="array" ref="M157">MIN(B:B=B157,E157)</f>
        <v>0.781999513888889</v>
      </c>
      <c r="N157" cm="1">
        <f t="array" ref="N157">MAX(B:B=B157,E157)</f>
        <v>0.781999513888889</v>
      </c>
      <c r="O157" s="1">
        <f t="shared" si="8"/>
        <v>5.8731493055555556E-2</v>
      </c>
      <c r="P157" t="str">
        <f t="shared" si="9"/>
        <v>USER087-SKQ1.211202.001</v>
      </c>
      <c r="Q157" cm="1">
        <f t="array" ref="Q157">SUM(--(FREQUENCY(IF(B:B=B157,MATCH(G157,G157,0)),ROW(G157)-ROW(G157)+1)&gt;0))</f>
        <v>1</v>
      </c>
    </row>
    <row r="158" spans="1:17" ht="15.75">
      <c r="A158" t="s">
        <v>15</v>
      </c>
      <c r="B158" t="s">
        <v>111</v>
      </c>
      <c r="C158" t="s">
        <v>112</v>
      </c>
      <c r="D158" s="2">
        <v>45662</v>
      </c>
      <c r="E158" s="1">
        <v>0.7232680208333333</v>
      </c>
      <c r="F158" s="1">
        <v>0.18803035879629629</v>
      </c>
      <c r="G158" t="s">
        <v>37</v>
      </c>
      <c r="H158" t="s">
        <v>113</v>
      </c>
      <c r="I158" t="s">
        <v>114</v>
      </c>
      <c r="L158" s="3">
        <f t="shared" si="7"/>
        <v>9</v>
      </c>
      <c r="M158" cm="1">
        <f t="array" ref="M158">MIN(B:B=B158,E158)</f>
        <v>0.7232680208333333</v>
      </c>
      <c r="N158" cm="1">
        <f t="array" ref="N158">MAX(B:B=B158,E158)</f>
        <v>0.7232680208333333</v>
      </c>
      <c r="O158" s="1">
        <f t="shared" si="8"/>
        <v>0.18803035879629629</v>
      </c>
      <c r="P158" t="str">
        <f t="shared" si="9"/>
        <v>USER087-SKQ1.211202.001</v>
      </c>
      <c r="Q158" cm="1">
        <f t="array" ref="Q158">SUM(--(FREQUENCY(IF(B:B=B158,MATCH(G158,G158,0)),ROW(G158)-ROW(G158)+1)&gt;0))</f>
        <v>1</v>
      </c>
    </row>
    <row r="159" spans="1:17" ht="15.75">
      <c r="A159" t="s">
        <v>15</v>
      </c>
      <c r="B159" t="s">
        <v>111</v>
      </c>
      <c r="C159" t="s">
        <v>112</v>
      </c>
      <c r="D159" s="2">
        <v>45662</v>
      </c>
      <c r="E159" s="1">
        <v>0.53523766203703704</v>
      </c>
      <c r="F159" s="1">
        <v>5.6774074074074079E-3</v>
      </c>
      <c r="G159" t="s">
        <v>37</v>
      </c>
      <c r="H159" t="s">
        <v>113</v>
      </c>
      <c r="I159" t="s">
        <v>114</v>
      </c>
      <c r="L159" s="3">
        <f t="shared" ref="L159:L222" si="10">COUNTIF(B:B,B159)</f>
        <v>9</v>
      </c>
      <c r="M159" cm="1">
        <f t="array" ref="M159">MIN(B:B=B159,E159)</f>
        <v>0.53523766203703704</v>
      </c>
      <c r="N159" cm="1">
        <f t="array" ref="N159">MAX(B:B=B159,E159)</f>
        <v>0.53523766203703704</v>
      </c>
      <c r="O159" s="1">
        <f t="shared" si="8"/>
        <v>5.6774074074074079E-3</v>
      </c>
      <c r="P159" t="str">
        <f t="shared" si="9"/>
        <v>USER087-SKQ1.211202.001</v>
      </c>
      <c r="Q159" cm="1">
        <f t="array" ref="Q159">SUM(--(FREQUENCY(IF(B:B=B159,MATCH(G159,G159,0)),ROW(G159)-ROW(G159)+1)&gt;0))</f>
        <v>1</v>
      </c>
    </row>
    <row r="160" spans="1:17" ht="15.75">
      <c r="A160" t="s">
        <v>15</v>
      </c>
      <c r="B160" t="s">
        <v>111</v>
      </c>
      <c r="C160" t="s">
        <v>112</v>
      </c>
      <c r="D160" s="2">
        <v>45662</v>
      </c>
      <c r="E160" s="1">
        <v>0.52956025462962963</v>
      </c>
      <c r="F160" s="1">
        <v>2.934400462962963E-2</v>
      </c>
      <c r="G160" t="s">
        <v>37</v>
      </c>
      <c r="H160" t="s">
        <v>113</v>
      </c>
      <c r="I160" t="s">
        <v>114</v>
      </c>
      <c r="L160" s="3">
        <f t="shared" si="10"/>
        <v>9</v>
      </c>
      <c r="M160" cm="1">
        <f t="array" ref="M160">MIN(B:B=B160,E160)</f>
        <v>0.52956025462962963</v>
      </c>
      <c r="N160" cm="1">
        <f t="array" ref="N160">MAX(B:B=B160,E160)</f>
        <v>0.52956025462962963</v>
      </c>
      <c r="O160" s="1">
        <f t="shared" si="8"/>
        <v>2.934400462962963E-2</v>
      </c>
      <c r="P160" t="str">
        <f t="shared" si="9"/>
        <v>USER087-SKQ1.211202.001</v>
      </c>
      <c r="Q160" cm="1">
        <f t="array" ref="Q160">SUM(--(FREQUENCY(IF(B:B=B160,MATCH(G160,G160,0)),ROW(G160)-ROW(G160)+1)&gt;0))</f>
        <v>1</v>
      </c>
    </row>
    <row r="161" spans="1:17" ht="15.75">
      <c r="A161" t="s">
        <v>15</v>
      </c>
      <c r="B161" t="s">
        <v>111</v>
      </c>
      <c r="C161" t="s">
        <v>112</v>
      </c>
      <c r="D161" s="2">
        <v>45662</v>
      </c>
      <c r="E161" s="1">
        <v>0.50021625000000003</v>
      </c>
      <c r="F161" s="1">
        <v>7.0051793981481481E-2</v>
      </c>
      <c r="G161" t="s">
        <v>37</v>
      </c>
      <c r="H161" t="s">
        <v>113</v>
      </c>
      <c r="I161" t="s">
        <v>114</v>
      </c>
      <c r="L161" s="3">
        <f t="shared" si="10"/>
        <v>9</v>
      </c>
      <c r="M161" cm="1">
        <f t="array" ref="M161">MIN(B:B=B161,E161)</f>
        <v>0.50021625000000003</v>
      </c>
      <c r="N161" cm="1">
        <f t="array" ref="N161">MAX(B:B=B161,E161)</f>
        <v>0.50021625000000003</v>
      </c>
      <c r="O161" s="1">
        <f t="shared" si="8"/>
        <v>7.0051793981481481E-2</v>
      </c>
      <c r="P161" t="str">
        <f t="shared" si="9"/>
        <v>USER087-SKQ1.211202.001</v>
      </c>
      <c r="Q161" cm="1">
        <f t="array" ref="Q161">SUM(--(FREQUENCY(IF(B:B=B161,MATCH(G161,G161,0)),ROW(G161)-ROW(G161)+1)&gt;0))</f>
        <v>1</v>
      </c>
    </row>
    <row r="162" spans="1:17" ht="15.75">
      <c r="A162" t="s">
        <v>15</v>
      </c>
      <c r="B162" t="s">
        <v>111</v>
      </c>
      <c r="C162" t="s">
        <v>112</v>
      </c>
      <c r="D162" s="2">
        <v>45662</v>
      </c>
      <c r="E162" s="1">
        <v>0.43016445601851849</v>
      </c>
      <c r="F162" s="1">
        <v>4.6848263888888885E-3</v>
      </c>
      <c r="G162" t="s">
        <v>37</v>
      </c>
      <c r="H162" t="s">
        <v>113</v>
      </c>
      <c r="I162" t="s">
        <v>114</v>
      </c>
      <c r="L162" s="3">
        <f t="shared" si="10"/>
        <v>9</v>
      </c>
      <c r="M162" cm="1">
        <f t="array" ref="M162">MIN(B:B=B162,E162)</f>
        <v>0.43016445601851849</v>
      </c>
      <c r="N162" cm="1">
        <f t="array" ref="N162">MAX(B:B=B162,E162)</f>
        <v>0.43016445601851849</v>
      </c>
      <c r="O162" s="1">
        <f t="shared" si="8"/>
        <v>4.6848263888888885E-3</v>
      </c>
      <c r="P162" t="str">
        <f t="shared" si="9"/>
        <v>USER087-SKQ1.211202.001</v>
      </c>
      <c r="Q162" cm="1">
        <f t="array" ref="Q162">SUM(--(FREQUENCY(IF(B:B=B162,MATCH(G162,G162,0)),ROW(G162)-ROW(G162)+1)&gt;0))</f>
        <v>1</v>
      </c>
    </row>
    <row r="163" spans="1:17" ht="15.75">
      <c r="A163" t="s">
        <v>15</v>
      </c>
      <c r="B163" t="s">
        <v>111</v>
      </c>
      <c r="C163" t="s">
        <v>112</v>
      </c>
      <c r="D163" s="2">
        <v>45662</v>
      </c>
      <c r="E163" s="1">
        <v>0.42547962962962965</v>
      </c>
      <c r="F163" s="1">
        <v>5.6287604166666672E-2</v>
      </c>
      <c r="G163" t="s">
        <v>37</v>
      </c>
      <c r="H163" t="s">
        <v>113</v>
      </c>
      <c r="I163" t="s">
        <v>114</v>
      </c>
      <c r="L163" s="3">
        <f t="shared" si="10"/>
        <v>9</v>
      </c>
      <c r="M163" cm="1">
        <f t="array" ref="M163">MIN(B:B=B163,E163)</f>
        <v>0.42547962962962965</v>
      </c>
      <c r="N163" cm="1">
        <f t="array" ref="N163">MAX(B:B=B163,E163)</f>
        <v>0.42547962962962965</v>
      </c>
      <c r="O163" s="1">
        <f t="shared" si="8"/>
        <v>5.6287604166666672E-2</v>
      </c>
      <c r="P163" t="str">
        <f t="shared" si="9"/>
        <v>USER087-SKQ1.211202.001</v>
      </c>
      <c r="Q163" cm="1">
        <f t="array" ref="Q163">SUM(--(FREQUENCY(IF(B:B=B163,MATCH(G163,G163,0)),ROW(G163)-ROW(G163)+1)&gt;0))</f>
        <v>1</v>
      </c>
    </row>
    <row r="164" spans="1:17" ht="15.75">
      <c r="A164" t="s">
        <v>15</v>
      </c>
      <c r="B164" t="s">
        <v>111</v>
      </c>
      <c r="C164" t="s">
        <v>112</v>
      </c>
      <c r="D164" s="2">
        <v>45662</v>
      </c>
      <c r="E164" s="1">
        <v>0.36919202546296298</v>
      </c>
      <c r="F164" s="1">
        <v>0</v>
      </c>
      <c r="G164" t="s">
        <v>37</v>
      </c>
      <c r="H164" t="s">
        <v>113</v>
      </c>
      <c r="I164" t="s">
        <v>114</v>
      </c>
      <c r="L164" s="3">
        <f t="shared" si="10"/>
        <v>9</v>
      </c>
      <c r="M164" cm="1">
        <f t="array" ref="M164">MIN(B:B=B164,E164)</f>
        <v>0.36919202546296298</v>
      </c>
      <c r="N164" cm="1">
        <f t="array" ref="N164">MAX(B:B=B164,E164)</f>
        <v>0.36919202546296298</v>
      </c>
      <c r="O164" s="1">
        <f t="shared" si="8"/>
        <v>0</v>
      </c>
      <c r="P164" t="str">
        <f t="shared" si="9"/>
        <v>USER087-SKQ1.211202.001</v>
      </c>
      <c r="Q164" cm="1">
        <f t="array" ref="Q164">SUM(--(FREQUENCY(IF(B:B=B164,MATCH(G164,G164,0)),ROW(G164)-ROW(G164)+1)&gt;0))</f>
        <v>1</v>
      </c>
    </row>
    <row r="165" spans="1:17" ht="15.75">
      <c r="A165" t="s">
        <v>15</v>
      </c>
      <c r="B165" t="s">
        <v>115</v>
      </c>
      <c r="C165" t="s">
        <v>116</v>
      </c>
      <c r="D165" s="2">
        <v>45662</v>
      </c>
      <c r="E165" s="1">
        <v>0.85827034722222217</v>
      </c>
      <c r="F165" s="1">
        <v>0.11273818287037037</v>
      </c>
      <c r="G165" t="s">
        <v>18</v>
      </c>
      <c r="H165" t="s">
        <v>117</v>
      </c>
      <c r="I165" t="s">
        <v>88</v>
      </c>
      <c r="L165" s="3">
        <f t="shared" si="10"/>
        <v>12</v>
      </c>
      <c r="M165" cm="1">
        <f t="array" ref="M165">MIN(B:B=B165,E165)</f>
        <v>0.85827034722222217</v>
      </c>
      <c r="N165" cm="1">
        <f t="array" ref="N165">MAX(B:B=B165,E165)</f>
        <v>0.85827034722222217</v>
      </c>
      <c r="O165" s="1">
        <f t="shared" si="8"/>
        <v>0.11273818287037037</v>
      </c>
      <c r="P165" t="str">
        <f t="shared" si="9"/>
        <v>USER088-SP1A.210812.016</v>
      </c>
      <c r="Q165" cm="1">
        <f t="array" ref="Q165">SUM(--(FREQUENCY(IF(B:B=B165,MATCH(G165,G165,0)),ROW(G165)-ROW(G165)+1)&gt;0))</f>
        <v>1</v>
      </c>
    </row>
    <row r="166" spans="1:17" ht="15.75">
      <c r="A166" t="s">
        <v>15</v>
      </c>
      <c r="B166" t="s">
        <v>115</v>
      </c>
      <c r="C166" t="s">
        <v>116</v>
      </c>
      <c r="D166" s="2">
        <v>45662</v>
      </c>
      <c r="E166" s="1">
        <v>0.74553216435185188</v>
      </c>
      <c r="F166" s="1">
        <v>4.9185879629629631E-3</v>
      </c>
      <c r="G166" t="s">
        <v>18</v>
      </c>
      <c r="H166" t="s">
        <v>117</v>
      </c>
      <c r="I166" t="s">
        <v>88</v>
      </c>
      <c r="L166" s="3">
        <f t="shared" si="10"/>
        <v>12</v>
      </c>
      <c r="M166" cm="1">
        <f t="array" ref="M166">MIN(B:B=B166,E166)</f>
        <v>0.74553216435185188</v>
      </c>
      <c r="N166" cm="1">
        <f t="array" ref="N166">MAX(B:B=B166,E166)</f>
        <v>0.74553216435185188</v>
      </c>
      <c r="O166" s="1">
        <f t="shared" si="8"/>
        <v>4.9185879629629631E-3</v>
      </c>
      <c r="P166" t="str">
        <f t="shared" si="9"/>
        <v>USER088-SP1A.210812.016</v>
      </c>
      <c r="Q166" cm="1">
        <f t="array" ref="Q166">SUM(--(FREQUENCY(IF(B:B=B166,MATCH(G166,G166,0)),ROW(G166)-ROW(G166)+1)&gt;0))</f>
        <v>1</v>
      </c>
    </row>
    <row r="167" spans="1:17" ht="15.75">
      <c r="A167" t="s">
        <v>15</v>
      </c>
      <c r="B167" t="s">
        <v>115</v>
      </c>
      <c r="C167" t="s">
        <v>116</v>
      </c>
      <c r="D167" s="2">
        <v>45662</v>
      </c>
      <c r="E167" s="1">
        <v>0.74061357638888892</v>
      </c>
      <c r="F167" s="1">
        <v>0.19424974537037035</v>
      </c>
      <c r="G167" t="s">
        <v>18</v>
      </c>
      <c r="H167" t="s">
        <v>117</v>
      </c>
      <c r="I167" t="s">
        <v>88</v>
      </c>
      <c r="L167" s="3">
        <f t="shared" si="10"/>
        <v>12</v>
      </c>
      <c r="M167" cm="1">
        <f t="array" ref="M167">MIN(B:B=B167,E167)</f>
        <v>0.74061357638888892</v>
      </c>
      <c r="N167" cm="1">
        <f t="array" ref="N167">MAX(B:B=B167,E167)</f>
        <v>0.74061357638888892</v>
      </c>
      <c r="O167" s="1">
        <f t="shared" si="8"/>
        <v>0.19424974537037035</v>
      </c>
      <c r="P167" t="str">
        <f t="shared" si="9"/>
        <v>USER088-SP1A.210812.016</v>
      </c>
      <c r="Q167" cm="1">
        <f t="array" ref="Q167">SUM(--(FREQUENCY(IF(B:B=B167,MATCH(G167,G167,0)),ROW(G167)-ROW(G167)+1)&gt;0))</f>
        <v>1</v>
      </c>
    </row>
    <row r="168" spans="1:17" ht="15.75">
      <c r="A168" t="s">
        <v>15</v>
      </c>
      <c r="B168" t="s">
        <v>115</v>
      </c>
      <c r="C168" t="s">
        <v>116</v>
      </c>
      <c r="D168" s="2">
        <v>45662</v>
      </c>
      <c r="E168" s="1">
        <v>0.54636383101851849</v>
      </c>
      <c r="F168" s="1">
        <v>3.274664351851852E-3</v>
      </c>
      <c r="G168" t="s">
        <v>18</v>
      </c>
      <c r="H168" t="s">
        <v>117</v>
      </c>
      <c r="I168" t="s">
        <v>88</v>
      </c>
      <c r="L168" s="3">
        <f t="shared" si="10"/>
        <v>12</v>
      </c>
      <c r="M168" cm="1">
        <f t="array" ref="M168">MIN(B:B=B168,E168)</f>
        <v>0.54636383101851849</v>
      </c>
      <c r="N168" cm="1">
        <f t="array" ref="N168">MAX(B:B=B168,E168)</f>
        <v>0.54636383101851849</v>
      </c>
      <c r="O168" s="1">
        <f t="shared" si="8"/>
        <v>3.274664351851852E-3</v>
      </c>
      <c r="P168" t="str">
        <f t="shared" si="9"/>
        <v>USER088-SP1A.210812.016</v>
      </c>
      <c r="Q168" cm="1">
        <f t="array" ref="Q168">SUM(--(FREQUENCY(IF(B:B=B168,MATCH(G168,G168,0)),ROW(G168)-ROW(G168)+1)&gt;0))</f>
        <v>1</v>
      </c>
    </row>
    <row r="169" spans="1:17" ht="15.75">
      <c r="A169" t="s">
        <v>15</v>
      </c>
      <c r="B169" t="s">
        <v>115</v>
      </c>
      <c r="C169" t="s">
        <v>116</v>
      </c>
      <c r="D169" s="2">
        <v>45662</v>
      </c>
      <c r="E169" s="1">
        <v>0.54308916666666673</v>
      </c>
      <c r="F169" s="1">
        <v>3.005439814814815E-3</v>
      </c>
      <c r="G169" t="s">
        <v>18</v>
      </c>
      <c r="H169" t="s">
        <v>117</v>
      </c>
      <c r="I169" t="s">
        <v>88</v>
      </c>
      <c r="L169" s="3">
        <f t="shared" si="10"/>
        <v>12</v>
      </c>
      <c r="M169" cm="1">
        <f t="array" ref="M169">MIN(B:B=B169,E169)</f>
        <v>0.54308916666666673</v>
      </c>
      <c r="N169" cm="1">
        <f t="array" ref="N169">MAX(B:B=B169,E169)</f>
        <v>0.54308916666666673</v>
      </c>
      <c r="O169" s="1">
        <f t="shared" si="8"/>
        <v>3.005439814814815E-3</v>
      </c>
      <c r="P169" t="str">
        <f t="shared" si="9"/>
        <v>USER088-SP1A.210812.016</v>
      </c>
      <c r="Q169" cm="1">
        <f t="array" ref="Q169">SUM(--(FREQUENCY(IF(B:B=B169,MATCH(G169,G169,0)),ROW(G169)-ROW(G169)+1)&gt;0))</f>
        <v>1</v>
      </c>
    </row>
    <row r="170" spans="1:17" ht="15.75">
      <c r="A170" t="s">
        <v>15</v>
      </c>
      <c r="B170" t="s">
        <v>115</v>
      </c>
      <c r="C170" t="s">
        <v>116</v>
      </c>
      <c r="D170" s="2">
        <v>45662</v>
      </c>
      <c r="E170" s="1">
        <v>0.5400837268518518</v>
      </c>
      <c r="F170" s="1">
        <v>2.6236018518518516E-2</v>
      </c>
      <c r="G170" t="s">
        <v>18</v>
      </c>
      <c r="H170" t="s">
        <v>117</v>
      </c>
      <c r="I170" t="s">
        <v>88</v>
      </c>
      <c r="L170" s="3">
        <f t="shared" si="10"/>
        <v>12</v>
      </c>
      <c r="M170" cm="1">
        <f t="array" ref="M170">MIN(B:B=B170,E170)</f>
        <v>0.5400837268518518</v>
      </c>
      <c r="N170" cm="1">
        <f t="array" ref="N170">MAX(B:B=B170,E170)</f>
        <v>0.5400837268518518</v>
      </c>
      <c r="O170" s="1">
        <f t="shared" si="8"/>
        <v>2.6236018518518516E-2</v>
      </c>
      <c r="P170" t="str">
        <f t="shared" si="9"/>
        <v>USER088-SP1A.210812.016</v>
      </c>
      <c r="Q170" cm="1">
        <f t="array" ref="Q170">SUM(--(FREQUENCY(IF(B:B=B170,MATCH(G170,G170,0)),ROW(G170)-ROW(G170)+1)&gt;0))</f>
        <v>1</v>
      </c>
    </row>
    <row r="171" spans="1:17" ht="15.75">
      <c r="A171" t="s">
        <v>15</v>
      </c>
      <c r="B171" t="s">
        <v>115</v>
      </c>
      <c r="C171" t="s">
        <v>116</v>
      </c>
      <c r="D171" s="2">
        <v>45662</v>
      </c>
      <c r="E171" s="1">
        <v>0.51384770833333338</v>
      </c>
      <c r="F171" s="1">
        <v>1.8780185185185184E-2</v>
      </c>
      <c r="G171" t="s">
        <v>18</v>
      </c>
      <c r="H171" t="s">
        <v>117</v>
      </c>
      <c r="I171" t="s">
        <v>88</v>
      </c>
      <c r="L171" s="3">
        <f t="shared" si="10"/>
        <v>12</v>
      </c>
      <c r="M171" cm="1">
        <f t="array" ref="M171">MIN(B:B=B171,E171)</f>
        <v>0.51384770833333338</v>
      </c>
      <c r="N171" cm="1">
        <f t="array" ref="N171">MAX(B:B=B171,E171)</f>
        <v>0.51384770833333338</v>
      </c>
      <c r="O171" s="1">
        <f t="shared" si="8"/>
        <v>1.8780185185185184E-2</v>
      </c>
      <c r="P171" t="str">
        <f t="shared" si="9"/>
        <v>USER088-SP1A.210812.016</v>
      </c>
      <c r="Q171" cm="1">
        <f t="array" ref="Q171">SUM(--(FREQUENCY(IF(B:B=B171,MATCH(G171,G171,0)),ROW(G171)-ROW(G171)+1)&gt;0))</f>
        <v>1</v>
      </c>
    </row>
    <row r="172" spans="1:17" ht="15.75">
      <c r="A172" t="s">
        <v>15</v>
      </c>
      <c r="B172" t="s">
        <v>115</v>
      </c>
      <c r="C172" t="s">
        <v>116</v>
      </c>
      <c r="D172" s="2">
        <v>45662</v>
      </c>
      <c r="E172" s="1">
        <v>0.49506752314814811</v>
      </c>
      <c r="F172" s="1">
        <v>3.2759872685185189E-2</v>
      </c>
      <c r="G172" t="s">
        <v>18</v>
      </c>
      <c r="H172" t="s">
        <v>117</v>
      </c>
      <c r="I172" t="s">
        <v>88</v>
      </c>
      <c r="L172" s="3">
        <f t="shared" si="10"/>
        <v>12</v>
      </c>
      <c r="M172" cm="1">
        <f t="array" ref="M172">MIN(B:B=B172,E172)</f>
        <v>0.49506752314814811</v>
      </c>
      <c r="N172" cm="1">
        <f t="array" ref="N172">MAX(B:B=B172,E172)</f>
        <v>0.49506752314814811</v>
      </c>
      <c r="O172" s="1">
        <f t="shared" si="8"/>
        <v>3.2759872685185189E-2</v>
      </c>
      <c r="P172" t="str">
        <f t="shared" si="9"/>
        <v>USER088-SP1A.210812.016</v>
      </c>
      <c r="Q172" cm="1">
        <f t="array" ref="Q172">SUM(--(FREQUENCY(IF(B:B=B172,MATCH(G172,G172,0)),ROW(G172)-ROW(G172)+1)&gt;0))</f>
        <v>1</v>
      </c>
    </row>
    <row r="173" spans="1:17" ht="15.75">
      <c r="A173" t="s">
        <v>15</v>
      </c>
      <c r="B173" t="s">
        <v>115</v>
      </c>
      <c r="C173" t="s">
        <v>116</v>
      </c>
      <c r="D173" s="2">
        <v>45662</v>
      </c>
      <c r="E173" s="1">
        <v>0.46230765046296302</v>
      </c>
      <c r="F173" s="1">
        <v>1.9611400462962964E-2</v>
      </c>
      <c r="G173" t="s">
        <v>18</v>
      </c>
      <c r="H173" t="s">
        <v>117</v>
      </c>
      <c r="I173" t="s">
        <v>88</v>
      </c>
      <c r="L173" s="3">
        <f t="shared" si="10"/>
        <v>12</v>
      </c>
      <c r="M173" cm="1">
        <f t="array" ref="M173">MIN(B:B=B173,E173)</f>
        <v>0.46230765046296302</v>
      </c>
      <c r="N173" cm="1">
        <f t="array" ref="N173">MAX(B:B=B173,E173)</f>
        <v>0.46230765046296302</v>
      </c>
      <c r="O173" s="1">
        <f t="shared" si="8"/>
        <v>1.9611400462962964E-2</v>
      </c>
      <c r="P173" t="str">
        <f t="shared" si="9"/>
        <v>USER088-SP1A.210812.016</v>
      </c>
      <c r="Q173" cm="1">
        <f t="array" ref="Q173">SUM(--(FREQUENCY(IF(B:B=B173,MATCH(G173,G173,0)),ROW(G173)-ROW(G173)+1)&gt;0))</f>
        <v>1</v>
      </c>
    </row>
    <row r="174" spans="1:17" ht="15.75">
      <c r="A174" t="s">
        <v>15</v>
      </c>
      <c r="B174" t="s">
        <v>115</v>
      </c>
      <c r="C174" t="s">
        <v>116</v>
      </c>
      <c r="D174" s="2">
        <v>45662</v>
      </c>
      <c r="E174" s="1">
        <v>0.44269625000000001</v>
      </c>
      <c r="F174" s="1">
        <v>2.0963877314814815E-2</v>
      </c>
      <c r="G174" t="s">
        <v>18</v>
      </c>
      <c r="H174" t="s">
        <v>117</v>
      </c>
      <c r="I174" t="s">
        <v>88</v>
      </c>
      <c r="L174" s="3">
        <f t="shared" si="10"/>
        <v>12</v>
      </c>
      <c r="M174" cm="1">
        <f t="array" ref="M174">MIN(B:B=B174,E174)</f>
        <v>0.44269625000000001</v>
      </c>
      <c r="N174" cm="1">
        <f t="array" ref="N174">MAX(B:B=B174,E174)</f>
        <v>0.44269625000000001</v>
      </c>
      <c r="O174" s="1">
        <f t="shared" si="8"/>
        <v>2.0963877314814815E-2</v>
      </c>
      <c r="P174" t="str">
        <f t="shared" si="9"/>
        <v>USER088-SP1A.210812.016</v>
      </c>
      <c r="Q174" cm="1">
        <f t="array" ref="Q174">SUM(--(FREQUENCY(IF(B:B=B174,MATCH(G174,G174,0)),ROW(G174)-ROW(G174)+1)&gt;0))</f>
        <v>1</v>
      </c>
    </row>
    <row r="175" spans="1:17" ht="15.75">
      <c r="A175" t="s">
        <v>15</v>
      </c>
      <c r="B175" t="s">
        <v>115</v>
      </c>
      <c r="C175" t="s">
        <v>116</v>
      </c>
      <c r="D175" s="2">
        <v>45662</v>
      </c>
      <c r="E175" s="1">
        <v>0.42173237268518515</v>
      </c>
      <c r="F175" s="1">
        <v>5.297521990740741E-2</v>
      </c>
      <c r="G175" t="s">
        <v>18</v>
      </c>
      <c r="H175" t="s">
        <v>117</v>
      </c>
      <c r="I175" t="s">
        <v>88</v>
      </c>
      <c r="L175" s="3">
        <f t="shared" si="10"/>
        <v>12</v>
      </c>
      <c r="M175" cm="1">
        <f t="array" ref="M175">MIN(B:B=B175,E175)</f>
        <v>0.42173237268518515</v>
      </c>
      <c r="N175" cm="1">
        <f t="array" ref="N175">MAX(B:B=B175,E175)</f>
        <v>0.42173237268518515</v>
      </c>
      <c r="O175" s="1">
        <f t="shared" si="8"/>
        <v>5.297521990740741E-2</v>
      </c>
      <c r="P175" t="str">
        <f t="shared" si="9"/>
        <v>USER088-SP1A.210812.016</v>
      </c>
      <c r="Q175" cm="1">
        <f t="array" ref="Q175">SUM(--(FREQUENCY(IF(B:B=B175,MATCH(G175,G175,0)),ROW(G175)-ROW(G175)+1)&gt;0))</f>
        <v>1</v>
      </c>
    </row>
    <row r="176" spans="1:17" ht="15.75">
      <c r="A176" t="s">
        <v>15</v>
      </c>
      <c r="B176" t="s">
        <v>115</v>
      </c>
      <c r="C176" t="s">
        <v>116</v>
      </c>
      <c r="D176" s="2">
        <v>45662</v>
      </c>
      <c r="E176" s="1">
        <v>0.36875716435185185</v>
      </c>
      <c r="F176" s="1">
        <v>0</v>
      </c>
      <c r="G176" t="s">
        <v>18</v>
      </c>
      <c r="H176" t="s">
        <v>117</v>
      </c>
      <c r="I176" t="s">
        <v>88</v>
      </c>
      <c r="L176" s="3">
        <f t="shared" si="10"/>
        <v>12</v>
      </c>
      <c r="M176" cm="1">
        <f t="array" ref="M176">MIN(B:B=B176,E176)</f>
        <v>0.36875716435185185</v>
      </c>
      <c r="N176" cm="1">
        <f t="array" ref="N176">MAX(B:B=B176,E176)</f>
        <v>0.36875716435185185</v>
      </c>
      <c r="O176" s="1">
        <f t="shared" si="8"/>
        <v>0</v>
      </c>
      <c r="P176" t="str">
        <f t="shared" si="9"/>
        <v>USER088-SP1A.210812.016</v>
      </c>
      <c r="Q176" cm="1">
        <f t="array" ref="Q176">SUM(--(FREQUENCY(IF(B:B=B176,MATCH(G176,G176,0)),ROW(G176)-ROW(G176)+1)&gt;0))</f>
        <v>1</v>
      </c>
    </row>
    <row r="177" spans="1:17" ht="15.75">
      <c r="A177" t="s">
        <v>118</v>
      </c>
      <c r="B177" t="s">
        <v>119</v>
      </c>
      <c r="C177" t="s">
        <v>120</v>
      </c>
      <c r="D177" s="2">
        <v>45662</v>
      </c>
      <c r="E177" s="1">
        <v>0.70907737268518511</v>
      </c>
      <c r="F177" s="1">
        <v>3.5783333333333331E-3</v>
      </c>
      <c r="G177" t="s">
        <v>27</v>
      </c>
      <c r="H177" t="s">
        <v>121</v>
      </c>
      <c r="I177" t="s">
        <v>122</v>
      </c>
      <c r="L177" s="3">
        <f t="shared" si="10"/>
        <v>7</v>
      </c>
      <c r="M177" cm="1">
        <f t="array" ref="M177">MIN(B:B=B177,E177)</f>
        <v>0.70907737268518511</v>
      </c>
      <c r="N177" cm="1">
        <f t="array" ref="N177">MAX(B:B=B177,E177)</f>
        <v>0.70907737268518511</v>
      </c>
      <c r="O177" s="1">
        <f t="shared" si="8"/>
        <v>3.5783333333333331E-3</v>
      </c>
      <c r="P177" t="str">
        <f t="shared" si="9"/>
        <v>USER114-TP1A.220905.001</v>
      </c>
      <c r="Q177" cm="1">
        <f t="array" ref="Q177">SUM(--(FREQUENCY(IF(B:B=B177,MATCH(G177,G177,0)),ROW(G177)-ROW(G177)+1)&gt;0))</f>
        <v>1</v>
      </c>
    </row>
    <row r="178" spans="1:17" ht="15.75">
      <c r="A178" t="s">
        <v>118</v>
      </c>
      <c r="B178" t="s">
        <v>119</v>
      </c>
      <c r="C178" t="s">
        <v>120</v>
      </c>
      <c r="D178" s="2">
        <v>45662</v>
      </c>
      <c r="E178" s="1">
        <v>0.70549905092592591</v>
      </c>
      <c r="F178" s="1">
        <v>2.7783356481481478E-2</v>
      </c>
      <c r="G178" t="s">
        <v>27</v>
      </c>
      <c r="H178" t="s">
        <v>121</v>
      </c>
      <c r="I178" t="s">
        <v>122</v>
      </c>
      <c r="L178" s="3">
        <f t="shared" si="10"/>
        <v>7</v>
      </c>
      <c r="M178" cm="1">
        <f t="array" ref="M178">MIN(B:B=B178,E178)</f>
        <v>0.70549905092592591</v>
      </c>
      <c r="N178" cm="1">
        <f t="array" ref="N178">MAX(B:B=B178,E178)</f>
        <v>0.70549905092592591</v>
      </c>
      <c r="O178" s="1">
        <f t="shared" si="8"/>
        <v>2.7783356481481478E-2</v>
      </c>
      <c r="P178" t="str">
        <f t="shared" si="9"/>
        <v>USER114-TP1A.220905.001</v>
      </c>
      <c r="Q178" cm="1">
        <f t="array" ref="Q178">SUM(--(FREQUENCY(IF(B:B=B178,MATCH(G178,G178,0)),ROW(G178)-ROW(G178)+1)&gt;0))</f>
        <v>1</v>
      </c>
    </row>
    <row r="179" spans="1:17" ht="15.75">
      <c r="A179" t="s">
        <v>118</v>
      </c>
      <c r="B179" t="s">
        <v>119</v>
      </c>
      <c r="C179" t="s">
        <v>120</v>
      </c>
      <c r="D179" s="2">
        <v>45662</v>
      </c>
      <c r="E179" s="1">
        <v>0.67771569444444435</v>
      </c>
      <c r="F179" s="1">
        <v>5.7338958333333336E-2</v>
      </c>
      <c r="G179" t="s">
        <v>27</v>
      </c>
      <c r="H179" t="s">
        <v>121</v>
      </c>
      <c r="I179" t="s">
        <v>122</v>
      </c>
      <c r="L179" s="3">
        <f t="shared" si="10"/>
        <v>7</v>
      </c>
      <c r="M179" cm="1">
        <f t="array" ref="M179">MIN(B:B=B179,E179)</f>
        <v>0.67771569444444435</v>
      </c>
      <c r="N179" cm="1">
        <f t="array" ref="N179">MAX(B:B=B179,E179)</f>
        <v>0.67771569444444435</v>
      </c>
      <c r="O179" s="1">
        <f t="shared" si="8"/>
        <v>5.7338958333333336E-2</v>
      </c>
      <c r="P179" t="str">
        <f t="shared" si="9"/>
        <v>USER114-TP1A.220905.001</v>
      </c>
      <c r="Q179" cm="1">
        <f t="array" ref="Q179">SUM(--(FREQUENCY(IF(B:B=B179,MATCH(G179,G179,0)),ROW(G179)-ROW(G179)+1)&gt;0))</f>
        <v>1</v>
      </c>
    </row>
    <row r="180" spans="1:17" ht="15.75">
      <c r="A180" t="s">
        <v>118</v>
      </c>
      <c r="B180" t="s">
        <v>119</v>
      </c>
      <c r="C180" t="s">
        <v>120</v>
      </c>
      <c r="D180" s="2">
        <v>45662</v>
      </c>
      <c r="E180" s="1">
        <v>0.62037672453703707</v>
      </c>
      <c r="F180" s="1">
        <v>9.9611458333333323E-3</v>
      </c>
      <c r="G180" t="s">
        <v>27</v>
      </c>
      <c r="H180" t="s">
        <v>121</v>
      </c>
      <c r="I180" t="s">
        <v>122</v>
      </c>
      <c r="L180" s="3">
        <f t="shared" si="10"/>
        <v>7</v>
      </c>
      <c r="M180" cm="1">
        <f t="array" ref="M180">MIN(B:B=B180,E180)</f>
        <v>0.62037672453703707</v>
      </c>
      <c r="N180" cm="1">
        <f t="array" ref="N180">MAX(B:B=B180,E180)</f>
        <v>0.62037672453703707</v>
      </c>
      <c r="O180" s="1">
        <f t="shared" si="8"/>
        <v>9.9611458333333323E-3</v>
      </c>
      <c r="P180" t="str">
        <f t="shared" si="9"/>
        <v>USER114-TP1A.220905.001</v>
      </c>
      <c r="Q180" cm="1">
        <f t="array" ref="Q180">SUM(--(FREQUENCY(IF(B:B=B180,MATCH(G180,G180,0)),ROW(G180)-ROW(G180)+1)&gt;0))</f>
        <v>1</v>
      </c>
    </row>
    <row r="181" spans="1:17" ht="15.75">
      <c r="A181" t="s">
        <v>118</v>
      </c>
      <c r="B181" t="s">
        <v>119</v>
      </c>
      <c r="C181" t="s">
        <v>120</v>
      </c>
      <c r="D181" s="2">
        <v>45662</v>
      </c>
      <c r="E181" s="1">
        <v>0.61041559027777781</v>
      </c>
      <c r="F181" s="1">
        <v>0.14913797453703703</v>
      </c>
      <c r="G181" t="s">
        <v>27</v>
      </c>
      <c r="H181" t="s">
        <v>121</v>
      </c>
      <c r="I181" t="s">
        <v>122</v>
      </c>
      <c r="L181" s="3">
        <f t="shared" si="10"/>
        <v>7</v>
      </c>
      <c r="M181" cm="1">
        <f t="array" ref="M181">MIN(B:B=B181,E181)</f>
        <v>0.61041559027777781</v>
      </c>
      <c r="N181" cm="1">
        <f t="array" ref="N181">MAX(B:B=B181,E181)</f>
        <v>0.61041559027777781</v>
      </c>
      <c r="O181" s="1">
        <f t="shared" si="8"/>
        <v>0.14913797453703703</v>
      </c>
      <c r="P181" t="str">
        <f t="shared" si="9"/>
        <v>USER114-TP1A.220905.001</v>
      </c>
      <c r="Q181" cm="1">
        <f t="array" ref="Q181">SUM(--(FREQUENCY(IF(B:B=B181,MATCH(G181,G181,0)),ROW(G181)-ROW(G181)+1)&gt;0))</f>
        <v>1</v>
      </c>
    </row>
    <row r="182" spans="1:17" ht="15.75">
      <c r="A182" t="s">
        <v>118</v>
      </c>
      <c r="B182" t="s">
        <v>119</v>
      </c>
      <c r="C182" t="s">
        <v>120</v>
      </c>
      <c r="D182" s="2">
        <v>45662</v>
      </c>
      <c r="E182" s="1">
        <v>0.46127760416666663</v>
      </c>
      <c r="F182" s="1">
        <v>9.3289502314814809E-2</v>
      </c>
      <c r="G182" t="s">
        <v>27</v>
      </c>
      <c r="H182" t="s">
        <v>121</v>
      </c>
      <c r="I182" t="s">
        <v>122</v>
      </c>
      <c r="L182" s="3">
        <f t="shared" si="10"/>
        <v>7</v>
      </c>
      <c r="M182" cm="1">
        <f t="array" ref="M182">MIN(B:B=B182,E182)</f>
        <v>0.46127760416666663</v>
      </c>
      <c r="N182" cm="1">
        <f t="array" ref="N182">MAX(B:B=B182,E182)</f>
        <v>0.46127760416666663</v>
      </c>
      <c r="O182" s="1">
        <f t="shared" si="8"/>
        <v>9.3289502314814809E-2</v>
      </c>
      <c r="P182" t="str">
        <f t="shared" si="9"/>
        <v>USER114-TP1A.220905.001</v>
      </c>
      <c r="Q182" cm="1">
        <f t="array" ref="Q182">SUM(--(FREQUENCY(IF(B:B=B182,MATCH(G182,G182,0)),ROW(G182)-ROW(G182)+1)&gt;0))</f>
        <v>1</v>
      </c>
    </row>
    <row r="183" spans="1:17" ht="15.75">
      <c r="A183" t="s">
        <v>118</v>
      </c>
      <c r="B183" t="s">
        <v>119</v>
      </c>
      <c r="C183" t="s">
        <v>120</v>
      </c>
      <c r="D183" s="2">
        <v>45662</v>
      </c>
      <c r="E183" s="1">
        <v>0.36798811342592591</v>
      </c>
      <c r="F183" s="1">
        <v>0</v>
      </c>
      <c r="G183" t="s">
        <v>27</v>
      </c>
      <c r="H183" t="s">
        <v>121</v>
      </c>
      <c r="I183" t="s">
        <v>122</v>
      </c>
      <c r="L183" s="3">
        <f t="shared" si="10"/>
        <v>7</v>
      </c>
      <c r="M183" cm="1">
        <f t="array" ref="M183">MIN(B:B=B183,E183)</f>
        <v>0.36798811342592591</v>
      </c>
      <c r="N183" cm="1">
        <f t="array" ref="N183">MAX(B:B=B183,E183)</f>
        <v>0.36798811342592591</v>
      </c>
      <c r="O183" s="1">
        <f t="shared" si="8"/>
        <v>0</v>
      </c>
      <c r="P183" t="str">
        <f t="shared" si="9"/>
        <v>USER114-TP1A.220905.001</v>
      </c>
      <c r="Q183" cm="1">
        <f t="array" ref="Q183">SUM(--(FREQUENCY(IF(B:B=B183,MATCH(G183,G183,0)),ROW(G183)-ROW(G183)+1)&gt;0))</f>
        <v>1</v>
      </c>
    </row>
    <row r="184" spans="1:17" ht="15.75">
      <c r="A184" t="s">
        <v>118</v>
      </c>
      <c r="B184" t="s">
        <v>123</v>
      </c>
      <c r="C184" t="s">
        <v>124</v>
      </c>
      <c r="D184" s="2">
        <v>45662</v>
      </c>
      <c r="E184" s="1">
        <v>0.7165413078703704</v>
      </c>
      <c r="F184" s="1">
        <v>0.27861230324074077</v>
      </c>
      <c r="G184" t="s">
        <v>41</v>
      </c>
      <c r="H184" t="s">
        <v>125</v>
      </c>
      <c r="I184" t="s">
        <v>56</v>
      </c>
      <c r="L184" s="3">
        <f t="shared" si="10"/>
        <v>4</v>
      </c>
      <c r="M184" cm="1">
        <f t="array" ref="M184">MIN(B:B=B184,E184)</f>
        <v>0.7165413078703704</v>
      </c>
      <c r="N184" cm="1">
        <f t="array" ref="N184">MAX(B:B=B184,E184)</f>
        <v>0.7165413078703704</v>
      </c>
      <c r="O184" s="1">
        <f t="shared" si="8"/>
        <v>0.27861230324074077</v>
      </c>
      <c r="P184" t="str">
        <f t="shared" si="9"/>
        <v>USER115-SP1A.210812.001</v>
      </c>
      <c r="Q184" cm="1">
        <f t="array" ref="Q184">SUM(--(FREQUENCY(IF(B:B=B184,MATCH(G184,G184,0)),ROW(G184)-ROW(G184)+1)&gt;0))</f>
        <v>1</v>
      </c>
    </row>
    <row r="185" spans="1:17" ht="15.75">
      <c r="A185" t="s">
        <v>118</v>
      </c>
      <c r="B185" t="s">
        <v>123</v>
      </c>
      <c r="C185" t="s">
        <v>124</v>
      </c>
      <c r="D185" s="2">
        <v>45662</v>
      </c>
      <c r="E185" s="1">
        <v>0.43792900462962964</v>
      </c>
      <c r="F185" s="1">
        <v>3.7797604166666672E-2</v>
      </c>
      <c r="G185" t="s">
        <v>126</v>
      </c>
      <c r="H185" t="s">
        <v>127</v>
      </c>
      <c r="I185" t="s">
        <v>104</v>
      </c>
      <c r="L185" s="3">
        <f t="shared" si="10"/>
        <v>4</v>
      </c>
      <c r="M185" cm="1">
        <f t="array" ref="M185">MIN(B:B=B185,E185)</f>
        <v>0.43792900462962964</v>
      </c>
      <c r="N185" cm="1">
        <f t="array" ref="N185">MAX(B:B=B185,E185)</f>
        <v>0.43792900462962964</v>
      </c>
      <c r="O185" s="1">
        <f t="shared" si="8"/>
        <v>3.7797604166666672E-2</v>
      </c>
      <c r="P185" t="str">
        <f t="shared" si="9"/>
        <v>USER115-RP1A.200720.012</v>
      </c>
      <c r="Q185" cm="1">
        <f t="array" ref="Q185">SUM(--(FREQUENCY(IF(B:B=B185,MATCH(G185,G185,0)),ROW(G185)-ROW(G185)+1)&gt;0))</f>
        <v>1</v>
      </c>
    </row>
    <row r="186" spans="1:17" ht="15.75">
      <c r="A186" t="s">
        <v>118</v>
      </c>
      <c r="B186" t="s">
        <v>123</v>
      </c>
      <c r="C186" t="s">
        <v>124</v>
      </c>
      <c r="D186" s="2">
        <v>45662</v>
      </c>
      <c r="E186" s="1">
        <v>0.400131412037037</v>
      </c>
      <c r="F186" s="1">
        <v>3.2964664351851851E-2</v>
      </c>
      <c r="G186" t="s">
        <v>126</v>
      </c>
      <c r="H186" t="s">
        <v>127</v>
      </c>
      <c r="I186" t="s">
        <v>104</v>
      </c>
      <c r="L186" s="3">
        <f t="shared" si="10"/>
        <v>4</v>
      </c>
      <c r="M186" cm="1">
        <f t="array" ref="M186">MIN(B:B=B186,E186)</f>
        <v>0.400131412037037</v>
      </c>
      <c r="N186" cm="1">
        <f t="array" ref="N186">MAX(B:B=B186,E186)</f>
        <v>0.400131412037037</v>
      </c>
      <c r="O186" s="1">
        <f t="shared" si="8"/>
        <v>3.2964664351851851E-2</v>
      </c>
      <c r="P186" t="str">
        <f t="shared" si="9"/>
        <v>USER115-RP1A.200720.012</v>
      </c>
      <c r="Q186" cm="1">
        <f t="array" ref="Q186">SUM(--(FREQUENCY(IF(B:B=B186,MATCH(G186,G186,0)),ROW(G186)-ROW(G186)+1)&gt;0))</f>
        <v>1</v>
      </c>
    </row>
    <row r="187" spans="1:17" ht="15.75">
      <c r="A187" t="s">
        <v>118</v>
      </c>
      <c r="B187" t="s">
        <v>123</v>
      </c>
      <c r="C187" t="s">
        <v>124</v>
      </c>
      <c r="D187" s="2">
        <v>45662</v>
      </c>
      <c r="E187" s="1">
        <v>0.36716673611111111</v>
      </c>
      <c r="F187" s="1">
        <v>0</v>
      </c>
      <c r="G187" t="s">
        <v>126</v>
      </c>
      <c r="H187" t="s">
        <v>127</v>
      </c>
      <c r="I187" t="s">
        <v>104</v>
      </c>
      <c r="L187" s="3">
        <f t="shared" si="10"/>
        <v>4</v>
      </c>
      <c r="M187" cm="1">
        <f t="array" ref="M187">MIN(B:B=B187,E187)</f>
        <v>0.36716673611111111</v>
      </c>
      <c r="N187" cm="1">
        <f t="array" ref="N187">MAX(B:B=B187,E187)</f>
        <v>0.36716673611111111</v>
      </c>
      <c r="O187" s="1">
        <f t="shared" si="8"/>
        <v>0</v>
      </c>
      <c r="P187" t="str">
        <f t="shared" si="9"/>
        <v>USER115-RP1A.200720.012</v>
      </c>
      <c r="Q187" cm="1">
        <f t="array" ref="Q187">SUM(--(FREQUENCY(IF(B:B=B187,MATCH(G187,G187,0)),ROW(G187)-ROW(G187)+1)&gt;0))</f>
        <v>1</v>
      </c>
    </row>
    <row r="188" spans="1:17" ht="15.75">
      <c r="A188" t="s">
        <v>128</v>
      </c>
      <c r="B188" t="s">
        <v>129</v>
      </c>
      <c r="C188" t="s">
        <v>130</v>
      </c>
      <c r="D188" s="2">
        <v>45662</v>
      </c>
      <c r="E188" s="1">
        <v>0.72429575231481491</v>
      </c>
      <c r="F188" s="1">
        <v>1.3420601851851851E-3</v>
      </c>
      <c r="G188" t="s">
        <v>41</v>
      </c>
      <c r="H188" t="s">
        <v>131</v>
      </c>
      <c r="I188" t="s">
        <v>65</v>
      </c>
      <c r="L188" s="3">
        <f t="shared" si="10"/>
        <v>12</v>
      </c>
      <c r="M188" cm="1">
        <f t="array" ref="M188">MIN(B:B=B188,E188)</f>
        <v>0.72429575231481491</v>
      </c>
      <c r="N188" cm="1">
        <f t="array" ref="N188">MAX(B:B=B188,E188)</f>
        <v>0.72429575231481491</v>
      </c>
      <c r="O188" s="1">
        <f t="shared" si="8"/>
        <v>1.3420601851851851E-3</v>
      </c>
      <c r="P188" t="str">
        <f t="shared" si="9"/>
        <v>USER591-QP1A.190711.020</v>
      </c>
      <c r="Q188" cm="1">
        <f t="array" ref="Q188">SUM(--(FREQUENCY(IF(B:B=B188,MATCH(G188,G188,0)),ROW(G188)-ROW(G188)+1)&gt;0))</f>
        <v>1</v>
      </c>
    </row>
    <row r="189" spans="1:17" ht="15.75">
      <c r="A189" t="s">
        <v>128</v>
      </c>
      <c r="B189" t="s">
        <v>129</v>
      </c>
      <c r="C189" t="s">
        <v>130</v>
      </c>
      <c r="D189" s="2">
        <v>45662</v>
      </c>
      <c r="E189" s="1">
        <v>0.72295369212962957</v>
      </c>
      <c r="F189" s="1">
        <v>0.18787061342592593</v>
      </c>
      <c r="G189" t="s">
        <v>41</v>
      </c>
      <c r="H189" t="s">
        <v>131</v>
      </c>
      <c r="I189" t="s">
        <v>65</v>
      </c>
      <c r="L189" s="3">
        <f t="shared" si="10"/>
        <v>12</v>
      </c>
      <c r="M189" cm="1">
        <f t="array" ref="M189">MIN(B:B=B189,E189)</f>
        <v>0.72295369212962957</v>
      </c>
      <c r="N189" cm="1">
        <f t="array" ref="N189">MAX(B:B=B189,E189)</f>
        <v>0.72295369212962957</v>
      </c>
      <c r="O189" s="1">
        <f t="shared" si="8"/>
        <v>0.18787061342592593</v>
      </c>
      <c r="P189" t="str">
        <f t="shared" si="9"/>
        <v>USER591-QP1A.190711.020</v>
      </c>
      <c r="Q189" cm="1">
        <f t="array" ref="Q189">SUM(--(FREQUENCY(IF(B:B=B189,MATCH(G189,G189,0)),ROW(G189)-ROW(G189)+1)&gt;0))</f>
        <v>1</v>
      </c>
    </row>
    <row r="190" spans="1:17" ht="15.75">
      <c r="A190" t="s">
        <v>128</v>
      </c>
      <c r="B190" t="s">
        <v>129</v>
      </c>
      <c r="C190" t="s">
        <v>130</v>
      </c>
      <c r="D190" s="2">
        <v>45662</v>
      </c>
      <c r="E190" s="1">
        <v>0.53508307870370364</v>
      </c>
      <c r="F190" s="1">
        <v>1.7085289351851853E-2</v>
      </c>
      <c r="G190" t="s">
        <v>41</v>
      </c>
      <c r="H190" t="s">
        <v>131</v>
      </c>
      <c r="I190" t="s">
        <v>65</v>
      </c>
      <c r="L190" s="3">
        <f t="shared" si="10"/>
        <v>12</v>
      </c>
      <c r="M190" cm="1">
        <f t="array" ref="M190">MIN(B:B=B190,E190)</f>
        <v>0.53508307870370364</v>
      </c>
      <c r="N190" cm="1">
        <f t="array" ref="N190">MAX(B:B=B190,E190)</f>
        <v>0.53508307870370364</v>
      </c>
      <c r="O190" s="1">
        <f t="shared" si="8"/>
        <v>1.7085289351851853E-2</v>
      </c>
      <c r="P190" t="str">
        <f t="shared" si="9"/>
        <v>USER591-QP1A.190711.020</v>
      </c>
      <c r="Q190" cm="1">
        <f t="array" ref="Q190">SUM(--(FREQUENCY(IF(B:B=B190,MATCH(G190,G190,0)),ROW(G190)-ROW(G190)+1)&gt;0))</f>
        <v>1</v>
      </c>
    </row>
    <row r="191" spans="1:17" ht="15.75">
      <c r="A191" t="s">
        <v>128</v>
      </c>
      <c r="B191" t="s">
        <v>129</v>
      </c>
      <c r="C191" t="s">
        <v>130</v>
      </c>
      <c r="D191" s="2">
        <v>45662</v>
      </c>
      <c r="E191" s="1">
        <v>0.51799778935185181</v>
      </c>
      <c r="F191" s="1">
        <v>5.5635069444444447E-3</v>
      </c>
      <c r="G191" t="s">
        <v>41</v>
      </c>
      <c r="H191" t="s">
        <v>131</v>
      </c>
      <c r="I191" t="s">
        <v>65</v>
      </c>
      <c r="L191" s="3">
        <f t="shared" si="10"/>
        <v>12</v>
      </c>
      <c r="M191" cm="1">
        <f t="array" ref="M191">MIN(B:B=B191,E191)</f>
        <v>0.51799778935185181</v>
      </c>
      <c r="N191" cm="1">
        <f t="array" ref="N191">MAX(B:B=B191,E191)</f>
        <v>0.51799778935185181</v>
      </c>
      <c r="O191" s="1">
        <f t="shared" si="8"/>
        <v>5.5635069444444447E-3</v>
      </c>
      <c r="P191" t="str">
        <f t="shared" si="9"/>
        <v>USER591-QP1A.190711.020</v>
      </c>
      <c r="Q191" cm="1">
        <f t="array" ref="Q191">SUM(--(FREQUENCY(IF(B:B=B191,MATCH(G191,G191,0)),ROW(G191)-ROW(G191)+1)&gt;0))</f>
        <v>1</v>
      </c>
    </row>
    <row r="192" spans="1:17" ht="15.75">
      <c r="A192" t="s">
        <v>128</v>
      </c>
      <c r="B192" t="s">
        <v>129</v>
      </c>
      <c r="C192" t="s">
        <v>130</v>
      </c>
      <c r="D192" s="2">
        <v>45662</v>
      </c>
      <c r="E192" s="1">
        <v>0.5124342824074074</v>
      </c>
      <c r="F192" s="1">
        <v>7.9260995370370371E-3</v>
      </c>
      <c r="G192" t="s">
        <v>41</v>
      </c>
      <c r="H192" t="s">
        <v>131</v>
      </c>
      <c r="I192" t="s">
        <v>65</v>
      </c>
      <c r="L192" s="3">
        <f t="shared" si="10"/>
        <v>12</v>
      </c>
      <c r="M192" cm="1">
        <f t="array" ref="M192">MIN(B:B=B192,E192)</f>
        <v>0.5124342824074074</v>
      </c>
      <c r="N192" cm="1">
        <f t="array" ref="N192">MAX(B:B=B192,E192)</f>
        <v>0.5124342824074074</v>
      </c>
      <c r="O192" s="1">
        <f t="shared" si="8"/>
        <v>7.9260995370370371E-3</v>
      </c>
      <c r="P192" t="str">
        <f t="shared" si="9"/>
        <v>USER591-QP1A.190711.020</v>
      </c>
      <c r="Q192" cm="1">
        <f t="array" ref="Q192">SUM(--(FREQUENCY(IF(B:B=B192,MATCH(G192,G192,0)),ROW(G192)-ROW(G192)+1)&gt;0))</f>
        <v>1</v>
      </c>
    </row>
    <row r="193" spans="1:17" ht="15.75">
      <c r="A193" t="s">
        <v>128</v>
      </c>
      <c r="B193" t="s">
        <v>129</v>
      </c>
      <c r="C193" t="s">
        <v>130</v>
      </c>
      <c r="D193" s="2">
        <v>45662</v>
      </c>
      <c r="E193" s="1">
        <v>0.50450819444444439</v>
      </c>
      <c r="F193" s="1">
        <v>2.1879398148148149E-3</v>
      </c>
      <c r="G193" t="s">
        <v>41</v>
      </c>
      <c r="H193" t="s">
        <v>131</v>
      </c>
      <c r="I193" t="s">
        <v>65</v>
      </c>
      <c r="L193" s="3">
        <f t="shared" si="10"/>
        <v>12</v>
      </c>
      <c r="M193" cm="1">
        <f t="array" ref="M193">MIN(B:B=B193,E193)</f>
        <v>0.50450819444444439</v>
      </c>
      <c r="N193" cm="1">
        <f t="array" ref="N193">MAX(B:B=B193,E193)</f>
        <v>0.50450819444444439</v>
      </c>
      <c r="O193" s="1">
        <f t="shared" si="8"/>
        <v>2.1879398148148149E-3</v>
      </c>
      <c r="P193" t="str">
        <f t="shared" si="9"/>
        <v>USER591-QP1A.190711.020</v>
      </c>
      <c r="Q193" cm="1">
        <f t="array" ref="Q193">SUM(--(FREQUENCY(IF(B:B=B193,MATCH(G193,G193,0)),ROW(G193)-ROW(G193)+1)&gt;0))</f>
        <v>1</v>
      </c>
    </row>
    <row r="194" spans="1:17" ht="15.75">
      <c r="A194" t="s">
        <v>128</v>
      </c>
      <c r="B194" t="s">
        <v>129</v>
      </c>
      <c r="C194" t="s">
        <v>130</v>
      </c>
      <c r="D194" s="2">
        <v>45662</v>
      </c>
      <c r="E194" s="1">
        <v>0.50232025462962959</v>
      </c>
      <c r="F194" s="1">
        <v>2.6590740740740738E-2</v>
      </c>
      <c r="G194" t="s">
        <v>41</v>
      </c>
      <c r="H194" t="s">
        <v>131</v>
      </c>
      <c r="I194" t="s">
        <v>65</v>
      </c>
      <c r="L194" s="3">
        <f t="shared" si="10"/>
        <v>12</v>
      </c>
      <c r="M194" cm="1">
        <f t="array" ref="M194">MIN(B:B=B194,E194)</f>
        <v>0.50232025462962959</v>
      </c>
      <c r="N194" cm="1">
        <f t="array" ref="N194">MAX(B:B=B194,E194)</f>
        <v>0.50232025462962959</v>
      </c>
      <c r="O194" s="1">
        <f t="shared" si="8"/>
        <v>2.6590740740740738E-2</v>
      </c>
      <c r="P194" t="str">
        <f t="shared" si="9"/>
        <v>USER591-QP1A.190711.020</v>
      </c>
      <c r="Q194" cm="1">
        <f t="array" ref="Q194">SUM(--(FREQUENCY(IF(B:B=B194,MATCH(G194,G194,0)),ROW(G194)-ROW(G194)+1)&gt;0))</f>
        <v>1</v>
      </c>
    </row>
    <row r="195" spans="1:17" ht="15.75">
      <c r="A195" t="s">
        <v>128</v>
      </c>
      <c r="B195" t="s">
        <v>129</v>
      </c>
      <c r="C195" t="s">
        <v>130</v>
      </c>
      <c r="D195" s="2">
        <v>45662</v>
      </c>
      <c r="E195" s="1">
        <v>0.47572950231481487</v>
      </c>
      <c r="F195" s="1">
        <v>1.0975486111111111E-2</v>
      </c>
      <c r="G195" t="s">
        <v>41</v>
      </c>
      <c r="H195" t="s">
        <v>131</v>
      </c>
      <c r="I195" t="s">
        <v>65</v>
      </c>
      <c r="L195" s="3">
        <f t="shared" si="10"/>
        <v>12</v>
      </c>
      <c r="M195" cm="1">
        <f t="array" ref="M195">MIN(B:B=B195,E195)</f>
        <v>0.47572950231481487</v>
      </c>
      <c r="N195" cm="1">
        <f t="array" ref="N195">MAX(B:B=B195,E195)</f>
        <v>0.47572950231481487</v>
      </c>
      <c r="O195" s="1">
        <f t="shared" ref="O195:O258" si="11">AVERAGE(B:B,B195,F195)</f>
        <v>1.0975486111111111E-2</v>
      </c>
      <c r="P195" t="str">
        <f t="shared" ref="P195:P258" si="12">B195 &amp; "-" &amp; I195</f>
        <v>USER591-QP1A.190711.020</v>
      </c>
      <c r="Q195" cm="1">
        <f t="array" ref="Q195">SUM(--(FREQUENCY(IF(B:B=B195,MATCH(G195,G195,0)),ROW(G195)-ROW(G195)+1)&gt;0))</f>
        <v>1</v>
      </c>
    </row>
    <row r="196" spans="1:17" ht="15.75">
      <c r="A196" t="s">
        <v>128</v>
      </c>
      <c r="B196" t="s">
        <v>129</v>
      </c>
      <c r="C196" t="s">
        <v>130</v>
      </c>
      <c r="D196" s="2">
        <v>45662</v>
      </c>
      <c r="E196" s="1">
        <v>0.46475401620370366</v>
      </c>
      <c r="F196" s="1">
        <v>2.6275520833333333E-2</v>
      </c>
      <c r="G196" t="s">
        <v>41</v>
      </c>
      <c r="H196" t="s">
        <v>131</v>
      </c>
      <c r="I196" t="s">
        <v>65</v>
      </c>
      <c r="L196" s="3">
        <f t="shared" si="10"/>
        <v>12</v>
      </c>
      <c r="M196" cm="1">
        <f t="array" ref="M196">MIN(B:B=B196,E196)</f>
        <v>0.46475401620370366</v>
      </c>
      <c r="N196" cm="1">
        <f t="array" ref="N196">MAX(B:B=B196,E196)</f>
        <v>0.46475401620370366</v>
      </c>
      <c r="O196" s="1">
        <f t="shared" si="11"/>
        <v>2.6275520833333333E-2</v>
      </c>
      <c r="P196" t="str">
        <f t="shared" si="12"/>
        <v>USER591-QP1A.190711.020</v>
      </c>
      <c r="Q196" cm="1">
        <f t="array" ref="Q196">SUM(--(FREQUENCY(IF(B:B=B196,MATCH(G196,G196,0)),ROW(G196)-ROW(G196)+1)&gt;0))</f>
        <v>1</v>
      </c>
    </row>
    <row r="197" spans="1:17" ht="15.75">
      <c r="A197" t="s">
        <v>128</v>
      </c>
      <c r="B197" t="s">
        <v>129</v>
      </c>
      <c r="C197" t="s">
        <v>130</v>
      </c>
      <c r="D197" s="2">
        <v>45662</v>
      </c>
      <c r="E197" s="1">
        <v>0.43847849537037037</v>
      </c>
      <c r="F197" s="1">
        <v>1.8764780092592592E-2</v>
      </c>
      <c r="G197" t="s">
        <v>41</v>
      </c>
      <c r="H197" t="s">
        <v>131</v>
      </c>
      <c r="I197" t="s">
        <v>65</v>
      </c>
      <c r="L197" s="3">
        <f t="shared" si="10"/>
        <v>12</v>
      </c>
      <c r="M197" cm="1">
        <f t="array" ref="M197">MIN(B:B=B197,E197)</f>
        <v>0.43847849537037037</v>
      </c>
      <c r="N197" cm="1">
        <f t="array" ref="N197">MAX(B:B=B197,E197)</f>
        <v>0.43847849537037037</v>
      </c>
      <c r="O197" s="1">
        <f t="shared" si="11"/>
        <v>1.8764780092592592E-2</v>
      </c>
      <c r="P197" t="str">
        <f t="shared" si="12"/>
        <v>USER591-QP1A.190711.020</v>
      </c>
      <c r="Q197" cm="1">
        <f t="array" ref="Q197">SUM(--(FREQUENCY(IF(B:B=B197,MATCH(G197,G197,0)),ROW(G197)-ROW(G197)+1)&gt;0))</f>
        <v>1</v>
      </c>
    </row>
    <row r="198" spans="1:17" ht="15.75">
      <c r="A198" t="s">
        <v>128</v>
      </c>
      <c r="B198" t="s">
        <v>129</v>
      </c>
      <c r="C198" t="s">
        <v>130</v>
      </c>
      <c r="D198" s="2">
        <v>45662</v>
      </c>
      <c r="E198" s="1">
        <v>0.41971371527777773</v>
      </c>
      <c r="F198" s="1">
        <v>1.7149918981481483E-2</v>
      </c>
      <c r="G198" t="s">
        <v>41</v>
      </c>
      <c r="H198" t="s">
        <v>131</v>
      </c>
      <c r="I198" t="s">
        <v>65</v>
      </c>
      <c r="L198" s="3">
        <f t="shared" si="10"/>
        <v>12</v>
      </c>
      <c r="M198" cm="1">
        <f t="array" ref="M198">MIN(B:B=B198,E198)</f>
        <v>0.41971371527777773</v>
      </c>
      <c r="N198" cm="1">
        <f t="array" ref="N198">MAX(B:B=B198,E198)</f>
        <v>0.41971371527777773</v>
      </c>
      <c r="O198" s="1">
        <f t="shared" si="11"/>
        <v>1.7149918981481483E-2</v>
      </c>
      <c r="P198" t="str">
        <f t="shared" si="12"/>
        <v>USER591-QP1A.190711.020</v>
      </c>
      <c r="Q198" cm="1">
        <f t="array" ref="Q198">SUM(--(FREQUENCY(IF(B:B=B198,MATCH(G198,G198,0)),ROW(G198)-ROW(G198)+1)&gt;0))</f>
        <v>1</v>
      </c>
    </row>
    <row r="199" spans="1:17" ht="15.75">
      <c r="A199" t="s">
        <v>128</v>
      </c>
      <c r="B199" t="s">
        <v>129</v>
      </c>
      <c r="C199" t="s">
        <v>130</v>
      </c>
      <c r="D199" s="2">
        <v>45662</v>
      </c>
      <c r="E199" s="1">
        <v>0.40256380787037038</v>
      </c>
      <c r="F199" s="1">
        <v>0</v>
      </c>
      <c r="G199" t="s">
        <v>41</v>
      </c>
      <c r="H199" t="s">
        <v>131</v>
      </c>
      <c r="I199" t="s">
        <v>65</v>
      </c>
      <c r="L199" s="3">
        <f t="shared" si="10"/>
        <v>12</v>
      </c>
      <c r="M199" cm="1">
        <f t="array" ref="M199">MIN(B:B=B199,E199)</f>
        <v>0.40256380787037038</v>
      </c>
      <c r="N199" cm="1">
        <f t="array" ref="N199">MAX(B:B=B199,E199)</f>
        <v>0.40256380787037038</v>
      </c>
      <c r="O199" s="1">
        <f t="shared" si="11"/>
        <v>0</v>
      </c>
      <c r="P199" t="str">
        <f t="shared" si="12"/>
        <v>USER591-QP1A.190711.020</v>
      </c>
      <c r="Q199" cm="1">
        <f t="array" ref="Q199">SUM(--(FREQUENCY(IF(B:B=B199,MATCH(G199,G199,0)),ROW(G199)-ROW(G199)+1)&gt;0))</f>
        <v>1</v>
      </c>
    </row>
    <row r="200" spans="1:17" ht="15.75">
      <c r="A200" t="s">
        <v>128</v>
      </c>
      <c r="B200" t="s">
        <v>132</v>
      </c>
      <c r="C200" t="s">
        <v>133</v>
      </c>
      <c r="D200" s="2">
        <v>45662</v>
      </c>
      <c r="E200" s="1">
        <v>0.74047767361111116</v>
      </c>
      <c r="F200" s="1">
        <v>8.8114583333333328E-4</v>
      </c>
      <c r="G200" t="s">
        <v>37</v>
      </c>
      <c r="H200" t="s">
        <v>134</v>
      </c>
      <c r="I200" t="s">
        <v>43</v>
      </c>
      <c r="L200" s="3">
        <f t="shared" si="10"/>
        <v>18</v>
      </c>
      <c r="M200" cm="1">
        <f t="array" ref="M200">MIN(B:B=B200,E200)</f>
        <v>0.74047767361111116</v>
      </c>
      <c r="N200" cm="1">
        <f t="array" ref="N200">MAX(B:B=B200,E200)</f>
        <v>0.74047767361111116</v>
      </c>
      <c r="O200" s="1">
        <f t="shared" si="11"/>
        <v>8.8114583333333328E-4</v>
      </c>
      <c r="P200" t="str">
        <f t="shared" si="12"/>
        <v>USER592-TP1A.220624.014</v>
      </c>
      <c r="Q200" cm="1">
        <f t="array" ref="Q200">SUM(--(FREQUENCY(IF(B:B=B200,MATCH(G200,G200,0)),ROW(G200)-ROW(G200)+1)&gt;0))</f>
        <v>1</v>
      </c>
    </row>
    <row r="201" spans="1:17" ht="15.75">
      <c r="A201" t="s">
        <v>128</v>
      </c>
      <c r="B201" t="s">
        <v>132</v>
      </c>
      <c r="C201" t="s">
        <v>133</v>
      </c>
      <c r="D201" s="2">
        <v>45662</v>
      </c>
      <c r="E201" s="1">
        <v>0.73959652777777773</v>
      </c>
      <c r="F201" s="1">
        <v>0.14390583333333332</v>
      </c>
      <c r="G201" t="s">
        <v>37</v>
      </c>
      <c r="H201" t="s">
        <v>134</v>
      </c>
      <c r="I201" t="s">
        <v>43</v>
      </c>
      <c r="L201" s="3">
        <f t="shared" si="10"/>
        <v>18</v>
      </c>
      <c r="M201" cm="1">
        <f t="array" ref="M201">MIN(B:B=B201,E201)</f>
        <v>0.73959652777777773</v>
      </c>
      <c r="N201" cm="1">
        <f t="array" ref="N201">MAX(B:B=B201,E201)</f>
        <v>0.73959652777777773</v>
      </c>
      <c r="O201" s="1">
        <f t="shared" si="11"/>
        <v>0.14390583333333332</v>
      </c>
      <c r="P201" t="str">
        <f t="shared" si="12"/>
        <v>USER592-TP1A.220624.014</v>
      </c>
      <c r="Q201" cm="1">
        <f t="array" ref="Q201">SUM(--(FREQUENCY(IF(B:B=B201,MATCH(G201,G201,0)),ROW(G201)-ROW(G201)+1)&gt;0))</f>
        <v>1</v>
      </c>
    </row>
    <row r="202" spans="1:17" ht="15.75">
      <c r="A202" t="s">
        <v>128</v>
      </c>
      <c r="B202" t="s">
        <v>132</v>
      </c>
      <c r="C202" t="s">
        <v>133</v>
      </c>
      <c r="D202" s="2">
        <v>45662</v>
      </c>
      <c r="E202" s="1">
        <v>0.59569069444444445</v>
      </c>
      <c r="F202" s="1">
        <v>5.9056203703703708E-2</v>
      </c>
      <c r="G202" t="s">
        <v>37</v>
      </c>
      <c r="H202" t="s">
        <v>134</v>
      </c>
      <c r="I202" t="s">
        <v>43</v>
      </c>
      <c r="L202" s="3">
        <f t="shared" si="10"/>
        <v>18</v>
      </c>
      <c r="M202" cm="1">
        <f t="array" ref="M202">MIN(B:B=B202,E202)</f>
        <v>0.59569069444444445</v>
      </c>
      <c r="N202" cm="1">
        <f t="array" ref="N202">MAX(B:B=B202,E202)</f>
        <v>0.59569069444444445</v>
      </c>
      <c r="O202" s="1">
        <f t="shared" si="11"/>
        <v>5.9056203703703708E-2</v>
      </c>
      <c r="P202" t="str">
        <f t="shared" si="12"/>
        <v>USER592-TP1A.220624.014</v>
      </c>
      <c r="Q202" cm="1">
        <f t="array" ref="Q202">SUM(--(FREQUENCY(IF(B:B=B202,MATCH(G202,G202,0)),ROW(G202)-ROW(G202)+1)&gt;0))</f>
        <v>1</v>
      </c>
    </row>
    <row r="203" spans="1:17" ht="15.75">
      <c r="A203" t="s">
        <v>128</v>
      </c>
      <c r="B203" t="s">
        <v>132</v>
      </c>
      <c r="C203" t="s">
        <v>133</v>
      </c>
      <c r="D203" s="2">
        <v>45662</v>
      </c>
      <c r="E203" s="1">
        <v>0.53663449074074077</v>
      </c>
      <c r="F203" s="1">
        <v>3.831321759259259E-2</v>
      </c>
      <c r="G203" t="s">
        <v>37</v>
      </c>
      <c r="H203" t="s">
        <v>134</v>
      </c>
      <c r="I203" t="s">
        <v>43</v>
      </c>
      <c r="L203" s="3">
        <f t="shared" si="10"/>
        <v>18</v>
      </c>
      <c r="M203" cm="1">
        <f t="array" ref="M203">MIN(B:B=B203,E203)</f>
        <v>0.53663449074074077</v>
      </c>
      <c r="N203" cm="1">
        <f t="array" ref="N203">MAX(B:B=B203,E203)</f>
        <v>0.53663449074074077</v>
      </c>
      <c r="O203" s="1">
        <f t="shared" si="11"/>
        <v>3.831321759259259E-2</v>
      </c>
      <c r="P203" t="str">
        <f t="shared" si="12"/>
        <v>USER592-TP1A.220624.014</v>
      </c>
      <c r="Q203" cm="1">
        <f t="array" ref="Q203">SUM(--(FREQUENCY(IF(B:B=B203,MATCH(G203,G203,0)),ROW(G203)-ROW(G203)+1)&gt;0))</f>
        <v>1</v>
      </c>
    </row>
    <row r="204" spans="1:17" ht="15.75">
      <c r="A204" t="s">
        <v>128</v>
      </c>
      <c r="B204" t="s">
        <v>132</v>
      </c>
      <c r="C204" t="s">
        <v>133</v>
      </c>
      <c r="D204" s="2">
        <v>45662</v>
      </c>
      <c r="E204" s="1">
        <v>0.49832127314814811</v>
      </c>
      <c r="F204" s="1">
        <v>2.2881261574074076E-2</v>
      </c>
      <c r="G204" t="s">
        <v>37</v>
      </c>
      <c r="H204" t="s">
        <v>134</v>
      </c>
      <c r="I204" t="s">
        <v>43</v>
      </c>
      <c r="L204" s="3">
        <f t="shared" si="10"/>
        <v>18</v>
      </c>
      <c r="M204" cm="1">
        <f t="array" ref="M204">MIN(B:B=B204,E204)</f>
        <v>0.49832127314814811</v>
      </c>
      <c r="N204" cm="1">
        <f t="array" ref="N204">MAX(B:B=B204,E204)</f>
        <v>0.49832127314814811</v>
      </c>
      <c r="O204" s="1">
        <f t="shared" si="11"/>
        <v>2.2881261574074076E-2</v>
      </c>
      <c r="P204" t="str">
        <f t="shared" si="12"/>
        <v>USER592-TP1A.220624.014</v>
      </c>
      <c r="Q204" cm="1">
        <f t="array" ref="Q204">SUM(--(FREQUENCY(IF(B:B=B204,MATCH(G204,G204,0)),ROW(G204)-ROW(G204)+1)&gt;0))</f>
        <v>1</v>
      </c>
    </row>
    <row r="205" spans="1:17" ht="15.75">
      <c r="A205" t="s">
        <v>128</v>
      </c>
      <c r="B205" t="s">
        <v>132</v>
      </c>
      <c r="C205" t="s">
        <v>133</v>
      </c>
      <c r="D205" s="2">
        <v>45662</v>
      </c>
      <c r="E205" s="1">
        <v>0.47544001157407406</v>
      </c>
      <c r="F205" s="1">
        <v>1.0823217592592591E-2</v>
      </c>
      <c r="G205" t="s">
        <v>37</v>
      </c>
      <c r="H205" t="s">
        <v>134</v>
      </c>
      <c r="I205" t="s">
        <v>43</v>
      </c>
      <c r="L205" s="3">
        <f t="shared" si="10"/>
        <v>18</v>
      </c>
      <c r="M205" cm="1">
        <f t="array" ref="M205">MIN(B:B=B205,E205)</f>
        <v>0.47544001157407406</v>
      </c>
      <c r="N205" cm="1">
        <f t="array" ref="N205">MAX(B:B=B205,E205)</f>
        <v>0.47544001157407406</v>
      </c>
      <c r="O205" s="1">
        <f t="shared" si="11"/>
        <v>1.0823217592592591E-2</v>
      </c>
      <c r="P205" t="str">
        <f t="shared" si="12"/>
        <v>USER592-TP1A.220624.014</v>
      </c>
      <c r="Q205" cm="1">
        <f t="array" ref="Q205">SUM(--(FREQUENCY(IF(B:B=B205,MATCH(G205,G205,0)),ROW(G205)-ROW(G205)+1)&gt;0))</f>
        <v>1</v>
      </c>
    </row>
    <row r="206" spans="1:17" ht="15.75">
      <c r="A206" t="s">
        <v>128</v>
      </c>
      <c r="B206" t="s">
        <v>132</v>
      </c>
      <c r="C206" t="s">
        <v>133</v>
      </c>
      <c r="D206" s="2">
        <v>45662</v>
      </c>
      <c r="E206" s="1">
        <v>0.46461680555555557</v>
      </c>
      <c r="F206" s="1">
        <v>4.7787268518518517E-3</v>
      </c>
      <c r="G206" t="s">
        <v>37</v>
      </c>
      <c r="H206" t="s">
        <v>134</v>
      </c>
      <c r="I206" t="s">
        <v>43</v>
      </c>
      <c r="L206" s="3">
        <f t="shared" si="10"/>
        <v>18</v>
      </c>
      <c r="M206" cm="1">
        <f t="array" ref="M206">MIN(B:B=B206,E206)</f>
        <v>0.46461680555555557</v>
      </c>
      <c r="N206" cm="1">
        <f t="array" ref="N206">MAX(B:B=B206,E206)</f>
        <v>0.46461680555555557</v>
      </c>
      <c r="O206" s="1">
        <f t="shared" si="11"/>
        <v>4.7787268518518517E-3</v>
      </c>
      <c r="P206" t="str">
        <f t="shared" si="12"/>
        <v>USER592-TP1A.220624.014</v>
      </c>
      <c r="Q206" cm="1">
        <f t="array" ref="Q206">SUM(--(FREQUENCY(IF(B:B=B206,MATCH(G206,G206,0)),ROW(G206)-ROW(G206)+1)&gt;0))</f>
        <v>1</v>
      </c>
    </row>
    <row r="207" spans="1:17" ht="15.75">
      <c r="A207" t="s">
        <v>128</v>
      </c>
      <c r="B207" t="s">
        <v>132</v>
      </c>
      <c r="C207" t="s">
        <v>133</v>
      </c>
      <c r="D207" s="2">
        <v>45662</v>
      </c>
      <c r="E207" s="1">
        <v>0.45983807870370369</v>
      </c>
      <c r="F207" s="1">
        <v>9.9038657407407409E-3</v>
      </c>
      <c r="G207" t="s">
        <v>37</v>
      </c>
      <c r="H207" t="s">
        <v>134</v>
      </c>
      <c r="I207" t="s">
        <v>43</v>
      </c>
      <c r="L207" s="3">
        <f t="shared" si="10"/>
        <v>18</v>
      </c>
      <c r="M207" cm="1">
        <f t="array" ref="M207">MIN(B:B=B207,E207)</f>
        <v>0.45983807870370369</v>
      </c>
      <c r="N207" cm="1">
        <f t="array" ref="N207">MAX(B:B=B207,E207)</f>
        <v>0.45983807870370369</v>
      </c>
      <c r="O207" s="1">
        <f t="shared" si="11"/>
        <v>9.9038657407407409E-3</v>
      </c>
      <c r="P207" t="str">
        <f t="shared" si="12"/>
        <v>USER592-TP1A.220624.014</v>
      </c>
      <c r="Q207" cm="1">
        <f t="array" ref="Q207">SUM(--(FREQUENCY(IF(B:B=B207,MATCH(G207,G207,0)),ROW(G207)-ROW(G207)+1)&gt;0))</f>
        <v>1</v>
      </c>
    </row>
    <row r="208" spans="1:17" ht="15.75">
      <c r="A208" t="s">
        <v>128</v>
      </c>
      <c r="B208" t="s">
        <v>132</v>
      </c>
      <c r="C208" t="s">
        <v>133</v>
      </c>
      <c r="D208" s="2">
        <v>45662</v>
      </c>
      <c r="E208" s="1">
        <v>0.44993421296296293</v>
      </c>
      <c r="F208" s="1">
        <v>2.9885763888888891E-3</v>
      </c>
      <c r="G208" t="s">
        <v>37</v>
      </c>
      <c r="H208" t="s">
        <v>134</v>
      </c>
      <c r="I208" t="s">
        <v>43</v>
      </c>
      <c r="L208" s="3">
        <f t="shared" si="10"/>
        <v>18</v>
      </c>
      <c r="M208" cm="1">
        <f t="array" ref="M208">MIN(B:B=B208,E208)</f>
        <v>0.44993421296296293</v>
      </c>
      <c r="N208" cm="1">
        <f t="array" ref="N208">MAX(B:B=B208,E208)</f>
        <v>0.44993421296296293</v>
      </c>
      <c r="O208" s="1">
        <f t="shared" si="11"/>
        <v>2.9885763888888891E-3</v>
      </c>
      <c r="P208" t="str">
        <f t="shared" si="12"/>
        <v>USER592-TP1A.220624.014</v>
      </c>
      <c r="Q208" cm="1">
        <f t="array" ref="Q208">SUM(--(FREQUENCY(IF(B:B=B208,MATCH(G208,G208,0)),ROW(G208)-ROW(G208)+1)&gt;0))</f>
        <v>1</v>
      </c>
    </row>
    <row r="209" spans="1:17" ht="15.75">
      <c r="A209" t="s">
        <v>128</v>
      </c>
      <c r="B209" t="s">
        <v>132</v>
      </c>
      <c r="C209" t="s">
        <v>133</v>
      </c>
      <c r="D209" s="2">
        <v>45662</v>
      </c>
      <c r="E209" s="1">
        <v>0.44694564814814813</v>
      </c>
      <c r="F209" s="1">
        <v>5.7245833333333324E-3</v>
      </c>
      <c r="G209" t="s">
        <v>37</v>
      </c>
      <c r="H209" t="s">
        <v>134</v>
      </c>
      <c r="I209" t="s">
        <v>43</v>
      </c>
      <c r="L209" s="3">
        <f t="shared" si="10"/>
        <v>18</v>
      </c>
      <c r="M209" cm="1">
        <f t="array" ref="M209">MIN(B:B=B209,E209)</f>
        <v>0.44694564814814813</v>
      </c>
      <c r="N209" cm="1">
        <f t="array" ref="N209">MAX(B:B=B209,E209)</f>
        <v>0.44694564814814813</v>
      </c>
      <c r="O209" s="1">
        <f t="shared" si="11"/>
        <v>5.7245833333333324E-3</v>
      </c>
      <c r="P209" t="str">
        <f t="shared" si="12"/>
        <v>USER592-TP1A.220624.014</v>
      </c>
      <c r="Q209" cm="1">
        <f t="array" ref="Q209">SUM(--(FREQUENCY(IF(B:B=B209,MATCH(G209,G209,0)),ROW(G209)-ROW(G209)+1)&gt;0))</f>
        <v>1</v>
      </c>
    </row>
    <row r="210" spans="1:17" ht="15.75">
      <c r="A210" t="s">
        <v>128</v>
      </c>
      <c r="B210" t="s">
        <v>132</v>
      </c>
      <c r="C210" t="s">
        <v>133</v>
      </c>
      <c r="D210" s="2">
        <v>45662</v>
      </c>
      <c r="E210" s="1">
        <v>0.44122106481481477</v>
      </c>
      <c r="F210" s="1">
        <v>5.054606481481482E-3</v>
      </c>
      <c r="G210" t="s">
        <v>37</v>
      </c>
      <c r="H210" t="s">
        <v>134</v>
      </c>
      <c r="I210" t="s">
        <v>43</v>
      </c>
      <c r="L210" s="3">
        <f t="shared" si="10"/>
        <v>18</v>
      </c>
      <c r="M210" cm="1">
        <f t="array" ref="M210">MIN(B:B=B210,E210)</f>
        <v>0.44122106481481477</v>
      </c>
      <c r="N210" cm="1">
        <f t="array" ref="N210">MAX(B:B=B210,E210)</f>
        <v>0.44122106481481477</v>
      </c>
      <c r="O210" s="1">
        <f t="shared" si="11"/>
        <v>5.054606481481482E-3</v>
      </c>
      <c r="P210" t="str">
        <f t="shared" si="12"/>
        <v>USER592-TP1A.220624.014</v>
      </c>
      <c r="Q210" cm="1">
        <f t="array" ref="Q210">SUM(--(FREQUENCY(IF(B:B=B210,MATCH(G210,G210,0)),ROW(G210)-ROW(G210)+1)&gt;0))</f>
        <v>1</v>
      </c>
    </row>
    <row r="211" spans="1:17" ht="15.75">
      <c r="A211" t="s">
        <v>128</v>
      </c>
      <c r="B211" t="s">
        <v>132</v>
      </c>
      <c r="C211" t="s">
        <v>133</v>
      </c>
      <c r="D211" s="2">
        <v>45662</v>
      </c>
      <c r="E211" s="1">
        <v>0.43616645833333334</v>
      </c>
      <c r="F211" s="1">
        <v>6.1000694444444453E-3</v>
      </c>
      <c r="G211" t="s">
        <v>37</v>
      </c>
      <c r="H211" t="s">
        <v>134</v>
      </c>
      <c r="I211" t="s">
        <v>43</v>
      </c>
      <c r="L211" s="3">
        <f t="shared" si="10"/>
        <v>18</v>
      </c>
      <c r="M211" cm="1">
        <f t="array" ref="M211">MIN(B:B=B211,E211)</f>
        <v>0.43616645833333334</v>
      </c>
      <c r="N211" cm="1">
        <f t="array" ref="N211">MAX(B:B=B211,E211)</f>
        <v>0.43616645833333334</v>
      </c>
      <c r="O211" s="1">
        <f t="shared" si="11"/>
        <v>6.1000694444444453E-3</v>
      </c>
      <c r="P211" t="str">
        <f t="shared" si="12"/>
        <v>USER592-TP1A.220624.014</v>
      </c>
      <c r="Q211" cm="1">
        <f t="array" ref="Q211">SUM(--(FREQUENCY(IF(B:B=B211,MATCH(G211,G211,0)),ROW(G211)-ROW(G211)+1)&gt;0))</f>
        <v>1</v>
      </c>
    </row>
    <row r="212" spans="1:17" ht="15.75">
      <c r="A212" t="s">
        <v>128</v>
      </c>
      <c r="B212" t="s">
        <v>132</v>
      </c>
      <c r="C212" t="s">
        <v>133</v>
      </c>
      <c r="D212" s="2">
        <v>45662</v>
      </c>
      <c r="E212" s="1">
        <v>0.43006638888888887</v>
      </c>
      <c r="F212" s="1">
        <v>5.4220949074074076E-3</v>
      </c>
      <c r="G212" t="s">
        <v>37</v>
      </c>
      <c r="H212" t="s">
        <v>134</v>
      </c>
      <c r="I212" t="s">
        <v>43</v>
      </c>
      <c r="L212" s="3">
        <f t="shared" si="10"/>
        <v>18</v>
      </c>
      <c r="M212" cm="1">
        <f t="array" ref="M212">MIN(B:B=B212,E212)</f>
        <v>0.43006638888888887</v>
      </c>
      <c r="N212" cm="1">
        <f t="array" ref="N212">MAX(B:B=B212,E212)</f>
        <v>0.43006638888888887</v>
      </c>
      <c r="O212" s="1">
        <f t="shared" si="11"/>
        <v>5.4220949074074076E-3</v>
      </c>
      <c r="P212" t="str">
        <f t="shared" si="12"/>
        <v>USER592-TP1A.220624.014</v>
      </c>
      <c r="Q212" cm="1">
        <f t="array" ref="Q212">SUM(--(FREQUENCY(IF(B:B=B212,MATCH(G212,G212,0)),ROW(G212)-ROW(G212)+1)&gt;0))</f>
        <v>1</v>
      </c>
    </row>
    <row r="213" spans="1:17" ht="15.75">
      <c r="A213" t="s">
        <v>128</v>
      </c>
      <c r="B213" t="s">
        <v>132</v>
      </c>
      <c r="C213" t="s">
        <v>133</v>
      </c>
      <c r="D213" s="2">
        <v>45662</v>
      </c>
      <c r="E213" s="1">
        <v>0.42464429398148146</v>
      </c>
      <c r="F213" s="1">
        <v>8.7712152777777771E-3</v>
      </c>
      <c r="G213" t="s">
        <v>37</v>
      </c>
      <c r="H213" t="s">
        <v>134</v>
      </c>
      <c r="I213" t="s">
        <v>43</v>
      </c>
      <c r="L213" s="3">
        <f t="shared" si="10"/>
        <v>18</v>
      </c>
      <c r="M213" cm="1">
        <f t="array" ref="M213">MIN(B:B=B213,E213)</f>
        <v>0.42464429398148146</v>
      </c>
      <c r="N213" cm="1">
        <f t="array" ref="N213">MAX(B:B=B213,E213)</f>
        <v>0.42464429398148146</v>
      </c>
      <c r="O213" s="1">
        <f t="shared" si="11"/>
        <v>8.7712152777777771E-3</v>
      </c>
      <c r="P213" t="str">
        <f t="shared" si="12"/>
        <v>USER592-TP1A.220624.014</v>
      </c>
      <c r="Q213" cm="1">
        <f t="array" ref="Q213">SUM(--(FREQUENCY(IF(B:B=B213,MATCH(G213,G213,0)),ROW(G213)-ROW(G213)+1)&gt;0))</f>
        <v>1</v>
      </c>
    </row>
    <row r="214" spans="1:17" ht="15.75">
      <c r="A214" t="s">
        <v>128</v>
      </c>
      <c r="B214" t="s">
        <v>132</v>
      </c>
      <c r="C214" t="s">
        <v>133</v>
      </c>
      <c r="D214" s="2">
        <v>45662</v>
      </c>
      <c r="E214" s="1">
        <v>0.41587307870370371</v>
      </c>
      <c r="F214" s="1">
        <v>6.2679282407407414E-3</v>
      </c>
      <c r="G214" t="s">
        <v>37</v>
      </c>
      <c r="H214" t="s">
        <v>134</v>
      </c>
      <c r="I214" t="s">
        <v>43</v>
      </c>
      <c r="L214" s="3">
        <f t="shared" si="10"/>
        <v>18</v>
      </c>
      <c r="M214" cm="1">
        <f t="array" ref="M214">MIN(B:B=B214,E214)</f>
        <v>0.41587307870370371</v>
      </c>
      <c r="N214" cm="1">
        <f t="array" ref="N214">MAX(B:B=B214,E214)</f>
        <v>0.41587307870370371</v>
      </c>
      <c r="O214" s="1">
        <f t="shared" si="11"/>
        <v>6.2679282407407414E-3</v>
      </c>
      <c r="P214" t="str">
        <f t="shared" si="12"/>
        <v>USER592-TP1A.220624.014</v>
      </c>
      <c r="Q214" cm="1">
        <f t="array" ref="Q214">SUM(--(FREQUENCY(IF(B:B=B214,MATCH(G214,G214,0)),ROW(G214)-ROW(G214)+1)&gt;0))</f>
        <v>1</v>
      </c>
    </row>
    <row r="215" spans="1:17" ht="15.75">
      <c r="A215" t="s">
        <v>128</v>
      </c>
      <c r="B215" t="s">
        <v>132</v>
      </c>
      <c r="C215" t="s">
        <v>133</v>
      </c>
      <c r="D215" s="2">
        <v>45662</v>
      </c>
      <c r="E215" s="1">
        <v>0.40960515046296297</v>
      </c>
      <c r="F215" s="1">
        <v>4.8675925925925926E-3</v>
      </c>
      <c r="G215" t="s">
        <v>37</v>
      </c>
      <c r="H215" t="s">
        <v>134</v>
      </c>
      <c r="I215" t="s">
        <v>43</v>
      </c>
      <c r="L215" s="3">
        <f t="shared" si="10"/>
        <v>18</v>
      </c>
      <c r="M215" cm="1">
        <f t="array" ref="M215">MIN(B:B=B215,E215)</f>
        <v>0.40960515046296297</v>
      </c>
      <c r="N215" cm="1">
        <f t="array" ref="N215">MAX(B:B=B215,E215)</f>
        <v>0.40960515046296297</v>
      </c>
      <c r="O215" s="1">
        <f t="shared" si="11"/>
        <v>4.8675925925925926E-3</v>
      </c>
      <c r="P215" t="str">
        <f t="shared" si="12"/>
        <v>USER592-TP1A.220624.014</v>
      </c>
      <c r="Q215" cm="1">
        <f t="array" ref="Q215">SUM(--(FREQUENCY(IF(B:B=B215,MATCH(G215,G215,0)),ROW(G215)-ROW(G215)+1)&gt;0))</f>
        <v>1</v>
      </c>
    </row>
    <row r="216" spans="1:17" ht="15.75">
      <c r="A216" t="s">
        <v>128</v>
      </c>
      <c r="B216" t="s">
        <v>132</v>
      </c>
      <c r="C216" t="s">
        <v>133</v>
      </c>
      <c r="D216" s="2">
        <v>45662</v>
      </c>
      <c r="E216" s="1">
        <v>0.40473755787037041</v>
      </c>
      <c r="F216" s="1">
        <v>3.0785162037037034E-2</v>
      </c>
      <c r="G216" t="s">
        <v>37</v>
      </c>
      <c r="H216" t="s">
        <v>134</v>
      </c>
      <c r="I216" t="s">
        <v>43</v>
      </c>
      <c r="L216" s="3">
        <f t="shared" si="10"/>
        <v>18</v>
      </c>
      <c r="M216" cm="1">
        <f t="array" ref="M216">MIN(B:B=B216,E216)</f>
        <v>0.40473755787037041</v>
      </c>
      <c r="N216" cm="1">
        <f t="array" ref="N216">MAX(B:B=B216,E216)</f>
        <v>0.40473755787037041</v>
      </c>
      <c r="O216" s="1">
        <f t="shared" si="11"/>
        <v>3.0785162037037034E-2</v>
      </c>
      <c r="P216" t="str">
        <f t="shared" si="12"/>
        <v>USER592-TP1A.220624.014</v>
      </c>
      <c r="Q216" cm="1">
        <f t="array" ref="Q216">SUM(--(FREQUENCY(IF(B:B=B216,MATCH(G216,G216,0)),ROW(G216)-ROW(G216)+1)&gt;0))</f>
        <v>1</v>
      </c>
    </row>
    <row r="217" spans="1:17" ht="15.75">
      <c r="A217" t="s">
        <v>128</v>
      </c>
      <c r="B217" t="s">
        <v>132</v>
      </c>
      <c r="C217" t="s">
        <v>133</v>
      </c>
      <c r="D217" s="2">
        <v>45662</v>
      </c>
      <c r="E217" s="1">
        <v>0.37395240740740743</v>
      </c>
      <c r="F217" s="1">
        <v>0</v>
      </c>
      <c r="G217" t="s">
        <v>37</v>
      </c>
      <c r="H217" t="s">
        <v>134</v>
      </c>
      <c r="I217" t="s">
        <v>43</v>
      </c>
      <c r="L217" s="3">
        <f t="shared" si="10"/>
        <v>18</v>
      </c>
      <c r="M217" cm="1">
        <f t="array" ref="M217">MIN(B:B=B217,E217)</f>
        <v>0.37395240740740743</v>
      </c>
      <c r="N217" cm="1">
        <f t="array" ref="N217">MAX(B:B=B217,E217)</f>
        <v>0.37395240740740743</v>
      </c>
      <c r="O217" s="1">
        <f t="shared" si="11"/>
        <v>0</v>
      </c>
      <c r="P217" t="str">
        <f t="shared" si="12"/>
        <v>USER592-TP1A.220624.014</v>
      </c>
      <c r="Q217" cm="1">
        <f t="array" ref="Q217">SUM(--(FREQUENCY(IF(B:B=B217,MATCH(G217,G217,0)),ROW(G217)-ROW(G217)+1)&gt;0))</f>
        <v>1</v>
      </c>
    </row>
    <row r="218" spans="1:17" ht="15.75">
      <c r="A218" t="s">
        <v>118</v>
      </c>
      <c r="B218" t="s">
        <v>135</v>
      </c>
      <c r="C218" t="s">
        <v>136</v>
      </c>
      <c r="D218" s="2">
        <v>45662</v>
      </c>
      <c r="E218" s="1">
        <v>0.69598966435185183</v>
      </c>
      <c r="F218" s="1">
        <v>1.9148263888888889E-3</v>
      </c>
      <c r="G218" t="s">
        <v>37</v>
      </c>
      <c r="H218" t="s">
        <v>137</v>
      </c>
      <c r="I218" t="s">
        <v>138</v>
      </c>
      <c r="L218" s="3">
        <f t="shared" si="10"/>
        <v>16</v>
      </c>
      <c r="M218" cm="1">
        <f t="array" ref="M218">MIN(B:B=B218,E218)</f>
        <v>0.69598966435185183</v>
      </c>
      <c r="N218" cm="1">
        <f t="array" ref="N218">MAX(B:B=B218,E218)</f>
        <v>0.69598966435185183</v>
      </c>
      <c r="O218" s="1">
        <f t="shared" si="11"/>
        <v>1.9148263888888889E-3</v>
      </c>
      <c r="P218" t="str">
        <f t="shared" si="12"/>
        <v>USER116-SKQ1.210908.001</v>
      </c>
      <c r="Q218" cm="1">
        <f t="array" ref="Q218">SUM(--(FREQUENCY(IF(B:B=B218,MATCH(G218,G218,0)),ROW(G218)-ROW(G218)+1)&gt;0))</f>
        <v>1</v>
      </c>
    </row>
    <row r="219" spans="1:17" ht="15.75">
      <c r="A219" t="s">
        <v>118</v>
      </c>
      <c r="B219" t="s">
        <v>135</v>
      </c>
      <c r="C219" t="s">
        <v>136</v>
      </c>
      <c r="D219" s="2">
        <v>45662</v>
      </c>
      <c r="E219" s="1">
        <v>0.69407483796296299</v>
      </c>
      <c r="F219" s="1">
        <v>1.0160185185185185E-3</v>
      </c>
      <c r="G219" t="s">
        <v>37</v>
      </c>
      <c r="H219" t="s">
        <v>137</v>
      </c>
      <c r="I219" t="s">
        <v>138</v>
      </c>
      <c r="L219" s="3">
        <f t="shared" si="10"/>
        <v>16</v>
      </c>
      <c r="M219" cm="1">
        <f t="array" ref="M219">MIN(B:B=B219,E219)</f>
        <v>0.69407483796296299</v>
      </c>
      <c r="N219" cm="1">
        <f t="array" ref="N219">MAX(B:B=B219,E219)</f>
        <v>0.69407483796296299</v>
      </c>
      <c r="O219" s="1">
        <f t="shared" si="11"/>
        <v>1.0160185185185185E-3</v>
      </c>
      <c r="P219" t="str">
        <f t="shared" si="12"/>
        <v>USER116-SKQ1.210908.001</v>
      </c>
      <c r="Q219" cm="1">
        <f t="array" ref="Q219">SUM(--(FREQUENCY(IF(B:B=B219,MATCH(G219,G219,0)),ROW(G219)-ROW(G219)+1)&gt;0))</f>
        <v>1</v>
      </c>
    </row>
    <row r="220" spans="1:17" ht="15.75">
      <c r="A220" t="s">
        <v>118</v>
      </c>
      <c r="B220" t="s">
        <v>135</v>
      </c>
      <c r="C220" t="s">
        <v>136</v>
      </c>
      <c r="D220" s="2">
        <v>45662</v>
      </c>
      <c r="E220" s="1">
        <v>0.69305881944444447</v>
      </c>
      <c r="F220" s="1">
        <v>6.7142256944444437E-2</v>
      </c>
      <c r="G220" t="s">
        <v>37</v>
      </c>
      <c r="H220" t="s">
        <v>137</v>
      </c>
      <c r="I220" t="s">
        <v>138</v>
      </c>
      <c r="L220" s="3">
        <f t="shared" si="10"/>
        <v>16</v>
      </c>
      <c r="M220" cm="1">
        <f t="array" ref="M220">MIN(B:B=B220,E220)</f>
        <v>0.69305881944444447</v>
      </c>
      <c r="N220" cm="1">
        <f t="array" ref="N220">MAX(B:B=B220,E220)</f>
        <v>0.69305881944444447</v>
      </c>
      <c r="O220" s="1">
        <f t="shared" si="11"/>
        <v>6.7142256944444437E-2</v>
      </c>
      <c r="P220" t="str">
        <f t="shared" si="12"/>
        <v>USER116-SKQ1.210908.001</v>
      </c>
      <c r="Q220" cm="1">
        <f t="array" ref="Q220">SUM(--(FREQUENCY(IF(B:B=B220,MATCH(G220,G220,0)),ROW(G220)-ROW(G220)+1)&gt;0))</f>
        <v>1</v>
      </c>
    </row>
    <row r="221" spans="1:17" ht="15.75">
      <c r="A221" t="s">
        <v>118</v>
      </c>
      <c r="B221" t="s">
        <v>135</v>
      </c>
      <c r="C221" t="s">
        <v>136</v>
      </c>
      <c r="D221" s="2">
        <v>45662</v>
      </c>
      <c r="E221" s="1">
        <v>0.62591655092592591</v>
      </c>
      <c r="F221" s="1">
        <v>0.11728480324074074</v>
      </c>
      <c r="G221" t="s">
        <v>37</v>
      </c>
      <c r="H221" t="s">
        <v>137</v>
      </c>
      <c r="I221" t="s">
        <v>138</v>
      </c>
      <c r="L221" s="3">
        <f t="shared" si="10"/>
        <v>16</v>
      </c>
      <c r="M221" cm="1">
        <f t="array" ref="M221">MIN(B:B=B221,E221)</f>
        <v>0.62591655092592591</v>
      </c>
      <c r="N221" cm="1">
        <f t="array" ref="N221">MAX(B:B=B221,E221)</f>
        <v>0.62591655092592591</v>
      </c>
      <c r="O221" s="1">
        <f t="shared" si="11"/>
        <v>0.11728480324074074</v>
      </c>
      <c r="P221" t="str">
        <f t="shared" si="12"/>
        <v>USER116-SKQ1.210908.001</v>
      </c>
      <c r="Q221" cm="1">
        <f t="array" ref="Q221">SUM(--(FREQUENCY(IF(B:B=B221,MATCH(G221,G221,0)),ROW(G221)-ROW(G221)+1)&gt;0))</f>
        <v>1</v>
      </c>
    </row>
    <row r="222" spans="1:17" ht="15.75">
      <c r="A222" t="s">
        <v>118</v>
      </c>
      <c r="B222" t="s">
        <v>135</v>
      </c>
      <c r="C222" t="s">
        <v>136</v>
      </c>
      <c r="D222" s="2">
        <v>45662</v>
      </c>
      <c r="E222" s="1">
        <v>0.50863174768518515</v>
      </c>
      <c r="F222" s="1">
        <v>9.2187499999999998E-5</v>
      </c>
      <c r="G222" t="s">
        <v>37</v>
      </c>
      <c r="H222" t="s">
        <v>137</v>
      </c>
      <c r="I222" t="s">
        <v>138</v>
      </c>
      <c r="L222" s="3">
        <f t="shared" si="10"/>
        <v>16</v>
      </c>
      <c r="M222" cm="1">
        <f t="array" ref="M222">MIN(B:B=B222,E222)</f>
        <v>0.50863174768518515</v>
      </c>
      <c r="N222" cm="1">
        <f t="array" ref="N222">MAX(B:B=B222,E222)</f>
        <v>0.50863174768518515</v>
      </c>
      <c r="O222" s="1">
        <f t="shared" si="11"/>
        <v>9.2187499999999998E-5</v>
      </c>
      <c r="P222" t="str">
        <f t="shared" si="12"/>
        <v>USER116-SKQ1.210908.001</v>
      </c>
      <c r="Q222" cm="1">
        <f t="array" ref="Q222">SUM(--(FREQUENCY(IF(B:B=B222,MATCH(G222,G222,0)),ROW(G222)-ROW(G222)+1)&gt;0))</f>
        <v>1</v>
      </c>
    </row>
    <row r="223" spans="1:17" ht="15.75">
      <c r="A223" t="s">
        <v>118</v>
      </c>
      <c r="B223" t="s">
        <v>135</v>
      </c>
      <c r="C223" t="s">
        <v>136</v>
      </c>
      <c r="D223" s="2">
        <v>45662</v>
      </c>
      <c r="E223" s="1">
        <v>0.5085395601851852</v>
      </c>
      <c r="F223" s="1">
        <v>3.7593703703703706E-2</v>
      </c>
      <c r="G223" t="s">
        <v>37</v>
      </c>
      <c r="H223" t="s">
        <v>137</v>
      </c>
      <c r="I223" t="s">
        <v>138</v>
      </c>
      <c r="L223" s="3">
        <f t="shared" ref="L223:L286" si="13">COUNTIF(B:B,B223)</f>
        <v>16</v>
      </c>
      <c r="M223" cm="1">
        <f t="array" ref="M223">MIN(B:B=B223,E223)</f>
        <v>0.5085395601851852</v>
      </c>
      <c r="N223" cm="1">
        <f t="array" ref="N223">MAX(B:B=B223,E223)</f>
        <v>0.5085395601851852</v>
      </c>
      <c r="O223" s="1">
        <f t="shared" si="11"/>
        <v>3.7593703703703706E-2</v>
      </c>
      <c r="P223" t="str">
        <f t="shared" si="12"/>
        <v>USER116-SKQ1.210908.001</v>
      </c>
      <c r="Q223" cm="1">
        <f t="array" ref="Q223">SUM(--(FREQUENCY(IF(B:B=B223,MATCH(G223,G223,0)),ROW(G223)-ROW(G223)+1)&gt;0))</f>
        <v>1</v>
      </c>
    </row>
    <row r="224" spans="1:17" ht="15.75">
      <c r="A224" t="s">
        <v>118</v>
      </c>
      <c r="B224" t="s">
        <v>135</v>
      </c>
      <c r="C224" t="s">
        <v>136</v>
      </c>
      <c r="D224" s="2">
        <v>45662</v>
      </c>
      <c r="E224" s="1">
        <v>0.47094585648148146</v>
      </c>
      <c r="F224" s="1">
        <v>3.6099421296296296E-3</v>
      </c>
      <c r="G224" t="s">
        <v>37</v>
      </c>
      <c r="H224" t="s">
        <v>137</v>
      </c>
      <c r="I224" t="s">
        <v>138</v>
      </c>
      <c r="L224" s="3">
        <f t="shared" si="13"/>
        <v>16</v>
      </c>
      <c r="M224" cm="1">
        <f t="array" ref="M224">MIN(B:B=B224,E224)</f>
        <v>0.47094585648148146</v>
      </c>
      <c r="N224" cm="1">
        <f t="array" ref="N224">MAX(B:B=B224,E224)</f>
        <v>0.47094585648148146</v>
      </c>
      <c r="O224" s="1">
        <f t="shared" si="11"/>
        <v>3.6099421296296296E-3</v>
      </c>
      <c r="P224" t="str">
        <f t="shared" si="12"/>
        <v>USER116-SKQ1.210908.001</v>
      </c>
      <c r="Q224" cm="1">
        <f t="array" ref="Q224">SUM(--(FREQUENCY(IF(B:B=B224,MATCH(G224,G224,0)),ROW(G224)-ROW(G224)+1)&gt;0))</f>
        <v>1</v>
      </c>
    </row>
    <row r="225" spans="1:17" ht="15.75">
      <c r="A225" t="s">
        <v>118</v>
      </c>
      <c r="B225" t="s">
        <v>135</v>
      </c>
      <c r="C225" t="s">
        <v>136</v>
      </c>
      <c r="D225" s="2">
        <v>45662</v>
      </c>
      <c r="E225" s="1">
        <v>0.46733592592592593</v>
      </c>
      <c r="F225" s="1">
        <v>3.0814872685185183E-2</v>
      </c>
      <c r="G225" t="s">
        <v>37</v>
      </c>
      <c r="H225" t="s">
        <v>137</v>
      </c>
      <c r="I225" t="s">
        <v>138</v>
      </c>
      <c r="L225" s="3">
        <f t="shared" si="13"/>
        <v>16</v>
      </c>
      <c r="M225" cm="1">
        <f t="array" ref="M225">MIN(B:B=B225,E225)</f>
        <v>0.46733592592592593</v>
      </c>
      <c r="N225" cm="1">
        <f t="array" ref="N225">MAX(B:B=B225,E225)</f>
        <v>0.46733592592592593</v>
      </c>
      <c r="O225" s="1">
        <f t="shared" si="11"/>
        <v>3.0814872685185183E-2</v>
      </c>
      <c r="P225" t="str">
        <f t="shared" si="12"/>
        <v>USER116-SKQ1.210908.001</v>
      </c>
      <c r="Q225" cm="1">
        <f t="array" ref="Q225">SUM(--(FREQUENCY(IF(B:B=B225,MATCH(G225,G225,0)),ROW(G225)-ROW(G225)+1)&gt;0))</f>
        <v>1</v>
      </c>
    </row>
    <row r="226" spans="1:17" ht="15.75">
      <c r="A226" t="s">
        <v>118</v>
      </c>
      <c r="B226" t="s">
        <v>135</v>
      </c>
      <c r="C226" t="s">
        <v>136</v>
      </c>
      <c r="D226" s="2">
        <v>45662</v>
      </c>
      <c r="E226" s="1">
        <v>0.43652104166666666</v>
      </c>
      <c r="F226" s="1">
        <v>6.256944444444444E-5</v>
      </c>
      <c r="G226" t="s">
        <v>37</v>
      </c>
      <c r="H226" t="s">
        <v>137</v>
      </c>
      <c r="I226" t="s">
        <v>138</v>
      </c>
      <c r="L226" s="3">
        <f t="shared" si="13"/>
        <v>16</v>
      </c>
      <c r="M226" cm="1">
        <f t="array" ref="M226">MIN(B:B=B226,E226)</f>
        <v>0.43652104166666666</v>
      </c>
      <c r="N226" cm="1">
        <f t="array" ref="N226">MAX(B:B=B226,E226)</f>
        <v>0.43652104166666666</v>
      </c>
      <c r="O226" s="1">
        <f t="shared" si="11"/>
        <v>6.256944444444444E-5</v>
      </c>
      <c r="P226" t="str">
        <f t="shared" si="12"/>
        <v>USER116-SKQ1.210908.001</v>
      </c>
      <c r="Q226" cm="1">
        <f t="array" ref="Q226">SUM(--(FREQUENCY(IF(B:B=B226,MATCH(G226,G226,0)),ROW(G226)-ROW(G226)+1)&gt;0))</f>
        <v>1</v>
      </c>
    </row>
    <row r="227" spans="1:17" ht="15.75">
      <c r="A227" t="s">
        <v>118</v>
      </c>
      <c r="B227" t="s">
        <v>135</v>
      </c>
      <c r="C227" t="s">
        <v>136</v>
      </c>
      <c r="D227" s="2">
        <v>45662</v>
      </c>
      <c r="E227" s="1">
        <v>0.43645848379629631</v>
      </c>
      <c r="F227" s="1">
        <v>1.0411493055555556E-2</v>
      </c>
      <c r="G227" t="s">
        <v>37</v>
      </c>
      <c r="H227" t="s">
        <v>137</v>
      </c>
      <c r="I227" t="s">
        <v>138</v>
      </c>
      <c r="L227" s="3">
        <f t="shared" si="13"/>
        <v>16</v>
      </c>
      <c r="M227" cm="1">
        <f t="array" ref="M227">MIN(B:B=B227,E227)</f>
        <v>0.43645848379629631</v>
      </c>
      <c r="N227" cm="1">
        <f t="array" ref="N227">MAX(B:B=B227,E227)</f>
        <v>0.43645848379629631</v>
      </c>
      <c r="O227" s="1">
        <f t="shared" si="11"/>
        <v>1.0411493055555556E-2</v>
      </c>
      <c r="P227" t="str">
        <f t="shared" si="12"/>
        <v>USER116-SKQ1.210908.001</v>
      </c>
      <c r="Q227" cm="1">
        <f t="array" ref="Q227">SUM(--(FREQUENCY(IF(B:B=B227,MATCH(G227,G227,0)),ROW(G227)-ROW(G227)+1)&gt;0))</f>
        <v>1</v>
      </c>
    </row>
    <row r="228" spans="1:17" ht="15.75">
      <c r="A228" t="s">
        <v>118</v>
      </c>
      <c r="B228" t="s">
        <v>135</v>
      </c>
      <c r="C228" t="s">
        <v>136</v>
      </c>
      <c r="D228" s="2">
        <v>45662</v>
      </c>
      <c r="E228" s="1">
        <v>0.42604699074074071</v>
      </c>
      <c r="F228" s="1">
        <v>7.9742939814814815E-3</v>
      </c>
      <c r="G228" t="s">
        <v>37</v>
      </c>
      <c r="H228" t="s">
        <v>137</v>
      </c>
      <c r="I228" t="s">
        <v>138</v>
      </c>
      <c r="L228" s="3">
        <f t="shared" si="13"/>
        <v>16</v>
      </c>
      <c r="M228" cm="1">
        <f t="array" ref="M228">MIN(B:B=B228,E228)</f>
        <v>0.42604699074074071</v>
      </c>
      <c r="N228" cm="1">
        <f t="array" ref="N228">MAX(B:B=B228,E228)</f>
        <v>0.42604699074074071</v>
      </c>
      <c r="O228" s="1">
        <f t="shared" si="11"/>
        <v>7.9742939814814815E-3</v>
      </c>
      <c r="P228" t="str">
        <f t="shared" si="12"/>
        <v>USER116-SKQ1.210908.001</v>
      </c>
      <c r="Q228" cm="1">
        <f t="array" ref="Q228">SUM(--(FREQUENCY(IF(B:B=B228,MATCH(G228,G228,0)),ROW(G228)-ROW(G228)+1)&gt;0))</f>
        <v>1</v>
      </c>
    </row>
    <row r="229" spans="1:17" ht="15.75">
      <c r="A229" t="s">
        <v>118</v>
      </c>
      <c r="B229" t="s">
        <v>135</v>
      </c>
      <c r="C229" t="s">
        <v>136</v>
      </c>
      <c r="D229" s="2">
        <v>45662</v>
      </c>
      <c r="E229" s="1">
        <v>0.41807269675925923</v>
      </c>
      <c r="F229" s="1">
        <v>1.2924675925925928E-2</v>
      </c>
      <c r="G229" t="s">
        <v>37</v>
      </c>
      <c r="H229" t="s">
        <v>137</v>
      </c>
      <c r="I229" t="s">
        <v>138</v>
      </c>
      <c r="L229" s="3">
        <f t="shared" si="13"/>
        <v>16</v>
      </c>
      <c r="M229" cm="1">
        <f t="array" ref="M229">MIN(B:B=B229,E229)</f>
        <v>0.41807269675925923</v>
      </c>
      <c r="N229" cm="1">
        <f t="array" ref="N229">MAX(B:B=B229,E229)</f>
        <v>0.41807269675925923</v>
      </c>
      <c r="O229" s="1">
        <f t="shared" si="11"/>
        <v>1.2924675925925928E-2</v>
      </c>
      <c r="P229" t="str">
        <f t="shared" si="12"/>
        <v>USER116-SKQ1.210908.001</v>
      </c>
      <c r="Q229" cm="1">
        <f t="array" ref="Q229">SUM(--(FREQUENCY(IF(B:B=B229,MATCH(G229,G229,0)),ROW(G229)-ROW(G229)+1)&gt;0))</f>
        <v>1</v>
      </c>
    </row>
    <row r="230" spans="1:17" ht="15.75">
      <c r="A230" t="s">
        <v>118</v>
      </c>
      <c r="B230" t="s">
        <v>135</v>
      </c>
      <c r="C230" t="s">
        <v>136</v>
      </c>
      <c r="D230" s="2">
        <v>45662</v>
      </c>
      <c r="E230" s="1">
        <v>0.40514802083333334</v>
      </c>
      <c r="F230" s="1">
        <v>6.594212962962963E-4</v>
      </c>
      <c r="G230" t="s">
        <v>37</v>
      </c>
      <c r="H230" t="s">
        <v>137</v>
      </c>
      <c r="I230" t="s">
        <v>138</v>
      </c>
      <c r="L230" s="3">
        <f t="shared" si="13"/>
        <v>16</v>
      </c>
      <c r="M230" cm="1">
        <f t="array" ref="M230">MIN(B:B=B230,E230)</f>
        <v>0.40514802083333334</v>
      </c>
      <c r="N230" cm="1">
        <f t="array" ref="N230">MAX(B:B=B230,E230)</f>
        <v>0.40514802083333334</v>
      </c>
      <c r="O230" s="1">
        <f t="shared" si="11"/>
        <v>6.594212962962963E-4</v>
      </c>
      <c r="P230" t="str">
        <f t="shared" si="12"/>
        <v>USER116-SKQ1.210908.001</v>
      </c>
      <c r="Q230" cm="1">
        <f t="array" ref="Q230">SUM(--(FREQUENCY(IF(B:B=B230,MATCH(G230,G230,0)),ROW(G230)-ROW(G230)+1)&gt;0))</f>
        <v>1</v>
      </c>
    </row>
    <row r="231" spans="1:17" ht="15.75">
      <c r="A231" t="s">
        <v>118</v>
      </c>
      <c r="B231" t="s">
        <v>135</v>
      </c>
      <c r="C231" t="s">
        <v>136</v>
      </c>
      <c r="D231" s="2">
        <v>45662</v>
      </c>
      <c r="E231" s="1">
        <v>0.40448859953703703</v>
      </c>
      <c r="F231" s="1">
        <v>1.3356944444444443E-3</v>
      </c>
      <c r="G231" t="s">
        <v>37</v>
      </c>
      <c r="H231" t="s">
        <v>137</v>
      </c>
      <c r="I231" t="s">
        <v>138</v>
      </c>
      <c r="L231" s="3">
        <f t="shared" si="13"/>
        <v>16</v>
      </c>
      <c r="M231" cm="1">
        <f t="array" ref="M231">MIN(B:B=B231,E231)</f>
        <v>0.40448859953703703</v>
      </c>
      <c r="N231" cm="1">
        <f t="array" ref="N231">MAX(B:B=B231,E231)</f>
        <v>0.40448859953703703</v>
      </c>
      <c r="O231" s="1">
        <f t="shared" si="11"/>
        <v>1.3356944444444443E-3</v>
      </c>
      <c r="P231" t="str">
        <f t="shared" si="12"/>
        <v>USER116-SKQ1.210908.001</v>
      </c>
      <c r="Q231" cm="1">
        <f t="array" ref="Q231">SUM(--(FREQUENCY(IF(B:B=B231,MATCH(G231,G231,0)),ROW(G231)-ROW(G231)+1)&gt;0))</f>
        <v>1</v>
      </c>
    </row>
    <row r="232" spans="1:17" ht="15.75">
      <c r="A232" t="s">
        <v>118</v>
      </c>
      <c r="B232" t="s">
        <v>135</v>
      </c>
      <c r="C232" t="s">
        <v>136</v>
      </c>
      <c r="D232" s="2">
        <v>45662</v>
      </c>
      <c r="E232" s="1">
        <v>0.40315290509259261</v>
      </c>
      <c r="F232" s="1">
        <v>3.7624537037037036E-3</v>
      </c>
      <c r="G232" t="s">
        <v>37</v>
      </c>
      <c r="H232" t="s">
        <v>137</v>
      </c>
      <c r="I232" t="s">
        <v>138</v>
      </c>
      <c r="L232" s="3">
        <f t="shared" si="13"/>
        <v>16</v>
      </c>
      <c r="M232" cm="1">
        <f t="array" ref="M232">MIN(B:B=B232,E232)</f>
        <v>0.40315290509259261</v>
      </c>
      <c r="N232" cm="1">
        <f t="array" ref="N232">MAX(B:B=B232,E232)</f>
        <v>0.40315290509259261</v>
      </c>
      <c r="O232" s="1">
        <f t="shared" si="11"/>
        <v>3.7624537037037036E-3</v>
      </c>
      <c r="P232" t="str">
        <f t="shared" si="12"/>
        <v>USER116-SKQ1.210908.001</v>
      </c>
      <c r="Q232" cm="1">
        <f t="array" ref="Q232">SUM(--(FREQUENCY(IF(B:B=B232,MATCH(G232,G232,0)),ROW(G232)-ROW(G232)+1)&gt;0))</f>
        <v>1</v>
      </c>
    </row>
    <row r="233" spans="1:17" ht="15.75">
      <c r="A233" t="s">
        <v>118</v>
      </c>
      <c r="B233" t="s">
        <v>135</v>
      </c>
      <c r="C233" t="s">
        <v>136</v>
      </c>
      <c r="D233" s="2">
        <v>45662</v>
      </c>
      <c r="E233" s="1">
        <v>0.3993904513888889</v>
      </c>
      <c r="F233" s="1">
        <v>0</v>
      </c>
      <c r="G233" t="s">
        <v>37</v>
      </c>
      <c r="H233" t="s">
        <v>137</v>
      </c>
      <c r="I233" t="s">
        <v>138</v>
      </c>
      <c r="L233" s="3">
        <f t="shared" si="13"/>
        <v>16</v>
      </c>
      <c r="M233" cm="1">
        <f t="array" ref="M233">MIN(B:B=B233,E233)</f>
        <v>0.3993904513888889</v>
      </c>
      <c r="N233" cm="1">
        <f t="array" ref="N233">MAX(B:B=B233,E233)</f>
        <v>0.3993904513888889</v>
      </c>
      <c r="O233" s="1">
        <f t="shared" si="11"/>
        <v>0</v>
      </c>
      <c r="P233" t="str">
        <f t="shared" si="12"/>
        <v>USER116-SKQ1.210908.001</v>
      </c>
      <c r="Q233" cm="1">
        <f t="array" ref="Q233">SUM(--(FREQUENCY(IF(B:B=B233,MATCH(G233,G233,0)),ROW(G233)-ROW(G233)+1)&gt;0))</f>
        <v>1</v>
      </c>
    </row>
    <row r="234" spans="1:17" ht="15.75">
      <c r="A234" t="s">
        <v>118</v>
      </c>
      <c r="B234" t="s">
        <v>139</v>
      </c>
      <c r="C234" t="s">
        <v>140</v>
      </c>
      <c r="D234" s="2">
        <v>45662</v>
      </c>
      <c r="E234" s="1">
        <v>0.69511192129629629</v>
      </c>
      <c r="F234" s="1">
        <v>0.33958743055555557</v>
      </c>
      <c r="G234" t="s">
        <v>18</v>
      </c>
      <c r="H234" t="s">
        <v>141</v>
      </c>
      <c r="I234" t="s">
        <v>122</v>
      </c>
      <c r="L234" s="3">
        <f t="shared" si="13"/>
        <v>2</v>
      </c>
      <c r="M234" cm="1">
        <f t="array" ref="M234">MIN(B:B=B234,E234)</f>
        <v>0.69511192129629629</v>
      </c>
      <c r="N234" cm="1">
        <f t="array" ref="N234">MAX(B:B=B234,E234)</f>
        <v>0.69511192129629629</v>
      </c>
      <c r="O234" s="1">
        <f t="shared" si="11"/>
        <v>0.33958743055555557</v>
      </c>
      <c r="P234" t="str">
        <f t="shared" si="12"/>
        <v>USER117-TP1A.220905.001</v>
      </c>
      <c r="Q234" cm="1">
        <f t="array" ref="Q234">SUM(--(FREQUENCY(IF(B:B=B234,MATCH(G234,G234,0)),ROW(G234)-ROW(G234)+1)&gt;0))</f>
        <v>1</v>
      </c>
    </row>
    <row r="235" spans="1:17" ht="15.75">
      <c r="A235" t="s">
        <v>118</v>
      </c>
      <c r="B235" t="s">
        <v>139</v>
      </c>
      <c r="C235" t="s">
        <v>140</v>
      </c>
      <c r="D235" s="2">
        <v>45662</v>
      </c>
      <c r="E235" s="1">
        <v>0.35552449074074072</v>
      </c>
      <c r="F235" s="1">
        <v>0</v>
      </c>
      <c r="G235" t="s">
        <v>18</v>
      </c>
      <c r="H235" t="s">
        <v>141</v>
      </c>
      <c r="I235" t="s">
        <v>122</v>
      </c>
      <c r="L235" s="3">
        <f t="shared" si="13"/>
        <v>2</v>
      </c>
      <c r="M235" cm="1">
        <f t="array" ref="M235">MIN(B:B=B235,E235)</f>
        <v>0.35552449074074072</v>
      </c>
      <c r="N235" cm="1">
        <f t="array" ref="N235">MAX(B:B=B235,E235)</f>
        <v>0.35552449074074072</v>
      </c>
      <c r="O235" s="1">
        <f t="shared" si="11"/>
        <v>0</v>
      </c>
      <c r="P235" t="str">
        <f t="shared" si="12"/>
        <v>USER117-TP1A.220905.001</v>
      </c>
      <c r="Q235" cm="1">
        <f t="array" ref="Q235">SUM(--(FREQUENCY(IF(B:B=B235,MATCH(G235,G235,0)),ROW(G235)-ROW(G235)+1)&gt;0))</f>
        <v>1</v>
      </c>
    </row>
    <row r="236" spans="1:17" ht="15.75">
      <c r="A236" t="s">
        <v>142</v>
      </c>
      <c r="B236" t="s">
        <v>143</v>
      </c>
      <c r="C236" t="s">
        <v>144</v>
      </c>
      <c r="D236" s="2">
        <v>45662</v>
      </c>
      <c r="E236" s="1">
        <v>0.6871061458333334</v>
      </c>
      <c r="F236" s="1">
        <v>0.14327144675925926</v>
      </c>
      <c r="G236" t="s">
        <v>145</v>
      </c>
      <c r="H236" t="s">
        <v>146</v>
      </c>
      <c r="I236" t="s">
        <v>81</v>
      </c>
      <c r="L236" s="3">
        <f t="shared" si="13"/>
        <v>6</v>
      </c>
      <c r="M236" cm="1">
        <f t="array" ref="M236">MIN(B:B=B236,E236)</f>
        <v>0.6871061458333334</v>
      </c>
      <c r="N236" cm="1">
        <f t="array" ref="N236">MAX(B:B=B236,E236)</f>
        <v>0.6871061458333334</v>
      </c>
      <c r="O236" s="1">
        <f t="shared" si="11"/>
        <v>0.14327144675925926</v>
      </c>
      <c r="P236" t="str">
        <f t="shared" si="12"/>
        <v>USER569-PPR1.180610.011</v>
      </c>
      <c r="Q236" cm="1">
        <f t="array" ref="Q236">SUM(--(FREQUENCY(IF(B:B=B236,MATCH(G236,G236,0)),ROW(G236)-ROW(G236)+1)&gt;0))</f>
        <v>1</v>
      </c>
    </row>
    <row r="237" spans="1:17" ht="15.75">
      <c r="A237" t="s">
        <v>142</v>
      </c>
      <c r="B237" t="s">
        <v>143</v>
      </c>
      <c r="C237" t="s">
        <v>144</v>
      </c>
      <c r="D237" s="2">
        <v>45662</v>
      </c>
      <c r="E237" s="1">
        <v>0.543834699074074</v>
      </c>
      <c r="F237" s="1">
        <v>4.0830474537037038E-2</v>
      </c>
      <c r="G237" t="s">
        <v>145</v>
      </c>
      <c r="H237" t="s">
        <v>146</v>
      </c>
      <c r="I237" t="s">
        <v>81</v>
      </c>
      <c r="L237" s="3">
        <f t="shared" si="13"/>
        <v>6</v>
      </c>
      <c r="M237" cm="1">
        <f t="array" ref="M237">MIN(B:B=B237,E237)</f>
        <v>0.543834699074074</v>
      </c>
      <c r="N237" cm="1">
        <f t="array" ref="N237">MAX(B:B=B237,E237)</f>
        <v>0.543834699074074</v>
      </c>
      <c r="O237" s="1">
        <f t="shared" si="11"/>
        <v>4.0830474537037038E-2</v>
      </c>
      <c r="P237" t="str">
        <f t="shared" si="12"/>
        <v>USER569-PPR1.180610.011</v>
      </c>
      <c r="Q237" cm="1">
        <f t="array" ref="Q237">SUM(--(FREQUENCY(IF(B:B=B237,MATCH(G237,G237,0)),ROW(G237)-ROW(G237)+1)&gt;0))</f>
        <v>1</v>
      </c>
    </row>
    <row r="238" spans="1:17" ht="15.75">
      <c r="A238" t="s">
        <v>142</v>
      </c>
      <c r="B238" t="s">
        <v>143</v>
      </c>
      <c r="C238" t="s">
        <v>144</v>
      </c>
      <c r="D238" s="2">
        <v>45662</v>
      </c>
      <c r="E238" s="1">
        <v>0.50300422453703708</v>
      </c>
      <c r="F238" s="1">
        <v>2.4629976851851851E-2</v>
      </c>
      <c r="G238" t="s">
        <v>145</v>
      </c>
      <c r="H238" t="s">
        <v>146</v>
      </c>
      <c r="I238" t="s">
        <v>81</v>
      </c>
      <c r="L238" s="3">
        <f t="shared" si="13"/>
        <v>6</v>
      </c>
      <c r="M238" cm="1">
        <f t="array" ref="M238">MIN(B:B=B238,E238)</f>
        <v>0.50300422453703708</v>
      </c>
      <c r="N238" cm="1">
        <f t="array" ref="N238">MAX(B:B=B238,E238)</f>
        <v>0.50300422453703708</v>
      </c>
      <c r="O238" s="1">
        <f t="shared" si="11"/>
        <v>2.4629976851851851E-2</v>
      </c>
      <c r="P238" t="str">
        <f t="shared" si="12"/>
        <v>USER569-PPR1.180610.011</v>
      </c>
      <c r="Q238" cm="1">
        <f t="array" ref="Q238">SUM(--(FREQUENCY(IF(B:B=B238,MATCH(G238,G238,0)),ROW(G238)-ROW(G238)+1)&gt;0))</f>
        <v>1</v>
      </c>
    </row>
    <row r="239" spans="1:17" ht="15.75">
      <c r="A239" t="s">
        <v>142</v>
      </c>
      <c r="B239" t="s">
        <v>143</v>
      </c>
      <c r="C239" t="s">
        <v>144</v>
      </c>
      <c r="D239" s="2">
        <v>45662</v>
      </c>
      <c r="E239" s="1">
        <v>0.47837424768518516</v>
      </c>
      <c r="F239" s="1">
        <v>4.0445150462962966E-2</v>
      </c>
      <c r="G239" t="s">
        <v>145</v>
      </c>
      <c r="H239" t="s">
        <v>146</v>
      </c>
      <c r="I239" t="s">
        <v>81</v>
      </c>
      <c r="L239" s="3">
        <f t="shared" si="13"/>
        <v>6</v>
      </c>
      <c r="M239" cm="1">
        <f t="array" ref="M239">MIN(B:B=B239,E239)</f>
        <v>0.47837424768518516</v>
      </c>
      <c r="N239" cm="1">
        <f t="array" ref="N239">MAX(B:B=B239,E239)</f>
        <v>0.47837424768518516</v>
      </c>
      <c r="O239" s="1">
        <f t="shared" si="11"/>
        <v>4.0445150462962966E-2</v>
      </c>
      <c r="P239" t="str">
        <f t="shared" si="12"/>
        <v>USER569-PPR1.180610.011</v>
      </c>
      <c r="Q239" cm="1">
        <f t="array" ref="Q239">SUM(--(FREQUENCY(IF(B:B=B239,MATCH(G239,G239,0)),ROW(G239)-ROW(G239)+1)&gt;0))</f>
        <v>1</v>
      </c>
    </row>
    <row r="240" spans="1:17" ht="15.75">
      <c r="A240" t="s">
        <v>142</v>
      </c>
      <c r="B240" t="s">
        <v>143</v>
      </c>
      <c r="C240" t="s">
        <v>144</v>
      </c>
      <c r="D240" s="2">
        <v>45662</v>
      </c>
      <c r="E240" s="1">
        <v>0.43792909722222223</v>
      </c>
      <c r="F240" s="1">
        <v>4.243898148148148E-2</v>
      </c>
      <c r="G240" t="s">
        <v>145</v>
      </c>
      <c r="H240" t="s">
        <v>146</v>
      </c>
      <c r="I240" t="s">
        <v>81</v>
      </c>
      <c r="L240" s="3">
        <f t="shared" si="13"/>
        <v>6</v>
      </c>
      <c r="M240" cm="1">
        <f t="array" ref="M240">MIN(B:B=B240,E240)</f>
        <v>0.43792909722222223</v>
      </c>
      <c r="N240" cm="1">
        <f t="array" ref="N240">MAX(B:B=B240,E240)</f>
        <v>0.43792909722222223</v>
      </c>
      <c r="O240" s="1">
        <f t="shared" si="11"/>
        <v>4.243898148148148E-2</v>
      </c>
      <c r="P240" t="str">
        <f t="shared" si="12"/>
        <v>USER569-PPR1.180610.011</v>
      </c>
      <c r="Q240" cm="1">
        <f t="array" ref="Q240">SUM(--(FREQUENCY(IF(B:B=B240,MATCH(G240,G240,0)),ROW(G240)-ROW(G240)+1)&gt;0))</f>
        <v>1</v>
      </c>
    </row>
    <row r="241" spans="1:17" ht="15.75">
      <c r="A241" t="s">
        <v>142</v>
      </c>
      <c r="B241" t="s">
        <v>143</v>
      </c>
      <c r="C241" t="s">
        <v>144</v>
      </c>
      <c r="D241" s="2">
        <v>45662</v>
      </c>
      <c r="E241" s="1">
        <v>0.39549012731481481</v>
      </c>
      <c r="F241" s="1">
        <v>0</v>
      </c>
      <c r="G241" t="s">
        <v>145</v>
      </c>
      <c r="H241" t="s">
        <v>146</v>
      </c>
      <c r="I241" t="s">
        <v>81</v>
      </c>
      <c r="L241" s="3">
        <f t="shared" si="13"/>
        <v>6</v>
      </c>
      <c r="M241" cm="1">
        <f t="array" ref="M241">MIN(B:B=B241,E241)</f>
        <v>0.39549012731481481</v>
      </c>
      <c r="N241" cm="1">
        <f t="array" ref="N241">MAX(B:B=B241,E241)</f>
        <v>0.39549012731481481</v>
      </c>
      <c r="O241" s="1">
        <f t="shared" si="11"/>
        <v>0</v>
      </c>
      <c r="P241" t="str">
        <f t="shared" si="12"/>
        <v>USER569-PPR1.180610.011</v>
      </c>
      <c r="Q241" cm="1">
        <f t="array" ref="Q241">SUM(--(FREQUENCY(IF(B:B=B241,MATCH(G241,G241,0)),ROW(G241)-ROW(G241)+1)&gt;0))</f>
        <v>1</v>
      </c>
    </row>
    <row r="242" spans="1:17" ht="15.75">
      <c r="A242" t="s">
        <v>142</v>
      </c>
      <c r="B242" t="s">
        <v>147</v>
      </c>
      <c r="C242" t="s">
        <v>148</v>
      </c>
      <c r="D242" s="2">
        <v>45662</v>
      </c>
      <c r="E242" s="1">
        <v>0.76599892361111122</v>
      </c>
      <c r="F242" s="1">
        <v>6.0274189814814817E-3</v>
      </c>
      <c r="G242" t="s">
        <v>18</v>
      </c>
      <c r="H242" t="s">
        <v>149</v>
      </c>
      <c r="I242" t="s">
        <v>52</v>
      </c>
      <c r="L242" s="3">
        <f t="shared" si="13"/>
        <v>8</v>
      </c>
      <c r="M242" cm="1">
        <f t="array" ref="M242">MIN(B:B=B242,E242)</f>
        <v>0.76599892361111122</v>
      </c>
      <c r="N242" cm="1">
        <f t="array" ref="N242">MAX(B:B=B242,E242)</f>
        <v>0.76599892361111122</v>
      </c>
      <c r="O242" s="1">
        <f t="shared" si="11"/>
        <v>6.0274189814814817E-3</v>
      </c>
      <c r="P242" t="str">
        <f t="shared" si="12"/>
        <v>USER570-UP1A.231005.007</v>
      </c>
      <c r="Q242" cm="1">
        <f t="array" ref="Q242">SUM(--(FREQUENCY(IF(B:B=B242,MATCH(G242,G242,0)),ROW(G242)-ROW(G242)+1)&gt;0))</f>
        <v>1</v>
      </c>
    </row>
    <row r="243" spans="1:17" ht="15.75">
      <c r="A243" t="s">
        <v>142</v>
      </c>
      <c r="B243" t="s">
        <v>147</v>
      </c>
      <c r="C243" t="s">
        <v>148</v>
      </c>
      <c r="D243" s="2">
        <v>45662</v>
      </c>
      <c r="E243" s="1">
        <v>0.7599715046296297</v>
      </c>
      <c r="F243" s="1">
        <v>2.2470891203703703E-2</v>
      </c>
      <c r="G243" t="s">
        <v>18</v>
      </c>
      <c r="H243" t="s">
        <v>149</v>
      </c>
      <c r="I243" t="s">
        <v>52</v>
      </c>
      <c r="L243" s="3">
        <f t="shared" si="13"/>
        <v>8</v>
      </c>
      <c r="M243" cm="1">
        <f t="array" ref="M243">MIN(B:B=B243,E243)</f>
        <v>0.7599715046296297</v>
      </c>
      <c r="N243" cm="1">
        <f t="array" ref="N243">MAX(B:B=B243,E243)</f>
        <v>0.7599715046296297</v>
      </c>
      <c r="O243" s="1">
        <f t="shared" si="11"/>
        <v>2.2470891203703703E-2</v>
      </c>
      <c r="P243" t="str">
        <f t="shared" si="12"/>
        <v>USER570-UP1A.231005.007</v>
      </c>
      <c r="Q243" cm="1">
        <f t="array" ref="Q243">SUM(--(FREQUENCY(IF(B:B=B243,MATCH(G243,G243,0)),ROW(G243)-ROW(G243)+1)&gt;0))</f>
        <v>1</v>
      </c>
    </row>
    <row r="244" spans="1:17" ht="15.75">
      <c r="A244" t="s">
        <v>142</v>
      </c>
      <c r="B244" t="s">
        <v>147</v>
      </c>
      <c r="C244" t="s">
        <v>148</v>
      </c>
      <c r="D244" s="2">
        <v>45662</v>
      </c>
      <c r="E244" s="1">
        <v>0.73750061342592588</v>
      </c>
      <c r="F244" s="1">
        <v>0.15838144675925925</v>
      </c>
      <c r="G244" t="s">
        <v>18</v>
      </c>
      <c r="H244" t="s">
        <v>149</v>
      </c>
      <c r="I244" t="s">
        <v>52</v>
      </c>
      <c r="L244" s="3">
        <f t="shared" si="13"/>
        <v>8</v>
      </c>
      <c r="M244" cm="1">
        <f t="array" ref="M244">MIN(B:B=B244,E244)</f>
        <v>0.73750061342592588</v>
      </c>
      <c r="N244" cm="1">
        <f t="array" ref="N244">MAX(B:B=B244,E244)</f>
        <v>0.73750061342592588</v>
      </c>
      <c r="O244" s="1">
        <f t="shared" si="11"/>
        <v>0.15838144675925925</v>
      </c>
      <c r="P244" t="str">
        <f t="shared" si="12"/>
        <v>USER570-UP1A.231005.007</v>
      </c>
      <c r="Q244" cm="1">
        <f t="array" ref="Q244">SUM(--(FREQUENCY(IF(B:B=B244,MATCH(G244,G244,0)),ROW(G244)-ROW(G244)+1)&gt;0))</f>
        <v>1</v>
      </c>
    </row>
    <row r="245" spans="1:17" ht="15.75">
      <c r="A245" t="s">
        <v>142</v>
      </c>
      <c r="B245" t="s">
        <v>147</v>
      </c>
      <c r="C245" t="s">
        <v>148</v>
      </c>
      <c r="D245" s="2">
        <v>45662</v>
      </c>
      <c r="E245" s="1">
        <v>0.57911916666666674</v>
      </c>
      <c r="F245" s="1">
        <v>3.6412187499999998E-2</v>
      </c>
      <c r="G245" t="s">
        <v>18</v>
      </c>
      <c r="H245" t="s">
        <v>149</v>
      </c>
      <c r="I245" t="s">
        <v>52</v>
      </c>
      <c r="L245" s="3">
        <f t="shared" si="13"/>
        <v>8</v>
      </c>
      <c r="M245" cm="1">
        <f t="array" ref="M245">MIN(B:B=B245,E245)</f>
        <v>0.57911916666666674</v>
      </c>
      <c r="N245" cm="1">
        <f t="array" ref="N245">MAX(B:B=B245,E245)</f>
        <v>0.57911916666666674</v>
      </c>
      <c r="O245" s="1">
        <f t="shared" si="11"/>
        <v>3.6412187499999998E-2</v>
      </c>
      <c r="P245" t="str">
        <f t="shared" si="12"/>
        <v>USER570-UP1A.231005.007</v>
      </c>
      <c r="Q245" cm="1">
        <f t="array" ref="Q245">SUM(--(FREQUENCY(IF(B:B=B245,MATCH(G245,G245,0)),ROW(G245)-ROW(G245)+1)&gt;0))</f>
        <v>1</v>
      </c>
    </row>
    <row r="246" spans="1:17" ht="15.75">
      <c r="A246" t="s">
        <v>142</v>
      </c>
      <c r="B246" t="s">
        <v>147</v>
      </c>
      <c r="C246" t="s">
        <v>148</v>
      </c>
      <c r="D246" s="2">
        <v>45662</v>
      </c>
      <c r="E246" s="1">
        <v>0.54270696759259263</v>
      </c>
      <c r="F246" s="1">
        <v>7.6113067129629633E-2</v>
      </c>
      <c r="G246" t="s">
        <v>18</v>
      </c>
      <c r="H246" t="s">
        <v>149</v>
      </c>
      <c r="I246" t="s">
        <v>52</v>
      </c>
      <c r="L246" s="3">
        <f t="shared" si="13"/>
        <v>8</v>
      </c>
      <c r="M246" cm="1">
        <f t="array" ref="M246">MIN(B:B=B246,E246)</f>
        <v>0.54270696759259263</v>
      </c>
      <c r="N246" cm="1">
        <f t="array" ref="N246">MAX(B:B=B246,E246)</f>
        <v>0.54270696759259263</v>
      </c>
      <c r="O246" s="1">
        <f t="shared" si="11"/>
        <v>7.6113067129629633E-2</v>
      </c>
      <c r="P246" t="str">
        <f t="shared" si="12"/>
        <v>USER570-UP1A.231005.007</v>
      </c>
      <c r="Q246" cm="1">
        <f t="array" ref="Q246">SUM(--(FREQUENCY(IF(B:B=B246,MATCH(G246,G246,0)),ROW(G246)-ROW(G246)+1)&gt;0))</f>
        <v>1</v>
      </c>
    </row>
    <row r="247" spans="1:17" ht="15.75">
      <c r="A247" t="s">
        <v>142</v>
      </c>
      <c r="B247" t="s">
        <v>147</v>
      </c>
      <c r="C247" t="s">
        <v>148</v>
      </c>
      <c r="D247" s="2">
        <v>45662</v>
      </c>
      <c r="E247" s="1">
        <v>0.46659390046296295</v>
      </c>
      <c r="F247" s="1">
        <v>2.2322430555555554E-2</v>
      </c>
      <c r="G247" t="s">
        <v>18</v>
      </c>
      <c r="H247" t="s">
        <v>149</v>
      </c>
      <c r="I247" t="s">
        <v>52</v>
      </c>
      <c r="L247" s="3">
        <f t="shared" si="13"/>
        <v>8</v>
      </c>
      <c r="M247" cm="1">
        <f t="array" ref="M247">MIN(B:B=B247,E247)</f>
        <v>0.46659390046296295</v>
      </c>
      <c r="N247" cm="1">
        <f t="array" ref="N247">MAX(B:B=B247,E247)</f>
        <v>0.46659390046296295</v>
      </c>
      <c r="O247" s="1">
        <f t="shared" si="11"/>
        <v>2.2322430555555554E-2</v>
      </c>
      <c r="P247" t="str">
        <f t="shared" si="12"/>
        <v>USER570-UP1A.231005.007</v>
      </c>
      <c r="Q247" cm="1">
        <f t="array" ref="Q247">SUM(--(FREQUENCY(IF(B:B=B247,MATCH(G247,G247,0)),ROW(G247)-ROW(G247)+1)&gt;0))</f>
        <v>1</v>
      </c>
    </row>
    <row r="248" spans="1:17" ht="15.75">
      <c r="A248" t="s">
        <v>142</v>
      </c>
      <c r="B248" t="s">
        <v>147</v>
      </c>
      <c r="C248" t="s">
        <v>148</v>
      </c>
      <c r="D248" s="2">
        <v>45662</v>
      </c>
      <c r="E248" s="1">
        <v>0.44427146990740746</v>
      </c>
      <c r="F248" s="1">
        <v>5.6663865740740747E-2</v>
      </c>
      <c r="G248" t="s">
        <v>18</v>
      </c>
      <c r="H248" t="s">
        <v>149</v>
      </c>
      <c r="I248" t="s">
        <v>52</v>
      </c>
      <c r="L248" s="3">
        <f t="shared" si="13"/>
        <v>8</v>
      </c>
      <c r="M248" cm="1">
        <f t="array" ref="M248">MIN(B:B=B248,E248)</f>
        <v>0.44427146990740746</v>
      </c>
      <c r="N248" cm="1">
        <f t="array" ref="N248">MAX(B:B=B248,E248)</f>
        <v>0.44427146990740746</v>
      </c>
      <c r="O248" s="1">
        <f t="shared" si="11"/>
        <v>5.6663865740740747E-2</v>
      </c>
      <c r="P248" t="str">
        <f t="shared" si="12"/>
        <v>USER570-UP1A.231005.007</v>
      </c>
      <c r="Q248" cm="1">
        <f t="array" ref="Q248">SUM(--(FREQUENCY(IF(B:B=B248,MATCH(G248,G248,0)),ROW(G248)-ROW(G248)+1)&gt;0))</f>
        <v>1</v>
      </c>
    </row>
    <row r="249" spans="1:17" ht="15.75">
      <c r="A249" t="s">
        <v>142</v>
      </c>
      <c r="B249" t="s">
        <v>147</v>
      </c>
      <c r="C249" t="s">
        <v>148</v>
      </c>
      <c r="D249" s="2">
        <v>45662</v>
      </c>
      <c r="E249" s="1">
        <v>0.38760760416666667</v>
      </c>
      <c r="F249" s="1">
        <v>0</v>
      </c>
      <c r="G249" t="s">
        <v>18</v>
      </c>
      <c r="H249" t="s">
        <v>149</v>
      </c>
      <c r="I249" t="s">
        <v>52</v>
      </c>
      <c r="L249" s="3">
        <f t="shared" si="13"/>
        <v>8</v>
      </c>
      <c r="M249" cm="1">
        <f t="array" ref="M249">MIN(B:B=B249,E249)</f>
        <v>0.38760760416666667</v>
      </c>
      <c r="N249" cm="1">
        <f t="array" ref="N249">MAX(B:B=B249,E249)</f>
        <v>0.38760760416666667</v>
      </c>
      <c r="O249" s="1">
        <f t="shared" si="11"/>
        <v>0</v>
      </c>
      <c r="P249" t="str">
        <f t="shared" si="12"/>
        <v>USER570-UP1A.231005.007</v>
      </c>
      <c r="Q249" cm="1">
        <f t="array" ref="Q249">SUM(--(FREQUENCY(IF(B:B=B249,MATCH(G249,G249,0)),ROW(G249)-ROW(G249)+1)&gt;0))</f>
        <v>1</v>
      </c>
    </row>
    <row r="250" spans="1:17" ht="15.75">
      <c r="A250" t="s">
        <v>142</v>
      </c>
      <c r="B250" t="s">
        <v>150</v>
      </c>
      <c r="C250" t="s">
        <v>151</v>
      </c>
      <c r="D250" s="2">
        <v>45662</v>
      </c>
      <c r="E250" s="1">
        <v>0.64327393518518516</v>
      </c>
      <c r="F250" s="1">
        <v>0.13208100694444444</v>
      </c>
      <c r="G250" t="s">
        <v>27</v>
      </c>
      <c r="H250" t="s">
        <v>152</v>
      </c>
      <c r="I250" t="s">
        <v>153</v>
      </c>
      <c r="L250" s="3">
        <f t="shared" si="13"/>
        <v>5</v>
      </c>
      <c r="M250" cm="1">
        <f t="array" ref="M250">MIN(B:B=B250,E250)</f>
        <v>0.64327393518518516</v>
      </c>
      <c r="N250" cm="1">
        <f t="array" ref="N250">MAX(B:B=B250,E250)</f>
        <v>0.64327393518518516</v>
      </c>
      <c r="O250" s="1">
        <f t="shared" si="11"/>
        <v>0.13208100694444444</v>
      </c>
      <c r="P250" t="str">
        <f t="shared" si="12"/>
        <v>USER564-UP1A.230620.001</v>
      </c>
      <c r="Q250" cm="1">
        <f t="array" ref="Q250">SUM(--(FREQUENCY(IF(B:B=B250,MATCH(G250,G250,0)),ROW(G250)-ROW(G250)+1)&gt;0))</f>
        <v>1</v>
      </c>
    </row>
    <row r="251" spans="1:17" ht="15.75">
      <c r="A251" t="s">
        <v>142</v>
      </c>
      <c r="B251" t="s">
        <v>150</v>
      </c>
      <c r="C251" t="s">
        <v>151</v>
      </c>
      <c r="D251" s="2">
        <v>45662</v>
      </c>
      <c r="E251" s="1">
        <v>0.51119293981481484</v>
      </c>
      <c r="F251" s="1">
        <v>6.5804293981481479E-2</v>
      </c>
      <c r="G251" t="s">
        <v>27</v>
      </c>
      <c r="H251" t="s">
        <v>152</v>
      </c>
      <c r="I251" t="s">
        <v>153</v>
      </c>
      <c r="L251" s="3">
        <f t="shared" si="13"/>
        <v>5</v>
      </c>
      <c r="M251" cm="1">
        <f t="array" ref="M251">MIN(B:B=B251,E251)</f>
        <v>0.51119293981481484</v>
      </c>
      <c r="N251" cm="1">
        <f t="array" ref="N251">MAX(B:B=B251,E251)</f>
        <v>0.51119293981481484</v>
      </c>
      <c r="O251" s="1">
        <f t="shared" si="11"/>
        <v>6.5804293981481479E-2</v>
      </c>
      <c r="P251" t="str">
        <f t="shared" si="12"/>
        <v>USER564-UP1A.230620.001</v>
      </c>
      <c r="Q251" cm="1">
        <f t="array" ref="Q251">SUM(--(FREQUENCY(IF(B:B=B251,MATCH(G251,G251,0)),ROW(G251)-ROW(G251)+1)&gt;0))</f>
        <v>1</v>
      </c>
    </row>
    <row r="252" spans="1:17" ht="15.75">
      <c r="A252" t="s">
        <v>142</v>
      </c>
      <c r="B252" t="s">
        <v>150</v>
      </c>
      <c r="C252" t="s">
        <v>151</v>
      </c>
      <c r="D252" s="2">
        <v>45662</v>
      </c>
      <c r="E252" s="1">
        <v>0.44538864583333332</v>
      </c>
      <c r="F252" s="1">
        <v>4.4203113425925922E-2</v>
      </c>
      <c r="G252" t="s">
        <v>27</v>
      </c>
      <c r="H252" t="s">
        <v>152</v>
      </c>
      <c r="I252" t="s">
        <v>153</v>
      </c>
      <c r="L252" s="3">
        <f t="shared" si="13"/>
        <v>5</v>
      </c>
      <c r="M252" cm="1">
        <f t="array" ref="M252">MIN(B:B=B252,E252)</f>
        <v>0.44538864583333332</v>
      </c>
      <c r="N252" cm="1">
        <f t="array" ref="N252">MAX(B:B=B252,E252)</f>
        <v>0.44538864583333332</v>
      </c>
      <c r="O252" s="1">
        <f t="shared" si="11"/>
        <v>4.4203113425925922E-2</v>
      </c>
      <c r="P252" t="str">
        <f t="shared" si="12"/>
        <v>USER564-UP1A.230620.001</v>
      </c>
      <c r="Q252" cm="1">
        <f t="array" ref="Q252">SUM(--(FREQUENCY(IF(B:B=B252,MATCH(G252,G252,0)),ROW(G252)-ROW(G252)+1)&gt;0))</f>
        <v>1</v>
      </c>
    </row>
    <row r="253" spans="1:17" ht="15.75">
      <c r="A253" t="s">
        <v>142</v>
      </c>
      <c r="B253" t="s">
        <v>150</v>
      </c>
      <c r="C253" t="s">
        <v>151</v>
      </c>
      <c r="D253" s="2">
        <v>45662</v>
      </c>
      <c r="E253" s="1">
        <v>0.4011855324074074</v>
      </c>
      <c r="F253" s="1">
        <v>4.1875810185185186E-2</v>
      </c>
      <c r="G253" t="s">
        <v>27</v>
      </c>
      <c r="H253" t="s">
        <v>152</v>
      </c>
      <c r="I253" t="s">
        <v>153</v>
      </c>
      <c r="L253" s="3">
        <f t="shared" si="13"/>
        <v>5</v>
      </c>
      <c r="M253" cm="1">
        <f t="array" ref="M253">MIN(B:B=B253,E253)</f>
        <v>0.4011855324074074</v>
      </c>
      <c r="N253" cm="1">
        <f t="array" ref="N253">MAX(B:B=B253,E253)</f>
        <v>0.4011855324074074</v>
      </c>
      <c r="O253" s="1">
        <f t="shared" si="11"/>
        <v>4.1875810185185186E-2</v>
      </c>
      <c r="P253" t="str">
        <f t="shared" si="12"/>
        <v>USER564-UP1A.230620.001</v>
      </c>
      <c r="Q253" cm="1">
        <f t="array" ref="Q253">SUM(--(FREQUENCY(IF(B:B=B253,MATCH(G253,G253,0)),ROW(G253)-ROW(G253)+1)&gt;0))</f>
        <v>1</v>
      </c>
    </row>
    <row r="254" spans="1:17" ht="15.75">
      <c r="A254" t="s">
        <v>142</v>
      </c>
      <c r="B254" t="s">
        <v>150</v>
      </c>
      <c r="C254" t="s">
        <v>151</v>
      </c>
      <c r="D254" s="2">
        <v>45662</v>
      </c>
      <c r="E254" s="1">
        <v>0.35930971064814815</v>
      </c>
      <c r="F254" s="1">
        <v>0</v>
      </c>
      <c r="G254" t="s">
        <v>27</v>
      </c>
      <c r="H254" t="s">
        <v>152</v>
      </c>
      <c r="I254" t="s">
        <v>153</v>
      </c>
      <c r="L254" s="3">
        <f t="shared" si="13"/>
        <v>5</v>
      </c>
      <c r="M254" cm="1">
        <f t="array" ref="M254">MIN(B:B=B254,E254)</f>
        <v>0.35930971064814815</v>
      </c>
      <c r="N254" cm="1">
        <f t="array" ref="N254">MAX(B:B=B254,E254)</f>
        <v>0.35930971064814815</v>
      </c>
      <c r="O254" s="1">
        <f t="shared" si="11"/>
        <v>0</v>
      </c>
      <c r="P254" t="str">
        <f t="shared" si="12"/>
        <v>USER564-UP1A.230620.001</v>
      </c>
      <c r="Q254" cm="1">
        <f t="array" ref="Q254">SUM(--(FREQUENCY(IF(B:B=B254,MATCH(G254,G254,0)),ROW(G254)-ROW(G254)+1)&gt;0))</f>
        <v>1</v>
      </c>
    </row>
    <row r="255" spans="1:17" ht="15.75">
      <c r="A255" t="s">
        <v>142</v>
      </c>
      <c r="B255" t="s">
        <v>154</v>
      </c>
      <c r="C255" t="s">
        <v>155</v>
      </c>
      <c r="D255" s="2">
        <v>45662</v>
      </c>
      <c r="E255" s="1">
        <v>0.79973018518518524</v>
      </c>
      <c r="F255" s="1">
        <v>0.24566975694444446</v>
      </c>
      <c r="G255" t="s">
        <v>27</v>
      </c>
      <c r="H255" t="s">
        <v>152</v>
      </c>
      <c r="I255" t="s">
        <v>153</v>
      </c>
      <c r="L255" s="3">
        <f t="shared" si="13"/>
        <v>5</v>
      </c>
      <c r="M255" cm="1">
        <f t="array" ref="M255">MIN(B:B=B255,E255)</f>
        <v>0.79973018518518524</v>
      </c>
      <c r="N255" cm="1">
        <f t="array" ref="N255">MAX(B:B=B255,E255)</f>
        <v>0.79973018518518524</v>
      </c>
      <c r="O255" s="1">
        <f t="shared" si="11"/>
        <v>0.24566975694444446</v>
      </c>
      <c r="P255" t="str">
        <f t="shared" si="12"/>
        <v>USER565-UP1A.230620.001</v>
      </c>
      <c r="Q255" cm="1">
        <f t="array" ref="Q255">SUM(--(FREQUENCY(IF(B:B=B255,MATCH(G255,G255,0)),ROW(G255)-ROW(G255)+1)&gt;0))</f>
        <v>1</v>
      </c>
    </row>
    <row r="256" spans="1:17" ht="15.75">
      <c r="A256" t="s">
        <v>142</v>
      </c>
      <c r="B256" t="s">
        <v>154</v>
      </c>
      <c r="C256" t="s">
        <v>155</v>
      </c>
      <c r="D256" s="2">
        <v>45662</v>
      </c>
      <c r="E256" s="1">
        <v>0.55406042824074075</v>
      </c>
      <c r="F256" s="1">
        <v>4.6998402777777781E-2</v>
      </c>
      <c r="G256" t="s">
        <v>27</v>
      </c>
      <c r="H256" t="s">
        <v>152</v>
      </c>
      <c r="I256" t="s">
        <v>153</v>
      </c>
      <c r="L256" s="3">
        <f t="shared" si="13"/>
        <v>5</v>
      </c>
      <c r="M256" cm="1">
        <f t="array" ref="M256">MIN(B:B=B256,E256)</f>
        <v>0.55406042824074075</v>
      </c>
      <c r="N256" cm="1">
        <f t="array" ref="N256">MAX(B:B=B256,E256)</f>
        <v>0.55406042824074075</v>
      </c>
      <c r="O256" s="1">
        <f t="shared" si="11"/>
        <v>4.6998402777777781E-2</v>
      </c>
      <c r="P256" t="str">
        <f t="shared" si="12"/>
        <v>USER565-UP1A.230620.001</v>
      </c>
      <c r="Q256" cm="1">
        <f t="array" ref="Q256">SUM(--(FREQUENCY(IF(B:B=B256,MATCH(G256,G256,0)),ROW(G256)-ROW(G256)+1)&gt;0))</f>
        <v>1</v>
      </c>
    </row>
    <row r="257" spans="1:17" ht="15.75">
      <c r="A257" t="s">
        <v>142</v>
      </c>
      <c r="B257" t="s">
        <v>154</v>
      </c>
      <c r="C257" t="s">
        <v>155</v>
      </c>
      <c r="D257" s="2">
        <v>45662</v>
      </c>
      <c r="E257" s="1">
        <v>0.50706202546296297</v>
      </c>
      <c r="F257" s="1">
        <v>7.9036840277777784E-2</v>
      </c>
      <c r="G257" t="s">
        <v>27</v>
      </c>
      <c r="H257" t="s">
        <v>152</v>
      </c>
      <c r="I257" t="s">
        <v>153</v>
      </c>
      <c r="L257" s="3">
        <f t="shared" si="13"/>
        <v>5</v>
      </c>
      <c r="M257" cm="1">
        <f t="array" ref="M257">MIN(B:B=B257,E257)</f>
        <v>0.50706202546296297</v>
      </c>
      <c r="N257" cm="1">
        <f t="array" ref="N257">MAX(B:B=B257,E257)</f>
        <v>0.50706202546296297</v>
      </c>
      <c r="O257" s="1">
        <f t="shared" si="11"/>
        <v>7.9036840277777784E-2</v>
      </c>
      <c r="P257" t="str">
        <f t="shared" si="12"/>
        <v>USER565-UP1A.230620.001</v>
      </c>
      <c r="Q257" cm="1">
        <f t="array" ref="Q257">SUM(--(FREQUENCY(IF(B:B=B257,MATCH(G257,G257,0)),ROW(G257)-ROW(G257)+1)&gt;0))</f>
        <v>1</v>
      </c>
    </row>
    <row r="258" spans="1:17" ht="15.75">
      <c r="A258" t="s">
        <v>142</v>
      </c>
      <c r="B258" t="s">
        <v>154</v>
      </c>
      <c r="C258" t="s">
        <v>155</v>
      </c>
      <c r="D258" s="2">
        <v>45662</v>
      </c>
      <c r="E258" s="1">
        <v>0.42802518518518523</v>
      </c>
      <c r="F258" s="1">
        <v>6.7514780092592597E-2</v>
      </c>
      <c r="G258" t="s">
        <v>27</v>
      </c>
      <c r="H258" t="s">
        <v>152</v>
      </c>
      <c r="I258" t="s">
        <v>153</v>
      </c>
      <c r="L258" s="3">
        <f t="shared" si="13"/>
        <v>5</v>
      </c>
      <c r="M258" cm="1">
        <f t="array" ref="M258">MIN(B:B=B258,E258)</f>
        <v>0.42802518518518523</v>
      </c>
      <c r="N258" cm="1">
        <f t="array" ref="N258">MAX(B:B=B258,E258)</f>
        <v>0.42802518518518523</v>
      </c>
      <c r="O258" s="1">
        <f t="shared" si="11"/>
        <v>6.7514780092592597E-2</v>
      </c>
      <c r="P258" t="str">
        <f t="shared" si="12"/>
        <v>USER565-UP1A.230620.001</v>
      </c>
      <c r="Q258" cm="1">
        <f t="array" ref="Q258">SUM(--(FREQUENCY(IF(B:B=B258,MATCH(G258,G258,0)),ROW(G258)-ROW(G258)+1)&gt;0))</f>
        <v>1</v>
      </c>
    </row>
    <row r="259" spans="1:17" ht="15.75">
      <c r="A259" t="s">
        <v>142</v>
      </c>
      <c r="B259" t="s">
        <v>154</v>
      </c>
      <c r="C259" t="s">
        <v>155</v>
      </c>
      <c r="D259" s="2">
        <v>45662</v>
      </c>
      <c r="E259" s="1">
        <v>0.36051040509259263</v>
      </c>
      <c r="F259" s="1">
        <v>0</v>
      </c>
      <c r="G259" t="s">
        <v>27</v>
      </c>
      <c r="H259" t="s">
        <v>152</v>
      </c>
      <c r="I259" t="s">
        <v>153</v>
      </c>
      <c r="L259" s="3">
        <f t="shared" si="13"/>
        <v>5</v>
      </c>
      <c r="M259" cm="1">
        <f t="array" ref="M259">MIN(B:B=B259,E259)</f>
        <v>0.36051040509259263</v>
      </c>
      <c r="N259" cm="1">
        <f t="array" ref="N259">MAX(B:B=B259,E259)</f>
        <v>0.36051040509259263</v>
      </c>
      <c r="O259" s="1">
        <f t="shared" ref="O259:O322" si="14">AVERAGE(B:B,B259,F259)</f>
        <v>0</v>
      </c>
      <c r="P259" t="str">
        <f t="shared" ref="P259:P322" si="15">B259 &amp; "-" &amp; I259</f>
        <v>USER565-UP1A.230620.001</v>
      </c>
      <c r="Q259" cm="1">
        <f t="array" ref="Q259">SUM(--(FREQUENCY(IF(B:B=B259,MATCH(G259,G259,0)),ROW(G259)-ROW(G259)+1)&gt;0))</f>
        <v>1</v>
      </c>
    </row>
    <row r="260" spans="1:17" ht="15.75">
      <c r="A260" t="s">
        <v>142</v>
      </c>
      <c r="B260" t="s">
        <v>156</v>
      </c>
      <c r="C260" t="s">
        <v>157</v>
      </c>
      <c r="D260" s="2">
        <v>45662</v>
      </c>
      <c r="E260" s="1">
        <v>0.68223447916666669</v>
      </c>
      <c r="F260" s="1">
        <v>2.8465104166666668E-2</v>
      </c>
      <c r="G260" t="s">
        <v>32</v>
      </c>
      <c r="H260" t="s">
        <v>158</v>
      </c>
      <c r="I260" t="s">
        <v>43</v>
      </c>
      <c r="L260" s="3">
        <f t="shared" si="13"/>
        <v>5</v>
      </c>
      <c r="M260" cm="1">
        <f t="array" ref="M260">MIN(B:B=B260,E260)</f>
        <v>0.68223447916666669</v>
      </c>
      <c r="N260" cm="1">
        <f t="array" ref="N260">MAX(B:B=B260,E260)</f>
        <v>0.68223447916666669</v>
      </c>
      <c r="O260" s="1">
        <f t="shared" si="14"/>
        <v>2.8465104166666668E-2</v>
      </c>
      <c r="P260" t="str">
        <f t="shared" si="15"/>
        <v>USER557-TP1A.220624.014</v>
      </c>
      <c r="Q260" cm="1">
        <f t="array" ref="Q260">SUM(--(FREQUENCY(IF(B:B=B260,MATCH(G260,G260,0)),ROW(G260)-ROW(G260)+1)&gt;0))</f>
        <v>1</v>
      </c>
    </row>
    <row r="261" spans="1:17" ht="15.75">
      <c r="A261" t="s">
        <v>142</v>
      </c>
      <c r="B261" t="s">
        <v>156</v>
      </c>
      <c r="C261" t="s">
        <v>157</v>
      </c>
      <c r="D261" s="2">
        <v>45662</v>
      </c>
      <c r="E261" s="1">
        <v>0.65376937499999999</v>
      </c>
      <c r="F261" s="1">
        <v>7.8791736111111108E-2</v>
      </c>
      <c r="G261" t="s">
        <v>32</v>
      </c>
      <c r="H261" t="s">
        <v>158</v>
      </c>
      <c r="I261" t="s">
        <v>43</v>
      </c>
      <c r="L261" s="3">
        <f t="shared" si="13"/>
        <v>5</v>
      </c>
      <c r="M261" cm="1">
        <f t="array" ref="M261">MIN(B:B=B261,E261)</f>
        <v>0.65376937499999999</v>
      </c>
      <c r="N261" cm="1">
        <f t="array" ref="N261">MAX(B:B=B261,E261)</f>
        <v>0.65376937499999999</v>
      </c>
      <c r="O261" s="1">
        <f t="shared" si="14"/>
        <v>7.8791736111111108E-2</v>
      </c>
      <c r="P261" t="str">
        <f t="shared" si="15"/>
        <v>USER557-TP1A.220624.014</v>
      </c>
      <c r="Q261" cm="1">
        <f t="array" ref="Q261">SUM(--(FREQUENCY(IF(B:B=B261,MATCH(G261,G261,0)),ROW(G261)-ROW(G261)+1)&gt;0))</f>
        <v>1</v>
      </c>
    </row>
    <row r="262" spans="1:17" ht="15.75">
      <c r="A262" t="s">
        <v>142</v>
      </c>
      <c r="B262" t="s">
        <v>156</v>
      </c>
      <c r="C262" t="s">
        <v>157</v>
      </c>
      <c r="D262" s="2">
        <v>45662</v>
      </c>
      <c r="E262" s="1">
        <v>0.57497763888888886</v>
      </c>
      <c r="F262" s="1">
        <v>0.11752811342592591</v>
      </c>
      <c r="G262" t="s">
        <v>32</v>
      </c>
      <c r="H262" t="s">
        <v>158</v>
      </c>
      <c r="I262" t="s">
        <v>43</v>
      </c>
      <c r="L262" s="3">
        <f t="shared" si="13"/>
        <v>5</v>
      </c>
      <c r="M262" cm="1">
        <f t="array" ref="M262">MIN(B:B=B262,E262)</f>
        <v>0.57497763888888886</v>
      </c>
      <c r="N262" cm="1">
        <f t="array" ref="N262">MAX(B:B=B262,E262)</f>
        <v>0.57497763888888886</v>
      </c>
      <c r="O262" s="1">
        <f t="shared" si="14"/>
        <v>0.11752811342592591</v>
      </c>
      <c r="P262" t="str">
        <f t="shared" si="15"/>
        <v>USER557-TP1A.220624.014</v>
      </c>
      <c r="Q262" cm="1">
        <f t="array" ref="Q262">SUM(--(FREQUENCY(IF(B:B=B262,MATCH(G262,G262,0)),ROW(G262)-ROW(G262)+1)&gt;0))</f>
        <v>1</v>
      </c>
    </row>
    <row r="263" spans="1:17" ht="15.75">
      <c r="A263" t="s">
        <v>142</v>
      </c>
      <c r="B263" t="s">
        <v>156</v>
      </c>
      <c r="C263" t="s">
        <v>157</v>
      </c>
      <c r="D263" s="2">
        <v>45662</v>
      </c>
      <c r="E263" s="1">
        <v>0.45744952546296297</v>
      </c>
      <c r="F263" s="1">
        <v>7.9007939814814812E-2</v>
      </c>
      <c r="G263" t="s">
        <v>32</v>
      </c>
      <c r="H263" t="s">
        <v>158</v>
      </c>
      <c r="I263" t="s">
        <v>43</v>
      </c>
      <c r="L263" s="3">
        <f t="shared" si="13"/>
        <v>5</v>
      </c>
      <c r="M263" cm="1">
        <f t="array" ref="M263">MIN(B:B=B263,E263)</f>
        <v>0.45744952546296297</v>
      </c>
      <c r="N263" cm="1">
        <f t="array" ref="N263">MAX(B:B=B263,E263)</f>
        <v>0.45744952546296297</v>
      </c>
      <c r="O263" s="1">
        <f t="shared" si="14"/>
        <v>7.9007939814814812E-2</v>
      </c>
      <c r="P263" t="str">
        <f t="shared" si="15"/>
        <v>USER557-TP1A.220624.014</v>
      </c>
      <c r="Q263" cm="1">
        <f t="array" ref="Q263">SUM(--(FREQUENCY(IF(B:B=B263,MATCH(G263,G263,0)),ROW(G263)-ROW(G263)+1)&gt;0))</f>
        <v>1</v>
      </c>
    </row>
    <row r="264" spans="1:17" ht="15.75">
      <c r="A264" t="s">
        <v>142</v>
      </c>
      <c r="B264" t="s">
        <v>156</v>
      </c>
      <c r="C264" t="s">
        <v>157</v>
      </c>
      <c r="D264" s="2">
        <v>45662</v>
      </c>
      <c r="E264" s="1">
        <v>0.37844157407407408</v>
      </c>
      <c r="F264" s="1">
        <v>0</v>
      </c>
      <c r="G264" t="s">
        <v>32</v>
      </c>
      <c r="H264" t="s">
        <v>158</v>
      </c>
      <c r="I264" t="s">
        <v>43</v>
      </c>
      <c r="L264" s="3">
        <f t="shared" si="13"/>
        <v>5</v>
      </c>
      <c r="M264" cm="1">
        <f t="array" ref="M264">MIN(B:B=B264,E264)</f>
        <v>0.37844157407407408</v>
      </c>
      <c r="N264" cm="1">
        <f t="array" ref="N264">MAX(B:B=B264,E264)</f>
        <v>0.37844157407407408</v>
      </c>
      <c r="O264" s="1">
        <f t="shared" si="14"/>
        <v>0</v>
      </c>
      <c r="P264" t="str">
        <f t="shared" si="15"/>
        <v>USER557-TP1A.220624.014</v>
      </c>
      <c r="Q264" cm="1">
        <f t="array" ref="Q264">SUM(--(FREQUENCY(IF(B:B=B264,MATCH(G264,G264,0)),ROW(G264)-ROW(G264)+1)&gt;0))</f>
        <v>1</v>
      </c>
    </row>
    <row r="265" spans="1:17" ht="15.75">
      <c r="A265" t="s">
        <v>142</v>
      </c>
      <c r="B265" t="s">
        <v>159</v>
      </c>
      <c r="C265" t="s">
        <v>160</v>
      </c>
      <c r="D265" s="2">
        <v>45662</v>
      </c>
      <c r="E265" s="1">
        <v>0.56869478009259267</v>
      </c>
      <c r="F265" s="1">
        <v>0.18921268518518519</v>
      </c>
      <c r="G265" t="s">
        <v>126</v>
      </c>
      <c r="H265" t="s">
        <v>161</v>
      </c>
      <c r="I265" t="s">
        <v>162</v>
      </c>
      <c r="L265" s="3">
        <f t="shared" si="13"/>
        <v>2</v>
      </c>
      <c r="M265" cm="1">
        <f t="array" ref="M265">MIN(B:B=B265,E265)</f>
        <v>0.56869478009259267</v>
      </c>
      <c r="N265" cm="1">
        <f t="array" ref="N265">MAX(B:B=B265,E265)</f>
        <v>0.56869478009259267</v>
      </c>
      <c r="O265" s="1">
        <f t="shared" si="14"/>
        <v>0.18921268518518519</v>
      </c>
      <c r="P265" t="str">
        <f t="shared" si="15"/>
        <v>USER558-SP1A.210812.003_NONFC</v>
      </c>
      <c r="Q265" cm="1">
        <f t="array" ref="Q265">SUM(--(FREQUENCY(IF(B:B=B265,MATCH(G265,G265,0)),ROW(G265)-ROW(G265)+1)&gt;0))</f>
        <v>1</v>
      </c>
    </row>
    <row r="266" spans="1:17" ht="15.75">
      <c r="A266" t="s">
        <v>142</v>
      </c>
      <c r="B266" t="s">
        <v>159</v>
      </c>
      <c r="C266" t="s">
        <v>160</v>
      </c>
      <c r="D266" s="2">
        <v>45662</v>
      </c>
      <c r="E266" s="1">
        <v>0.37948209490740742</v>
      </c>
      <c r="F266" s="1">
        <v>0</v>
      </c>
      <c r="G266" t="s">
        <v>126</v>
      </c>
      <c r="H266" t="s">
        <v>161</v>
      </c>
      <c r="I266" t="s">
        <v>162</v>
      </c>
      <c r="L266" s="3">
        <f t="shared" si="13"/>
        <v>2</v>
      </c>
      <c r="M266" cm="1">
        <f t="array" ref="M266">MIN(B:B=B266,E266)</f>
        <v>0.37948209490740742</v>
      </c>
      <c r="N266" cm="1">
        <f t="array" ref="N266">MAX(B:B=B266,E266)</f>
        <v>0.37948209490740742</v>
      </c>
      <c r="O266" s="1">
        <f t="shared" si="14"/>
        <v>0</v>
      </c>
      <c r="P266" t="str">
        <f t="shared" si="15"/>
        <v>USER558-SP1A.210812.003_NONFC</v>
      </c>
      <c r="Q266" cm="1">
        <f t="array" ref="Q266">SUM(--(FREQUENCY(IF(B:B=B266,MATCH(G266,G266,0)),ROW(G266)-ROW(G266)+1)&gt;0))</f>
        <v>1</v>
      </c>
    </row>
    <row r="267" spans="1:17" ht="15.75">
      <c r="A267" t="s">
        <v>142</v>
      </c>
      <c r="B267" t="s">
        <v>163</v>
      </c>
      <c r="C267" t="s">
        <v>164</v>
      </c>
      <c r="D267" s="2">
        <v>45662</v>
      </c>
      <c r="E267" s="1">
        <v>0.7112374768518519</v>
      </c>
      <c r="F267" s="1">
        <v>8.3334837962962968E-2</v>
      </c>
      <c r="G267" t="s">
        <v>18</v>
      </c>
      <c r="H267" t="s">
        <v>165</v>
      </c>
      <c r="I267" t="s">
        <v>43</v>
      </c>
      <c r="L267" s="3">
        <f t="shared" si="13"/>
        <v>10</v>
      </c>
      <c r="M267" cm="1">
        <f t="array" ref="M267">MIN(B:B=B267,E267)</f>
        <v>0.7112374768518519</v>
      </c>
      <c r="N267" cm="1">
        <f t="array" ref="N267">MAX(B:B=B267,E267)</f>
        <v>0.7112374768518519</v>
      </c>
      <c r="O267" s="1">
        <f t="shared" si="14"/>
        <v>8.3334837962962968E-2</v>
      </c>
      <c r="P267" t="str">
        <f t="shared" si="15"/>
        <v>USER378-TP1A.220624.014</v>
      </c>
      <c r="Q267" cm="1">
        <f t="array" ref="Q267">SUM(--(FREQUENCY(IF(B:B=B267,MATCH(G267,G267,0)),ROW(G267)-ROW(G267)+1)&gt;0))</f>
        <v>1</v>
      </c>
    </row>
    <row r="268" spans="1:17" ht="15.75">
      <c r="A268" t="s">
        <v>142</v>
      </c>
      <c r="B268" t="s">
        <v>163</v>
      </c>
      <c r="C268" t="s">
        <v>164</v>
      </c>
      <c r="D268" s="2">
        <v>45662</v>
      </c>
      <c r="E268" s="1">
        <v>0.62790263888888886</v>
      </c>
      <c r="F268" s="1">
        <v>3.0247569444444445E-3</v>
      </c>
      <c r="G268" t="s">
        <v>18</v>
      </c>
      <c r="H268" t="s">
        <v>165</v>
      </c>
      <c r="I268" t="s">
        <v>43</v>
      </c>
      <c r="L268" s="3">
        <f t="shared" si="13"/>
        <v>10</v>
      </c>
      <c r="M268" cm="1">
        <f t="array" ref="M268">MIN(B:B=B268,E268)</f>
        <v>0.62790263888888886</v>
      </c>
      <c r="N268" cm="1">
        <f t="array" ref="N268">MAX(B:B=B268,E268)</f>
        <v>0.62790263888888886</v>
      </c>
      <c r="O268" s="1">
        <f t="shared" si="14"/>
        <v>3.0247569444444445E-3</v>
      </c>
      <c r="P268" t="str">
        <f t="shared" si="15"/>
        <v>USER378-TP1A.220624.014</v>
      </c>
      <c r="Q268" cm="1">
        <f t="array" ref="Q268">SUM(--(FREQUENCY(IF(B:B=B268,MATCH(G268,G268,0)),ROW(G268)-ROW(G268)+1)&gt;0))</f>
        <v>1</v>
      </c>
    </row>
    <row r="269" spans="1:17" ht="15.75">
      <c r="A269" t="s">
        <v>142</v>
      </c>
      <c r="B269" t="s">
        <v>163</v>
      </c>
      <c r="C269" t="s">
        <v>164</v>
      </c>
      <c r="D269" s="2">
        <v>45662</v>
      </c>
      <c r="E269" s="1">
        <v>0.62487788194444438</v>
      </c>
      <c r="F269" s="1">
        <v>2.4835983796296295E-2</v>
      </c>
      <c r="G269" t="s">
        <v>18</v>
      </c>
      <c r="H269" t="s">
        <v>165</v>
      </c>
      <c r="I269" t="s">
        <v>43</v>
      </c>
      <c r="L269" s="3">
        <f t="shared" si="13"/>
        <v>10</v>
      </c>
      <c r="M269" cm="1">
        <f t="array" ref="M269">MIN(B:B=B269,E269)</f>
        <v>0.62487788194444438</v>
      </c>
      <c r="N269" cm="1">
        <f t="array" ref="N269">MAX(B:B=B269,E269)</f>
        <v>0.62487788194444438</v>
      </c>
      <c r="O269" s="1">
        <f t="shared" si="14"/>
        <v>2.4835983796296295E-2</v>
      </c>
      <c r="P269" t="str">
        <f t="shared" si="15"/>
        <v>USER378-TP1A.220624.014</v>
      </c>
      <c r="Q269" cm="1">
        <f t="array" ref="Q269">SUM(--(FREQUENCY(IF(B:B=B269,MATCH(G269,G269,0)),ROW(G269)-ROW(G269)+1)&gt;0))</f>
        <v>1</v>
      </c>
    </row>
    <row r="270" spans="1:17" ht="15.75">
      <c r="A270" t="s">
        <v>142</v>
      </c>
      <c r="B270" t="s">
        <v>163</v>
      </c>
      <c r="C270" t="s">
        <v>164</v>
      </c>
      <c r="D270" s="2">
        <v>45662</v>
      </c>
      <c r="E270" s="1">
        <v>0.60004189814814812</v>
      </c>
      <c r="F270" s="1">
        <v>3.9700659722222226E-2</v>
      </c>
      <c r="G270" t="s">
        <v>18</v>
      </c>
      <c r="H270" t="s">
        <v>165</v>
      </c>
      <c r="I270" t="s">
        <v>43</v>
      </c>
      <c r="L270" s="3">
        <f t="shared" si="13"/>
        <v>10</v>
      </c>
      <c r="M270" cm="1">
        <f t="array" ref="M270">MIN(B:B=B270,E270)</f>
        <v>0.60004189814814812</v>
      </c>
      <c r="N270" cm="1">
        <f t="array" ref="N270">MAX(B:B=B270,E270)</f>
        <v>0.60004189814814812</v>
      </c>
      <c r="O270" s="1">
        <f t="shared" si="14"/>
        <v>3.9700659722222226E-2</v>
      </c>
      <c r="P270" t="str">
        <f t="shared" si="15"/>
        <v>USER378-TP1A.220624.014</v>
      </c>
      <c r="Q270" cm="1">
        <f t="array" ref="Q270">SUM(--(FREQUENCY(IF(B:B=B270,MATCH(G270,G270,0)),ROW(G270)-ROW(G270)+1)&gt;0))</f>
        <v>1</v>
      </c>
    </row>
    <row r="271" spans="1:17" ht="15.75">
      <c r="A271" t="s">
        <v>142</v>
      </c>
      <c r="B271" t="s">
        <v>163</v>
      </c>
      <c r="C271" t="s">
        <v>164</v>
      </c>
      <c r="D271" s="2">
        <v>45662</v>
      </c>
      <c r="E271" s="1">
        <v>0.56034123842592598</v>
      </c>
      <c r="F271" s="1">
        <v>2.9158402777777783E-2</v>
      </c>
      <c r="G271" t="s">
        <v>18</v>
      </c>
      <c r="H271" t="s">
        <v>165</v>
      </c>
      <c r="I271" t="s">
        <v>43</v>
      </c>
      <c r="L271" s="3">
        <f t="shared" si="13"/>
        <v>10</v>
      </c>
      <c r="M271" cm="1">
        <f t="array" ref="M271">MIN(B:B=B271,E271)</f>
        <v>0.56034123842592598</v>
      </c>
      <c r="N271" cm="1">
        <f t="array" ref="N271">MAX(B:B=B271,E271)</f>
        <v>0.56034123842592598</v>
      </c>
      <c r="O271" s="1">
        <f t="shared" si="14"/>
        <v>2.9158402777777783E-2</v>
      </c>
      <c r="P271" t="str">
        <f t="shared" si="15"/>
        <v>USER378-TP1A.220624.014</v>
      </c>
      <c r="Q271" cm="1">
        <f t="array" ref="Q271">SUM(--(FREQUENCY(IF(B:B=B271,MATCH(G271,G271,0)),ROW(G271)-ROW(G271)+1)&gt;0))</f>
        <v>1</v>
      </c>
    </row>
    <row r="272" spans="1:17" ht="15.75">
      <c r="A272" t="s">
        <v>142</v>
      </c>
      <c r="B272" t="s">
        <v>163</v>
      </c>
      <c r="C272" t="s">
        <v>164</v>
      </c>
      <c r="D272" s="2">
        <v>45662</v>
      </c>
      <c r="E272" s="1">
        <v>0.5311828472222222</v>
      </c>
      <c r="F272" s="1">
        <v>5.9420555555555553E-2</v>
      </c>
      <c r="G272" t="s">
        <v>18</v>
      </c>
      <c r="H272" t="s">
        <v>165</v>
      </c>
      <c r="I272" t="s">
        <v>43</v>
      </c>
      <c r="L272" s="3">
        <f t="shared" si="13"/>
        <v>10</v>
      </c>
      <c r="M272" cm="1">
        <f t="array" ref="M272">MIN(B:B=B272,E272)</f>
        <v>0.5311828472222222</v>
      </c>
      <c r="N272" cm="1">
        <f t="array" ref="N272">MAX(B:B=B272,E272)</f>
        <v>0.5311828472222222</v>
      </c>
      <c r="O272" s="1">
        <f t="shared" si="14"/>
        <v>5.9420555555555553E-2</v>
      </c>
      <c r="P272" t="str">
        <f t="shared" si="15"/>
        <v>USER378-TP1A.220624.014</v>
      </c>
      <c r="Q272" cm="1">
        <f t="array" ref="Q272">SUM(--(FREQUENCY(IF(B:B=B272,MATCH(G272,G272,0)),ROW(G272)-ROW(G272)+1)&gt;0))</f>
        <v>1</v>
      </c>
    </row>
    <row r="273" spans="1:17" ht="15.75">
      <c r="A273" t="s">
        <v>142</v>
      </c>
      <c r="B273" t="s">
        <v>163</v>
      </c>
      <c r="C273" t="s">
        <v>164</v>
      </c>
      <c r="D273" s="2">
        <v>45662</v>
      </c>
      <c r="E273" s="1">
        <v>0.47176229166666667</v>
      </c>
      <c r="F273" s="1">
        <v>1.8961944444444444E-2</v>
      </c>
      <c r="G273" t="s">
        <v>18</v>
      </c>
      <c r="H273" t="s">
        <v>165</v>
      </c>
      <c r="I273" t="s">
        <v>43</v>
      </c>
      <c r="L273" s="3">
        <f t="shared" si="13"/>
        <v>10</v>
      </c>
      <c r="M273" cm="1">
        <f t="array" ref="M273">MIN(B:B=B273,E273)</f>
        <v>0.47176229166666667</v>
      </c>
      <c r="N273" cm="1">
        <f t="array" ref="N273">MAX(B:B=B273,E273)</f>
        <v>0.47176229166666667</v>
      </c>
      <c r="O273" s="1">
        <f t="shared" si="14"/>
        <v>1.8961944444444444E-2</v>
      </c>
      <c r="P273" t="str">
        <f t="shared" si="15"/>
        <v>USER378-TP1A.220624.014</v>
      </c>
      <c r="Q273" cm="1">
        <f t="array" ref="Q273">SUM(--(FREQUENCY(IF(B:B=B273,MATCH(G273,G273,0)),ROW(G273)-ROW(G273)+1)&gt;0))</f>
        <v>1</v>
      </c>
    </row>
    <row r="274" spans="1:17" ht="15.75">
      <c r="A274" t="s">
        <v>142</v>
      </c>
      <c r="B274" t="s">
        <v>163</v>
      </c>
      <c r="C274" t="s">
        <v>164</v>
      </c>
      <c r="D274" s="2">
        <v>45662</v>
      </c>
      <c r="E274" s="1">
        <v>0.45280034722222223</v>
      </c>
      <c r="F274" s="1">
        <v>6.9470219907407413E-2</v>
      </c>
      <c r="G274" t="s">
        <v>18</v>
      </c>
      <c r="H274" t="s">
        <v>165</v>
      </c>
      <c r="I274" t="s">
        <v>43</v>
      </c>
      <c r="L274" s="3">
        <f t="shared" si="13"/>
        <v>10</v>
      </c>
      <c r="M274" cm="1">
        <f t="array" ref="M274">MIN(B:B=B274,E274)</f>
        <v>0.45280034722222223</v>
      </c>
      <c r="N274" cm="1">
        <f t="array" ref="N274">MAX(B:B=B274,E274)</f>
        <v>0.45280034722222223</v>
      </c>
      <c r="O274" s="1">
        <f t="shared" si="14"/>
        <v>6.9470219907407413E-2</v>
      </c>
      <c r="P274" t="str">
        <f t="shared" si="15"/>
        <v>USER378-TP1A.220624.014</v>
      </c>
      <c r="Q274" cm="1">
        <f t="array" ref="Q274">SUM(--(FREQUENCY(IF(B:B=B274,MATCH(G274,G274,0)),ROW(G274)-ROW(G274)+1)&gt;0))</f>
        <v>1</v>
      </c>
    </row>
    <row r="275" spans="1:17" ht="15.75">
      <c r="A275" t="s">
        <v>142</v>
      </c>
      <c r="B275" t="s">
        <v>163</v>
      </c>
      <c r="C275" t="s">
        <v>164</v>
      </c>
      <c r="D275" s="2">
        <v>45662</v>
      </c>
      <c r="E275" s="1">
        <v>0.38333012731481481</v>
      </c>
      <c r="F275" s="1">
        <v>1.8139537037037037E-2</v>
      </c>
      <c r="G275" t="s">
        <v>18</v>
      </c>
      <c r="H275" t="s">
        <v>165</v>
      </c>
      <c r="I275" t="s">
        <v>43</v>
      </c>
      <c r="L275" s="3">
        <f t="shared" si="13"/>
        <v>10</v>
      </c>
      <c r="M275" cm="1">
        <f t="array" ref="M275">MIN(B:B=B275,E275)</f>
        <v>0.38333012731481481</v>
      </c>
      <c r="N275" cm="1">
        <f t="array" ref="N275">MAX(B:B=B275,E275)</f>
        <v>0.38333012731481481</v>
      </c>
      <c r="O275" s="1">
        <f t="shared" si="14"/>
        <v>1.8139537037037037E-2</v>
      </c>
      <c r="P275" t="str">
        <f t="shared" si="15"/>
        <v>USER378-TP1A.220624.014</v>
      </c>
      <c r="Q275" cm="1">
        <f t="array" ref="Q275">SUM(--(FREQUENCY(IF(B:B=B275,MATCH(G275,G275,0)),ROW(G275)-ROW(G275)+1)&gt;0))</f>
        <v>1</v>
      </c>
    </row>
    <row r="276" spans="1:17" ht="15.75">
      <c r="A276" t="s">
        <v>142</v>
      </c>
      <c r="B276" t="s">
        <v>163</v>
      </c>
      <c r="C276" t="s">
        <v>164</v>
      </c>
      <c r="D276" s="2">
        <v>45662</v>
      </c>
      <c r="E276" s="1">
        <v>0.36519059027777773</v>
      </c>
      <c r="F276" s="1">
        <v>0</v>
      </c>
      <c r="G276" t="s">
        <v>18</v>
      </c>
      <c r="H276" t="s">
        <v>165</v>
      </c>
      <c r="I276" t="s">
        <v>43</v>
      </c>
      <c r="L276" s="3">
        <f t="shared" si="13"/>
        <v>10</v>
      </c>
      <c r="M276" cm="1">
        <f t="array" ref="M276">MIN(B:B=B276,E276)</f>
        <v>0.36519059027777773</v>
      </c>
      <c r="N276" cm="1">
        <f t="array" ref="N276">MAX(B:B=B276,E276)</f>
        <v>0.36519059027777773</v>
      </c>
      <c r="O276" s="1">
        <f t="shared" si="14"/>
        <v>0</v>
      </c>
      <c r="P276" t="str">
        <f t="shared" si="15"/>
        <v>USER378-TP1A.220624.014</v>
      </c>
      <c r="Q276" cm="1">
        <f t="array" ref="Q276">SUM(--(FREQUENCY(IF(B:B=B276,MATCH(G276,G276,0)),ROW(G276)-ROW(G276)+1)&gt;0))</f>
        <v>1</v>
      </c>
    </row>
    <row r="277" spans="1:17" ht="15.75">
      <c r="A277" t="s">
        <v>142</v>
      </c>
      <c r="B277" t="s">
        <v>166</v>
      </c>
      <c r="C277" t="s">
        <v>167</v>
      </c>
      <c r="D277" s="2">
        <v>45662</v>
      </c>
      <c r="E277" s="1">
        <v>0.72748413194444439</v>
      </c>
      <c r="F277" s="1">
        <v>0.10270261574074074</v>
      </c>
      <c r="G277" t="s">
        <v>32</v>
      </c>
      <c r="H277" t="s">
        <v>168</v>
      </c>
      <c r="I277" t="s">
        <v>65</v>
      </c>
      <c r="L277" s="3">
        <f t="shared" si="13"/>
        <v>7</v>
      </c>
      <c r="M277" cm="1">
        <f t="array" ref="M277">MIN(B:B=B277,E277)</f>
        <v>0.72748413194444439</v>
      </c>
      <c r="N277" cm="1">
        <f t="array" ref="N277">MAX(B:B=B277,E277)</f>
        <v>0.72748413194444439</v>
      </c>
      <c r="O277" s="1">
        <f t="shared" si="14"/>
        <v>0.10270261574074074</v>
      </c>
      <c r="P277" t="str">
        <f t="shared" si="15"/>
        <v>USER379-QP1A.190711.020</v>
      </c>
      <c r="Q277" cm="1">
        <f t="array" ref="Q277">SUM(--(FREQUENCY(IF(B:B=B277,MATCH(G277,G277,0)),ROW(G277)-ROW(G277)+1)&gt;0))</f>
        <v>1</v>
      </c>
    </row>
    <row r="278" spans="1:17" ht="15.75">
      <c r="A278" t="s">
        <v>142</v>
      </c>
      <c r="B278" t="s">
        <v>166</v>
      </c>
      <c r="C278" t="s">
        <v>167</v>
      </c>
      <c r="D278" s="2">
        <v>45662</v>
      </c>
      <c r="E278" s="1">
        <v>0.62478150462962956</v>
      </c>
      <c r="F278" s="1">
        <v>3.9921041666666664E-2</v>
      </c>
      <c r="G278" t="s">
        <v>32</v>
      </c>
      <c r="H278" t="s">
        <v>168</v>
      </c>
      <c r="I278" t="s">
        <v>65</v>
      </c>
      <c r="L278" s="3">
        <f t="shared" si="13"/>
        <v>7</v>
      </c>
      <c r="M278" cm="1">
        <f t="array" ref="M278">MIN(B:B=B278,E278)</f>
        <v>0.62478150462962956</v>
      </c>
      <c r="N278" cm="1">
        <f t="array" ref="N278">MAX(B:B=B278,E278)</f>
        <v>0.62478150462962956</v>
      </c>
      <c r="O278" s="1">
        <f t="shared" si="14"/>
        <v>3.9921041666666664E-2</v>
      </c>
      <c r="P278" t="str">
        <f t="shared" si="15"/>
        <v>USER379-QP1A.190711.020</v>
      </c>
      <c r="Q278" cm="1">
        <f t="array" ref="Q278">SUM(--(FREQUENCY(IF(B:B=B278,MATCH(G278,G278,0)),ROW(G278)-ROW(G278)+1)&gt;0))</f>
        <v>1</v>
      </c>
    </row>
    <row r="279" spans="1:17" ht="15.75">
      <c r="A279" t="s">
        <v>142</v>
      </c>
      <c r="B279" t="s">
        <v>166</v>
      </c>
      <c r="C279" t="s">
        <v>167</v>
      </c>
      <c r="D279" s="2">
        <v>45662</v>
      </c>
      <c r="E279" s="1">
        <v>0.5848604629629629</v>
      </c>
      <c r="F279" s="1">
        <v>2.0104571759259258E-2</v>
      </c>
      <c r="G279" t="s">
        <v>32</v>
      </c>
      <c r="H279" t="s">
        <v>168</v>
      </c>
      <c r="I279" t="s">
        <v>65</v>
      </c>
      <c r="L279" s="3">
        <f t="shared" si="13"/>
        <v>7</v>
      </c>
      <c r="M279" cm="1">
        <f t="array" ref="M279">MIN(B:B=B279,E279)</f>
        <v>0.5848604629629629</v>
      </c>
      <c r="N279" cm="1">
        <f t="array" ref="N279">MAX(B:B=B279,E279)</f>
        <v>0.5848604629629629</v>
      </c>
      <c r="O279" s="1">
        <f t="shared" si="14"/>
        <v>2.0104571759259258E-2</v>
      </c>
      <c r="P279" t="str">
        <f t="shared" si="15"/>
        <v>USER379-QP1A.190711.020</v>
      </c>
      <c r="Q279" cm="1">
        <f t="array" ref="Q279">SUM(--(FREQUENCY(IF(B:B=B279,MATCH(G279,G279,0)),ROW(G279)-ROW(G279)+1)&gt;0))</f>
        <v>1</v>
      </c>
    </row>
    <row r="280" spans="1:17" ht="15.75">
      <c r="A280" t="s">
        <v>142</v>
      </c>
      <c r="B280" t="s">
        <v>166</v>
      </c>
      <c r="C280" t="s">
        <v>167</v>
      </c>
      <c r="D280" s="2">
        <v>45662</v>
      </c>
      <c r="E280" s="1">
        <v>0.56475589120370373</v>
      </c>
      <c r="F280" s="1">
        <v>4.3016701388888891E-2</v>
      </c>
      <c r="G280" t="s">
        <v>32</v>
      </c>
      <c r="H280" t="s">
        <v>168</v>
      </c>
      <c r="I280" t="s">
        <v>65</v>
      </c>
      <c r="L280" s="3">
        <f t="shared" si="13"/>
        <v>7</v>
      </c>
      <c r="M280" cm="1">
        <f t="array" ref="M280">MIN(B:B=B280,E280)</f>
        <v>0.56475589120370373</v>
      </c>
      <c r="N280" cm="1">
        <f t="array" ref="N280">MAX(B:B=B280,E280)</f>
        <v>0.56475589120370373</v>
      </c>
      <c r="O280" s="1">
        <f t="shared" si="14"/>
        <v>4.3016701388888891E-2</v>
      </c>
      <c r="P280" t="str">
        <f t="shared" si="15"/>
        <v>USER379-QP1A.190711.020</v>
      </c>
      <c r="Q280" cm="1">
        <f t="array" ref="Q280">SUM(--(FREQUENCY(IF(B:B=B280,MATCH(G280,G280,0)),ROW(G280)-ROW(G280)+1)&gt;0))</f>
        <v>1</v>
      </c>
    </row>
    <row r="281" spans="1:17" ht="15.75">
      <c r="A281" t="s">
        <v>142</v>
      </c>
      <c r="B281" t="s">
        <v>166</v>
      </c>
      <c r="C281" t="s">
        <v>167</v>
      </c>
      <c r="D281" s="2">
        <v>45662</v>
      </c>
      <c r="E281" s="1">
        <v>0.52173918981481482</v>
      </c>
      <c r="F281" s="1">
        <v>7.269136574074074E-2</v>
      </c>
      <c r="G281" t="s">
        <v>32</v>
      </c>
      <c r="H281" t="s">
        <v>168</v>
      </c>
      <c r="I281" t="s">
        <v>65</v>
      </c>
      <c r="L281" s="3">
        <f t="shared" si="13"/>
        <v>7</v>
      </c>
      <c r="M281" cm="1">
        <f t="array" ref="M281">MIN(B:B=B281,E281)</f>
        <v>0.52173918981481482</v>
      </c>
      <c r="N281" cm="1">
        <f t="array" ref="N281">MAX(B:B=B281,E281)</f>
        <v>0.52173918981481482</v>
      </c>
      <c r="O281" s="1">
        <f t="shared" si="14"/>
        <v>7.269136574074074E-2</v>
      </c>
      <c r="P281" t="str">
        <f t="shared" si="15"/>
        <v>USER379-QP1A.190711.020</v>
      </c>
      <c r="Q281" cm="1">
        <f t="array" ref="Q281">SUM(--(FREQUENCY(IF(B:B=B281,MATCH(G281,G281,0)),ROW(G281)-ROW(G281)+1)&gt;0))</f>
        <v>1</v>
      </c>
    </row>
    <row r="282" spans="1:17" ht="15.75">
      <c r="A282" t="s">
        <v>142</v>
      </c>
      <c r="B282" t="s">
        <v>166</v>
      </c>
      <c r="C282" t="s">
        <v>167</v>
      </c>
      <c r="D282" s="2">
        <v>45662</v>
      </c>
      <c r="E282" s="1">
        <v>0.44904783564814815</v>
      </c>
      <c r="F282" s="1">
        <v>7.9760092592592591E-2</v>
      </c>
      <c r="G282" t="s">
        <v>32</v>
      </c>
      <c r="H282" t="s">
        <v>168</v>
      </c>
      <c r="I282" t="s">
        <v>65</v>
      </c>
      <c r="L282" s="3">
        <f t="shared" si="13"/>
        <v>7</v>
      </c>
      <c r="M282" cm="1">
        <f t="array" ref="M282">MIN(B:B=B282,E282)</f>
        <v>0.44904783564814815</v>
      </c>
      <c r="N282" cm="1">
        <f t="array" ref="N282">MAX(B:B=B282,E282)</f>
        <v>0.44904783564814815</v>
      </c>
      <c r="O282" s="1">
        <f t="shared" si="14"/>
        <v>7.9760092592592591E-2</v>
      </c>
      <c r="P282" t="str">
        <f t="shared" si="15"/>
        <v>USER379-QP1A.190711.020</v>
      </c>
      <c r="Q282" cm="1">
        <f t="array" ref="Q282">SUM(--(FREQUENCY(IF(B:B=B282,MATCH(G282,G282,0)),ROW(G282)-ROW(G282)+1)&gt;0))</f>
        <v>1</v>
      </c>
    </row>
    <row r="283" spans="1:17" ht="15.75">
      <c r="A283" t="s">
        <v>142</v>
      </c>
      <c r="B283" t="s">
        <v>166</v>
      </c>
      <c r="C283" t="s">
        <v>167</v>
      </c>
      <c r="D283" s="2">
        <v>45662</v>
      </c>
      <c r="E283" s="1">
        <v>0.36928773148148147</v>
      </c>
      <c r="F283" s="1">
        <v>0</v>
      </c>
      <c r="G283" t="s">
        <v>32</v>
      </c>
      <c r="H283" t="s">
        <v>168</v>
      </c>
      <c r="I283" t="s">
        <v>65</v>
      </c>
      <c r="L283" s="3">
        <f t="shared" si="13"/>
        <v>7</v>
      </c>
      <c r="M283" cm="1">
        <f t="array" ref="M283">MIN(B:B=B283,E283)</f>
        <v>0.36928773148148147</v>
      </c>
      <c r="N283" cm="1">
        <f t="array" ref="N283">MAX(B:B=B283,E283)</f>
        <v>0.36928773148148147</v>
      </c>
      <c r="O283" s="1">
        <f t="shared" si="14"/>
        <v>0</v>
      </c>
      <c r="P283" t="str">
        <f t="shared" si="15"/>
        <v>USER379-QP1A.190711.020</v>
      </c>
      <c r="Q283" cm="1">
        <f t="array" ref="Q283">SUM(--(FREQUENCY(IF(B:B=B283,MATCH(G283,G283,0)),ROW(G283)-ROW(G283)+1)&gt;0))</f>
        <v>1</v>
      </c>
    </row>
    <row r="284" spans="1:17" ht="15.75">
      <c r="A284" t="s">
        <v>142</v>
      </c>
      <c r="B284" t="s">
        <v>169</v>
      </c>
      <c r="C284" t="s">
        <v>170</v>
      </c>
      <c r="D284" s="2">
        <v>45662</v>
      </c>
      <c r="E284" s="1">
        <v>0.63638390046296289</v>
      </c>
      <c r="F284" s="1">
        <v>3.4809004629629631E-2</v>
      </c>
      <c r="G284" t="s">
        <v>18</v>
      </c>
      <c r="H284" t="s">
        <v>171</v>
      </c>
      <c r="I284" t="s">
        <v>52</v>
      </c>
      <c r="L284" s="3">
        <f t="shared" si="13"/>
        <v>4</v>
      </c>
      <c r="M284" cm="1">
        <f t="array" ref="M284">MIN(B:B=B284,E284)</f>
        <v>0.63638390046296289</v>
      </c>
      <c r="N284" cm="1">
        <f t="array" ref="N284">MAX(B:B=B284,E284)</f>
        <v>0.63638390046296289</v>
      </c>
      <c r="O284" s="1">
        <f t="shared" si="14"/>
        <v>3.4809004629629631E-2</v>
      </c>
      <c r="P284" t="str">
        <f t="shared" si="15"/>
        <v>USER380-UP1A.231005.007</v>
      </c>
      <c r="Q284" cm="1">
        <f t="array" ref="Q284">SUM(--(FREQUENCY(IF(B:B=B284,MATCH(G284,G284,0)),ROW(G284)-ROW(G284)+1)&gt;0))</f>
        <v>1</v>
      </c>
    </row>
    <row r="285" spans="1:17" ht="15.75">
      <c r="A285" t="s">
        <v>142</v>
      </c>
      <c r="B285" t="s">
        <v>169</v>
      </c>
      <c r="C285" t="s">
        <v>170</v>
      </c>
      <c r="D285" s="2">
        <v>45662</v>
      </c>
      <c r="E285" s="1">
        <v>0.60157489583333335</v>
      </c>
      <c r="F285" s="1">
        <v>0.12650789351851852</v>
      </c>
      <c r="G285" t="s">
        <v>18</v>
      </c>
      <c r="H285" t="s">
        <v>171</v>
      </c>
      <c r="I285" t="s">
        <v>52</v>
      </c>
      <c r="L285" s="3">
        <f t="shared" si="13"/>
        <v>4</v>
      </c>
      <c r="M285" cm="1">
        <f t="array" ref="M285">MIN(B:B=B285,E285)</f>
        <v>0.60157489583333335</v>
      </c>
      <c r="N285" cm="1">
        <f t="array" ref="N285">MAX(B:B=B285,E285)</f>
        <v>0.60157489583333335</v>
      </c>
      <c r="O285" s="1">
        <f t="shared" si="14"/>
        <v>0.12650789351851852</v>
      </c>
      <c r="P285" t="str">
        <f t="shared" si="15"/>
        <v>USER380-UP1A.231005.007</v>
      </c>
      <c r="Q285" cm="1">
        <f t="array" ref="Q285">SUM(--(FREQUENCY(IF(B:B=B285,MATCH(G285,G285,0)),ROW(G285)-ROW(G285)+1)&gt;0))</f>
        <v>1</v>
      </c>
    </row>
    <row r="286" spans="1:17" ht="15.75">
      <c r="A286" t="s">
        <v>142</v>
      </c>
      <c r="B286" t="s">
        <v>169</v>
      </c>
      <c r="C286" t="s">
        <v>170</v>
      </c>
      <c r="D286" s="2">
        <v>45662</v>
      </c>
      <c r="E286" s="1">
        <v>0.47506700231481486</v>
      </c>
      <c r="F286" s="1">
        <v>0.10287900462962962</v>
      </c>
      <c r="G286" t="s">
        <v>18</v>
      </c>
      <c r="H286" t="s">
        <v>171</v>
      </c>
      <c r="I286" t="s">
        <v>52</v>
      </c>
      <c r="L286" s="3">
        <f t="shared" si="13"/>
        <v>4</v>
      </c>
      <c r="M286" cm="1">
        <f t="array" ref="M286">MIN(B:B=B286,E286)</f>
        <v>0.47506700231481486</v>
      </c>
      <c r="N286" cm="1">
        <f t="array" ref="N286">MAX(B:B=B286,E286)</f>
        <v>0.47506700231481486</v>
      </c>
      <c r="O286" s="1">
        <f t="shared" si="14"/>
        <v>0.10287900462962962</v>
      </c>
      <c r="P286" t="str">
        <f t="shared" si="15"/>
        <v>USER380-UP1A.231005.007</v>
      </c>
      <c r="Q286" cm="1">
        <f t="array" ref="Q286">SUM(--(FREQUENCY(IF(B:B=B286,MATCH(G286,G286,0)),ROW(G286)-ROW(G286)+1)&gt;0))</f>
        <v>1</v>
      </c>
    </row>
    <row r="287" spans="1:17" ht="15.75">
      <c r="A287" t="s">
        <v>142</v>
      </c>
      <c r="B287" t="s">
        <v>169</v>
      </c>
      <c r="C287" t="s">
        <v>170</v>
      </c>
      <c r="D287" s="2">
        <v>45662</v>
      </c>
      <c r="E287" s="1">
        <v>0.37218799768518518</v>
      </c>
      <c r="F287" s="1">
        <v>0</v>
      </c>
      <c r="G287" t="s">
        <v>18</v>
      </c>
      <c r="H287" t="s">
        <v>171</v>
      </c>
      <c r="I287" t="s">
        <v>52</v>
      </c>
      <c r="L287" s="3">
        <f t="shared" ref="L287:L350" si="16">COUNTIF(B:B,B287)</f>
        <v>4</v>
      </c>
      <c r="M287" cm="1">
        <f t="array" ref="M287">MIN(B:B=B287,E287)</f>
        <v>0.37218799768518518</v>
      </c>
      <c r="N287" cm="1">
        <f t="array" ref="N287">MAX(B:B=B287,E287)</f>
        <v>0.37218799768518518</v>
      </c>
      <c r="O287" s="1">
        <f t="shared" si="14"/>
        <v>0</v>
      </c>
      <c r="P287" t="str">
        <f t="shared" si="15"/>
        <v>USER380-UP1A.231005.007</v>
      </c>
      <c r="Q287" cm="1">
        <f t="array" ref="Q287">SUM(--(FREQUENCY(IF(B:B=B287,MATCH(G287,G287,0)),ROW(G287)-ROW(G287)+1)&gt;0))</f>
        <v>1</v>
      </c>
    </row>
    <row r="288" spans="1:17" ht="15.75">
      <c r="A288" t="s">
        <v>142</v>
      </c>
      <c r="B288" t="s">
        <v>172</v>
      </c>
      <c r="C288" t="s">
        <v>173</v>
      </c>
      <c r="D288" s="2">
        <v>45662</v>
      </c>
      <c r="E288" s="1">
        <v>0.85255265046296291</v>
      </c>
      <c r="F288" s="1">
        <v>2.0172233796296294E-2</v>
      </c>
      <c r="G288" t="s">
        <v>27</v>
      </c>
      <c r="H288" t="s">
        <v>174</v>
      </c>
      <c r="I288" t="s">
        <v>175</v>
      </c>
      <c r="L288" s="3">
        <f t="shared" si="16"/>
        <v>12</v>
      </c>
      <c r="M288" cm="1">
        <f t="array" ref="M288">MIN(B:B=B288,E288)</f>
        <v>0.85255265046296291</v>
      </c>
      <c r="N288" cm="1">
        <f t="array" ref="N288">MAX(B:B=B288,E288)</f>
        <v>0.85255265046296291</v>
      </c>
      <c r="O288" s="1">
        <f t="shared" si="14"/>
        <v>2.0172233796296294E-2</v>
      </c>
      <c r="P288" t="str">
        <f t="shared" si="15"/>
        <v>USER356-RKQ1.200903.002</v>
      </c>
      <c r="Q288" cm="1">
        <f t="array" ref="Q288">SUM(--(FREQUENCY(IF(B:B=B288,MATCH(G288,G288,0)),ROW(G288)-ROW(G288)+1)&gt;0))</f>
        <v>1</v>
      </c>
    </row>
    <row r="289" spans="1:17" ht="15.75">
      <c r="A289" t="s">
        <v>142</v>
      </c>
      <c r="B289" t="s">
        <v>172</v>
      </c>
      <c r="C289" t="s">
        <v>173</v>
      </c>
      <c r="D289" s="2">
        <v>45662</v>
      </c>
      <c r="E289" s="1">
        <v>0.83238041666666662</v>
      </c>
      <c r="F289" s="1">
        <v>7.4643865740740738E-3</v>
      </c>
      <c r="G289" t="s">
        <v>18</v>
      </c>
      <c r="H289" t="s">
        <v>176</v>
      </c>
      <c r="I289" t="s">
        <v>43</v>
      </c>
      <c r="L289" s="3">
        <f t="shared" si="16"/>
        <v>12</v>
      </c>
      <c r="M289" cm="1">
        <f t="array" ref="M289">MIN(B:B=B289,E289)</f>
        <v>0.83238041666666662</v>
      </c>
      <c r="N289" cm="1">
        <f t="array" ref="N289">MAX(B:B=B289,E289)</f>
        <v>0.83238041666666662</v>
      </c>
      <c r="O289" s="1">
        <f t="shared" si="14"/>
        <v>7.4643865740740738E-3</v>
      </c>
      <c r="P289" t="str">
        <f t="shared" si="15"/>
        <v>USER356-TP1A.220624.014</v>
      </c>
      <c r="Q289" cm="1">
        <f t="array" ref="Q289">SUM(--(FREQUENCY(IF(B:B=B289,MATCH(G289,G289,0)),ROW(G289)-ROW(G289)+1)&gt;0))</f>
        <v>1</v>
      </c>
    </row>
    <row r="290" spans="1:17" ht="15.75">
      <c r="A290" t="s">
        <v>142</v>
      </c>
      <c r="B290" t="s">
        <v>172</v>
      </c>
      <c r="C290" t="s">
        <v>173</v>
      </c>
      <c r="D290" s="2">
        <v>45662</v>
      </c>
      <c r="E290" s="1">
        <v>0.82491603009259251</v>
      </c>
      <c r="F290" s="1">
        <v>4.043652777777778E-2</v>
      </c>
      <c r="G290" t="s">
        <v>18</v>
      </c>
      <c r="H290" t="s">
        <v>176</v>
      </c>
      <c r="I290" t="s">
        <v>43</v>
      </c>
      <c r="L290" s="3">
        <f t="shared" si="16"/>
        <v>12</v>
      </c>
      <c r="M290" cm="1">
        <f t="array" ref="M290">MIN(B:B=B290,E290)</f>
        <v>0.82491603009259251</v>
      </c>
      <c r="N290" cm="1">
        <f t="array" ref="N290">MAX(B:B=B290,E290)</f>
        <v>0.82491603009259251</v>
      </c>
      <c r="O290" s="1">
        <f t="shared" si="14"/>
        <v>4.043652777777778E-2</v>
      </c>
      <c r="P290" t="str">
        <f t="shared" si="15"/>
        <v>USER356-TP1A.220624.014</v>
      </c>
      <c r="Q290" cm="1">
        <f t="array" ref="Q290">SUM(--(FREQUENCY(IF(B:B=B290,MATCH(G290,G290,0)),ROW(G290)-ROW(G290)+1)&gt;0))</f>
        <v>1</v>
      </c>
    </row>
    <row r="291" spans="1:17" ht="15.75">
      <c r="A291" t="s">
        <v>142</v>
      </c>
      <c r="B291" t="s">
        <v>172</v>
      </c>
      <c r="C291" t="s">
        <v>173</v>
      </c>
      <c r="D291" s="2">
        <v>45662</v>
      </c>
      <c r="E291" s="1">
        <v>0.78447949074074075</v>
      </c>
      <c r="F291" s="1">
        <v>2.28666087962963E-2</v>
      </c>
      <c r="G291" t="s">
        <v>27</v>
      </c>
      <c r="H291" t="s">
        <v>174</v>
      </c>
      <c r="I291" t="s">
        <v>175</v>
      </c>
      <c r="L291" s="3">
        <f t="shared" si="16"/>
        <v>12</v>
      </c>
      <c r="M291" cm="1">
        <f t="array" ref="M291">MIN(B:B=B291,E291)</f>
        <v>0.78447949074074075</v>
      </c>
      <c r="N291" cm="1">
        <f t="array" ref="N291">MAX(B:B=B291,E291)</f>
        <v>0.78447949074074075</v>
      </c>
      <c r="O291" s="1">
        <f t="shared" si="14"/>
        <v>2.28666087962963E-2</v>
      </c>
      <c r="P291" t="str">
        <f t="shared" si="15"/>
        <v>USER356-RKQ1.200903.002</v>
      </c>
      <c r="Q291" cm="1">
        <f t="array" ref="Q291">SUM(--(FREQUENCY(IF(B:B=B291,MATCH(G291,G291,0)),ROW(G291)-ROW(G291)+1)&gt;0))</f>
        <v>1</v>
      </c>
    </row>
    <row r="292" spans="1:17" ht="15.75">
      <c r="A292" t="s">
        <v>142</v>
      </c>
      <c r="B292" t="s">
        <v>172</v>
      </c>
      <c r="C292" t="s">
        <v>173</v>
      </c>
      <c r="D292" s="2">
        <v>45662</v>
      </c>
      <c r="E292" s="1">
        <v>0.76161288194444443</v>
      </c>
      <c r="F292" s="1">
        <v>7.2299340277777777E-2</v>
      </c>
      <c r="G292" t="s">
        <v>18</v>
      </c>
      <c r="H292" t="s">
        <v>176</v>
      </c>
      <c r="I292" t="s">
        <v>43</v>
      </c>
      <c r="L292" s="3">
        <f t="shared" si="16"/>
        <v>12</v>
      </c>
      <c r="M292" cm="1">
        <f t="array" ref="M292">MIN(B:B=B292,E292)</f>
        <v>0.76161288194444443</v>
      </c>
      <c r="N292" cm="1">
        <f t="array" ref="N292">MAX(B:B=B292,E292)</f>
        <v>0.76161288194444443</v>
      </c>
      <c r="O292" s="1">
        <f t="shared" si="14"/>
        <v>7.2299340277777777E-2</v>
      </c>
      <c r="P292" t="str">
        <f t="shared" si="15"/>
        <v>USER356-TP1A.220624.014</v>
      </c>
      <c r="Q292" cm="1">
        <f t="array" ref="Q292">SUM(--(FREQUENCY(IF(B:B=B292,MATCH(G292,G292,0)),ROW(G292)-ROW(G292)+1)&gt;0))</f>
        <v>1</v>
      </c>
    </row>
    <row r="293" spans="1:17" ht="15.75">
      <c r="A293" t="s">
        <v>142</v>
      </c>
      <c r="B293" t="s">
        <v>172</v>
      </c>
      <c r="C293" t="s">
        <v>173</v>
      </c>
      <c r="D293" s="2">
        <v>45662</v>
      </c>
      <c r="E293" s="1">
        <v>0.68931354166666658</v>
      </c>
      <c r="F293" s="1">
        <v>3.1420023148148149E-3</v>
      </c>
      <c r="G293" t="s">
        <v>27</v>
      </c>
      <c r="H293" t="s">
        <v>174</v>
      </c>
      <c r="I293" t="s">
        <v>175</v>
      </c>
      <c r="L293" s="3">
        <f t="shared" si="16"/>
        <v>12</v>
      </c>
      <c r="M293" cm="1">
        <f t="array" ref="M293">MIN(B:B=B293,E293)</f>
        <v>0.68931354166666658</v>
      </c>
      <c r="N293" cm="1">
        <f t="array" ref="N293">MAX(B:B=B293,E293)</f>
        <v>0.68931354166666658</v>
      </c>
      <c r="O293" s="1">
        <f t="shared" si="14"/>
        <v>3.1420023148148149E-3</v>
      </c>
      <c r="P293" t="str">
        <f t="shared" si="15"/>
        <v>USER356-RKQ1.200903.002</v>
      </c>
      <c r="Q293" cm="1">
        <f t="array" ref="Q293">SUM(--(FREQUENCY(IF(B:B=B293,MATCH(G293,G293,0)),ROW(G293)-ROW(G293)+1)&gt;0))</f>
        <v>1</v>
      </c>
    </row>
    <row r="294" spans="1:17" ht="15.75">
      <c r="A294" t="s">
        <v>142</v>
      </c>
      <c r="B294" t="s">
        <v>172</v>
      </c>
      <c r="C294" t="s">
        <v>173</v>
      </c>
      <c r="D294" s="2">
        <v>45662</v>
      </c>
      <c r="E294" s="1">
        <v>0.68617153935185182</v>
      </c>
      <c r="F294" s="1">
        <v>4.7261053240740737E-2</v>
      </c>
      <c r="G294" t="s">
        <v>27</v>
      </c>
      <c r="H294" t="s">
        <v>174</v>
      </c>
      <c r="I294" t="s">
        <v>175</v>
      </c>
      <c r="L294" s="3">
        <f t="shared" si="16"/>
        <v>12</v>
      </c>
      <c r="M294" cm="1">
        <f t="array" ref="M294">MIN(B:B=B294,E294)</f>
        <v>0.68617153935185182</v>
      </c>
      <c r="N294" cm="1">
        <f t="array" ref="N294">MAX(B:B=B294,E294)</f>
        <v>0.68617153935185182</v>
      </c>
      <c r="O294" s="1">
        <f t="shared" si="14"/>
        <v>4.7261053240740737E-2</v>
      </c>
      <c r="P294" t="str">
        <f t="shared" si="15"/>
        <v>USER356-RKQ1.200903.002</v>
      </c>
      <c r="Q294" cm="1">
        <f t="array" ref="Q294">SUM(--(FREQUENCY(IF(B:B=B294,MATCH(G294,G294,0)),ROW(G294)-ROW(G294)+1)&gt;0))</f>
        <v>1</v>
      </c>
    </row>
    <row r="295" spans="1:17" ht="15.75">
      <c r="A295" t="s">
        <v>142</v>
      </c>
      <c r="B295" t="s">
        <v>172</v>
      </c>
      <c r="C295" t="s">
        <v>173</v>
      </c>
      <c r="D295" s="2">
        <v>45662</v>
      </c>
      <c r="E295" s="1">
        <v>0.63891048611111112</v>
      </c>
      <c r="F295" s="1">
        <v>1.4718865740740742E-3</v>
      </c>
      <c r="G295" t="s">
        <v>27</v>
      </c>
      <c r="H295" t="s">
        <v>174</v>
      </c>
      <c r="I295" t="s">
        <v>175</v>
      </c>
      <c r="L295" s="3">
        <f t="shared" si="16"/>
        <v>12</v>
      </c>
      <c r="M295" cm="1">
        <f t="array" ref="M295">MIN(B:B=B295,E295)</f>
        <v>0.63891048611111112</v>
      </c>
      <c r="N295" cm="1">
        <f t="array" ref="N295">MAX(B:B=B295,E295)</f>
        <v>0.63891048611111112</v>
      </c>
      <c r="O295" s="1">
        <f t="shared" si="14"/>
        <v>1.4718865740740742E-3</v>
      </c>
      <c r="P295" t="str">
        <f t="shared" si="15"/>
        <v>USER356-RKQ1.200903.002</v>
      </c>
      <c r="Q295" cm="1">
        <f t="array" ref="Q295">SUM(--(FREQUENCY(IF(B:B=B295,MATCH(G295,G295,0)),ROW(G295)-ROW(G295)+1)&gt;0))</f>
        <v>1</v>
      </c>
    </row>
    <row r="296" spans="1:17" ht="15.75">
      <c r="A296" t="s">
        <v>142</v>
      </c>
      <c r="B296" t="s">
        <v>172</v>
      </c>
      <c r="C296" t="s">
        <v>173</v>
      </c>
      <c r="D296" s="2">
        <v>45662</v>
      </c>
      <c r="E296" s="1">
        <v>0.63743859953703697</v>
      </c>
      <c r="F296" s="1">
        <v>0.16925880787037037</v>
      </c>
      <c r="G296" t="s">
        <v>27</v>
      </c>
      <c r="H296" t="s">
        <v>174</v>
      </c>
      <c r="I296" t="s">
        <v>175</v>
      </c>
      <c r="L296" s="3">
        <f t="shared" si="16"/>
        <v>12</v>
      </c>
      <c r="M296" cm="1">
        <f t="array" ref="M296">MIN(B:B=B296,E296)</f>
        <v>0.63743859953703697</v>
      </c>
      <c r="N296" cm="1">
        <f t="array" ref="N296">MAX(B:B=B296,E296)</f>
        <v>0.63743859953703697</v>
      </c>
      <c r="O296" s="1">
        <f t="shared" si="14"/>
        <v>0.16925880787037037</v>
      </c>
      <c r="P296" t="str">
        <f t="shared" si="15"/>
        <v>USER356-RKQ1.200903.002</v>
      </c>
      <c r="Q296" cm="1">
        <f t="array" ref="Q296">SUM(--(FREQUENCY(IF(B:B=B296,MATCH(G296,G296,0)),ROW(G296)-ROW(G296)+1)&gt;0))</f>
        <v>1</v>
      </c>
    </row>
    <row r="297" spans="1:17" ht="15.75">
      <c r="A297" t="s">
        <v>142</v>
      </c>
      <c r="B297" t="s">
        <v>172</v>
      </c>
      <c r="C297" t="s">
        <v>173</v>
      </c>
      <c r="D297" s="2">
        <v>45662</v>
      </c>
      <c r="E297" s="1">
        <v>0.46817979166666662</v>
      </c>
      <c r="F297" s="1">
        <v>5.6420150462962969E-2</v>
      </c>
      <c r="G297" t="s">
        <v>27</v>
      </c>
      <c r="H297" t="s">
        <v>174</v>
      </c>
      <c r="I297" t="s">
        <v>175</v>
      </c>
      <c r="L297" s="3">
        <f t="shared" si="16"/>
        <v>12</v>
      </c>
      <c r="M297" cm="1">
        <f t="array" ref="M297">MIN(B:B=B297,E297)</f>
        <v>0.46817979166666662</v>
      </c>
      <c r="N297" cm="1">
        <f t="array" ref="N297">MAX(B:B=B297,E297)</f>
        <v>0.46817979166666662</v>
      </c>
      <c r="O297" s="1">
        <f t="shared" si="14"/>
        <v>5.6420150462962969E-2</v>
      </c>
      <c r="P297" t="str">
        <f t="shared" si="15"/>
        <v>USER356-RKQ1.200903.002</v>
      </c>
      <c r="Q297" cm="1">
        <f t="array" ref="Q297">SUM(--(FREQUENCY(IF(B:B=B297,MATCH(G297,G297,0)),ROW(G297)-ROW(G297)+1)&gt;0))</f>
        <v>1</v>
      </c>
    </row>
    <row r="298" spans="1:17" ht="15.75">
      <c r="A298" t="s">
        <v>142</v>
      </c>
      <c r="B298" t="s">
        <v>172</v>
      </c>
      <c r="C298" t="s">
        <v>173</v>
      </c>
      <c r="D298" s="2">
        <v>45662</v>
      </c>
      <c r="E298" s="1">
        <v>0.41175964120370367</v>
      </c>
      <c r="F298" s="1">
        <v>3.1794780092592595E-2</v>
      </c>
      <c r="G298" t="s">
        <v>27</v>
      </c>
      <c r="H298" t="s">
        <v>174</v>
      </c>
      <c r="I298" t="s">
        <v>175</v>
      </c>
      <c r="L298" s="3">
        <f t="shared" si="16"/>
        <v>12</v>
      </c>
      <c r="M298" cm="1">
        <f t="array" ref="M298">MIN(B:B=B298,E298)</f>
        <v>0.41175964120370367</v>
      </c>
      <c r="N298" cm="1">
        <f t="array" ref="N298">MAX(B:B=B298,E298)</f>
        <v>0.41175964120370367</v>
      </c>
      <c r="O298" s="1">
        <f t="shared" si="14"/>
        <v>3.1794780092592595E-2</v>
      </c>
      <c r="P298" t="str">
        <f t="shared" si="15"/>
        <v>USER356-RKQ1.200903.002</v>
      </c>
      <c r="Q298" cm="1">
        <f t="array" ref="Q298">SUM(--(FREQUENCY(IF(B:B=B298,MATCH(G298,G298,0)),ROW(G298)-ROW(G298)+1)&gt;0))</f>
        <v>1</v>
      </c>
    </row>
    <row r="299" spans="1:17" ht="15.75">
      <c r="A299" t="s">
        <v>142</v>
      </c>
      <c r="B299" t="s">
        <v>172</v>
      </c>
      <c r="C299" t="s">
        <v>173</v>
      </c>
      <c r="D299" s="2">
        <v>45662</v>
      </c>
      <c r="E299" s="1">
        <v>0.3799648726851852</v>
      </c>
      <c r="F299" s="1">
        <v>0</v>
      </c>
      <c r="G299" t="s">
        <v>27</v>
      </c>
      <c r="H299" t="s">
        <v>174</v>
      </c>
      <c r="I299" t="s">
        <v>175</v>
      </c>
      <c r="L299" s="3">
        <f t="shared" si="16"/>
        <v>12</v>
      </c>
      <c r="M299" cm="1">
        <f t="array" ref="M299">MIN(B:B=B299,E299)</f>
        <v>0.3799648726851852</v>
      </c>
      <c r="N299" cm="1">
        <f t="array" ref="N299">MAX(B:B=B299,E299)</f>
        <v>0.3799648726851852</v>
      </c>
      <c r="O299" s="1">
        <f t="shared" si="14"/>
        <v>0</v>
      </c>
      <c r="P299" t="str">
        <f t="shared" si="15"/>
        <v>USER356-RKQ1.200903.002</v>
      </c>
      <c r="Q299" cm="1">
        <f t="array" ref="Q299">SUM(--(FREQUENCY(IF(B:B=B299,MATCH(G299,G299,0)),ROW(G299)-ROW(G299)+1)&gt;0))</f>
        <v>1</v>
      </c>
    </row>
    <row r="300" spans="1:17" ht="15.75">
      <c r="A300" t="s">
        <v>142</v>
      </c>
      <c r="B300" t="s">
        <v>177</v>
      </c>
      <c r="C300" t="s">
        <v>178</v>
      </c>
      <c r="D300" s="2">
        <v>45662</v>
      </c>
      <c r="E300" s="1">
        <v>0.76180728009259269</v>
      </c>
      <c r="F300" s="1">
        <v>7.3848252314814816E-2</v>
      </c>
      <c r="G300" t="s">
        <v>18</v>
      </c>
      <c r="H300" t="s">
        <v>176</v>
      </c>
      <c r="I300" t="s">
        <v>43</v>
      </c>
      <c r="L300" s="3">
        <f t="shared" si="16"/>
        <v>10</v>
      </c>
      <c r="M300" cm="1">
        <f t="array" ref="M300">MIN(B:B=B300,E300)</f>
        <v>0.76180728009259269</v>
      </c>
      <c r="N300" cm="1">
        <f t="array" ref="N300">MAX(B:B=B300,E300)</f>
        <v>0.76180728009259269</v>
      </c>
      <c r="O300" s="1">
        <f t="shared" si="14"/>
        <v>7.3848252314814816E-2</v>
      </c>
      <c r="P300" t="str">
        <f t="shared" si="15"/>
        <v>USER357-TP1A.220624.014</v>
      </c>
      <c r="Q300" cm="1">
        <f t="array" ref="Q300">SUM(--(FREQUENCY(IF(B:B=B300,MATCH(G300,G300,0)),ROW(G300)-ROW(G300)+1)&gt;0))</f>
        <v>1</v>
      </c>
    </row>
    <row r="301" spans="1:17" ht="15.75">
      <c r="A301" t="s">
        <v>142</v>
      </c>
      <c r="B301" t="s">
        <v>177</v>
      </c>
      <c r="C301" t="s">
        <v>178</v>
      </c>
      <c r="D301" s="2">
        <v>45662</v>
      </c>
      <c r="E301" s="1">
        <v>0.68795902777777773</v>
      </c>
      <c r="F301" s="1">
        <v>2.1331018518518517E-3</v>
      </c>
      <c r="G301" t="s">
        <v>18</v>
      </c>
      <c r="H301" t="s">
        <v>176</v>
      </c>
      <c r="I301" t="s">
        <v>43</v>
      </c>
      <c r="L301" s="3">
        <f t="shared" si="16"/>
        <v>10</v>
      </c>
      <c r="M301" cm="1">
        <f t="array" ref="M301">MIN(B:B=B301,E301)</f>
        <v>0.68795902777777773</v>
      </c>
      <c r="N301" cm="1">
        <f t="array" ref="N301">MAX(B:B=B301,E301)</f>
        <v>0.68795902777777773</v>
      </c>
      <c r="O301" s="1">
        <f t="shared" si="14"/>
        <v>2.1331018518518517E-3</v>
      </c>
      <c r="P301" t="str">
        <f t="shared" si="15"/>
        <v>USER357-TP1A.220624.014</v>
      </c>
      <c r="Q301" cm="1">
        <f t="array" ref="Q301">SUM(--(FREQUENCY(IF(B:B=B301,MATCH(G301,G301,0)),ROW(G301)-ROW(G301)+1)&gt;0))</f>
        <v>1</v>
      </c>
    </row>
    <row r="302" spans="1:17" ht="15.75">
      <c r="A302" t="s">
        <v>142</v>
      </c>
      <c r="B302" t="s">
        <v>177</v>
      </c>
      <c r="C302" t="s">
        <v>178</v>
      </c>
      <c r="D302" s="2">
        <v>45662</v>
      </c>
      <c r="E302" s="1">
        <v>0.68582592592592595</v>
      </c>
      <c r="F302" s="1">
        <v>4.7438993055555552E-2</v>
      </c>
      <c r="G302" t="s">
        <v>27</v>
      </c>
      <c r="H302" t="s">
        <v>174</v>
      </c>
      <c r="I302" t="s">
        <v>175</v>
      </c>
      <c r="L302" s="3">
        <f t="shared" si="16"/>
        <v>10</v>
      </c>
      <c r="M302" cm="1">
        <f t="array" ref="M302">MIN(B:B=B302,E302)</f>
        <v>0.68582592592592595</v>
      </c>
      <c r="N302" cm="1">
        <f t="array" ref="N302">MAX(B:B=B302,E302)</f>
        <v>0.68582592592592595</v>
      </c>
      <c r="O302" s="1">
        <f t="shared" si="14"/>
        <v>4.7438993055555552E-2</v>
      </c>
      <c r="P302" t="str">
        <f t="shared" si="15"/>
        <v>USER357-RKQ1.200903.002</v>
      </c>
      <c r="Q302" cm="1">
        <f t="array" ref="Q302">SUM(--(FREQUENCY(IF(B:B=B302,MATCH(G302,G302,0)),ROW(G302)-ROW(G302)+1)&gt;0))</f>
        <v>1</v>
      </c>
    </row>
    <row r="303" spans="1:17" ht="15.75">
      <c r="A303" t="s">
        <v>142</v>
      </c>
      <c r="B303" t="s">
        <v>177</v>
      </c>
      <c r="C303" t="s">
        <v>178</v>
      </c>
      <c r="D303" s="2">
        <v>45662</v>
      </c>
      <c r="E303" s="1">
        <v>0.6383869328703704</v>
      </c>
      <c r="F303" s="1">
        <v>2.0189120370370371E-2</v>
      </c>
      <c r="G303" t="s">
        <v>27</v>
      </c>
      <c r="H303" t="s">
        <v>174</v>
      </c>
      <c r="I303" t="s">
        <v>175</v>
      </c>
      <c r="L303" s="3">
        <f t="shared" si="16"/>
        <v>10</v>
      </c>
      <c r="M303" cm="1">
        <f t="array" ref="M303">MIN(B:B=B303,E303)</f>
        <v>0.6383869328703704</v>
      </c>
      <c r="N303" cm="1">
        <f t="array" ref="N303">MAX(B:B=B303,E303)</f>
        <v>0.6383869328703704</v>
      </c>
      <c r="O303" s="1">
        <f t="shared" si="14"/>
        <v>2.0189120370370371E-2</v>
      </c>
      <c r="P303" t="str">
        <f t="shared" si="15"/>
        <v>USER357-RKQ1.200903.002</v>
      </c>
      <c r="Q303" cm="1">
        <f t="array" ref="Q303">SUM(--(FREQUENCY(IF(B:B=B303,MATCH(G303,G303,0)),ROW(G303)-ROW(G303)+1)&gt;0))</f>
        <v>1</v>
      </c>
    </row>
    <row r="304" spans="1:17" ht="15.75">
      <c r="A304" t="s">
        <v>142</v>
      </c>
      <c r="B304" t="s">
        <v>177</v>
      </c>
      <c r="C304" t="s">
        <v>178</v>
      </c>
      <c r="D304" s="2">
        <v>45662</v>
      </c>
      <c r="E304" s="1">
        <v>0.61819781249999994</v>
      </c>
      <c r="F304" s="1">
        <v>4.4815729166666672E-2</v>
      </c>
      <c r="G304" t="s">
        <v>18</v>
      </c>
      <c r="H304" t="s">
        <v>176</v>
      </c>
      <c r="I304" t="s">
        <v>43</v>
      </c>
      <c r="L304" s="3">
        <f t="shared" si="16"/>
        <v>10</v>
      </c>
      <c r="M304" cm="1">
        <f t="array" ref="M304">MIN(B:B=B304,E304)</f>
        <v>0.61819781249999994</v>
      </c>
      <c r="N304" cm="1">
        <f t="array" ref="N304">MAX(B:B=B304,E304)</f>
        <v>0.61819781249999994</v>
      </c>
      <c r="O304" s="1">
        <f t="shared" si="14"/>
        <v>4.4815729166666672E-2</v>
      </c>
      <c r="P304" t="str">
        <f t="shared" si="15"/>
        <v>USER357-TP1A.220624.014</v>
      </c>
      <c r="Q304" cm="1">
        <f t="array" ref="Q304">SUM(--(FREQUENCY(IF(B:B=B304,MATCH(G304,G304,0)),ROW(G304)-ROW(G304)+1)&gt;0))</f>
        <v>1</v>
      </c>
    </row>
    <row r="305" spans="1:17" ht="15.75">
      <c r="A305" t="s">
        <v>142</v>
      </c>
      <c r="B305" t="s">
        <v>177</v>
      </c>
      <c r="C305" t="s">
        <v>178</v>
      </c>
      <c r="D305" s="2">
        <v>45662</v>
      </c>
      <c r="E305" s="1">
        <v>0.57338208333333329</v>
      </c>
      <c r="F305" s="1">
        <v>8.1037847222222223E-3</v>
      </c>
      <c r="G305" t="s">
        <v>18</v>
      </c>
      <c r="H305" t="s">
        <v>176</v>
      </c>
      <c r="I305" t="s">
        <v>43</v>
      </c>
      <c r="L305" s="3">
        <f t="shared" si="16"/>
        <v>10</v>
      </c>
      <c r="M305" cm="1">
        <f t="array" ref="M305">MIN(B:B=B305,E305)</f>
        <v>0.57338208333333329</v>
      </c>
      <c r="N305" cm="1">
        <f t="array" ref="N305">MAX(B:B=B305,E305)</f>
        <v>0.57338208333333329</v>
      </c>
      <c r="O305" s="1">
        <f t="shared" si="14"/>
        <v>8.1037847222222223E-3</v>
      </c>
      <c r="P305" t="str">
        <f t="shared" si="15"/>
        <v>USER357-TP1A.220624.014</v>
      </c>
      <c r="Q305" cm="1">
        <f t="array" ref="Q305">SUM(--(FREQUENCY(IF(B:B=B305,MATCH(G305,G305,0)),ROW(G305)-ROW(G305)+1)&gt;0))</f>
        <v>1</v>
      </c>
    </row>
    <row r="306" spans="1:17" ht="15.75">
      <c r="A306" t="s">
        <v>142</v>
      </c>
      <c r="B306" t="s">
        <v>177</v>
      </c>
      <c r="C306" t="s">
        <v>178</v>
      </c>
      <c r="D306" s="2">
        <v>45662</v>
      </c>
      <c r="E306" s="1">
        <v>0.56527829861111112</v>
      </c>
      <c r="F306" s="1">
        <v>7.0488865740740744E-2</v>
      </c>
      <c r="G306" t="s">
        <v>18</v>
      </c>
      <c r="H306" t="s">
        <v>176</v>
      </c>
      <c r="I306" t="s">
        <v>43</v>
      </c>
      <c r="L306" s="3">
        <f t="shared" si="16"/>
        <v>10</v>
      </c>
      <c r="M306" cm="1">
        <f t="array" ref="M306">MIN(B:B=B306,E306)</f>
        <v>0.56527829861111112</v>
      </c>
      <c r="N306" cm="1">
        <f t="array" ref="N306">MAX(B:B=B306,E306)</f>
        <v>0.56527829861111112</v>
      </c>
      <c r="O306" s="1">
        <f t="shared" si="14"/>
        <v>7.0488865740740744E-2</v>
      </c>
      <c r="P306" t="str">
        <f t="shared" si="15"/>
        <v>USER357-TP1A.220624.014</v>
      </c>
      <c r="Q306" cm="1">
        <f t="array" ref="Q306">SUM(--(FREQUENCY(IF(B:B=B306,MATCH(G306,G306,0)),ROW(G306)-ROW(G306)+1)&gt;0))</f>
        <v>1</v>
      </c>
    </row>
    <row r="307" spans="1:17" ht="15.75">
      <c r="A307" t="s">
        <v>142</v>
      </c>
      <c r="B307" t="s">
        <v>177</v>
      </c>
      <c r="C307" t="s">
        <v>178</v>
      </c>
      <c r="D307" s="2">
        <v>45662</v>
      </c>
      <c r="E307" s="1">
        <v>0.49478942129629627</v>
      </c>
      <c r="F307" s="1">
        <v>7.1214733796296295E-2</v>
      </c>
      <c r="G307" t="s">
        <v>18</v>
      </c>
      <c r="H307" t="s">
        <v>176</v>
      </c>
      <c r="I307" t="s">
        <v>43</v>
      </c>
      <c r="L307" s="3">
        <f t="shared" si="16"/>
        <v>10</v>
      </c>
      <c r="M307" cm="1">
        <f t="array" ref="M307">MIN(B:B=B307,E307)</f>
        <v>0.49478942129629627</v>
      </c>
      <c r="N307" cm="1">
        <f t="array" ref="N307">MAX(B:B=B307,E307)</f>
        <v>0.49478942129629627</v>
      </c>
      <c r="O307" s="1">
        <f t="shared" si="14"/>
        <v>7.1214733796296295E-2</v>
      </c>
      <c r="P307" t="str">
        <f t="shared" si="15"/>
        <v>USER357-TP1A.220624.014</v>
      </c>
      <c r="Q307" cm="1">
        <f t="array" ref="Q307">SUM(--(FREQUENCY(IF(B:B=B307,MATCH(G307,G307,0)),ROW(G307)-ROW(G307)+1)&gt;0))</f>
        <v>1</v>
      </c>
    </row>
    <row r="308" spans="1:17" ht="15.75">
      <c r="A308" t="s">
        <v>142</v>
      </c>
      <c r="B308" t="s">
        <v>177</v>
      </c>
      <c r="C308" t="s">
        <v>178</v>
      </c>
      <c r="D308" s="2">
        <v>45662</v>
      </c>
      <c r="E308" s="1">
        <v>0.42357468749999999</v>
      </c>
      <c r="F308" s="1">
        <v>5.3690081018518521E-2</v>
      </c>
      <c r="G308" t="s">
        <v>18</v>
      </c>
      <c r="H308" t="s">
        <v>176</v>
      </c>
      <c r="I308" t="s">
        <v>43</v>
      </c>
      <c r="L308" s="3">
        <f t="shared" si="16"/>
        <v>10</v>
      </c>
      <c r="M308" cm="1">
        <f t="array" ref="M308">MIN(B:B=B308,E308)</f>
        <v>0.42357468749999999</v>
      </c>
      <c r="N308" cm="1">
        <f t="array" ref="N308">MAX(B:B=B308,E308)</f>
        <v>0.42357468749999999</v>
      </c>
      <c r="O308" s="1">
        <f t="shared" si="14"/>
        <v>5.3690081018518521E-2</v>
      </c>
      <c r="P308" t="str">
        <f t="shared" si="15"/>
        <v>USER357-TP1A.220624.014</v>
      </c>
      <c r="Q308" cm="1">
        <f t="array" ref="Q308">SUM(--(FREQUENCY(IF(B:B=B308,MATCH(G308,G308,0)),ROW(G308)-ROW(G308)+1)&gt;0))</f>
        <v>1</v>
      </c>
    </row>
    <row r="309" spans="1:17" ht="15.75">
      <c r="A309" t="s">
        <v>142</v>
      </c>
      <c r="B309" t="s">
        <v>177</v>
      </c>
      <c r="C309" t="s">
        <v>178</v>
      </c>
      <c r="D309" s="2">
        <v>45662</v>
      </c>
      <c r="E309" s="1">
        <v>0.36988461805555556</v>
      </c>
      <c r="F309" s="1">
        <v>0</v>
      </c>
      <c r="G309" t="s">
        <v>18</v>
      </c>
      <c r="H309" t="s">
        <v>176</v>
      </c>
      <c r="I309" t="s">
        <v>43</v>
      </c>
      <c r="L309" s="3">
        <f t="shared" si="16"/>
        <v>10</v>
      </c>
      <c r="M309" cm="1">
        <f t="array" ref="M309">MIN(B:B=B309,E309)</f>
        <v>0.36988461805555556</v>
      </c>
      <c r="N309" cm="1">
        <f t="array" ref="N309">MAX(B:B=B309,E309)</f>
        <v>0.36988461805555556</v>
      </c>
      <c r="O309" s="1">
        <f t="shared" si="14"/>
        <v>0</v>
      </c>
      <c r="P309" t="str">
        <f t="shared" si="15"/>
        <v>USER357-TP1A.220624.014</v>
      </c>
      <c r="Q309" cm="1">
        <f t="array" ref="Q309">SUM(--(FREQUENCY(IF(B:B=B309,MATCH(G309,G309,0)),ROW(G309)-ROW(G309)+1)&gt;0))</f>
        <v>1</v>
      </c>
    </row>
    <row r="310" spans="1:17" ht="15.75">
      <c r="A310" t="s">
        <v>179</v>
      </c>
      <c r="B310" t="s">
        <v>180</v>
      </c>
      <c r="C310" t="s">
        <v>181</v>
      </c>
      <c r="D310" s="2">
        <v>45662</v>
      </c>
      <c r="E310" s="1">
        <v>0.72183027777777775</v>
      </c>
      <c r="F310" s="1">
        <v>1.8129884259259259E-2</v>
      </c>
      <c r="G310" t="s">
        <v>18</v>
      </c>
      <c r="H310" t="s">
        <v>182</v>
      </c>
      <c r="I310" t="s">
        <v>34</v>
      </c>
      <c r="L310" s="3">
        <f t="shared" si="16"/>
        <v>14</v>
      </c>
      <c r="M310" cm="1">
        <f t="array" ref="M310">MIN(B:B=B310,E310)</f>
        <v>0.72183027777777775</v>
      </c>
      <c r="N310" cm="1">
        <f t="array" ref="N310">MAX(B:B=B310,E310)</f>
        <v>0.72183027777777775</v>
      </c>
      <c r="O310" s="1">
        <f t="shared" si="14"/>
        <v>1.8129884259259259E-2</v>
      </c>
      <c r="P310" t="str">
        <f t="shared" si="15"/>
        <v>USER190-RP1A.200720.011</v>
      </c>
      <c r="Q310" cm="1">
        <f t="array" ref="Q310">SUM(--(FREQUENCY(IF(B:B=B310,MATCH(G310,G310,0)),ROW(G310)-ROW(G310)+1)&gt;0))</f>
        <v>1</v>
      </c>
    </row>
    <row r="311" spans="1:17" ht="15.75">
      <c r="A311" t="s">
        <v>179</v>
      </c>
      <c r="B311" t="s">
        <v>180</v>
      </c>
      <c r="C311" t="s">
        <v>181</v>
      </c>
      <c r="D311" s="2">
        <v>45662</v>
      </c>
      <c r="E311" s="1">
        <v>0.70370038194444451</v>
      </c>
      <c r="F311" s="1">
        <v>2.0729872685185186E-2</v>
      </c>
      <c r="G311" t="s">
        <v>18</v>
      </c>
      <c r="H311" t="s">
        <v>182</v>
      </c>
      <c r="I311" t="s">
        <v>34</v>
      </c>
      <c r="L311" s="3">
        <f t="shared" si="16"/>
        <v>14</v>
      </c>
      <c r="M311" cm="1">
        <f t="array" ref="M311">MIN(B:B=B311,E311)</f>
        <v>0.70370038194444451</v>
      </c>
      <c r="N311" cm="1">
        <f t="array" ref="N311">MAX(B:B=B311,E311)</f>
        <v>0.70370038194444451</v>
      </c>
      <c r="O311" s="1">
        <f t="shared" si="14"/>
        <v>2.0729872685185186E-2</v>
      </c>
      <c r="P311" t="str">
        <f t="shared" si="15"/>
        <v>USER190-RP1A.200720.011</v>
      </c>
      <c r="Q311" cm="1">
        <f t="array" ref="Q311">SUM(--(FREQUENCY(IF(B:B=B311,MATCH(G311,G311,0)),ROW(G311)-ROW(G311)+1)&gt;0))</f>
        <v>1</v>
      </c>
    </row>
    <row r="312" spans="1:17" ht="15.75">
      <c r="A312" t="s">
        <v>179</v>
      </c>
      <c r="B312" t="s">
        <v>180</v>
      </c>
      <c r="C312" t="s">
        <v>181</v>
      </c>
      <c r="D312" s="2">
        <v>45662</v>
      </c>
      <c r="E312" s="1">
        <v>0.68297050925925928</v>
      </c>
      <c r="F312" s="1">
        <v>1.4666921296296294E-2</v>
      </c>
      <c r="G312" t="s">
        <v>18</v>
      </c>
      <c r="H312" t="s">
        <v>182</v>
      </c>
      <c r="I312" t="s">
        <v>34</v>
      </c>
      <c r="L312" s="3">
        <f t="shared" si="16"/>
        <v>14</v>
      </c>
      <c r="M312" cm="1">
        <f t="array" ref="M312">MIN(B:B=B312,E312)</f>
        <v>0.68297050925925928</v>
      </c>
      <c r="N312" cm="1">
        <f t="array" ref="N312">MAX(B:B=B312,E312)</f>
        <v>0.68297050925925928</v>
      </c>
      <c r="O312" s="1">
        <f t="shared" si="14"/>
        <v>1.4666921296296294E-2</v>
      </c>
      <c r="P312" t="str">
        <f t="shared" si="15"/>
        <v>USER190-RP1A.200720.011</v>
      </c>
      <c r="Q312" cm="1">
        <f t="array" ref="Q312">SUM(--(FREQUENCY(IF(B:B=B312,MATCH(G312,G312,0)),ROW(G312)-ROW(G312)+1)&gt;0))</f>
        <v>1</v>
      </c>
    </row>
    <row r="313" spans="1:17" ht="15.75">
      <c r="A313" t="s">
        <v>179</v>
      </c>
      <c r="B313" t="s">
        <v>180</v>
      </c>
      <c r="C313" t="s">
        <v>181</v>
      </c>
      <c r="D313" s="2">
        <v>45662</v>
      </c>
      <c r="E313" s="1">
        <v>0.66830359953703711</v>
      </c>
      <c r="F313" s="1">
        <v>1.7800891203703702E-2</v>
      </c>
      <c r="G313" t="s">
        <v>18</v>
      </c>
      <c r="H313" t="s">
        <v>182</v>
      </c>
      <c r="I313" t="s">
        <v>34</v>
      </c>
      <c r="L313" s="3">
        <f t="shared" si="16"/>
        <v>14</v>
      </c>
      <c r="M313" cm="1">
        <f t="array" ref="M313">MIN(B:B=B313,E313)</f>
        <v>0.66830359953703711</v>
      </c>
      <c r="N313" cm="1">
        <f t="array" ref="N313">MAX(B:B=B313,E313)</f>
        <v>0.66830359953703711</v>
      </c>
      <c r="O313" s="1">
        <f t="shared" si="14"/>
        <v>1.7800891203703702E-2</v>
      </c>
      <c r="P313" t="str">
        <f t="shared" si="15"/>
        <v>USER190-RP1A.200720.011</v>
      </c>
      <c r="Q313" cm="1">
        <f t="array" ref="Q313">SUM(--(FREQUENCY(IF(B:B=B313,MATCH(G313,G313,0)),ROW(G313)-ROW(G313)+1)&gt;0))</f>
        <v>1</v>
      </c>
    </row>
    <row r="314" spans="1:17" ht="15.75">
      <c r="A314" t="s">
        <v>179</v>
      </c>
      <c r="B314" t="s">
        <v>180</v>
      </c>
      <c r="C314" t="s">
        <v>181</v>
      </c>
      <c r="D314" s="2">
        <v>45662</v>
      </c>
      <c r="E314" s="1">
        <v>0.65050270833333335</v>
      </c>
      <c r="F314" s="1">
        <v>1.2560416666666666E-3</v>
      </c>
      <c r="G314" t="s">
        <v>18</v>
      </c>
      <c r="H314" t="s">
        <v>182</v>
      </c>
      <c r="I314" t="s">
        <v>34</v>
      </c>
      <c r="L314" s="3">
        <f t="shared" si="16"/>
        <v>14</v>
      </c>
      <c r="M314" cm="1">
        <f t="array" ref="M314">MIN(B:B=B314,E314)</f>
        <v>0.65050270833333335</v>
      </c>
      <c r="N314" cm="1">
        <f t="array" ref="N314">MAX(B:B=B314,E314)</f>
        <v>0.65050270833333335</v>
      </c>
      <c r="O314" s="1">
        <f t="shared" si="14"/>
        <v>1.2560416666666666E-3</v>
      </c>
      <c r="P314" t="str">
        <f t="shared" si="15"/>
        <v>USER190-RP1A.200720.011</v>
      </c>
      <c r="Q314" cm="1">
        <f t="array" ref="Q314">SUM(--(FREQUENCY(IF(B:B=B314,MATCH(G314,G314,0)),ROW(G314)-ROW(G314)+1)&gt;0))</f>
        <v>1</v>
      </c>
    </row>
    <row r="315" spans="1:17" ht="15.75">
      <c r="A315" t="s">
        <v>179</v>
      </c>
      <c r="B315" t="s">
        <v>180</v>
      </c>
      <c r="C315" t="s">
        <v>181</v>
      </c>
      <c r="D315" s="2">
        <v>45662</v>
      </c>
      <c r="E315" s="1">
        <v>0.64924666666666664</v>
      </c>
      <c r="F315" s="1">
        <v>6.1637731481481474E-3</v>
      </c>
      <c r="G315" t="s">
        <v>126</v>
      </c>
      <c r="H315" t="s">
        <v>183</v>
      </c>
      <c r="I315" t="s">
        <v>104</v>
      </c>
      <c r="L315" s="3">
        <f t="shared" si="16"/>
        <v>14</v>
      </c>
      <c r="M315" cm="1">
        <f t="array" ref="M315">MIN(B:B=B315,E315)</f>
        <v>0.64924666666666664</v>
      </c>
      <c r="N315" cm="1">
        <f t="array" ref="N315">MAX(B:B=B315,E315)</f>
        <v>0.64924666666666664</v>
      </c>
      <c r="O315" s="1">
        <f t="shared" si="14"/>
        <v>6.1637731481481474E-3</v>
      </c>
      <c r="P315" t="str">
        <f t="shared" si="15"/>
        <v>USER190-RP1A.200720.012</v>
      </c>
      <c r="Q315" cm="1">
        <f t="array" ref="Q315">SUM(--(FREQUENCY(IF(B:B=B315,MATCH(G315,G315,0)),ROW(G315)-ROW(G315)+1)&gt;0))</f>
        <v>1</v>
      </c>
    </row>
    <row r="316" spans="1:17" ht="15.75">
      <c r="A316" t="s">
        <v>179</v>
      </c>
      <c r="B316" t="s">
        <v>180</v>
      </c>
      <c r="C316" t="s">
        <v>181</v>
      </c>
      <c r="D316" s="2">
        <v>45662</v>
      </c>
      <c r="E316" s="1">
        <v>0.64308289351851855</v>
      </c>
      <c r="F316" s="1">
        <v>2.1383912037037035E-2</v>
      </c>
      <c r="G316" t="s">
        <v>126</v>
      </c>
      <c r="H316" t="s">
        <v>183</v>
      </c>
      <c r="I316" t="s">
        <v>104</v>
      </c>
      <c r="L316" s="3">
        <f t="shared" si="16"/>
        <v>14</v>
      </c>
      <c r="M316" cm="1">
        <f t="array" ref="M316">MIN(B:B=B316,E316)</f>
        <v>0.64308289351851855</v>
      </c>
      <c r="N316" cm="1">
        <f t="array" ref="N316">MAX(B:B=B316,E316)</f>
        <v>0.64308289351851855</v>
      </c>
      <c r="O316" s="1">
        <f t="shared" si="14"/>
        <v>2.1383912037037035E-2</v>
      </c>
      <c r="P316" t="str">
        <f t="shared" si="15"/>
        <v>USER190-RP1A.200720.012</v>
      </c>
      <c r="Q316" cm="1">
        <f t="array" ref="Q316">SUM(--(FREQUENCY(IF(B:B=B316,MATCH(G316,G316,0)),ROW(G316)-ROW(G316)+1)&gt;0))</f>
        <v>1</v>
      </c>
    </row>
    <row r="317" spans="1:17" ht="15.75">
      <c r="A317" t="s">
        <v>179</v>
      </c>
      <c r="B317" t="s">
        <v>180</v>
      </c>
      <c r="C317" t="s">
        <v>181</v>
      </c>
      <c r="D317" s="2">
        <v>45662</v>
      </c>
      <c r="E317" s="1">
        <v>0.62169898148148151</v>
      </c>
      <c r="F317" s="1">
        <v>8.1187800925925924E-2</v>
      </c>
      <c r="G317" t="s">
        <v>18</v>
      </c>
      <c r="H317" t="s">
        <v>182</v>
      </c>
      <c r="I317" t="s">
        <v>34</v>
      </c>
      <c r="L317" s="3">
        <f t="shared" si="16"/>
        <v>14</v>
      </c>
      <c r="M317" cm="1">
        <f t="array" ref="M317">MIN(B:B=B317,E317)</f>
        <v>0.62169898148148151</v>
      </c>
      <c r="N317" cm="1">
        <f t="array" ref="N317">MAX(B:B=B317,E317)</f>
        <v>0.62169898148148151</v>
      </c>
      <c r="O317" s="1">
        <f t="shared" si="14"/>
        <v>8.1187800925925924E-2</v>
      </c>
      <c r="P317" t="str">
        <f t="shared" si="15"/>
        <v>USER190-RP1A.200720.011</v>
      </c>
      <c r="Q317" cm="1">
        <f t="array" ref="Q317">SUM(--(FREQUENCY(IF(B:B=B317,MATCH(G317,G317,0)),ROW(G317)-ROW(G317)+1)&gt;0))</f>
        <v>1</v>
      </c>
    </row>
    <row r="318" spans="1:17" ht="15.75">
      <c r="A318" t="s">
        <v>179</v>
      </c>
      <c r="B318" t="s">
        <v>180</v>
      </c>
      <c r="C318" t="s">
        <v>181</v>
      </c>
      <c r="D318" s="2">
        <v>45662</v>
      </c>
      <c r="E318" s="1">
        <v>0.54051118055555558</v>
      </c>
      <c r="F318" s="1">
        <v>3.2874328703703708E-2</v>
      </c>
      <c r="G318" t="s">
        <v>18</v>
      </c>
      <c r="H318" t="s">
        <v>182</v>
      </c>
      <c r="I318" t="s">
        <v>34</v>
      </c>
      <c r="L318" s="3">
        <f t="shared" si="16"/>
        <v>14</v>
      </c>
      <c r="M318" cm="1">
        <f t="array" ref="M318">MIN(B:B=B318,E318)</f>
        <v>0.54051118055555558</v>
      </c>
      <c r="N318" cm="1">
        <f t="array" ref="N318">MAX(B:B=B318,E318)</f>
        <v>0.54051118055555558</v>
      </c>
      <c r="O318" s="1">
        <f t="shared" si="14"/>
        <v>3.2874328703703708E-2</v>
      </c>
      <c r="P318" t="str">
        <f t="shared" si="15"/>
        <v>USER190-RP1A.200720.011</v>
      </c>
      <c r="Q318" cm="1">
        <f t="array" ref="Q318">SUM(--(FREQUENCY(IF(B:B=B318,MATCH(G318,G318,0)),ROW(G318)-ROW(G318)+1)&gt;0))</f>
        <v>1</v>
      </c>
    </row>
    <row r="319" spans="1:17" ht="15.75">
      <c r="A319" t="s">
        <v>179</v>
      </c>
      <c r="B319" t="s">
        <v>180</v>
      </c>
      <c r="C319" t="s">
        <v>181</v>
      </c>
      <c r="D319" s="2">
        <v>45662</v>
      </c>
      <c r="E319" s="1">
        <v>0.50763685185185181</v>
      </c>
      <c r="F319" s="1">
        <v>2.3684259259259263E-2</v>
      </c>
      <c r="G319" t="s">
        <v>18</v>
      </c>
      <c r="H319" t="s">
        <v>182</v>
      </c>
      <c r="I319" t="s">
        <v>34</v>
      </c>
      <c r="L319" s="3">
        <f t="shared" si="16"/>
        <v>14</v>
      </c>
      <c r="M319" cm="1">
        <f t="array" ref="M319">MIN(B:B=B319,E319)</f>
        <v>0.50763685185185181</v>
      </c>
      <c r="N319" cm="1">
        <f t="array" ref="N319">MAX(B:B=B319,E319)</f>
        <v>0.50763685185185181</v>
      </c>
      <c r="O319" s="1">
        <f t="shared" si="14"/>
        <v>2.3684259259259263E-2</v>
      </c>
      <c r="P319" t="str">
        <f t="shared" si="15"/>
        <v>USER190-RP1A.200720.011</v>
      </c>
      <c r="Q319" cm="1">
        <f t="array" ref="Q319">SUM(--(FREQUENCY(IF(B:B=B319,MATCH(G319,G319,0)),ROW(G319)-ROW(G319)+1)&gt;0))</f>
        <v>1</v>
      </c>
    </row>
    <row r="320" spans="1:17" ht="15.75">
      <c r="A320" t="s">
        <v>179</v>
      </c>
      <c r="B320" t="s">
        <v>180</v>
      </c>
      <c r="C320" t="s">
        <v>181</v>
      </c>
      <c r="D320" s="2">
        <v>45662</v>
      </c>
      <c r="E320" s="1">
        <v>0.48395259259259255</v>
      </c>
      <c r="F320" s="1">
        <v>5.0367476851851854E-2</v>
      </c>
      <c r="G320" t="s">
        <v>18</v>
      </c>
      <c r="H320" t="s">
        <v>182</v>
      </c>
      <c r="I320" t="s">
        <v>34</v>
      </c>
      <c r="L320" s="3">
        <f t="shared" si="16"/>
        <v>14</v>
      </c>
      <c r="M320" cm="1">
        <f t="array" ref="M320">MIN(B:B=B320,E320)</f>
        <v>0.48395259259259255</v>
      </c>
      <c r="N320" cm="1">
        <f t="array" ref="N320">MAX(B:B=B320,E320)</f>
        <v>0.48395259259259255</v>
      </c>
      <c r="O320" s="1">
        <f t="shared" si="14"/>
        <v>5.0367476851851854E-2</v>
      </c>
      <c r="P320" t="str">
        <f t="shared" si="15"/>
        <v>USER190-RP1A.200720.011</v>
      </c>
      <c r="Q320" cm="1">
        <f t="array" ref="Q320">SUM(--(FREQUENCY(IF(B:B=B320,MATCH(G320,G320,0)),ROW(G320)-ROW(G320)+1)&gt;0))</f>
        <v>1</v>
      </c>
    </row>
    <row r="321" spans="1:17" ht="15.75">
      <c r="A321" t="s">
        <v>179</v>
      </c>
      <c r="B321" t="s">
        <v>180</v>
      </c>
      <c r="C321" t="s">
        <v>181</v>
      </c>
      <c r="D321" s="2">
        <v>45662</v>
      </c>
      <c r="E321" s="1">
        <v>0.43358511574074071</v>
      </c>
      <c r="F321" s="1">
        <v>6.7803101851851844E-2</v>
      </c>
      <c r="G321" t="s">
        <v>18</v>
      </c>
      <c r="H321" t="s">
        <v>182</v>
      </c>
      <c r="I321" t="s">
        <v>34</v>
      </c>
      <c r="L321" s="3">
        <f t="shared" si="16"/>
        <v>14</v>
      </c>
      <c r="M321" cm="1">
        <f t="array" ref="M321">MIN(B:B=B321,E321)</f>
        <v>0.43358511574074071</v>
      </c>
      <c r="N321" cm="1">
        <f t="array" ref="N321">MAX(B:B=B321,E321)</f>
        <v>0.43358511574074071</v>
      </c>
      <c r="O321" s="1">
        <f t="shared" si="14"/>
        <v>6.7803101851851844E-2</v>
      </c>
      <c r="P321" t="str">
        <f t="shared" si="15"/>
        <v>USER190-RP1A.200720.011</v>
      </c>
      <c r="Q321" cm="1">
        <f t="array" ref="Q321">SUM(--(FREQUENCY(IF(B:B=B321,MATCH(G321,G321,0)),ROW(G321)-ROW(G321)+1)&gt;0))</f>
        <v>1</v>
      </c>
    </row>
    <row r="322" spans="1:17" ht="15.75">
      <c r="A322" t="s">
        <v>179</v>
      </c>
      <c r="B322" t="s">
        <v>180</v>
      </c>
      <c r="C322" t="s">
        <v>181</v>
      </c>
      <c r="D322" s="2">
        <v>45662</v>
      </c>
      <c r="E322" s="1">
        <v>0.36578201388888892</v>
      </c>
      <c r="F322" s="1">
        <v>6.745347222222222E-3</v>
      </c>
      <c r="G322" t="s">
        <v>18</v>
      </c>
      <c r="H322" t="s">
        <v>182</v>
      </c>
      <c r="I322" t="s">
        <v>34</v>
      </c>
      <c r="L322" s="3">
        <f t="shared" si="16"/>
        <v>14</v>
      </c>
      <c r="M322" cm="1">
        <f t="array" ref="M322">MIN(B:B=B322,E322)</f>
        <v>0.36578201388888892</v>
      </c>
      <c r="N322" cm="1">
        <f t="array" ref="N322">MAX(B:B=B322,E322)</f>
        <v>0.36578201388888892</v>
      </c>
      <c r="O322" s="1">
        <f t="shared" si="14"/>
        <v>6.745347222222222E-3</v>
      </c>
      <c r="P322" t="str">
        <f t="shared" si="15"/>
        <v>USER190-RP1A.200720.011</v>
      </c>
      <c r="Q322" cm="1">
        <f t="array" ref="Q322">SUM(--(FREQUENCY(IF(B:B=B322,MATCH(G322,G322,0)),ROW(G322)-ROW(G322)+1)&gt;0))</f>
        <v>1</v>
      </c>
    </row>
    <row r="323" spans="1:17" ht="15.75">
      <c r="A323" t="s">
        <v>179</v>
      </c>
      <c r="B323" t="s">
        <v>180</v>
      </c>
      <c r="C323" t="s">
        <v>181</v>
      </c>
      <c r="D323" s="2">
        <v>45662</v>
      </c>
      <c r="E323" s="1">
        <v>0.35903666666666667</v>
      </c>
      <c r="F323" s="1">
        <v>0</v>
      </c>
      <c r="G323" t="s">
        <v>18</v>
      </c>
      <c r="H323" t="s">
        <v>182</v>
      </c>
      <c r="I323" t="s">
        <v>34</v>
      </c>
      <c r="L323" s="3">
        <f t="shared" si="16"/>
        <v>14</v>
      </c>
      <c r="M323" cm="1">
        <f t="array" ref="M323">MIN(B:B=B323,E323)</f>
        <v>0.35903666666666667</v>
      </c>
      <c r="N323" cm="1">
        <f t="array" ref="N323">MAX(B:B=B323,E323)</f>
        <v>0.35903666666666667</v>
      </c>
      <c r="O323" s="1">
        <f t="shared" ref="O323:O386" si="17">AVERAGE(B:B,B323,F323)</f>
        <v>0</v>
      </c>
      <c r="P323" t="str">
        <f t="shared" ref="P323:P386" si="18">B323 &amp; "-" &amp; I323</f>
        <v>USER190-RP1A.200720.011</v>
      </c>
      <c r="Q323" cm="1">
        <f t="array" ref="Q323">SUM(--(FREQUENCY(IF(B:B=B323,MATCH(G323,G323,0)),ROW(G323)-ROW(G323)+1)&gt;0))</f>
        <v>1</v>
      </c>
    </row>
    <row r="324" spans="1:17" ht="15.75">
      <c r="A324" t="s">
        <v>179</v>
      </c>
      <c r="B324" t="s">
        <v>184</v>
      </c>
      <c r="C324" t="s">
        <v>185</v>
      </c>
      <c r="D324" s="2">
        <v>45662</v>
      </c>
      <c r="E324" s="1">
        <v>0.79951690972222222</v>
      </c>
      <c r="F324" s="1">
        <v>0.17759880787037038</v>
      </c>
      <c r="G324" t="s">
        <v>41</v>
      </c>
      <c r="H324" t="s">
        <v>186</v>
      </c>
      <c r="I324" t="s">
        <v>43</v>
      </c>
      <c r="L324" s="3">
        <f t="shared" si="16"/>
        <v>6</v>
      </c>
      <c r="M324" cm="1">
        <f t="array" ref="M324">MIN(B:B=B324,E324)</f>
        <v>0.79951690972222222</v>
      </c>
      <c r="N324" cm="1">
        <f t="array" ref="N324">MAX(B:B=B324,E324)</f>
        <v>0.79951690972222222</v>
      </c>
      <c r="O324" s="1">
        <f t="shared" si="17"/>
        <v>0.17759880787037038</v>
      </c>
      <c r="P324" t="str">
        <f t="shared" si="18"/>
        <v>USER191-TP1A.220624.014</v>
      </c>
      <c r="Q324" cm="1">
        <f t="array" ref="Q324">SUM(--(FREQUENCY(IF(B:B=B324,MATCH(G324,G324,0)),ROW(G324)-ROW(G324)+1)&gt;0))</f>
        <v>1</v>
      </c>
    </row>
    <row r="325" spans="1:17" ht="15.75">
      <c r="A325" t="s">
        <v>179</v>
      </c>
      <c r="B325" t="s">
        <v>184</v>
      </c>
      <c r="C325" t="s">
        <v>185</v>
      </c>
      <c r="D325" s="2">
        <v>45662</v>
      </c>
      <c r="E325" s="1">
        <v>0.62191810185185192</v>
      </c>
      <c r="F325" s="1">
        <v>5.9984351851851851E-2</v>
      </c>
      <c r="G325" t="s">
        <v>41</v>
      </c>
      <c r="H325" t="s">
        <v>186</v>
      </c>
      <c r="I325" t="s">
        <v>43</v>
      </c>
      <c r="L325" s="3">
        <f t="shared" si="16"/>
        <v>6</v>
      </c>
      <c r="M325" cm="1">
        <f t="array" ref="M325">MIN(B:B=B325,E325)</f>
        <v>0.62191810185185192</v>
      </c>
      <c r="N325" cm="1">
        <f t="array" ref="N325">MAX(B:B=B325,E325)</f>
        <v>0.62191810185185192</v>
      </c>
      <c r="O325" s="1">
        <f t="shared" si="17"/>
        <v>5.9984351851851851E-2</v>
      </c>
      <c r="P325" t="str">
        <f t="shared" si="18"/>
        <v>USER191-TP1A.220624.014</v>
      </c>
      <c r="Q325" cm="1">
        <f t="array" ref="Q325">SUM(--(FREQUENCY(IF(B:B=B325,MATCH(G325,G325,0)),ROW(G325)-ROW(G325)+1)&gt;0))</f>
        <v>1</v>
      </c>
    </row>
    <row r="326" spans="1:17" ht="15.75">
      <c r="A326" t="s">
        <v>179</v>
      </c>
      <c r="B326" t="s">
        <v>184</v>
      </c>
      <c r="C326" t="s">
        <v>185</v>
      </c>
      <c r="D326" s="2">
        <v>45662</v>
      </c>
      <c r="E326" s="1">
        <v>0.56193375000000001</v>
      </c>
      <c r="F326" s="1">
        <v>4.216333333333333E-2</v>
      </c>
      <c r="G326" t="s">
        <v>41</v>
      </c>
      <c r="H326" t="s">
        <v>186</v>
      </c>
      <c r="I326" t="s">
        <v>43</v>
      </c>
      <c r="L326" s="3">
        <f t="shared" si="16"/>
        <v>6</v>
      </c>
      <c r="M326" cm="1">
        <f t="array" ref="M326">MIN(B:B=B326,E326)</f>
        <v>0.56193375000000001</v>
      </c>
      <c r="N326" cm="1">
        <f t="array" ref="N326">MAX(B:B=B326,E326)</f>
        <v>0.56193375000000001</v>
      </c>
      <c r="O326" s="1">
        <f t="shared" si="17"/>
        <v>4.216333333333333E-2</v>
      </c>
      <c r="P326" t="str">
        <f t="shared" si="18"/>
        <v>USER191-TP1A.220624.014</v>
      </c>
      <c r="Q326" cm="1">
        <f t="array" ref="Q326">SUM(--(FREQUENCY(IF(B:B=B326,MATCH(G326,G326,0)),ROW(G326)-ROW(G326)+1)&gt;0))</f>
        <v>1</v>
      </c>
    </row>
    <row r="327" spans="1:17" ht="15.75">
      <c r="A327" t="s">
        <v>179</v>
      </c>
      <c r="B327" t="s">
        <v>184</v>
      </c>
      <c r="C327" t="s">
        <v>185</v>
      </c>
      <c r="D327" s="2">
        <v>45662</v>
      </c>
      <c r="E327" s="1">
        <v>0.51977041666666668</v>
      </c>
      <c r="F327" s="1">
        <v>3.7477083333333334E-2</v>
      </c>
      <c r="G327" t="s">
        <v>41</v>
      </c>
      <c r="H327" t="s">
        <v>186</v>
      </c>
      <c r="I327" t="s">
        <v>43</v>
      </c>
      <c r="L327" s="3">
        <f t="shared" si="16"/>
        <v>6</v>
      </c>
      <c r="M327" cm="1">
        <f t="array" ref="M327">MIN(B:B=B327,E327)</f>
        <v>0.51977041666666668</v>
      </c>
      <c r="N327" cm="1">
        <f t="array" ref="N327">MAX(B:B=B327,E327)</f>
        <v>0.51977041666666668</v>
      </c>
      <c r="O327" s="1">
        <f t="shared" si="17"/>
        <v>3.7477083333333334E-2</v>
      </c>
      <c r="P327" t="str">
        <f t="shared" si="18"/>
        <v>USER191-TP1A.220624.014</v>
      </c>
      <c r="Q327" cm="1">
        <f t="array" ref="Q327">SUM(--(FREQUENCY(IF(B:B=B327,MATCH(G327,G327,0)),ROW(G327)-ROW(G327)+1)&gt;0))</f>
        <v>1</v>
      </c>
    </row>
    <row r="328" spans="1:17" ht="15.75">
      <c r="A328" t="s">
        <v>179</v>
      </c>
      <c r="B328" t="s">
        <v>184</v>
      </c>
      <c r="C328" t="s">
        <v>185</v>
      </c>
      <c r="D328" s="2">
        <v>45662</v>
      </c>
      <c r="E328" s="1">
        <v>0.4822933333333333</v>
      </c>
      <c r="F328" s="1">
        <v>0.11111087962962962</v>
      </c>
      <c r="G328" t="s">
        <v>41</v>
      </c>
      <c r="H328" t="s">
        <v>186</v>
      </c>
      <c r="I328" t="s">
        <v>43</v>
      </c>
      <c r="L328" s="3">
        <f t="shared" si="16"/>
        <v>6</v>
      </c>
      <c r="M328" cm="1">
        <f t="array" ref="M328">MIN(B:B=B328,E328)</f>
        <v>0.4822933333333333</v>
      </c>
      <c r="N328" cm="1">
        <f t="array" ref="N328">MAX(B:B=B328,E328)</f>
        <v>0.4822933333333333</v>
      </c>
      <c r="O328" s="1">
        <f t="shared" si="17"/>
        <v>0.11111087962962962</v>
      </c>
      <c r="P328" t="str">
        <f t="shared" si="18"/>
        <v>USER191-TP1A.220624.014</v>
      </c>
      <c r="Q328" cm="1">
        <f t="array" ref="Q328">SUM(--(FREQUENCY(IF(B:B=B328,MATCH(G328,G328,0)),ROW(G328)-ROW(G328)+1)&gt;0))</f>
        <v>1</v>
      </c>
    </row>
    <row r="329" spans="1:17" ht="15.75">
      <c r="A329" t="s">
        <v>179</v>
      </c>
      <c r="B329" t="s">
        <v>184</v>
      </c>
      <c r="C329" t="s">
        <v>185</v>
      </c>
      <c r="D329" s="2">
        <v>45662</v>
      </c>
      <c r="E329" s="1">
        <v>0.37118246527777776</v>
      </c>
      <c r="F329" s="1">
        <v>0</v>
      </c>
      <c r="G329" t="s">
        <v>41</v>
      </c>
      <c r="H329" t="s">
        <v>186</v>
      </c>
      <c r="I329" t="s">
        <v>43</v>
      </c>
      <c r="L329" s="3">
        <f t="shared" si="16"/>
        <v>6</v>
      </c>
      <c r="M329" cm="1">
        <f t="array" ref="M329">MIN(B:B=B329,E329)</f>
        <v>0.37118246527777776</v>
      </c>
      <c r="N329" cm="1">
        <f t="array" ref="N329">MAX(B:B=B329,E329)</f>
        <v>0.37118246527777776</v>
      </c>
      <c r="O329" s="1">
        <f t="shared" si="17"/>
        <v>0</v>
      </c>
      <c r="P329" t="str">
        <f t="shared" si="18"/>
        <v>USER191-TP1A.220624.014</v>
      </c>
      <c r="Q329" cm="1">
        <f t="array" ref="Q329">SUM(--(FREQUENCY(IF(B:B=B329,MATCH(G329,G329,0)),ROW(G329)-ROW(G329)+1)&gt;0))</f>
        <v>1</v>
      </c>
    </row>
    <row r="330" spans="1:17" ht="15.75">
      <c r="A330" t="s">
        <v>179</v>
      </c>
      <c r="B330" t="s">
        <v>187</v>
      </c>
      <c r="C330" t="s">
        <v>188</v>
      </c>
      <c r="D330" s="2">
        <v>45662</v>
      </c>
      <c r="E330" s="1">
        <v>0.79169158564814823</v>
      </c>
      <c r="F330" s="1">
        <v>1.1564467592592594E-3</v>
      </c>
      <c r="G330" t="s">
        <v>18</v>
      </c>
      <c r="H330" t="s">
        <v>182</v>
      </c>
      <c r="I330" t="s">
        <v>34</v>
      </c>
      <c r="L330" s="3">
        <f t="shared" si="16"/>
        <v>7</v>
      </c>
      <c r="M330" cm="1">
        <f t="array" ref="M330">MIN(B:B=B330,E330)</f>
        <v>0.79169158564814823</v>
      </c>
      <c r="N330" cm="1">
        <f t="array" ref="N330">MAX(B:B=B330,E330)</f>
        <v>0.79169158564814823</v>
      </c>
      <c r="O330" s="1">
        <f t="shared" si="17"/>
        <v>1.1564467592592594E-3</v>
      </c>
      <c r="P330" t="str">
        <f t="shared" si="18"/>
        <v>USER193-RP1A.200720.011</v>
      </c>
      <c r="Q330" cm="1">
        <f t="array" ref="Q330">SUM(--(FREQUENCY(IF(B:B=B330,MATCH(G330,G330,0)),ROW(G330)-ROW(G330)+1)&gt;0))</f>
        <v>1</v>
      </c>
    </row>
    <row r="331" spans="1:17" ht="15.75">
      <c r="A331" t="s">
        <v>179</v>
      </c>
      <c r="B331" t="s">
        <v>187</v>
      </c>
      <c r="C331" t="s">
        <v>188</v>
      </c>
      <c r="D331" s="2">
        <v>45662</v>
      </c>
      <c r="E331" s="1">
        <v>0.79053513888888893</v>
      </c>
      <c r="F331" s="1">
        <v>0.11511163194444445</v>
      </c>
      <c r="G331" t="s">
        <v>18</v>
      </c>
      <c r="H331" t="s">
        <v>182</v>
      </c>
      <c r="I331" t="s">
        <v>34</v>
      </c>
      <c r="L331" s="3">
        <f t="shared" si="16"/>
        <v>7</v>
      </c>
      <c r="M331" cm="1">
        <f t="array" ref="M331">MIN(B:B=B331,E331)</f>
        <v>0.79053513888888893</v>
      </c>
      <c r="N331" cm="1">
        <f t="array" ref="N331">MAX(B:B=B331,E331)</f>
        <v>0.79053513888888893</v>
      </c>
      <c r="O331" s="1">
        <f t="shared" si="17"/>
        <v>0.11511163194444445</v>
      </c>
      <c r="P331" t="str">
        <f t="shared" si="18"/>
        <v>USER193-RP1A.200720.011</v>
      </c>
      <c r="Q331" cm="1">
        <f t="array" ref="Q331">SUM(--(FREQUENCY(IF(B:B=B331,MATCH(G331,G331,0)),ROW(G331)-ROW(G331)+1)&gt;0))</f>
        <v>1</v>
      </c>
    </row>
    <row r="332" spans="1:17" ht="15.75">
      <c r="A332" t="s">
        <v>179</v>
      </c>
      <c r="B332" t="s">
        <v>187</v>
      </c>
      <c r="C332" t="s">
        <v>188</v>
      </c>
      <c r="D332" s="2">
        <v>45662</v>
      </c>
      <c r="E332" s="1">
        <v>0.67542350694444442</v>
      </c>
      <c r="F332" s="1">
        <v>4.7763518518518518E-2</v>
      </c>
      <c r="G332" t="s">
        <v>18</v>
      </c>
      <c r="H332" t="s">
        <v>182</v>
      </c>
      <c r="I332" t="s">
        <v>34</v>
      </c>
      <c r="L332" s="3">
        <f t="shared" si="16"/>
        <v>7</v>
      </c>
      <c r="M332" cm="1">
        <f t="array" ref="M332">MIN(B:B=B332,E332)</f>
        <v>0.67542350694444442</v>
      </c>
      <c r="N332" cm="1">
        <f t="array" ref="N332">MAX(B:B=B332,E332)</f>
        <v>0.67542350694444442</v>
      </c>
      <c r="O332" s="1">
        <f t="shared" si="17"/>
        <v>4.7763518518518518E-2</v>
      </c>
      <c r="P332" t="str">
        <f t="shared" si="18"/>
        <v>USER193-RP1A.200720.011</v>
      </c>
      <c r="Q332" cm="1">
        <f t="array" ref="Q332">SUM(--(FREQUENCY(IF(B:B=B332,MATCH(G332,G332,0)),ROW(G332)-ROW(G332)+1)&gt;0))</f>
        <v>1</v>
      </c>
    </row>
    <row r="333" spans="1:17" ht="15.75">
      <c r="A333" t="s">
        <v>179</v>
      </c>
      <c r="B333" t="s">
        <v>187</v>
      </c>
      <c r="C333" t="s">
        <v>188</v>
      </c>
      <c r="D333" s="2">
        <v>45662</v>
      </c>
      <c r="E333" s="1">
        <v>0.62765998842592585</v>
      </c>
      <c r="F333" s="1">
        <v>0.18755208333333331</v>
      </c>
      <c r="G333" t="s">
        <v>18</v>
      </c>
      <c r="H333" t="s">
        <v>182</v>
      </c>
      <c r="I333" t="s">
        <v>34</v>
      </c>
      <c r="L333" s="3">
        <f t="shared" si="16"/>
        <v>7</v>
      </c>
      <c r="M333" cm="1">
        <f t="array" ref="M333">MIN(B:B=B333,E333)</f>
        <v>0.62765998842592585</v>
      </c>
      <c r="N333" cm="1">
        <f t="array" ref="N333">MAX(B:B=B333,E333)</f>
        <v>0.62765998842592585</v>
      </c>
      <c r="O333" s="1">
        <f t="shared" si="17"/>
        <v>0.18755208333333331</v>
      </c>
      <c r="P333" t="str">
        <f t="shared" si="18"/>
        <v>USER193-RP1A.200720.011</v>
      </c>
      <c r="Q333" cm="1">
        <f t="array" ref="Q333">SUM(--(FREQUENCY(IF(B:B=B333,MATCH(G333,G333,0)),ROW(G333)-ROW(G333)+1)&gt;0))</f>
        <v>1</v>
      </c>
    </row>
    <row r="334" spans="1:17" ht="15.75">
      <c r="A334" t="s">
        <v>179</v>
      </c>
      <c r="B334" t="s">
        <v>187</v>
      </c>
      <c r="C334" t="s">
        <v>188</v>
      </c>
      <c r="D334" s="2">
        <v>45662</v>
      </c>
      <c r="E334" s="1">
        <v>0.44010790509259262</v>
      </c>
      <c r="F334" s="1">
        <v>5.2312280092592589E-2</v>
      </c>
      <c r="G334" t="s">
        <v>18</v>
      </c>
      <c r="H334" t="s">
        <v>182</v>
      </c>
      <c r="I334" t="s">
        <v>34</v>
      </c>
      <c r="L334" s="3">
        <f t="shared" si="16"/>
        <v>7</v>
      </c>
      <c r="M334" cm="1">
        <f t="array" ref="M334">MIN(B:B=B334,E334)</f>
        <v>0.44010790509259262</v>
      </c>
      <c r="N334" cm="1">
        <f t="array" ref="N334">MAX(B:B=B334,E334)</f>
        <v>0.44010790509259262</v>
      </c>
      <c r="O334" s="1">
        <f t="shared" si="17"/>
        <v>5.2312280092592589E-2</v>
      </c>
      <c r="P334" t="str">
        <f t="shared" si="18"/>
        <v>USER193-RP1A.200720.011</v>
      </c>
      <c r="Q334" cm="1">
        <f t="array" ref="Q334">SUM(--(FREQUENCY(IF(B:B=B334,MATCH(G334,G334,0)),ROW(G334)-ROW(G334)+1)&gt;0))</f>
        <v>1</v>
      </c>
    </row>
    <row r="335" spans="1:17" ht="15.75">
      <c r="A335" t="s">
        <v>179</v>
      </c>
      <c r="B335" t="s">
        <v>187</v>
      </c>
      <c r="C335" t="s">
        <v>188</v>
      </c>
      <c r="D335" s="2">
        <v>45662</v>
      </c>
      <c r="E335" s="1">
        <v>0.38779561342592594</v>
      </c>
      <c r="F335" s="1">
        <v>2.0554560185185186E-2</v>
      </c>
      <c r="G335" t="s">
        <v>18</v>
      </c>
      <c r="H335" t="s">
        <v>182</v>
      </c>
      <c r="I335" t="s">
        <v>34</v>
      </c>
      <c r="L335" s="3">
        <f t="shared" si="16"/>
        <v>7</v>
      </c>
      <c r="M335" cm="1">
        <f t="array" ref="M335">MIN(B:B=B335,E335)</f>
        <v>0.38779561342592594</v>
      </c>
      <c r="N335" cm="1">
        <f t="array" ref="N335">MAX(B:B=B335,E335)</f>
        <v>0.38779561342592594</v>
      </c>
      <c r="O335" s="1">
        <f t="shared" si="17"/>
        <v>2.0554560185185186E-2</v>
      </c>
      <c r="P335" t="str">
        <f t="shared" si="18"/>
        <v>USER193-RP1A.200720.011</v>
      </c>
      <c r="Q335" cm="1">
        <f t="array" ref="Q335">SUM(--(FREQUENCY(IF(B:B=B335,MATCH(G335,G335,0)),ROW(G335)-ROW(G335)+1)&gt;0))</f>
        <v>1</v>
      </c>
    </row>
    <row r="336" spans="1:17" ht="15.75">
      <c r="A336" t="s">
        <v>179</v>
      </c>
      <c r="B336" t="s">
        <v>187</v>
      </c>
      <c r="C336" t="s">
        <v>188</v>
      </c>
      <c r="D336" s="2">
        <v>45662</v>
      </c>
      <c r="E336" s="1">
        <v>0.36724106481481483</v>
      </c>
      <c r="F336" s="1">
        <v>0</v>
      </c>
      <c r="G336" t="s">
        <v>18</v>
      </c>
      <c r="H336" t="s">
        <v>182</v>
      </c>
      <c r="I336" t="s">
        <v>34</v>
      </c>
      <c r="L336" s="3">
        <f t="shared" si="16"/>
        <v>7</v>
      </c>
      <c r="M336" cm="1">
        <f t="array" ref="M336">MIN(B:B=B336,E336)</f>
        <v>0.36724106481481483</v>
      </c>
      <c r="N336" cm="1">
        <f t="array" ref="N336">MAX(B:B=B336,E336)</f>
        <v>0.36724106481481483</v>
      </c>
      <c r="O336" s="1">
        <f t="shared" si="17"/>
        <v>0</v>
      </c>
      <c r="P336" t="str">
        <f t="shared" si="18"/>
        <v>USER193-RP1A.200720.011</v>
      </c>
      <c r="Q336" cm="1">
        <f t="array" ref="Q336">SUM(--(FREQUENCY(IF(B:B=B336,MATCH(G336,G336,0)),ROW(G336)-ROW(G336)+1)&gt;0))</f>
        <v>1</v>
      </c>
    </row>
    <row r="337" spans="1:17" ht="15.75">
      <c r="A337" t="s">
        <v>179</v>
      </c>
      <c r="B337" t="s">
        <v>189</v>
      </c>
      <c r="C337" t="s">
        <v>190</v>
      </c>
      <c r="D337" s="2">
        <v>45662</v>
      </c>
      <c r="E337" s="1">
        <v>0.56998937500000002</v>
      </c>
      <c r="F337" s="1">
        <v>2.8612650462962963E-2</v>
      </c>
      <c r="G337" t="s">
        <v>21</v>
      </c>
      <c r="H337" t="s">
        <v>191</v>
      </c>
      <c r="I337" t="s">
        <v>88</v>
      </c>
      <c r="L337" s="3">
        <f t="shared" si="16"/>
        <v>5</v>
      </c>
      <c r="M337" cm="1">
        <f t="array" ref="M337">MIN(B:B=B337,E337)</f>
        <v>0.56998937500000002</v>
      </c>
      <c r="N337" cm="1">
        <f t="array" ref="N337">MAX(B:B=B337,E337)</f>
        <v>0.56998937500000002</v>
      </c>
      <c r="O337" s="1">
        <f t="shared" si="17"/>
        <v>2.8612650462962963E-2</v>
      </c>
      <c r="P337" t="str">
        <f t="shared" si="18"/>
        <v>USER194-SP1A.210812.016</v>
      </c>
      <c r="Q337" cm="1">
        <f t="array" ref="Q337">SUM(--(FREQUENCY(IF(B:B=B337,MATCH(G337,G337,0)),ROW(G337)-ROW(G337)+1)&gt;0))</f>
        <v>1</v>
      </c>
    </row>
    <row r="338" spans="1:17" ht="15.75">
      <c r="A338" t="s">
        <v>179</v>
      </c>
      <c r="B338" t="s">
        <v>189</v>
      </c>
      <c r="C338" t="s">
        <v>190</v>
      </c>
      <c r="D338" s="2">
        <v>45662</v>
      </c>
      <c r="E338" s="1">
        <v>0.541376724537037</v>
      </c>
      <c r="F338" s="1">
        <v>9.5362291666666668E-2</v>
      </c>
      <c r="G338" t="s">
        <v>21</v>
      </c>
      <c r="H338" t="s">
        <v>191</v>
      </c>
      <c r="I338" t="s">
        <v>88</v>
      </c>
      <c r="L338" s="3">
        <f t="shared" si="16"/>
        <v>5</v>
      </c>
      <c r="M338" cm="1">
        <f t="array" ref="M338">MIN(B:B=B338,E338)</f>
        <v>0.541376724537037</v>
      </c>
      <c r="N338" cm="1">
        <f t="array" ref="N338">MAX(B:B=B338,E338)</f>
        <v>0.541376724537037</v>
      </c>
      <c r="O338" s="1">
        <f t="shared" si="17"/>
        <v>9.5362291666666668E-2</v>
      </c>
      <c r="P338" t="str">
        <f t="shared" si="18"/>
        <v>USER194-SP1A.210812.016</v>
      </c>
      <c r="Q338" cm="1">
        <f t="array" ref="Q338">SUM(--(FREQUENCY(IF(B:B=B338,MATCH(G338,G338,0)),ROW(G338)-ROW(G338)+1)&gt;0))</f>
        <v>1</v>
      </c>
    </row>
    <row r="339" spans="1:17" ht="15.75">
      <c r="A339" t="s">
        <v>179</v>
      </c>
      <c r="B339" t="s">
        <v>189</v>
      </c>
      <c r="C339" t="s">
        <v>190</v>
      </c>
      <c r="D339" s="2">
        <v>45662</v>
      </c>
      <c r="E339" s="1">
        <v>0.44601443287037035</v>
      </c>
      <c r="F339" s="1">
        <v>3.0948807870370368E-2</v>
      </c>
      <c r="G339" t="s">
        <v>21</v>
      </c>
      <c r="H339" t="s">
        <v>191</v>
      </c>
      <c r="I339" t="s">
        <v>88</v>
      </c>
      <c r="L339" s="3">
        <f t="shared" si="16"/>
        <v>5</v>
      </c>
      <c r="M339" cm="1">
        <f t="array" ref="M339">MIN(B:B=B339,E339)</f>
        <v>0.44601443287037035</v>
      </c>
      <c r="N339" cm="1">
        <f t="array" ref="N339">MAX(B:B=B339,E339)</f>
        <v>0.44601443287037035</v>
      </c>
      <c r="O339" s="1">
        <f t="shared" si="17"/>
        <v>3.0948807870370368E-2</v>
      </c>
      <c r="P339" t="str">
        <f t="shared" si="18"/>
        <v>USER194-SP1A.210812.016</v>
      </c>
      <c r="Q339" cm="1">
        <f t="array" ref="Q339">SUM(--(FREQUENCY(IF(B:B=B339,MATCH(G339,G339,0)),ROW(G339)-ROW(G339)+1)&gt;0))</f>
        <v>1</v>
      </c>
    </row>
    <row r="340" spans="1:17" ht="15.75">
      <c r="A340" t="s">
        <v>179</v>
      </c>
      <c r="B340" t="s">
        <v>189</v>
      </c>
      <c r="C340" t="s">
        <v>190</v>
      </c>
      <c r="D340" s="2">
        <v>45662</v>
      </c>
      <c r="E340" s="1">
        <v>0.41506562499999999</v>
      </c>
      <c r="F340" s="1">
        <v>4.6731168981481476E-2</v>
      </c>
      <c r="G340" t="s">
        <v>21</v>
      </c>
      <c r="H340" t="s">
        <v>191</v>
      </c>
      <c r="I340" t="s">
        <v>88</v>
      </c>
      <c r="L340" s="3">
        <f t="shared" si="16"/>
        <v>5</v>
      </c>
      <c r="M340" cm="1">
        <f t="array" ref="M340">MIN(B:B=B340,E340)</f>
        <v>0.41506562499999999</v>
      </c>
      <c r="N340" cm="1">
        <f t="array" ref="N340">MAX(B:B=B340,E340)</f>
        <v>0.41506562499999999</v>
      </c>
      <c r="O340" s="1">
        <f t="shared" si="17"/>
        <v>4.6731168981481476E-2</v>
      </c>
      <c r="P340" t="str">
        <f t="shared" si="18"/>
        <v>USER194-SP1A.210812.016</v>
      </c>
      <c r="Q340" cm="1">
        <f t="array" ref="Q340">SUM(--(FREQUENCY(IF(B:B=B340,MATCH(G340,G340,0)),ROW(G340)-ROW(G340)+1)&gt;0))</f>
        <v>1</v>
      </c>
    </row>
    <row r="341" spans="1:17" ht="15.75">
      <c r="A341" t="s">
        <v>179</v>
      </c>
      <c r="B341" t="s">
        <v>189</v>
      </c>
      <c r="C341" t="s">
        <v>190</v>
      </c>
      <c r="D341" s="2">
        <v>45662</v>
      </c>
      <c r="E341" s="1">
        <v>0.3683344560185185</v>
      </c>
      <c r="F341" s="1">
        <v>0</v>
      </c>
      <c r="G341" t="s">
        <v>21</v>
      </c>
      <c r="H341" t="s">
        <v>191</v>
      </c>
      <c r="I341" t="s">
        <v>88</v>
      </c>
      <c r="L341" s="3">
        <f t="shared" si="16"/>
        <v>5</v>
      </c>
      <c r="M341" cm="1">
        <f t="array" ref="M341">MIN(B:B=B341,E341)</f>
        <v>0.3683344560185185</v>
      </c>
      <c r="N341" cm="1">
        <f t="array" ref="N341">MAX(B:B=B341,E341)</f>
        <v>0.3683344560185185</v>
      </c>
      <c r="O341" s="1">
        <f t="shared" si="17"/>
        <v>0</v>
      </c>
      <c r="P341" t="str">
        <f t="shared" si="18"/>
        <v>USER194-SP1A.210812.016</v>
      </c>
      <c r="Q341" cm="1">
        <f t="array" ref="Q341">SUM(--(FREQUENCY(IF(B:B=B341,MATCH(G341,G341,0)),ROW(G341)-ROW(G341)+1)&gt;0))</f>
        <v>1</v>
      </c>
    </row>
    <row r="342" spans="1:17" ht="15.75">
      <c r="A342" t="s">
        <v>179</v>
      </c>
      <c r="B342" t="s">
        <v>192</v>
      </c>
      <c r="C342" t="s">
        <v>193</v>
      </c>
      <c r="D342" s="2">
        <v>45662</v>
      </c>
      <c r="E342" s="1">
        <v>0.76691826388888895</v>
      </c>
      <c r="F342" s="1">
        <v>0.12091618055555557</v>
      </c>
      <c r="G342" t="s">
        <v>145</v>
      </c>
      <c r="H342" t="s">
        <v>194</v>
      </c>
      <c r="I342" t="s">
        <v>43</v>
      </c>
      <c r="L342" s="3">
        <f t="shared" si="16"/>
        <v>9</v>
      </c>
      <c r="M342" cm="1">
        <f t="array" ref="M342">MIN(B:B=B342,E342)</f>
        <v>0.76691826388888895</v>
      </c>
      <c r="N342" cm="1">
        <f t="array" ref="N342">MAX(B:B=B342,E342)</f>
        <v>0.76691826388888895</v>
      </c>
      <c r="O342" s="1">
        <f t="shared" si="17"/>
        <v>0.12091618055555557</v>
      </c>
      <c r="P342" t="str">
        <f t="shared" si="18"/>
        <v>USER195-TP1A.220624.014</v>
      </c>
      <c r="Q342" cm="1">
        <f t="array" ref="Q342">SUM(--(FREQUENCY(IF(B:B=B342,MATCH(G342,G342,0)),ROW(G342)-ROW(G342)+1)&gt;0))</f>
        <v>1</v>
      </c>
    </row>
    <row r="343" spans="1:17" ht="15.75">
      <c r="A343" t="s">
        <v>179</v>
      </c>
      <c r="B343" t="s">
        <v>192</v>
      </c>
      <c r="C343" t="s">
        <v>193</v>
      </c>
      <c r="D343" s="2">
        <v>45662</v>
      </c>
      <c r="E343" s="1">
        <v>0.64600208333333331</v>
      </c>
      <c r="F343" s="1">
        <v>6.3541666666666668E-3</v>
      </c>
      <c r="G343" t="s">
        <v>145</v>
      </c>
      <c r="H343" t="s">
        <v>194</v>
      </c>
      <c r="I343" t="s">
        <v>43</v>
      </c>
      <c r="L343" s="3">
        <f t="shared" si="16"/>
        <v>9</v>
      </c>
      <c r="M343" cm="1">
        <f t="array" ref="M343">MIN(B:B=B343,E343)</f>
        <v>0.64600208333333331</v>
      </c>
      <c r="N343" cm="1">
        <f t="array" ref="N343">MAX(B:B=B343,E343)</f>
        <v>0.64600208333333331</v>
      </c>
      <c r="O343" s="1">
        <f t="shared" si="17"/>
        <v>6.3541666666666668E-3</v>
      </c>
      <c r="P343" t="str">
        <f t="shared" si="18"/>
        <v>USER195-TP1A.220624.014</v>
      </c>
      <c r="Q343" cm="1">
        <f t="array" ref="Q343">SUM(--(FREQUENCY(IF(B:B=B343,MATCH(G343,G343,0)),ROW(G343)-ROW(G343)+1)&gt;0))</f>
        <v>1</v>
      </c>
    </row>
    <row r="344" spans="1:17" ht="15.75">
      <c r="A344" t="s">
        <v>179</v>
      </c>
      <c r="B344" t="s">
        <v>192</v>
      </c>
      <c r="C344" t="s">
        <v>193</v>
      </c>
      <c r="D344" s="2">
        <v>45662</v>
      </c>
      <c r="E344" s="1">
        <v>0.63964791666666665</v>
      </c>
      <c r="F344" s="1">
        <v>5.6557060185185191E-3</v>
      </c>
      <c r="G344" t="s">
        <v>145</v>
      </c>
      <c r="H344" t="s">
        <v>194</v>
      </c>
      <c r="I344" t="s">
        <v>43</v>
      </c>
      <c r="L344" s="3">
        <f t="shared" si="16"/>
        <v>9</v>
      </c>
      <c r="M344" cm="1">
        <f t="array" ref="M344">MIN(B:B=B344,E344)</f>
        <v>0.63964791666666665</v>
      </c>
      <c r="N344" cm="1">
        <f t="array" ref="N344">MAX(B:B=B344,E344)</f>
        <v>0.63964791666666665</v>
      </c>
      <c r="O344" s="1">
        <f t="shared" si="17"/>
        <v>5.6557060185185191E-3</v>
      </c>
      <c r="P344" t="str">
        <f t="shared" si="18"/>
        <v>USER195-TP1A.220624.014</v>
      </c>
      <c r="Q344" cm="1">
        <f t="array" ref="Q344">SUM(--(FREQUENCY(IF(B:B=B344,MATCH(G344,G344,0)),ROW(G344)-ROW(G344)+1)&gt;0))</f>
        <v>1</v>
      </c>
    </row>
    <row r="345" spans="1:17" ht="15.75">
      <c r="A345" t="s">
        <v>179</v>
      </c>
      <c r="B345" t="s">
        <v>192</v>
      </c>
      <c r="C345" t="s">
        <v>193</v>
      </c>
      <c r="D345" s="2">
        <v>45662</v>
      </c>
      <c r="E345" s="1">
        <v>0.63399221064814815</v>
      </c>
      <c r="F345" s="1">
        <v>2.7977997685185187E-2</v>
      </c>
      <c r="G345" t="s">
        <v>145</v>
      </c>
      <c r="H345" t="s">
        <v>194</v>
      </c>
      <c r="I345" t="s">
        <v>43</v>
      </c>
      <c r="L345" s="3">
        <f t="shared" si="16"/>
        <v>9</v>
      </c>
      <c r="M345" cm="1">
        <f t="array" ref="M345">MIN(B:B=B345,E345)</f>
        <v>0.63399221064814815</v>
      </c>
      <c r="N345" cm="1">
        <f t="array" ref="N345">MAX(B:B=B345,E345)</f>
        <v>0.63399221064814815</v>
      </c>
      <c r="O345" s="1">
        <f t="shared" si="17"/>
        <v>2.7977997685185187E-2</v>
      </c>
      <c r="P345" t="str">
        <f t="shared" si="18"/>
        <v>USER195-TP1A.220624.014</v>
      </c>
      <c r="Q345" cm="1">
        <f t="array" ref="Q345">SUM(--(FREQUENCY(IF(B:B=B345,MATCH(G345,G345,0)),ROW(G345)-ROW(G345)+1)&gt;0))</f>
        <v>1</v>
      </c>
    </row>
    <row r="346" spans="1:17" ht="15.75">
      <c r="A346" t="s">
        <v>179</v>
      </c>
      <c r="B346" t="s">
        <v>192</v>
      </c>
      <c r="C346" t="s">
        <v>193</v>
      </c>
      <c r="D346" s="2">
        <v>45662</v>
      </c>
      <c r="E346" s="1">
        <v>0.60601421296296298</v>
      </c>
      <c r="F346" s="1">
        <v>3.3950775462962962E-2</v>
      </c>
      <c r="G346" t="s">
        <v>145</v>
      </c>
      <c r="H346" t="s">
        <v>194</v>
      </c>
      <c r="I346" t="s">
        <v>43</v>
      </c>
      <c r="L346" s="3">
        <f t="shared" si="16"/>
        <v>9</v>
      </c>
      <c r="M346" cm="1">
        <f t="array" ref="M346">MIN(B:B=B346,E346)</f>
        <v>0.60601421296296298</v>
      </c>
      <c r="N346" cm="1">
        <f t="array" ref="N346">MAX(B:B=B346,E346)</f>
        <v>0.60601421296296298</v>
      </c>
      <c r="O346" s="1">
        <f t="shared" si="17"/>
        <v>3.3950775462962962E-2</v>
      </c>
      <c r="P346" t="str">
        <f t="shared" si="18"/>
        <v>USER195-TP1A.220624.014</v>
      </c>
      <c r="Q346" cm="1">
        <f t="array" ref="Q346">SUM(--(FREQUENCY(IF(B:B=B346,MATCH(G346,G346,0)),ROW(G346)-ROW(G346)+1)&gt;0))</f>
        <v>1</v>
      </c>
    </row>
    <row r="347" spans="1:17" ht="15.75">
      <c r="A347" t="s">
        <v>179</v>
      </c>
      <c r="B347" t="s">
        <v>192</v>
      </c>
      <c r="C347" t="s">
        <v>193</v>
      </c>
      <c r="D347" s="2">
        <v>45662</v>
      </c>
      <c r="E347" s="1">
        <v>0.57206343749999999</v>
      </c>
      <c r="F347" s="1">
        <v>0.10497151620370371</v>
      </c>
      <c r="G347" t="s">
        <v>145</v>
      </c>
      <c r="H347" t="s">
        <v>194</v>
      </c>
      <c r="I347" t="s">
        <v>43</v>
      </c>
      <c r="L347" s="3">
        <f t="shared" si="16"/>
        <v>9</v>
      </c>
      <c r="M347" cm="1">
        <f t="array" ref="M347">MIN(B:B=B347,E347)</f>
        <v>0.57206343749999999</v>
      </c>
      <c r="N347" cm="1">
        <f t="array" ref="N347">MAX(B:B=B347,E347)</f>
        <v>0.57206343749999999</v>
      </c>
      <c r="O347" s="1">
        <f t="shared" si="17"/>
        <v>0.10497151620370371</v>
      </c>
      <c r="P347" t="str">
        <f t="shared" si="18"/>
        <v>USER195-TP1A.220624.014</v>
      </c>
      <c r="Q347" cm="1">
        <f t="array" ref="Q347">SUM(--(FREQUENCY(IF(B:B=B347,MATCH(G347,G347,0)),ROW(G347)-ROW(G347)+1)&gt;0))</f>
        <v>1</v>
      </c>
    </row>
    <row r="348" spans="1:17" ht="15.75">
      <c r="A348" t="s">
        <v>179</v>
      </c>
      <c r="B348" t="s">
        <v>192</v>
      </c>
      <c r="C348" t="s">
        <v>193</v>
      </c>
      <c r="D348" s="2">
        <v>45662</v>
      </c>
      <c r="E348" s="1">
        <v>0.46709192129629629</v>
      </c>
      <c r="F348" s="1">
        <v>7.6997835648148147E-2</v>
      </c>
      <c r="G348" t="s">
        <v>145</v>
      </c>
      <c r="H348" t="s">
        <v>194</v>
      </c>
      <c r="I348" t="s">
        <v>43</v>
      </c>
      <c r="L348" s="3">
        <f t="shared" si="16"/>
        <v>9</v>
      </c>
      <c r="M348" cm="1">
        <f t="array" ref="M348">MIN(B:B=B348,E348)</f>
        <v>0.46709192129629629</v>
      </c>
      <c r="N348" cm="1">
        <f t="array" ref="N348">MAX(B:B=B348,E348)</f>
        <v>0.46709192129629629</v>
      </c>
      <c r="O348" s="1">
        <f t="shared" si="17"/>
        <v>7.6997835648148147E-2</v>
      </c>
      <c r="P348" t="str">
        <f t="shared" si="18"/>
        <v>USER195-TP1A.220624.014</v>
      </c>
      <c r="Q348" cm="1">
        <f t="array" ref="Q348">SUM(--(FREQUENCY(IF(B:B=B348,MATCH(G348,G348,0)),ROW(G348)-ROW(G348)+1)&gt;0))</f>
        <v>1</v>
      </c>
    </row>
    <row r="349" spans="1:17" ht="15.75">
      <c r="A349" t="s">
        <v>179</v>
      </c>
      <c r="B349" t="s">
        <v>192</v>
      </c>
      <c r="C349" t="s">
        <v>193</v>
      </c>
      <c r="D349" s="2">
        <v>45662</v>
      </c>
      <c r="E349" s="1">
        <v>0.39009408564814813</v>
      </c>
      <c r="F349" s="1">
        <v>2.0956979166666667E-2</v>
      </c>
      <c r="G349" t="s">
        <v>145</v>
      </c>
      <c r="H349" t="s">
        <v>194</v>
      </c>
      <c r="I349" t="s">
        <v>43</v>
      </c>
      <c r="L349" s="3">
        <f t="shared" si="16"/>
        <v>9</v>
      </c>
      <c r="M349" cm="1">
        <f t="array" ref="M349">MIN(B:B=B349,E349)</f>
        <v>0.39009408564814813</v>
      </c>
      <c r="N349" cm="1">
        <f t="array" ref="N349">MAX(B:B=B349,E349)</f>
        <v>0.39009408564814813</v>
      </c>
      <c r="O349" s="1">
        <f t="shared" si="17"/>
        <v>2.0956979166666667E-2</v>
      </c>
      <c r="P349" t="str">
        <f t="shared" si="18"/>
        <v>USER195-TP1A.220624.014</v>
      </c>
      <c r="Q349" cm="1">
        <f t="array" ref="Q349">SUM(--(FREQUENCY(IF(B:B=B349,MATCH(G349,G349,0)),ROW(G349)-ROW(G349)+1)&gt;0))</f>
        <v>1</v>
      </c>
    </row>
    <row r="350" spans="1:17" ht="15.75">
      <c r="A350" t="s">
        <v>179</v>
      </c>
      <c r="B350" t="s">
        <v>192</v>
      </c>
      <c r="C350" t="s">
        <v>193</v>
      </c>
      <c r="D350" s="2">
        <v>45662</v>
      </c>
      <c r="E350" s="1">
        <v>0.36913709490740737</v>
      </c>
      <c r="F350" s="1">
        <v>0</v>
      </c>
      <c r="G350" t="s">
        <v>145</v>
      </c>
      <c r="H350" t="s">
        <v>194</v>
      </c>
      <c r="I350" t="s">
        <v>43</v>
      </c>
      <c r="L350" s="3">
        <f t="shared" si="16"/>
        <v>9</v>
      </c>
      <c r="M350" cm="1">
        <f t="array" ref="M350">MIN(B:B=B350,E350)</f>
        <v>0.36913709490740737</v>
      </c>
      <c r="N350" cm="1">
        <f t="array" ref="N350">MAX(B:B=B350,E350)</f>
        <v>0.36913709490740737</v>
      </c>
      <c r="O350" s="1">
        <f t="shared" si="17"/>
        <v>0</v>
      </c>
      <c r="P350" t="str">
        <f t="shared" si="18"/>
        <v>USER195-TP1A.220624.014</v>
      </c>
      <c r="Q350" cm="1">
        <f t="array" ref="Q350">SUM(--(FREQUENCY(IF(B:B=B350,MATCH(G350,G350,0)),ROW(G350)-ROW(G350)+1)&gt;0))</f>
        <v>1</v>
      </c>
    </row>
    <row r="351" spans="1:17" ht="15.75">
      <c r="A351" t="s">
        <v>179</v>
      </c>
      <c r="B351" t="s">
        <v>195</v>
      </c>
      <c r="C351" t="s">
        <v>196</v>
      </c>
      <c r="D351" s="2">
        <v>45662</v>
      </c>
      <c r="E351" s="1">
        <v>0.73298387731481485</v>
      </c>
      <c r="F351" s="1">
        <v>3.0877546296296299E-2</v>
      </c>
      <c r="G351" t="s">
        <v>126</v>
      </c>
      <c r="H351" t="s">
        <v>197</v>
      </c>
      <c r="I351" t="s">
        <v>198</v>
      </c>
      <c r="L351" s="3">
        <f t="shared" ref="L351:L414" si="19">COUNTIF(B:B,B351)</f>
        <v>8</v>
      </c>
      <c r="M351" cm="1">
        <f t="array" ref="M351">MIN(B:B=B351,E351)</f>
        <v>0.73298387731481485</v>
      </c>
      <c r="N351" cm="1">
        <f t="array" ref="N351">MAX(B:B=B351,E351)</f>
        <v>0.73298387731481485</v>
      </c>
      <c r="O351" s="1">
        <f t="shared" si="17"/>
        <v>3.0877546296296299E-2</v>
      </c>
      <c r="P351" t="str">
        <f t="shared" si="18"/>
        <v>USER196-UP1A.231005.007_NONFC</v>
      </c>
      <c r="Q351" cm="1">
        <f t="array" ref="Q351">SUM(--(FREQUENCY(IF(B:B=B351,MATCH(G351,G351,0)),ROW(G351)-ROW(G351)+1)&gt;0))</f>
        <v>1</v>
      </c>
    </row>
    <row r="352" spans="1:17" ht="15.75">
      <c r="A352" t="s">
        <v>179</v>
      </c>
      <c r="B352" t="s">
        <v>195</v>
      </c>
      <c r="C352" t="s">
        <v>196</v>
      </c>
      <c r="D352" s="2">
        <v>45662</v>
      </c>
      <c r="E352" s="1">
        <v>0.70210633101851849</v>
      </c>
      <c r="F352" s="1">
        <v>4.5547719907407407E-2</v>
      </c>
      <c r="G352" t="s">
        <v>126</v>
      </c>
      <c r="H352" t="s">
        <v>197</v>
      </c>
      <c r="I352" t="s">
        <v>198</v>
      </c>
      <c r="L352" s="3">
        <f t="shared" si="19"/>
        <v>8</v>
      </c>
      <c r="M352" cm="1">
        <f t="array" ref="M352">MIN(B:B=B352,E352)</f>
        <v>0.70210633101851849</v>
      </c>
      <c r="N352" cm="1">
        <f t="array" ref="N352">MAX(B:B=B352,E352)</f>
        <v>0.70210633101851849</v>
      </c>
      <c r="O352" s="1">
        <f t="shared" si="17"/>
        <v>4.5547719907407407E-2</v>
      </c>
      <c r="P352" t="str">
        <f t="shared" si="18"/>
        <v>USER196-UP1A.231005.007_NONFC</v>
      </c>
      <c r="Q352" cm="1">
        <f t="array" ref="Q352">SUM(--(FREQUENCY(IF(B:B=B352,MATCH(G352,G352,0)),ROW(G352)-ROW(G352)+1)&gt;0))</f>
        <v>1</v>
      </c>
    </row>
    <row r="353" spans="1:17" ht="15.75">
      <c r="A353" t="s">
        <v>179</v>
      </c>
      <c r="B353" t="s">
        <v>195</v>
      </c>
      <c r="C353" t="s">
        <v>196</v>
      </c>
      <c r="D353" s="2">
        <v>45662</v>
      </c>
      <c r="E353" s="1">
        <v>0.65655861111111113</v>
      </c>
      <c r="F353" s="1">
        <v>1.9268773148148149E-2</v>
      </c>
      <c r="G353" t="s">
        <v>126</v>
      </c>
      <c r="H353" t="s">
        <v>197</v>
      </c>
      <c r="I353" t="s">
        <v>198</v>
      </c>
      <c r="L353" s="3">
        <f t="shared" si="19"/>
        <v>8</v>
      </c>
      <c r="M353" cm="1">
        <f t="array" ref="M353">MIN(B:B=B353,E353)</f>
        <v>0.65655861111111113</v>
      </c>
      <c r="N353" cm="1">
        <f t="array" ref="N353">MAX(B:B=B353,E353)</f>
        <v>0.65655861111111113</v>
      </c>
      <c r="O353" s="1">
        <f t="shared" si="17"/>
        <v>1.9268773148148149E-2</v>
      </c>
      <c r="P353" t="str">
        <f t="shared" si="18"/>
        <v>USER196-UP1A.231005.007_NONFC</v>
      </c>
      <c r="Q353" cm="1">
        <f t="array" ref="Q353">SUM(--(FREQUENCY(IF(B:B=B353,MATCH(G353,G353,0)),ROW(G353)-ROW(G353)+1)&gt;0))</f>
        <v>1</v>
      </c>
    </row>
    <row r="354" spans="1:17" ht="15.75">
      <c r="A354" t="s">
        <v>179</v>
      </c>
      <c r="B354" t="s">
        <v>195</v>
      </c>
      <c r="C354" t="s">
        <v>196</v>
      </c>
      <c r="D354" s="2">
        <v>45662</v>
      </c>
      <c r="E354" s="1">
        <v>0.6372898379629629</v>
      </c>
      <c r="F354" s="1">
        <v>3.1142048611111112E-2</v>
      </c>
      <c r="G354" t="s">
        <v>126</v>
      </c>
      <c r="H354" t="s">
        <v>197</v>
      </c>
      <c r="I354" t="s">
        <v>198</v>
      </c>
      <c r="L354" s="3">
        <f t="shared" si="19"/>
        <v>8</v>
      </c>
      <c r="M354" cm="1">
        <f t="array" ref="M354">MIN(B:B=B354,E354)</f>
        <v>0.6372898379629629</v>
      </c>
      <c r="N354" cm="1">
        <f t="array" ref="N354">MAX(B:B=B354,E354)</f>
        <v>0.6372898379629629</v>
      </c>
      <c r="O354" s="1">
        <f t="shared" si="17"/>
        <v>3.1142048611111112E-2</v>
      </c>
      <c r="P354" t="str">
        <f t="shared" si="18"/>
        <v>USER196-UP1A.231005.007_NONFC</v>
      </c>
      <c r="Q354" cm="1">
        <f t="array" ref="Q354">SUM(--(FREQUENCY(IF(B:B=B354,MATCH(G354,G354,0)),ROW(G354)-ROW(G354)+1)&gt;0))</f>
        <v>1</v>
      </c>
    </row>
    <row r="355" spans="1:17" ht="15.75">
      <c r="A355" t="s">
        <v>179</v>
      </c>
      <c r="B355" t="s">
        <v>195</v>
      </c>
      <c r="C355" t="s">
        <v>196</v>
      </c>
      <c r="D355" s="2">
        <v>45662</v>
      </c>
      <c r="E355" s="1">
        <v>0.60614778935185187</v>
      </c>
      <c r="F355" s="1">
        <v>7.9264444444444443E-2</v>
      </c>
      <c r="G355" t="s">
        <v>126</v>
      </c>
      <c r="H355" t="s">
        <v>197</v>
      </c>
      <c r="I355" t="s">
        <v>198</v>
      </c>
      <c r="L355" s="3">
        <f t="shared" si="19"/>
        <v>8</v>
      </c>
      <c r="M355" cm="1">
        <f t="array" ref="M355">MIN(B:B=B355,E355)</f>
        <v>0.60614778935185187</v>
      </c>
      <c r="N355" cm="1">
        <f t="array" ref="N355">MAX(B:B=B355,E355)</f>
        <v>0.60614778935185187</v>
      </c>
      <c r="O355" s="1">
        <f t="shared" si="17"/>
        <v>7.9264444444444443E-2</v>
      </c>
      <c r="P355" t="str">
        <f t="shared" si="18"/>
        <v>USER196-UP1A.231005.007_NONFC</v>
      </c>
      <c r="Q355" cm="1">
        <f t="array" ref="Q355">SUM(--(FREQUENCY(IF(B:B=B355,MATCH(G355,G355,0)),ROW(G355)-ROW(G355)+1)&gt;0))</f>
        <v>1</v>
      </c>
    </row>
    <row r="356" spans="1:17" ht="15.75">
      <c r="A356" t="s">
        <v>179</v>
      </c>
      <c r="B356" t="s">
        <v>195</v>
      </c>
      <c r="C356" t="s">
        <v>196</v>
      </c>
      <c r="D356" s="2">
        <v>45662</v>
      </c>
      <c r="E356" s="1">
        <v>0.5268833449074074</v>
      </c>
      <c r="F356" s="1">
        <v>6.1894328703703705E-2</v>
      </c>
      <c r="G356" t="s">
        <v>126</v>
      </c>
      <c r="H356" t="s">
        <v>197</v>
      </c>
      <c r="I356" t="s">
        <v>198</v>
      </c>
      <c r="L356" s="3">
        <f t="shared" si="19"/>
        <v>8</v>
      </c>
      <c r="M356" cm="1">
        <f t="array" ref="M356">MIN(B:B=B356,E356)</f>
        <v>0.5268833449074074</v>
      </c>
      <c r="N356" cm="1">
        <f t="array" ref="N356">MAX(B:B=B356,E356)</f>
        <v>0.5268833449074074</v>
      </c>
      <c r="O356" s="1">
        <f t="shared" si="17"/>
        <v>6.1894328703703705E-2</v>
      </c>
      <c r="P356" t="str">
        <f t="shared" si="18"/>
        <v>USER196-UP1A.231005.007_NONFC</v>
      </c>
      <c r="Q356" cm="1">
        <f t="array" ref="Q356">SUM(--(FREQUENCY(IF(B:B=B356,MATCH(G356,G356,0)),ROW(G356)-ROW(G356)+1)&gt;0))</f>
        <v>1</v>
      </c>
    </row>
    <row r="357" spans="1:17" ht="15.75">
      <c r="A357" t="s">
        <v>179</v>
      </c>
      <c r="B357" t="s">
        <v>195</v>
      </c>
      <c r="C357" t="s">
        <v>196</v>
      </c>
      <c r="D357" s="2">
        <v>45662</v>
      </c>
      <c r="E357" s="1">
        <v>0.46498902777777779</v>
      </c>
      <c r="F357" s="1">
        <v>8.9510937499999998E-2</v>
      </c>
      <c r="G357" t="s">
        <v>126</v>
      </c>
      <c r="H357" t="s">
        <v>197</v>
      </c>
      <c r="I357" t="s">
        <v>198</v>
      </c>
      <c r="L357" s="3">
        <f t="shared" si="19"/>
        <v>8</v>
      </c>
      <c r="M357" cm="1">
        <f t="array" ref="M357">MIN(B:B=B357,E357)</f>
        <v>0.46498902777777779</v>
      </c>
      <c r="N357" cm="1">
        <f t="array" ref="N357">MAX(B:B=B357,E357)</f>
        <v>0.46498902777777779</v>
      </c>
      <c r="O357" s="1">
        <f t="shared" si="17"/>
        <v>8.9510937499999998E-2</v>
      </c>
      <c r="P357" t="str">
        <f t="shared" si="18"/>
        <v>USER196-UP1A.231005.007_NONFC</v>
      </c>
      <c r="Q357" cm="1">
        <f t="array" ref="Q357">SUM(--(FREQUENCY(IF(B:B=B357,MATCH(G357,G357,0)),ROW(G357)-ROW(G357)+1)&gt;0))</f>
        <v>1</v>
      </c>
    </row>
    <row r="358" spans="1:17" ht="15.75">
      <c r="A358" t="s">
        <v>179</v>
      </c>
      <c r="B358" t="s">
        <v>195</v>
      </c>
      <c r="C358" t="s">
        <v>196</v>
      </c>
      <c r="D358" s="2">
        <v>45662</v>
      </c>
      <c r="E358" s="1">
        <v>0.37547809027777773</v>
      </c>
      <c r="F358" s="1">
        <v>0</v>
      </c>
      <c r="G358" t="s">
        <v>126</v>
      </c>
      <c r="H358" t="s">
        <v>197</v>
      </c>
      <c r="I358" t="s">
        <v>198</v>
      </c>
      <c r="L358" s="3">
        <f t="shared" si="19"/>
        <v>8</v>
      </c>
      <c r="M358" cm="1">
        <f t="array" ref="M358">MIN(B:B=B358,E358)</f>
        <v>0.37547809027777773</v>
      </c>
      <c r="N358" cm="1">
        <f t="array" ref="N358">MAX(B:B=B358,E358)</f>
        <v>0.37547809027777773</v>
      </c>
      <c r="O358" s="1">
        <f t="shared" si="17"/>
        <v>0</v>
      </c>
      <c r="P358" t="str">
        <f t="shared" si="18"/>
        <v>USER196-UP1A.231005.007_NONFC</v>
      </c>
      <c r="Q358" cm="1">
        <f t="array" ref="Q358">SUM(--(FREQUENCY(IF(B:B=B358,MATCH(G358,G358,0)),ROW(G358)-ROW(G358)+1)&gt;0))</f>
        <v>1</v>
      </c>
    </row>
    <row r="359" spans="1:17" ht="15.75">
      <c r="A359" t="s">
        <v>179</v>
      </c>
      <c r="B359" t="s">
        <v>199</v>
      </c>
      <c r="C359" t="s">
        <v>200</v>
      </c>
      <c r="D359" s="2">
        <v>45662</v>
      </c>
      <c r="E359" s="1">
        <v>0.75386063657407398</v>
      </c>
      <c r="F359" s="1">
        <v>6.3758900462962967E-2</v>
      </c>
      <c r="G359" t="s">
        <v>126</v>
      </c>
      <c r="H359" t="s">
        <v>201</v>
      </c>
      <c r="I359" t="s">
        <v>202</v>
      </c>
      <c r="L359" s="3">
        <f t="shared" si="19"/>
        <v>5</v>
      </c>
      <c r="M359" cm="1">
        <f t="array" ref="M359">MIN(B:B=B359,E359)</f>
        <v>0.75386063657407398</v>
      </c>
      <c r="N359" cm="1">
        <f t="array" ref="N359">MAX(B:B=B359,E359)</f>
        <v>0.75386063657407398</v>
      </c>
      <c r="O359" s="1">
        <f t="shared" si="17"/>
        <v>6.3758900462962967E-2</v>
      </c>
      <c r="P359" t="str">
        <f t="shared" si="18"/>
        <v>USER197-SP1A.210812.003</v>
      </c>
      <c r="Q359" cm="1">
        <f t="array" ref="Q359">SUM(--(FREQUENCY(IF(B:B=B359,MATCH(G359,G359,0)),ROW(G359)-ROW(G359)+1)&gt;0))</f>
        <v>1</v>
      </c>
    </row>
    <row r="360" spans="1:17" ht="15.75">
      <c r="A360" t="s">
        <v>179</v>
      </c>
      <c r="B360" t="s">
        <v>199</v>
      </c>
      <c r="C360" t="s">
        <v>200</v>
      </c>
      <c r="D360" s="2">
        <v>45662</v>
      </c>
      <c r="E360" s="1">
        <v>0.69010173611111114</v>
      </c>
      <c r="F360" s="1">
        <v>0.23261049768518519</v>
      </c>
      <c r="G360" t="s">
        <v>126</v>
      </c>
      <c r="H360" t="s">
        <v>201</v>
      </c>
      <c r="I360" t="s">
        <v>202</v>
      </c>
      <c r="L360" s="3">
        <f t="shared" si="19"/>
        <v>5</v>
      </c>
      <c r="M360" cm="1">
        <f t="array" ref="M360">MIN(B:B=B360,E360)</f>
        <v>0.69010173611111114</v>
      </c>
      <c r="N360" cm="1">
        <f t="array" ref="N360">MAX(B:B=B360,E360)</f>
        <v>0.69010173611111114</v>
      </c>
      <c r="O360" s="1">
        <f t="shared" si="17"/>
        <v>0.23261049768518519</v>
      </c>
      <c r="P360" t="str">
        <f t="shared" si="18"/>
        <v>USER197-SP1A.210812.003</v>
      </c>
      <c r="Q360" cm="1">
        <f t="array" ref="Q360">SUM(--(FREQUENCY(IF(B:B=B360,MATCH(G360,G360,0)),ROW(G360)-ROW(G360)+1)&gt;0))</f>
        <v>1</v>
      </c>
    </row>
    <row r="361" spans="1:17" ht="15.75">
      <c r="A361" t="s">
        <v>179</v>
      </c>
      <c r="B361" t="s">
        <v>199</v>
      </c>
      <c r="C361" t="s">
        <v>200</v>
      </c>
      <c r="D361" s="2">
        <v>45662</v>
      </c>
      <c r="E361" s="1">
        <v>0.45749123842592593</v>
      </c>
      <c r="F361" s="1">
        <v>3.5043263888888891E-2</v>
      </c>
      <c r="G361" t="s">
        <v>126</v>
      </c>
      <c r="H361" t="s">
        <v>201</v>
      </c>
      <c r="I361" t="s">
        <v>202</v>
      </c>
      <c r="L361" s="3">
        <f t="shared" si="19"/>
        <v>5</v>
      </c>
      <c r="M361" cm="1">
        <f t="array" ref="M361">MIN(B:B=B361,E361)</f>
        <v>0.45749123842592593</v>
      </c>
      <c r="N361" cm="1">
        <f t="array" ref="N361">MAX(B:B=B361,E361)</f>
        <v>0.45749123842592593</v>
      </c>
      <c r="O361" s="1">
        <f t="shared" si="17"/>
        <v>3.5043263888888891E-2</v>
      </c>
      <c r="P361" t="str">
        <f t="shared" si="18"/>
        <v>USER197-SP1A.210812.003</v>
      </c>
      <c r="Q361" cm="1">
        <f t="array" ref="Q361">SUM(--(FREQUENCY(IF(B:B=B361,MATCH(G361,G361,0)),ROW(G361)-ROW(G361)+1)&gt;0))</f>
        <v>1</v>
      </c>
    </row>
    <row r="362" spans="1:17" ht="15.75">
      <c r="A362" t="s">
        <v>179</v>
      </c>
      <c r="B362" t="s">
        <v>199</v>
      </c>
      <c r="C362" t="s">
        <v>200</v>
      </c>
      <c r="D362" s="2">
        <v>45662</v>
      </c>
      <c r="E362" s="1">
        <v>0.42244797453703703</v>
      </c>
      <c r="F362" s="1">
        <v>4.6571203703703705E-2</v>
      </c>
      <c r="G362" t="s">
        <v>126</v>
      </c>
      <c r="H362" t="s">
        <v>201</v>
      </c>
      <c r="I362" t="s">
        <v>202</v>
      </c>
      <c r="L362" s="3">
        <f t="shared" si="19"/>
        <v>5</v>
      </c>
      <c r="M362" cm="1">
        <f t="array" ref="M362">MIN(B:B=B362,E362)</f>
        <v>0.42244797453703703</v>
      </c>
      <c r="N362" cm="1">
        <f t="array" ref="N362">MAX(B:B=B362,E362)</f>
        <v>0.42244797453703703</v>
      </c>
      <c r="O362" s="1">
        <f t="shared" si="17"/>
        <v>4.6571203703703705E-2</v>
      </c>
      <c r="P362" t="str">
        <f t="shared" si="18"/>
        <v>USER197-SP1A.210812.003</v>
      </c>
      <c r="Q362" cm="1">
        <f t="array" ref="Q362">SUM(--(FREQUENCY(IF(B:B=B362,MATCH(G362,G362,0)),ROW(G362)-ROW(G362)+1)&gt;0))</f>
        <v>1</v>
      </c>
    </row>
    <row r="363" spans="1:17" ht="15.75">
      <c r="A363" t="s">
        <v>179</v>
      </c>
      <c r="B363" t="s">
        <v>199</v>
      </c>
      <c r="C363" t="s">
        <v>200</v>
      </c>
      <c r="D363" s="2">
        <v>45662</v>
      </c>
      <c r="E363" s="1">
        <v>0.37587677083333332</v>
      </c>
      <c r="F363" s="1">
        <v>0</v>
      </c>
      <c r="G363" t="s">
        <v>126</v>
      </c>
      <c r="H363" t="s">
        <v>201</v>
      </c>
      <c r="I363" t="s">
        <v>202</v>
      </c>
      <c r="L363" s="3">
        <f t="shared" si="19"/>
        <v>5</v>
      </c>
      <c r="M363" cm="1">
        <f t="array" ref="M363">MIN(B:B=B363,E363)</f>
        <v>0.37587677083333332</v>
      </c>
      <c r="N363" cm="1">
        <f t="array" ref="N363">MAX(B:B=B363,E363)</f>
        <v>0.37587677083333332</v>
      </c>
      <c r="O363" s="1">
        <f t="shared" si="17"/>
        <v>0</v>
      </c>
      <c r="P363" t="str">
        <f t="shared" si="18"/>
        <v>USER197-SP1A.210812.003</v>
      </c>
      <c r="Q363" cm="1">
        <f t="array" ref="Q363">SUM(--(FREQUENCY(IF(B:B=B363,MATCH(G363,G363,0)),ROW(G363)-ROW(G363)+1)&gt;0))</f>
        <v>1</v>
      </c>
    </row>
    <row r="364" spans="1:17" ht="15.75">
      <c r="A364" t="s">
        <v>179</v>
      </c>
      <c r="B364" t="s">
        <v>203</v>
      </c>
      <c r="C364" t="s">
        <v>204</v>
      </c>
      <c r="D364" s="2">
        <v>45662</v>
      </c>
      <c r="E364" s="1">
        <v>0.87276344907407399</v>
      </c>
      <c r="F364" s="1">
        <v>0.25739658564814816</v>
      </c>
      <c r="G364" t="s">
        <v>27</v>
      </c>
      <c r="H364" t="s">
        <v>205</v>
      </c>
      <c r="I364" t="s">
        <v>88</v>
      </c>
      <c r="L364" s="3">
        <f t="shared" si="19"/>
        <v>8</v>
      </c>
      <c r="M364" cm="1">
        <f t="array" ref="M364">MIN(B:B=B364,E364)</f>
        <v>0.87276344907407399</v>
      </c>
      <c r="N364" cm="1">
        <f t="array" ref="N364">MAX(B:B=B364,E364)</f>
        <v>0.87276344907407399</v>
      </c>
      <c r="O364" s="1">
        <f t="shared" si="17"/>
        <v>0.25739658564814816</v>
      </c>
      <c r="P364" t="str">
        <f t="shared" si="18"/>
        <v>USER198-SP1A.210812.016</v>
      </c>
      <c r="Q364" cm="1">
        <f t="array" ref="Q364">SUM(--(FREQUENCY(IF(B:B=B364,MATCH(G364,G364,0)),ROW(G364)-ROW(G364)+1)&gt;0))</f>
        <v>1</v>
      </c>
    </row>
    <row r="365" spans="1:17" ht="15.75">
      <c r="A365" t="s">
        <v>179</v>
      </c>
      <c r="B365" t="s">
        <v>203</v>
      </c>
      <c r="C365" t="s">
        <v>204</v>
      </c>
      <c r="D365" s="2">
        <v>45662</v>
      </c>
      <c r="E365" s="1">
        <v>0.61536686342592595</v>
      </c>
      <c r="F365" s="1">
        <v>0.12834653935185183</v>
      </c>
      <c r="G365" t="s">
        <v>27</v>
      </c>
      <c r="H365" t="s">
        <v>205</v>
      </c>
      <c r="I365" t="s">
        <v>88</v>
      </c>
      <c r="L365" s="3">
        <f t="shared" si="19"/>
        <v>8</v>
      </c>
      <c r="M365" cm="1">
        <f t="array" ref="M365">MIN(B:B=B365,E365)</f>
        <v>0.61536686342592595</v>
      </c>
      <c r="N365" cm="1">
        <f t="array" ref="N365">MAX(B:B=B365,E365)</f>
        <v>0.61536686342592595</v>
      </c>
      <c r="O365" s="1">
        <f t="shared" si="17"/>
        <v>0.12834653935185183</v>
      </c>
      <c r="P365" t="str">
        <f t="shared" si="18"/>
        <v>USER198-SP1A.210812.016</v>
      </c>
      <c r="Q365" cm="1">
        <f t="array" ref="Q365">SUM(--(FREQUENCY(IF(B:B=B365,MATCH(G365,G365,0)),ROW(G365)-ROW(G365)+1)&gt;0))</f>
        <v>1</v>
      </c>
    </row>
    <row r="366" spans="1:17" ht="15.75">
      <c r="A366" t="s">
        <v>179</v>
      </c>
      <c r="B366" t="s">
        <v>203</v>
      </c>
      <c r="C366" t="s">
        <v>204</v>
      </c>
      <c r="D366" s="2">
        <v>45662</v>
      </c>
      <c r="E366" s="1">
        <v>0.48702032407407408</v>
      </c>
      <c r="F366" s="1">
        <v>1.2608564814814814E-2</v>
      </c>
      <c r="G366" t="s">
        <v>27</v>
      </c>
      <c r="H366" t="s">
        <v>205</v>
      </c>
      <c r="I366" t="s">
        <v>88</v>
      </c>
      <c r="L366" s="3">
        <f t="shared" si="19"/>
        <v>8</v>
      </c>
      <c r="M366" cm="1">
        <f t="array" ref="M366">MIN(B:B=B366,E366)</f>
        <v>0.48702032407407408</v>
      </c>
      <c r="N366" cm="1">
        <f t="array" ref="N366">MAX(B:B=B366,E366)</f>
        <v>0.48702032407407408</v>
      </c>
      <c r="O366" s="1">
        <f t="shared" si="17"/>
        <v>1.2608564814814814E-2</v>
      </c>
      <c r="P366" t="str">
        <f t="shared" si="18"/>
        <v>USER198-SP1A.210812.016</v>
      </c>
      <c r="Q366" cm="1">
        <f t="array" ref="Q366">SUM(--(FREQUENCY(IF(B:B=B366,MATCH(G366,G366,0)),ROW(G366)-ROW(G366)+1)&gt;0))</f>
        <v>1</v>
      </c>
    </row>
    <row r="367" spans="1:17" ht="15.75">
      <c r="A367" t="s">
        <v>179</v>
      </c>
      <c r="B367" t="s">
        <v>203</v>
      </c>
      <c r="C367" t="s">
        <v>204</v>
      </c>
      <c r="D367" s="2">
        <v>45662</v>
      </c>
      <c r="E367" s="1">
        <v>0.47441175925925921</v>
      </c>
      <c r="F367" s="1">
        <v>1.7965011574074072E-2</v>
      </c>
      <c r="G367" t="s">
        <v>27</v>
      </c>
      <c r="H367" t="s">
        <v>205</v>
      </c>
      <c r="I367" t="s">
        <v>88</v>
      </c>
      <c r="L367" s="3">
        <f t="shared" si="19"/>
        <v>8</v>
      </c>
      <c r="M367" cm="1">
        <f t="array" ref="M367">MIN(B:B=B367,E367)</f>
        <v>0.47441175925925921</v>
      </c>
      <c r="N367" cm="1">
        <f t="array" ref="N367">MAX(B:B=B367,E367)</f>
        <v>0.47441175925925921</v>
      </c>
      <c r="O367" s="1">
        <f t="shared" si="17"/>
        <v>1.7965011574074072E-2</v>
      </c>
      <c r="P367" t="str">
        <f t="shared" si="18"/>
        <v>USER198-SP1A.210812.016</v>
      </c>
      <c r="Q367" cm="1">
        <f t="array" ref="Q367">SUM(--(FREQUENCY(IF(B:B=B367,MATCH(G367,G367,0)),ROW(G367)-ROW(G367)+1)&gt;0))</f>
        <v>1</v>
      </c>
    </row>
    <row r="368" spans="1:17" ht="15.75">
      <c r="A368" t="s">
        <v>179</v>
      </c>
      <c r="B368" t="s">
        <v>203</v>
      </c>
      <c r="C368" t="s">
        <v>204</v>
      </c>
      <c r="D368" s="2">
        <v>45662</v>
      </c>
      <c r="E368" s="1">
        <v>0.45644673611111108</v>
      </c>
      <c r="F368" s="1">
        <v>5.7677800925925927E-2</v>
      </c>
      <c r="G368" t="s">
        <v>27</v>
      </c>
      <c r="H368" t="s">
        <v>205</v>
      </c>
      <c r="I368" t="s">
        <v>88</v>
      </c>
      <c r="L368" s="3">
        <f t="shared" si="19"/>
        <v>8</v>
      </c>
      <c r="M368" cm="1">
        <f t="array" ref="M368">MIN(B:B=B368,E368)</f>
        <v>0.45644673611111108</v>
      </c>
      <c r="N368" cm="1">
        <f t="array" ref="N368">MAX(B:B=B368,E368)</f>
        <v>0.45644673611111108</v>
      </c>
      <c r="O368" s="1">
        <f t="shared" si="17"/>
        <v>5.7677800925925927E-2</v>
      </c>
      <c r="P368" t="str">
        <f t="shared" si="18"/>
        <v>USER198-SP1A.210812.016</v>
      </c>
      <c r="Q368" cm="1">
        <f t="array" ref="Q368">SUM(--(FREQUENCY(IF(B:B=B368,MATCH(G368,G368,0)),ROW(G368)-ROW(G368)+1)&gt;0))</f>
        <v>1</v>
      </c>
    </row>
    <row r="369" spans="1:17" ht="15.75">
      <c r="A369" t="s">
        <v>179</v>
      </c>
      <c r="B369" t="s">
        <v>203</v>
      </c>
      <c r="C369" t="s">
        <v>204</v>
      </c>
      <c r="D369" s="2">
        <v>45662</v>
      </c>
      <c r="E369" s="1">
        <v>0.39876893518518514</v>
      </c>
      <c r="F369" s="1">
        <v>7.9214004629629634E-3</v>
      </c>
      <c r="G369" t="s">
        <v>27</v>
      </c>
      <c r="H369" t="s">
        <v>205</v>
      </c>
      <c r="I369" t="s">
        <v>88</v>
      </c>
      <c r="L369" s="3">
        <f t="shared" si="19"/>
        <v>8</v>
      </c>
      <c r="M369" cm="1">
        <f t="array" ref="M369">MIN(B:B=B369,E369)</f>
        <v>0.39876893518518514</v>
      </c>
      <c r="N369" cm="1">
        <f t="array" ref="N369">MAX(B:B=B369,E369)</f>
        <v>0.39876893518518514</v>
      </c>
      <c r="O369" s="1">
        <f t="shared" si="17"/>
        <v>7.9214004629629634E-3</v>
      </c>
      <c r="P369" t="str">
        <f t="shared" si="18"/>
        <v>USER198-SP1A.210812.016</v>
      </c>
      <c r="Q369" cm="1">
        <f t="array" ref="Q369">SUM(--(FREQUENCY(IF(B:B=B369,MATCH(G369,G369,0)),ROW(G369)-ROW(G369)+1)&gt;0))</f>
        <v>1</v>
      </c>
    </row>
    <row r="370" spans="1:17" ht="15.75">
      <c r="A370" t="s">
        <v>179</v>
      </c>
      <c r="B370" t="s">
        <v>203</v>
      </c>
      <c r="C370" t="s">
        <v>204</v>
      </c>
      <c r="D370" s="2">
        <v>45662</v>
      </c>
      <c r="E370" s="1">
        <v>0.39084753472222222</v>
      </c>
      <c r="F370" s="1">
        <v>1.8188067129629629E-2</v>
      </c>
      <c r="G370" t="s">
        <v>27</v>
      </c>
      <c r="H370" t="s">
        <v>205</v>
      </c>
      <c r="I370" t="s">
        <v>88</v>
      </c>
      <c r="L370" s="3">
        <f t="shared" si="19"/>
        <v>8</v>
      </c>
      <c r="M370" cm="1">
        <f t="array" ref="M370">MIN(B:B=B370,E370)</f>
        <v>0.39084753472222222</v>
      </c>
      <c r="N370" cm="1">
        <f t="array" ref="N370">MAX(B:B=B370,E370)</f>
        <v>0.39084753472222222</v>
      </c>
      <c r="O370" s="1">
        <f t="shared" si="17"/>
        <v>1.8188067129629629E-2</v>
      </c>
      <c r="P370" t="str">
        <f t="shared" si="18"/>
        <v>USER198-SP1A.210812.016</v>
      </c>
      <c r="Q370" cm="1">
        <f t="array" ref="Q370">SUM(--(FREQUENCY(IF(B:B=B370,MATCH(G370,G370,0)),ROW(G370)-ROW(G370)+1)&gt;0))</f>
        <v>1</v>
      </c>
    </row>
    <row r="371" spans="1:17" ht="15.75">
      <c r="A371" t="s">
        <v>179</v>
      </c>
      <c r="B371" t="s">
        <v>203</v>
      </c>
      <c r="C371" t="s">
        <v>204</v>
      </c>
      <c r="D371" s="2">
        <v>45662</v>
      </c>
      <c r="E371" s="1">
        <v>0.37265946759259255</v>
      </c>
      <c r="F371" s="1">
        <v>0</v>
      </c>
      <c r="G371" t="s">
        <v>27</v>
      </c>
      <c r="H371" t="s">
        <v>205</v>
      </c>
      <c r="I371" t="s">
        <v>88</v>
      </c>
      <c r="L371" s="3">
        <f t="shared" si="19"/>
        <v>8</v>
      </c>
      <c r="M371" cm="1">
        <f t="array" ref="M371">MIN(B:B=B371,E371)</f>
        <v>0.37265946759259255</v>
      </c>
      <c r="N371" cm="1">
        <f t="array" ref="N371">MAX(B:B=B371,E371)</f>
        <v>0.37265946759259255</v>
      </c>
      <c r="O371" s="1">
        <f t="shared" si="17"/>
        <v>0</v>
      </c>
      <c r="P371" t="str">
        <f t="shared" si="18"/>
        <v>USER198-SP1A.210812.016</v>
      </c>
      <c r="Q371" cm="1">
        <f t="array" ref="Q371">SUM(--(FREQUENCY(IF(B:B=B371,MATCH(G371,G371,0)),ROW(G371)-ROW(G371)+1)&gt;0))</f>
        <v>1</v>
      </c>
    </row>
    <row r="372" spans="1:17" ht="15.75">
      <c r="A372" t="s">
        <v>179</v>
      </c>
      <c r="B372" t="s">
        <v>206</v>
      </c>
      <c r="C372" t="s">
        <v>207</v>
      </c>
      <c r="D372" s="2">
        <v>45662</v>
      </c>
      <c r="E372" s="1">
        <v>0.83344511574074076</v>
      </c>
      <c r="F372" s="1">
        <v>3.0282256944444447E-2</v>
      </c>
      <c r="G372" t="s">
        <v>37</v>
      </c>
      <c r="H372" t="s">
        <v>208</v>
      </c>
      <c r="I372" t="s">
        <v>209</v>
      </c>
      <c r="L372" s="3">
        <f t="shared" si="19"/>
        <v>8</v>
      </c>
      <c r="M372" cm="1">
        <f t="array" ref="M372">MIN(B:B=B372,E372)</f>
        <v>0.83344511574074076</v>
      </c>
      <c r="N372" cm="1">
        <f t="array" ref="N372">MAX(B:B=B372,E372)</f>
        <v>0.83344511574074076</v>
      </c>
      <c r="O372" s="1">
        <f t="shared" si="17"/>
        <v>3.0282256944444447E-2</v>
      </c>
      <c r="P372" t="str">
        <f t="shared" si="18"/>
        <v>USER200-SKQ1.211103.001</v>
      </c>
      <c r="Q372" cm="1">
        <f t="array" ref="Q372">SUM(--(FREQUENCY(IF(B:B=B372,MATCH(G372,G372,0)),ROW(G372)-ROW(G372)+1)&gt;0))</f>
        <v>1</v>
      </c>
    </row>
    <row r="373" spans="1:17" ht="15.75">
      <c r="A373" t="s">
        <v>179</v>
      </c>
      <c r="B373" t="s">
        <v>206</v>
      </c>
      <c r="C373" t="s">
        <v>207</v>
      </c>
      <c r="D373" s="2">
        <v>45662</v>
      </c>
      <c r="E373" s="1">
        <v>0.80316285879629623</v>
      </c>
      <c r="F373" s="1">
        <v>0.14092252314814815</v>
      </c>
      <c r="G373" t="s">
        <v>37</v>
      </c>
      <c r="H373" t="s">
        <v>208</v>
      </c>
      <c r="I373" t="s">
        <v>209</v>
      </c>
      <c r="L373" s="3">
        <f t="shared" si="19"/>
        <v>8</v>
      </c>
      <c r="M373" cm="1">
        <f t="array" ref="M373">MIN(B:B=B373,E373)</f>
        <v>0.80316285879629623</v>
      </c>
      <c r="N373" cm="1">
        <f t="array" ref="N373">MAX(B:B=B373,E373)</f>
        <v>0.80316285879629623</v>
      </c>
      <c r="O373" s="1">
        <f t="shared" si="17"/>
        <v>0.14092252314814815</v>
      </c>
      <c r="P373" t="str">
        <f t="shared" si="18"/>
        <v>USER200-SKQ1.211103.001</v>
      </c>
      <c r="Q373" cm="1">
        <f t="array" ref="Q373">SUM(--(FREQUENCY(IF(B:B=B373,MATCH(G373,G373,0)),ROW(G373)-ROW(G373)+1)&gt;0))</f>
        <v>1</v>
      </c>
    </row>
    <row r="374" spans="1:17" ht="15.75">
      <c r="A374" t="s">
        <v>179</v>
      </c>
      <c r="B374" t="s">
        <v>206</v>
      </c>
      <c r="C374" t="s">
        <v>207</v>
      </c>
      <c r="D374" s="2">
        <v>45662</v>
      </c>
      <c r="E374" s="1">
        <v>0.66224033564814822</v>
      </c>
      <c r="F374" s="1">
        <v>9.9433912037037043E-3</v>
      </c>
      <c r="G374" t="s">
        <v>37</v>
      </c>
      <c r="H374" t="s">
        <v>208</v>
      </c>
      <c r="I374" t="s">
        <v>209</v>
      </c>
      <c r="L374" s="3">
        <f t="shared" si="19"/>
        <v>8</v>
      </c>
      <c r="M374" cm="1">
        <f t="array" ref="M374">MIN(B:B=B374,E374)</f>
        <v>0.66224033564814822</v>
      </c>
      <c r="N374" cm="1">
        <f t="array" ref="N374">MAX(B:B=B374,E374)</f>
        <v>0.66224033564814822</v>
      </c>
      <c r="O374" s="1">
        <f t="shared" si="17"/>
        <v>9.9433912037037043E-3</v>
      </c>
      <c r="P374" t="str">
        <f t="shared" si="18"/>
        <v>USER200-SKQ1.211103.001</v>
      </c>
      <c r="Q374" cm="1">
        <f t="array" ref="Q374">SUM(--(FREQUENCY(IF(B:B=B374,MATCH(G374,G374,0)),ROW(G374)-ROW(G374)+1)&gt;0))</f>
        <v>1</v>
      </c>
    </row>
    <row r="375" spans="1:17" ht="15.75">
      <c r="A375" t="s">
        <v>179</v>
      </c>
      <c r="B375" t="s">
        <v>206</v>
      </c>
      <c r="C375" t="s">
        <v>207</v>
      </c>
      <c r="D375" s="2">
        <v>45662</v>
      </c>
      <c r="E375" s="1">
        <v>0.65229694444444442</v>
      </c>
      <c r="F375" s="1">
        <v>9.7406180555555555E-2</v>
      </c>
      <c r="G375" t="s">
        <v>37</v>
      </c>
      <c r="H375" t="s">
        <v>208</v>
      </c>
      <c r="I375" t="s">
        <v>209</v>
      </c>
      <c r="L375" s="3">
        <f t="shared" si="19"/>
        <v>8</v>
      </c>
      <c r="M375" cm="1">
        <f t="array" ref="M375">MIN(B:B=B375,E375)</f>
        <v>0.65229694444444442</v>
      </c>
      <c r="N375" cm="1">
        <f t="array" ref="N375">MAX(B:B=B375,E375)</f>
        <v>0.65229694444444442</v>
      </c>
      <c r="O375" s="1">
        <f t="shared" si="17"/>
        <v>9.7406180555555555E-2</v>
      </c>
      <c r="P375" t="str">
        <f t="shared" si="18"/>
        <v>USER200-SKQ1.211103.001</v>
      </c>
      <c r="Q375" cm="1">
        <f t="array" ref="Q375">SUM(--(FREQUENCY(IF(B:B=B375,MATCH(G375,G375,0)),ROW(G375)-ROW(G375)+1)&gt;0))</f>
        <v>1</v>
      </c>
    </row>
    <row r="376" spans="1:17" ht="15.75">
      <c r="A376" t="s">
        <v>179</v>
      </c>
      <c r="B376" t="s">
        <v>206</v>
      </c>
      <c r="C376" t="s">
        <v>207</v>
      </c>
      <c r="D376" s="2">
        <v>45662</v>
      </c>
      <c r="E376" s="1">
        <v>0.55489076388888892</v>
      </c>
      <c r="F376" s="1">
        <v>7.9967731481481494E-2</v>
      </c>
      <c r="G376" t="s">
        <v>37</v>
      </c>
      <c r="H376" t="s">
        <v>208</v>
      </c>
      <c r="I376" t="s">
        <v>209</v>
      </c>
      <c r="L376" s="3">
        <f t="shared" si="19"/>
        <v>8</v>
      </c>
      <c r="M376" cm="1">
        <f t="array" ref="M376">MIN(B:B=B376,E376)</f>
        <v>0.55489076388888892</v>
      </c>
      <c r="N376" cm="1">
        <f t="array" ref="N376">MAX(B:B=B376,E376)</f>
        <v>0.55489076388888892</v>
      </c>
      <c r="O376" s="1">
        <f t="shared" si="17"/>
        <v>7.9967731481481494E-2</v>
      </c>
      <c r="P376" t="str">
        <f t="shared" si="18"/>
        <v>USER200-SKQ1.211103.001</v>
      </c>
      <c r="Q376" cm="1">
        <f t="array" ref="Q376">SUM(--(FREQUENCY(IF(B:B=B376,MATCH(G376,G376,0)),ROW(G376)-ROW(G376)+1)&gt;0))</f>
        <v>1</v>
      </c>
    </row>
    <row r="377" spans="1:17" ht="15.75">
      <c r="A377" t="s">
        <v>179</v>
      </c>
      <c r="B377" t="s">
        <v>206</v>
      </c>
      <c r="C377" t="s">
        <v>207</v>
      </c>
      <c r="D377" s="2">
        <v>45662</v>
      </c>
      <c r="E377" s="1">
        <v>0.47492303240740741</v>
      </c>
      <c r="F377" s="1">
        <v>9.2780972222222216E-2</v>
      </c>
      <c r="G377" t="s">
        <v>37</v>
      </c>
      <c r="H377" t="s">
        <v>208</v>
      </c>
      <c r="I377" t="s">
        <v>209</v>
      </c>
      <c r="L377" s="3">
        <f t="shared" si="19"/>
        <v>8</v>
      </c>
      <c r="M377" cm="1">
        <f t="array" ref="M377">MIN(B:B=B377,E377)</f>
        <v>0.47492303240740741</v>
      </c>
      <c r="N377" cm="1">
        <f t="array" ref="N377">MAX(B:B=B377,E377)</f>
        <v>0.47492303240740741</v>
      </c>
      <c r="O377" s="1">
        <f t="shared" si="17"/>
        <v>9.2780972222222216E-2</v>
      </c>
      <c r="P377" t="str">
        <f t="shared" si="18"/>
        <v>USER200-SKQ1.211103.001</v>
      </c>
      <c r="Q377" cm="1">
        <f t="array" ref="Q377">SUM(--(FREQUENCY(IF(B:B=B377,MATCH(G377,G377,0)),ROW(G377)-ROW(G377)+1)&gt;0))</f>
        <v>1</v>
      </c>
    </row>
    <row r="378" spans="1:17" ht="15.75">
      <c r="A378" t="s">
        <v>179</v>
      </c>
      <c r="B378" t="s">
        <v>206</v>
      </c>
      <c r="C378" t="s">
        <v>207</v>
      </c>
      <c r="D378" s="2">
        <v>45662</v>
      </c>
      <c r="E378" s="1">
        <v>0.38214206018518521</v>
      </c>
      <c r="F378" s="1">
        <v>1.465017361111111E-2</v>
      </c>
      <c r="G378" t="s">
        <v>37</v>
      </c>
      <c r="H378" t="s">
        <v>208</v>
      </c>
      <c r="I378" t="s">
        <v>209</v>
      </c>
      <c r="L378" s="3">
        <f t="shared" si="19"/>
        <v>8</v>
      </c>
      <c r="M378" cm="1">
        <f t="array" ref="M378">MIN(B:B=B378,E378)</f>
        <v>0.38214206018518521</v>
      </c>
      <c r="N378" cm="1">
        <f t="array" ref="N378">MAX(B:B=B378,E378)</f>
        <v>0.38214206018518521</v>
      </c>
      <c r="O378" s="1">
        <f t="shared" si="17"/>
        <v>1.465017361111111E-2</v>
      </c>
      <c r="P378" t="str">
        <f t="shared" si="18"/>
        <v>USER200-SKQ1.211103.001</v>
      </c>
      <c r="Q378" cm="1">
        <f t="array" ref="Q378">SUM(--(FREQUENCY(IF(B:B=B378,MATCH(G378,G378,0)),ROW(G378)-ROW(G378)+1)&gt;0))</f>
        <v>1</v>
      </c>
    </row>
    <row r="379" spans="1:17" ht="15.75">
      <c r="A379" t="s">
        <v>179</v>
      </c>
      <c r="B379" t="s">
        <v>206</v>
      </c>
      <c r="C379" t="s">
        <v>207</v>
      </c>
      <c r="D379" s="2">
        <v>45662</v>
      </c>
      <c r="E379" s="1">
        <v>0.36749188657407411</v>
      </c>
      <c r="F379" s="1">
        <v>0</v>
      </c>
      <c r="G379" t="s">
        <v>37</v>
      </c>
      <c r="H379" t="s">
        <v>208</v>
      </c>
      <c r="I379" t="s">
        <v>209</v>
      </c>
      <c r="L379" s="3">
        <f t="shared" si="19"/>
        <v>8</v>
      </c>
      <c r="M379" cm="1">
        <f t="array" ref="M379">MIN(B:B=B379,E379)</f>
        <v>0.36749188657407411</v>
      </c>
      <c r="N379" cm="1">
        <f t="array" ref="N379">MAX(B:B=B379,E379)</f>
        <v>0.36749188657407411</v>
      </c>
      <c r="O379" s="1">
        <f t="shared" si="17"/>
        <v>0</v>
      </c>
      <c r="P379" t="str">
        <f t="shared" si="18"/>
        <v>USER200-SKQ1.211103.001</v>
      </c>
      <c r="Q379" cm="1">
        <f t="array" ref="Q379">SUM(--(FREQUENCY(IF(B:B=B379,MATCH(G379,G379,0)),ROW(G379)-ROW(G379)+1)&gt;0))</f>
        <v>1</v>
      </c>
    </row>
    <row r="380" spans="1:17" ht="15.75">
      <c r="A380" t="s">
        <v>179</v>
      </c>
      <c r="B380" t="s">
        <v>210</v>
      </c>
      <c r="C380" t="s">
        <v>211</v>
      </c>
      <c r="D380" s="2">
        <v>45662</v>
      </c>
      <c r="E380" s="1">
        <v>0.85915414351851849</v>
      </c>
      <c r="F380" s="1">
        <v>0.13267940972222222</v>
      </c>
      <c r="G380" t="s">
        <v>21</v>
      </c>
      <c r="H380" t="s">
        <v>212</v>
      </c>
      <c r="I380" t="s">
        <v>43</v>
      </c>
      <c r="L380" s="3">
        <f t="shared" si="19"/>
        <v>7</v>
      </c>
      <c r="M380" cm="1">
        <f t="array" ref="M380">MIN(B:B=B380,E380)</f>
        <v>0.85915414351851849</v>
      </c>
      <c r="N380" cm="1">
        <f t="array" ref="N380">MAX(B:B=B380,E380)</f>
        <v>0.85915414351851849</v>
      </c>
      <c r="O380" s="1">
        <f t="shared" si="17"/>
        <v>0.13267940972222222</v>
      </c>
      <c r="P380" t="str">
        <f t="shared" si="18"/>
        <v>USER201-TP1A.220624.014</v>
      </c>
      <c r="Q380" cm="1">
        <f t="array" ref="Q380">SUM(--(FREQUENCY(IF(B:B=B380,MATCH(G380,G380,0)),ROW(G380)-ROW(G380)+1)&gt;0))</f>
        <v>1</v>
      </c>
    </row>
    <row r="381" spans="1:17" ht="15.75">
      <c r="A381" t="s">
        <v>179</v>
      </c>
      <c r="B381" t="s">
        <v>210</v>
      </c>
      <c r="C381" t="s">
        <v>211</v>
      </c>
      <c r="D381" s="2">
        <v>45662</v>
      </c>
      <c r="E381" s="1">
        <v>0.72647473379629623</v>
      </c>
      <c r="F381" s="1">
        <v>6.1237696759259254E-2</v>
      </c>
      <c r="G381" t="s">
        <v>21</v>
      </c>
      <c r="H381" t="s">
        <v>212</v>
      </c>
      <c r="I381" t="s">
        <v>43</v>
      </c>
      <c r="L381" s="3">
        <f t="shared" si="19"/>
        <v>7</v>
      </c>
      <c r="M381" cm="1">
        <f t="array" ref="M381">MIN(B:B=B381,E381)</f>
        <v>0.72647473379629623</v>
      </c>
      <c r="N381" cm="1">
        <f t="array" ref="N381">MAX(B:B=B381,E381)</f>
        <v>0.72647473379629623</v>
      </c>
      <c r="O381" s="1">
        <f t="shared" si="17"/>
        <v>6.1237696759259254E-2</v>
      </c>
      <c r="P381" t="str">
        <f t="shared" si="18"/>
        <v>USER201-TP1A.220624.014</v>
      </c>
      <c r="Q381" cm="1">
        <f t="array" ref="Q381">SUM(--(FREQUENCY(IF(B:B=B381,MATCH(G381,G381,0)),ROW(G381)-ROW(G381)+1)&gt;0))</f>
        <v>1</v>
      </c>
    </row>
    <row r="382" spans="1:17" ht="15.75">
      <c r="A382" t="s">
        <v>179</v>
      </c>
      <c r="B382" t="s">
        <v>210</v>
      </c>
      <c r="C382" t="s">
        <v>211</v>
      </c>
      <c r="D382" s="2">
        <v>45662</v>
      </c>
      <c r="E382" s="1">
        <v>0.66523703703703707</v>
      </c>
      <c r="F382" s="1">
        <v>1.6892476851851853E-2</v>
      </c>
      <c r="G382" t="s">
        <v>21</v>
      </c>
      <c r="H382" t="s">
        <v>212</v>
      </c>
      <c r="I382" t="s">
        <v>43</v>
      </c>
      <c r="L382" s="3">
        <f t="shared" si="19"/>
        <v>7</v>
      </c>
      <c r="M382" cm="1">
        <f t="array" ref="M382">MIN(B:B=B382,E382)</f>
        <v>0.66523703703703707</v>
      </c>
      <c r="N382" cm="1">
        <f t="array" ref="N382">MAX(B:B=B382,E382)</f>
        <v>0.66523703703703707</v>
      </c>
      <c r="O382" s="1">
        <f t="shared" si="17"/>
        <v>1.6892476851851853E-2</v>
      </c>
      <c r="P382" t="str">
        <f t="shared" si="18"/>
        <v>USER201-TP1A.220624.014</v>
      </c>
      <c r="Q382" cm="1">
        <f t="array" ref="Q382">SUM(--(FREQUENCY(IF(B:B=B382,MATCH(G382,G382,0)),ROW(G382)-ROW(G382)+1)&gt;0))</f>
        <v>1</v>
      </c>
    </row>
    <row r="383" spans="1:17" ht="15.75">
      <c r="A383" t="s">
        <v>179</v>
      </c>
      <c r="B383" t="s">
        <v>210</v>
      </c>
      <c r="C383" t="s">
        <v>211</v>
      </c>
      <c r="D383" s="2">
        <v>45662</v>
      </c>
      <c r="E383" s="1">
        <v>0.64834456018518516</v>
      </c>
      <c r="F383" s="1">
        <v>0.15990973379629628</v>
      </c>
      <c r="G383" t="s">
        <v>21</v>
      </c>
      <c r="H383" t="s">
        <v>212</v>
      </c>
      <c r="I383" t="s">
        <v>43</v>
      </c>
      <c r="L383" s="3">
        <f t="shared" si="19"/>
        <v>7</v>
      </c>
      <c r="M383" cm="1">
        <f t="array" ref="M383">MIN(B:B=B383,E383)</f>
        <v>0.64834456018518516</v>
      </c>
      <c r="N383" cm="1">
        <f t="array" ref="N383">MAX(B:B=B383,E383)</f>
        <v>0.64834456018518516</v>
      </c>
      <c r="O383" s="1">
        <f t="shared" si="17"/>
        <v>0.15990973379629628</v>
      </c>
      <c r="P383" t="str">
        <f t="shared" si="18"/>
        <v>USER201-TP1A.220624.014</v>
      </c>
      <c r="Q383" cm="1">
        <f t="array" ref="Q383">SUM(--(FREQUENCY(IF(B:B=B383,MATCH(G383,G383,0)),ROW(G383)-ROW(G383)+1)&gt;0))</f>
        <v>1</v>
      </c>
    </row>
    <row r="384" spans="1:17" ht="15.75">
      <c r="A384" t="s">
        <v>179</v>
      </c>
      <c r="B384" t="s">
        <v>210</v>
      </c>
      <c r="C384" t="s">
        <v>211</v>
      </c>
      <c r="D384" s="2">
        <v>45662</v>
      </c>
      <c r="E384" s="1">
        <v>0.48843482638888891</v>
      </c>
      <c r="F384" s="1">
        <v>1.7138321759259261E-2</v>
      </c>
      <c r="G384" t="s">
        <v>21</v>
      </c>
      <c r="H384" t="s">
        <v>212</v>
      </c>
      <c r="I384" t="s">
        <v>43</v>
      </c>
      <c r="L384" s="3">
        <f t="shared" si="19"/>
        <v>7</v>
      </c>
      <c r="M384" cm="1">
        <f t="array" ref="M384">MIN(B:B=B384,E384)</f>
        <v>0.48843482638888891</v>
      </c>
      <c r="N384" cm="1">
        <f t="array" ref="N384">MAX(B:B=B384,E384)</f>
        <v>0.48843482638888891</v>
      </c>
      <c r="O384" s="1">
        <f t="shared" si="17"/>
        <v>1.7138321759259261E-2</v>
      </c>
      <c r="P384" t="str">
        <f t="shared" si="18"/>
        <v>USER201-TP1A.220624.014</v>
      </c>
      <c r="Q384" cm="1">
        <f t="array" ref="Q384">SUM(--(FREQUENCY(IF(B:B=B384,MATCH(G384,G384,0)),ROW(G384)-ROW(G384)+1)&gt;0))</f>
        <v>1</v>
      </c>
    </row>
    <row r="385" spans="1:17" ht="15.75">
      <c r="A385" t="s">
        <v>179</v>
      </c>
      <c r="B385" t="s">
        <v>210</v>
      </c>
      <c r="C385" t="s">
        <v>211</v>
      </c>
      <c r="D385" s="2">
        <v>45662</v>
      </c>
      <c r="E385" s="1">
        <v>0.47129651620370372</v>
      </c>
      <c r="F385" s="1">
        <v>0.10299009259259258</v>
      </c>
      <c r="G385" t="s">
        <v>21</v>
      </c>
      <c r="H385" t="s">
        <v>212</v>
      </c>
      <c r="I385" t="s">
        <v>43</v>
      </c>
      <c r="L385" s="3">
        <f t="shared" si="19"/>
        <v>7</v>
      </c>
      <c r="M385" cm="1">
        <f t="array" ref="M385">MIN(B:B=B385,E385)</f>
        <v>0.47129651620370372</v>
      </c>
      <c r="N385" cm="1">
        <f t="array" ref="N385">MAX(B:B=B385,E385)</f>
        <v>0.47129651620370372</v>
      </c>
      <c r="O385" s="1">
        <f t="shared" si="17"/>
        <v>0.10299009259259258</v>
      </c>
      <c r="P385" t="str">
        <f t="shared" si="18"/>
        <v>USER201-TP1A.220624.014</v>
      </c>
      <c r="Q385" cm="1">
        <f t="array" ref="Q385">SUM(--(FREQUENCY(IF(B:B=B385,MATCH(G385,G385,0)),ROW(G385)-ROW(G385)+1)&gt;0))</f>
        <v>1</v>
      </c>
    </row>
    <row r="386" spans="1:17" ht="15.75">
      <c r="A386" t="s">
        <v>179</v>
      </c>
      <c r="B386" t="s">
        <v>210</v>
      </c>
      <c r="C386" t="s">
        <v>211</v>
      </c>
      <c r="D386" s="2">
        <v>45662</v>
      </c>
      <c r="E386" s="1">
        <v>0.3683064236111111</v>
      </c>
      <c r="F386" s="1">
        <v>0</v>
      </c>
      <c r="G386" t="s">
        <v>21</v>
      </c>
      <c r="H386" t="s">
        <v>212</v>
      </c>
      <c r="I386" t="s">
        <v>43</v>
      </c>
      <c r="L386" s="3">
        <f t="shared" si="19"/>
        <v>7</v>
      </c>
      <c r="M386" cm="1">
        <f t="array" ref="M386">MIN(B:B=B386,E386)</f>
        <v>0.3683064236111111</v>
      </c>
      <c r="N386" cm="1">
        <f t="array" ref="N386">MAX(B:B=B386,E386)</f>
        <v>0.3683064236111111</v>
      </c>
      <c r="O386" s="1">
        <f t="shared" si="17"/>
        <v>0</v>
      </c>
      <c r="P386" t="str">
        <f t="shared" si="18"/>
        <v>USER201-TP1A.220624.014</v>
      </c>
      <c r="Q386" cm="1">
        <f t="array" ref="Q386">SUM(--(FREQUENCY(IF(B:B=B386,MATCH(G386,G386,0)),ROW(G386)-ROW(G386)+1)&gt;0))</f>
        <v>1</v>
      </c>
    </row>
    <row r="387" spans="1:17" ht="15.75">
      <c r="A387" t="s">
        <v>179</v>
      </c>
      <c r="B387" t="s">
        <v>213</v>
      </c>
      <c r="C387" t="s">
        <v>214</v>
      </c>
      <c r="D387" s="2">
        <v>45662</v>
      </c>
      <c r="E387" s="1">
        <v>0.815875787037037</v>
      </c>
      <c r="F387" s="1">
        <v>9.546285879629629E-2</v>
      </c>
      <c r="G387" t="s">
        <v>18</v>
      </c>
      <c r="H387" t="s">
        <v>215</v>
      </c>
      <c r="I387" t="s">
        <v>216</v>
      </c>
      <c r="L387" s="3">
        <f t="shared" si="19"/>
        <v>6</v>
      </c>
      <c r="M387" cm="1">
        <f t="array" ref="M387">MIN(B:B=B387,E387)</f>
        <v>0.815875787037037</v>
      </c>
      <c r="N387" cm="1">
        <f t="array" ref="N387">MAX(B:B=B387,E387)</f>
        <v>0.815875787037037</v>
      </c>
      <c r="O387" s="1">
        <f t="shared" ref="O387:O450" si="20">AVERAGE(B:B,B387,F387)</f>
        <v>9.546285879629629E-2</v>
      </c>
      <c r="P387" t="str">
        <f t="shared" ref="P387:P450" si="21">B387 &amp; "-" &amp; I387</f>
        <v>USER202-UKQ1.230924.001</v>
      </c>
      <c r="Q387" cm="1">
        <f t="array" ref="Q387">SUM(--(FREQUENCY(IF(B:B=B387,MATCH(G387,G387,0)),ROW(G387)-ROW(G387)+1)&gt;0))</f>
        <v>1</v>
      </c>
    </row>
    <row r="388" spans="1:17" ht="15.75">
      <c r="A388" t="s">
        <v>179</v>
      </c>
      <c r="B388" t="s">
        <v>213</v>
      </c>
      <c r="C388" t="s">
        <v>214</v>
      </c>
      <c r="D388" s="2">
        <v>45662</v>
      </c>
      <c r="E388" s="1">
        <v>0.72041292824074077</v>
      </c>
      <c r="F388" s="1">
        <v>2.8464050925925924E-2</v>
      </c>
      <c r="G388" t="s">
        <v>18</v>
      </c>
      <c r="H388" t="s">
        <v>215</v>
      </c>
      <c r="I388" t="s">
        <v>216</v>
      </c>
      <c r="L388" s="3">
        <f t="shared" si="19"/>
        <v>6</v>
      </c>
      <c r="M388" cm="1">
        <f t="array" ref="M388">MIN(B:B=B388,E388)</f>
        <v>0.72041292824074077</v>
      </c>
      <c r="N388" cm="1">
        <f t="array" ref="N388">MAX(B:B=B388,E388)</f>
        <v>0.72041292824074077</v>
      </c>
      <c r="O388" s="1">
        <f t="shared" si="20"/>
        <v>2.8464050925925924E-2</v>
      </c>
      <c r="P388" t="str">
        <f t="shared" si="21"/>
        <v>USER202-UKQ1.230924.001</v>
      </c>
      <c r="Q388" cm="1">
        <f t="array" ref="Q388">SUM(--(FREQUENCY(IF(B:B=B388,MATCH(G388,G388,0)),ROW(G388)-ROW(G388)+1)&gt;0))</f>
        <v>1</v>
      </c>
    </row>
    <row r="389" spans="1:17" ht="15.75">
      <c r="A389" t="s">
        <v>179</v>
      </c>
      <c r="B389" t="s">
        <v>213</v>
      </c>
      <c r="C389" t="s">
        <v>214</v>
      </c>
      <c r="D389" s="2">
        <v>45662</v>
      </c>
      <c r="E389" s="1">
        <v>0.69194887731481491</v>
      </c>
      <c r="F389" s="1">
        <v>4.4893124999999999E-2</v>
      </c>
      <c r="G389" t="s">
        <v>18</v>
      </c>
      <c r="H389" t="s">
        <v>215</v>
      </c>
      <c r="I389" t="s">
        <v>216</v>
      </c>
      <c r="L389" s="3">
        <f t="shared" si="19"/>
        <v>6</v>
      </c>
      <c r="M389" cm="1">
        <f t="array" ref="M389">MIN(B:B=B389,E389)</f>
        <v>0.69194887731481491</v>
      </c>
      <c r="N389" cm="1">
        <f t="array" ref="N389">MAX(B:B=B389,E389)</f>
        <v>0.69194887731481491</v>
      </c>
      <c r="O389" s="1">
        <f t="shared" si="20"/>
        <v>4.4893124999999999E-2</v>
      </c>
      <c r="P389" t="str">
        <f t="shared" si="21"/>
        <v>USER202-UKQ1.230924.001</v>
      </c>
      <c r="Q389" cm="1">
        <f t="array" ref="Q389">SUM(--(FREQUENCY(IF(B:B=B389,MATCH(G389,G389,0)),ROW(G389)-ROW(G389)+1)&gt;0))</f>
        <v>1</v>
      </c>
    </row>
    <row r="390" spans="1:17" ht="15.75">
      <c r="A390" t="s">
        <v>179</v>
      </c>
      <c r="B390" t="s">
        <v>213</v>
      </c>
      <c r="C390" t="s">
        <v>214</v>
      </c>
      <c r="D390" s="2">
        <v>45662</v>
      </c>
      <c r="E390" s="1">
        <v>0.64705575231481482</v>
      </c>
      <c r="F390" s="1">
        <v>0.18995434027777777</v>
      </c>
      <c r="G390" t="s">
        <v>18</v>
      </c>
      <c r="H390" t="s">
        <v>215</v>
      </c>
      <c r="I390" t="s">
        <v>216</v>
      </c>
      <c r="L390" s="3">
        <f t="shared" si="19"/>
        <v>6</v>
      </c>
      <c r="M390" cm="1">
        <f t="array" ref="M390">MIN(B:B=B390,E390)</f>
        <v>0.64705575231481482</v>
      </c>
      <c r="N390" cm="1">
        <f t="array" ref="N390">MAX(B:B=B390,E390)</f>
        <v>0.64705575231481482</v>
      </c>
      <c r="O390" s="1">
        <f t="shared" si="20"/>
        <v>0.18995434027777777</v>
      </c>
      <c r="P390" t="str">
        <f t="shared" si="21"/>
        <v>USER202-UKQ1.230924.001</v>
      </c>
      <c r="Q390" cm="1">
        <f t="array" ref="Q390">SUM(--(FREQUENCY(IF(B:B=B390,MATCH(G390,G390,0)),ROW(G390)-ROW(G390)+1)&gt;0))</f>
        <v>1</v>
      </c>
    </row>
    <row r="391" spans="1:17" ht="15.75">
      <c r="A391" t="s">
        <v>179</v>
      </c>
      <c r="B391" t="s">
        <v>213</v>
      </c>
      <c r="C391" t="s">
        <v>214</v>
      </c>
      <c r="D391" s="2">
        <v>45662</v>
      </c>
      <c r="E391" s="1">
        <v>0.45710141203703708</v>
      </c>
      <c r="F391" s="1">
        <v>8.8894016203703699E-2</v>
      </c>
      <c r="G391" t="s">
        <v>18</v>
      </c>
      <c r="H391" t="s">
        <v>215</v>
      </c>
      <c r="I391" t="s">
        <v>216</v>
      </c>
      <c r="L391" s="3">
        <f t="shared" si="19"/>
        <v>6</v>
      </c>
      <c r="M391" cm="1">
        <f t="array" ref="M391">MIN(B:B=B391,E391)</f>
        <v>0.45710141203703708</v>
      </c>
      <c r="N391" cm="1">
        <f t="array" ref="N391">MAX(B:B=B391,E391)</f>
        <v>0.45710141203703708</v>
      </c>
      <c r="O391" s="1">
        <f t="shared" si="20"/>
        <v>8.8894016203703699E-2</v>
      </c>
      <c r="P391" t="str">
        <f t="shared" si="21"/>
        <v>USER202-UKQ1.230924.001</v>
      </c>
      <c r="Q391" cm="1">
        <f t="array" ref="Q391">SUM(--(FREQUENCY(IF(B:B=B391,MATCH(G391,G391,0)),ROW(G391)-ROW(G391)+1)&gt;0))</f>
        <v>1</v>
      </c>
    </row>
    <row r="392" spans="1:17" ht="15.75">
      <c r="A392" t="s">
        <v>179</v>
      </c>
      <c r="B392" t="s">
        <v>213</v>
      </c>
      <c r="C392" t="s">
        <v>214</v>
      </c>
      <c r="D392" s="2">
        <v>45662</v>
      </c>
      <c r="E392" s="1">
        <v>0.36820740740740737</v>
      </c>
      <c r="F392" s="1">
        <v>0</v>
      </c>
      <c r="G392" t="s">
        <v>18</v>
      </c>
      <c r="H392" t="s">
        <v>215</v>
      </c>
      <c r="I392" t="s">
        <v>216</v>
      </c>
      <c r="L392" s="3">
        <f t="shared" si="19"/>
        <v>6</v>
      </c>
      <c r="M392" cm="1">
        <f t="array" ref="M392">MIN(B:B=B392,E392)</f>
        <v>0.36820740740740737</v>
      </c>
      <c r="N392" cm="1">
        <f t="array" ref="N392">MAX(B:B=B392,E392)</f>
        <v>0.36820740740740737</v>
      </c>
      <c r="O392" s="1">
        <f t="shared" si="20"/>
        <v>0</v>
      </c>
      <c r="P392" t="str">
        <f t="shared" si="21"/>
        <v>USER202-UKQ1.230924.001</v>
      </c>
      <c r="Q392" cm="1">
        <f t="array" ref="Q392">SUM(--(FREQUENCY(IF(B:B=B392,MATCH(G392,G392,0)),ROW(G392)-ROW(G392)+1)&gt;0))</f>
        <v>1</v>
      </c>
    </row>
    <row r="393" spans="1:17" ht="15.75">
      <c r="A393" t="s">
        <v>179</v>
      </c>
      <c r="B393" t="s">
        <v>217</v>
      </c>
      <c r="C393" t="s">
        <v>218</v>
      </c>
      <c r="D393" s="2">
        <v>45662</v>
      </c>
      <c r="E393" s="1">
        <v>0.70744701388888886</v>
      </c>
      <c r="F393" s="1">
        <v>0.1179221412037037</v>
      </c>
      <c r="G393" t="s">
        <v>21</v>
      </c>
      <c r="H393" t="s">
        <v>219</v>
      </c>
      <c r="I393" t="s">
        <v>43</v>
      </c>
      <c r="L393" s="3">
        <f t="shared" si="19"/>
        <v>5</v>
      </c>
      <c r="M393" cm="1">
        <f t="array" ref="M393">MIN(B:B=B393,E393)</f>
        <v>0.70744701388888886</v>
      </c>
      <c r="N393" cm="1">
        <f t="array" ref="N393">MAX(B:B=B393,E393)</f>
        <v>0.70744701388888886</v>
      </c>
      <c r="O393" s="1">
        <f t="shared" si="20"/>
        <v>0.1179221412037037</v>
      </c>
      <c r="P393" t="str">
        <f t="shared" si="21"/>
        <v>USER203-TP1A.220624.014</v>
      </c>
      <c r="Q393" cm="1">
        <f t="array" ref="Q393">SUM(--(FREQUENCY(IF(B:B=B393,MATCH(G393,G393,0)),ROW(G393)-ROW(G393)+1)&gt;0))</f>
        <v>1</v>
      </c>
    </row>
    <row r="394" spans="1:17" ht="15.75">
      <c r="A394" t="s">
        <v>179</v>
      </c>
      <c r="B394" t="s">
        <v>217</v>
      </c>
      <c r="C394" t="s">
        <v>218</v>
      </c>
      <c r="D394" s="2">
        <v>45662</v>
      </c>
      <c r="E394" s="1">
        <v>0.58952486111111113</v>
      </c>
      <c r="F394" s="1">
        <v>3.3943831018518521E-2</v>
      </c>
      <c r="G394" t="s">
        <v>21</v>
      </c>
      <c r="H394" t="s">
        <v>219</v>
      </c>
      <c r="I394" t="s">
        <v>43</v>
      </c>
      <c r="L394" s="3">
        <f t="shared" si="19"/>
        <v>5</v>
      </c>
      <c r="M394" cm="1">
        <f t="array" ref="M394">MIN(B:B=B394,E394)</f>
        <v>0.58952486111111113</v>
      </c>
      <c r="N394" cm="1">
        <f t="array" ref="N394">MAX(B:B=B394,E394)</f>
        <v>0.58952486111111113</v>
      </c>
      <c r="O394" s="1">
        <f t="shared" si="20"/>
        <v>3.3943831018518521E-2</v>
      </c>
      <c r="P394" t="str">
        <f t="shared" si="21"/>
        <v>USER203-TP1A.220624.014</v>
      </c>
      <c r="Q394" cm="1">
        <f t="array" ref="Q394">SUM(--(FREQUENCY(IF(B:B=B394,MATCH(G394,G394,0)),ROW(G394)-ROW(G394)+1)&gt;0))</f>
        <v>1</v>
      </c>
    </row>
    <row r="395" spans="1:17" ht="15.75">
      <c r="A395" t="s">
        <v>179</v>
      </c>
      <c r="B395" t="s">
        <v>217</v>
      </c>
      <c r="C395" t="s">
        <v>218</v>
      </c>
      <c r="D395" s="2">
        <v>45662</v>
      </c>
      <c r="E395" s="1">
        <v>0.55558103009259263</v>
      </c>
      <c r="F395" s="1">
        <v>0.10587546296296296</v>
      </c>
      <c r="G395" t="s">
        <v>21</v>
      </c>
      <c r="H395" t="s">
        <v>219</v>
      </c>
      <c r="I395" t="s">
        <v>43</v>
      </c>
      <c r="L395" s="3">
        <f t="shared" si="19"/>
        <v>5</v>
      </c>
      <c r="M395" cm="1">
        <f t="array" ref="M395">MIN(B:B=B395,E395)</f>
        <v>0.55558103009259263</v>
      </c>
      <c r="N395" cm="1">
        <f t="array" ref="N395">MAX(B:B=B395,E395)</f>
        <v>0.55558103009259263</v>
      </c>
      <c r="O395" s="1">
        <f t="shared" si="20"/>
        <v>0.10587546296296296</v>
      </c>
      <c r="P395" t="str">
        <f t="shared" si="21"/>
        <v>USER203-TP1A.220624.014</v>
      </c>
      <c r="Q395" cm="1">
        <f t="array" ref="Q395">SUM(--(FREQUENCY(IF(B:B=B395,MATCH(G395,G395,0)),ROW(G395)-ROW(G395)+1)&gt;0))</f>
        <v>1</v>
      </c>
    </row>
    <row r="396" spans="1:17" ht="15.75">
      <c r="A396" t="s">
        <v>179</v>
      </c>
      <c r="B396" t="s">
        <v>217</v>
      </c>
      <c r="C396" t="s">
        <v>218</v>
      </c>
      <c r="D396" s="2">
        <v>45662</v>
      </c>
      <c r="E396" s="1">
        <v>0.4497055787037037</v>
      </c>
      <c r="F396" s="1">
        <v>7.8846747685185181E-2</v>
      </c>
      <c r="G396" t="s">
        <v>21</v>
      </c>
      <c r="H396" t="s">
        <v>219</v>
      </c>
      <c r="I396" t="s">
        <v>43</v>
      </c>
      <c r="L396" s="3">
        <f t="shared" si="19"/>
        <v>5</v>
      </c>
      <c r="M396" cm="1">
        <f t="array" ref="M396">MIN(B:B=B396,E396)</f>
        <v>0.4497055787037037</v>
      </c>
      <c r="N396" cm="1">
        <f t="array" ref="N396">MAX(B:B=B396,E396)</f>
        <v>0.4497055787037037</v>
      </c>
      <c r="O396" s="1">
        <f t="shared" si="20"/>
        <v>7.8846747685185181E-2</v>
      </c>
      <c r="P396" t="str">
        <f t="shared" si="21"/>
        <v>USER203-TP1A.220624.014</v>
      </c>
      <c r="Q396" cm="1">
        <f t="array" ref="Q396">SUM(--(FREQUENCY(IF(B:B=B396,MATCH(G396,G396,0)),ROW(G396)-ROW(G396)+1)&gt;0))</f>
        <v>1</v>
      </c>
    </row>
    <row r="397" spans="1:17" ht="15.75">
      <c r="A397" t="s">
        <v>179</v>
      </c>
      <c r="B397" t="s">
        <v>217</v>
      </c>
      <c r="C397" t="s">
        <v>218</v>
      </c>
      <c r="D397" s="2">
        <v>45662</v>
      </c>
      <c r="E397" s="1">
        <v>0.37085881944444443</v>
      </c>
      <c r="F397" s="1">
        <v>0</v>
      </c>
      <c r="G397" t="s">
        <v>21</v>
      </c>
      <c r="H397" t="s">
        <v>219</v>
      </c>
      <c r="I397" t="s">
        <v>43</v>
      </c>
      <c r="L397" s="3">
        <f t="shared" si="19"/>
        <v>5</v>
      </c>
      <c r="M397" cm="1">
        <f t="array" ref="M397">MIN(B:B=B397,E397)</f>
        <v>0.37085881944444443</v>
      </c>
      <c r="N397" cm="1">
        <f t="array" ref="N397">MAX(B:B=B397,E397)</f>
        <v>0.37085881944444443</v>
      </c>
      <c r="O397" s="1">
        <f t="shared" si="20"/>
        <v>0</v>
      </c>
      <c r="P397" t="str">
        <f t="shared" si="21"/>
        <v>USER203-TP1A.220624.014</v>
      </c>
      <c r="Q397" cm="1">
        <f t="array" ref="Q397">SUM(--(FREQUENCY(IF(B:B=B397,MATCH(G397,G397,0)),ROW(G397)-ROW(G397)+1)&gt;0))</f>
        <v>1</v>
      </c>
    </row>
    <row r="398" spans="1:17" ht="15.75">
      <c r="A398" t="s">
        <v>179</v>
      </c>
      <c r="B398" t="s">
        <v>220</v>
      </c>
      <c r="C398" t="s">
        <v>221</v>
      </c>
      <c r="D398" s="2">
        <v>45662</v>
      </c>
      <c r="E398" s="1">
        <v>0.73154997685185175</v>
      </c>
      <c r="F398" s="1">
        <v>0.19251085648148147</v>
      </c>
      <c r="G398" t="s">
        <v>37</v>
      </c>
      <c r="H398" t="s">
        <v>222</v>
      </c>
      <c r="I398" t="s">
        <v>88</v>
      </c>
      <c r="L398" s="3">
        <f t="shared" si="19"/>
        <v>5</v>
      </c>
      <c r="M398" cm="1">
        <f t="array" ref="M398">MIN(B:B=B398,E398)</f>
        <v>0.73154997685185175</v>
      </c>
      <c r="N398" cm="1">
        <f t="array" ref="N398">MAX(B:B=B398,E398)</f>
        <v>0.73154997685185175</v>
      </c>
      <c r="O398" s="1">
        <f t="shared" si="20"/>
        <v>0.19251085648148147</v>
      </c>
      <c r="P398" t="str">
        <f t="shared" si="21"/>
        <v>USER204-SP1A.210812.016</v>
      </c>
      <c r="Q398" cm="1">
        <f t="array" ref="Q398">SUM(--(FREQUENCY(IF(B:B=B398,MATCH(G398,G398,0)),ROW(G398)-ROW(G398)+1)&gt;0))</f>
        <v>1</v>
      </c>
    </row>
    <row r="399" spans="1:17" ht="15.75">
      <c r="A399" t="s">
        <v>179</v>
      </c>
      <c r="B399" t="s">
        <v>220</v>
      </c>
      <c r="C399" t="s">
        <v>221</v>
      </c>
      <c r="D399" s="2">
        <v>45662</v>
      </c>
      <c r="E399" s="1">
        <v>0.53903912037037038</v>
      </c>
      <c r="F399" s="1">
        <v>4.3357824074074069E-2</v>
      </c>
      <c r="G399" t="s">
        <v>37</v>
      </c>
      <c r="H399" t="s">
        <v>222</v>
      </c>
      <c r="I399" t="s">
        <v>88</v>
      </c>
      <c r="L399" s="3">
        <f t="shared" si="19"/>
        <v>5</v>
      </c>
      <c r="M399" cm="1">
        <f t="array" ref="M399">MIN(B:B=B399,E399)</f>
        <v>0.53903912037037038</v>
      </c>
      <c r="N399" cm="1">
        <f t="array" ref="N399">MAX(B:B=B399,E399)</f>
        <v>0.53903912037037038</v>
      </c>
      <c r="O399" s="1">
        <f t="shared" si="20"/>
        <v>4.3357824074074069E-2</v>
      </c>
      <c r="P399" t="str">
        <f t="shared" si="21"/>
        <v>USER204-SP1A.210812.016</v>
      </c>
      <c r="Q399" cm="1">
        <f t="array" ref="Q399">SUM(--(FREQUENCY(IF(B:B=B399,MATCH(G399,G399,0)),ROW(G399)-ROW(G399)+1)&gt;0))</f>
        <v>1</v>
      </c>
    </row>
    <row r="400" spans="1:17" ht="15.75">
      <c r="A400" t="s">
        <v>179</v>
      </c>
      <c r="B400" t="s">
        <v>220</v>
      </c>
      <c r="C400" t="s">
        <v>221</v>
      </c>
      <c r="D400" s="2">
        <v>45662</v>
      </c>
      <c r="E400" s="1">
        <v>0.49568129629629626</v>
      </c>
      <c r="F400" s="1">
        <v>5.3433877314814811E-2</v>
      </c>
      <c r="G400" t="s">
        <v>37</v>
      </c>
      <c r="H400" t="s">
        <v>222</v>
      </c>
      <c r="I400" t="s">
        <v>88</v>
      </c>
      <c r="L400" s="3">
        <f t="shared" si="19"/>
        <v>5</v>
      </c>
      <c r="M400" cm="1">
        <f t="array" ref="M400">MIN(B:B=B400,E400)</f>
        <v>0.49568129629629626</v>
      </c>
      <c r="N400" cm="1">
        <f t="array" ref="N400">MAX(B:B=B400,E400)</f>
        <v>0.49568129629629626</v>
      </c>
      <c r="O400" s="1">
        <f t="shared" si="20"/>
        <v>5.3433877314814811E-2</v>
      </c>
      <c r="P400" t="str">
        <f t="shared" si="21"/>
        <v>USER204-SP1A.210812.016</v>
      </c>
      <c r="Q400" cm="1">
        <f t="array" ref="Q400">SUM(--(FREQUENCY(IF(B:B=B400,MATCH(G400,G400,0)),ROW(G400)-ROW(G400)+1)&gt;0))</f>
        <v>1</v>
      </c>
    </row>
    <row r="401" spans="1:17" ht="15.75">
      <c r="A401" t="s">
        <v>179</v>
      </c>
      <c r="B401" t="s">
        <v>220</v>
      </c>
      <c r="C401" t="s">
        <v>221</v>
      </c>
      <c r="D401" s="2">
        <v>45662</v>
      </c>
      <c r="E401" s="1">
        <v>0.44224743055555554</v>
      </c>
      <c r="F401" s="1">
        <v>4.9163263888888892E-2</v>
      </c>
      <c r="G401" t="s">
        <v>37</v>
      </c>
      <c r="H401" t="s">
        <v>222</v>
      </c>
      <c r="I401" t="s">
        <v>88</v>
      </c>
      <c r="L401" s="3">
        <f t="shared" si="19"/>
        <v>5</v>
      </c>
      <c r="M401" cm="1">
        <f t="array" ref="M401">MIN(B:B=B401,E401)</f>
        <v>0.44224743055555554</v>
      </c>
      <c r="N401" cm="1">
        <f t="array" ref="N401">MAX(B:B=B401,E401)</f>
        <v>0.44224743055555554</v>
      </c>
      <c r="O401" s="1">
        <f t="shared" si="20"/>
        <v>4.9163263888888892E-2</v>
      </c>
      <c r="P401" t="str">
        <f t="shared" si="21"/>
        <v>USER204-SP1A.210812.016</v>
      </c>
      <c r="Q401" cm="1">
        <f t="array" ref="Q401">SUM(--(FREQUENCY(IF(B:B=B401,MATCH(G401,G401,0)),ROW(G401)-ROW(G401)+1)&gt;0))</f>
        <v>1</v>
      </c>
    </row>
    <row r="402" spans="1:17" ht="15.75">
      <c r="A402" t="s">
        <v>179</v>
      </c>
      <c r="B402" t="s">
        <v>220</v>
      </c>
      <c r="C402" t="s">
        <v>221</v>
      </c>
      <c r="D402" s="2">
        <v>45662</v>
      </c>
      <c r="E402" s="1">
        <v>0.39308415509259259</v>
      </c>
      <c r="F402" s="1">
        <v>0</v>
      </c>
      <c r="G402" t="s">
        <v>37</v>
      </c>
      <c r="H402" t="s">
        <v>222</v>
      </c>
      <c r="I402" t="s">
        <v>88</v>
      </c>
      <c r="L402" s="3">
        <f t="shared" si="19"/>
        <v>5</v>
      </c>
      <c r="M402" cm="1">
        <f t="array" ref="M402">MIN(B:B=B402,E402)</f>
        <v>0.39308415509259259</v>
      </c>
      <c r="N402" cm="1">
        <f t="array" ref="N402">MAX(B:B=B402,E402)</f>
        <v>0.39308415509259259</v>
      </c>
      <c r="O402" s="1">
        <f t="shared" si="20"/>
        <v>0</v>
      </c>
      <c r="P402" t="str">
        <f t="shared" si="21"/>
        <v>USER204-SP1A.210812.016</v>
      </c>
      <c r="Q402" cm="1">
        <f t="array" ref="Q402">SUM(--(FREQUENCY(IF(B:B=B402,MATCH(G402,G402,0)),ROW(G402)-ROW(G402)+1)&gt;0))</f>
        <v>1</v>
      </c>
    </row>
    <row r="403" spans="1:17" ht="15.75">
      <c r="A403" t="s">
        <v>179</v>
      </c>
      <c r="B403" t="s">
        <v>223</v>
      </c>
      <c r="C403" t="s">
        <v>224</v>
      </c>
      <c r="D403" s="2">
        <v>45662</v>
      </c>
      <c r="E403" s="1">
        <v>0.47413688657407405</v>
      </c>
      <c r="F403" s="1">
        <v>2.9196516203703702E-2</v>
      </c>
      <c r="G403" t="s">
        <v>37</v>
      </c>
      <c r="H403" t="s">
        <v>225</v>
      </c>
      <c r="I403" t="s">
        <v>65</v>
      </c>
      <c r="L403" s="3">
        <f t="shared" si="19"/>
        <v>7</v>
      </c>
      <c r="M403" cm="1">
        <f t="array" ref="M403">MIN(B:B=B403,E403)</f>
        <v>0.47413688657407405</v>
      </c>
      <c r="N403" cm="1">
        <f t="array" ref="N403">MAX(B:B=B403,E403)</f>
        <v>0.47413688657407405</v>
      </c>
      <c r="O403" s="1">
        <f t="shared" si="20"/>
        <v>2.9196516203703702E-2</v>
      </c>
      <c r="P403" t="str">
        <f t="shared" si="21"/>
        <v>USER205-QP1A.190711.020</v>
      </c>
      <c r="Q403" cm="1">
        <f t="array" ref="Q403">SUM(--(FREQUENCY(IF(B:B=B403,MATCH(G403,G403,0)),ROW(G403)-ROW(G403)+1)&gt;0))</f>
        <v>1</v>
      </c>
    </row>
    <row r="404" spans="1:17" ht="15.75">
      <c r="A404" t="s">
        <v>179</v>
      </c>
      <c r="B404" t="s">
        <v>223</v>
      </c>
      <c r="C404" t="s">
        <v>224</v>
      </c>
      <c r="D404" s="2">
        <v>45662</v>
      </c>
      <c r="E404" s="1">
        <v>0.44494035879629629</v>
      </c>
      <c r="F404" s="1">
        <v>1.6246527777777776E-2</v>
      </c>
      <c r="G404" t="s">
        <v>37</v>
      </c>
      <c r="H404" t="s">
        <v>225</v>
      </c>
      <c r="I404" t="s">
        <v>65</v>
      </c>
      <c r="L404" s="3">
        <f t="shared" si="19"/>
        <v>7</v>
      </c>
      <c r="M404" cm="1">
        <f t="array" ref="M404">MIN(B:B=B404,E404)</f>
        <v>0.44494035879629629</v>
      </c>
      <c r="N404" cm="1">
        <f t="array" ref="N404">MAX(B:B=B404,E404)</f>
        <v>0.44494035879629629</v>
      </c>
      <c r="O404" s="1">
        <f t="shared" si="20"/>
        <v>1.6246527777777776E-2</v>
      </c>
      <c r="P404" t="str">
        <f t="shared" si="21"/>
        <v>USER205-QP1A.190711.020</v>
      </c>
      <c r="Q404" cm="1">
        <f t="array" ref="Q404">SUM(--(FREQUENCY(IF(B:B=B404,MATCH(G404,G404,0)),ROW(G404)-ROW(G404)+1)&gt;0))</f>
        <v>1</v>
      </c>
    </row>
    <row r="405" spans="1:17" ht="15.75">
      <c r="A405" t="s">
        <v>179</v>
      </c>
      <c r="B405" t="s">
        <v>223</v>
      </c>
      <c r="C405" t="s">
        <v>224</v>
      </c>
      <c r="D405" s="2">
        <v>45662</v>
      </c>
      <c r="E405" s="1">
        <v>0.42869383101851849</v>
      </c>
      <c r="F405" s="1">
        <v>2.5436331018518516E-2</v>
      </c>
      <c r="G405" t="s">
        <v>37</v>
      </c>
      <c r="H405" t="s">
        <v>225</v>
      </c>
      <c r="I405" t="s">
        <v>65</v>
      </c>
      <c r="L405" s="3">
        <f t="shared" si="19"/>
        <v>7</v>
      </c>
      <c r="M405" cm="1">
        <f t="array" ref="M405">MIN(B:B=B405,E405)</f>
        <v>0.42869383101851849</v>
      </c>
      <c r="N405" cm="1">
        <f t="array" ref="N405">MAX(B:B=B405,E405)</f>
        <v>0.42869383101851849</v>
      </c>
      <c r="O405" s="1">
        <f t="shared" si="20"/>
        <v>2.5436331018518516E-2</v>
      </c>
      <c r="P405" t="str">
        <f t="shared" si="21"/>
        <v>USER205-QP1A.190711.020</v>
      </c>
      <c r="Q405" cm="1">
        <f t="array" ref="Q405">SUM(--(FREQUENCY(IF(B:B=B405,MATCH(G405,G405,0)),ROW(G405)-ROW(G405)+1)&gt;0))</f>
        <v>1</v>
      </c>
    </row>
    <row r="406" spans="1:17" ht="15.75">
      <c r="A406" t="s">
        <v>179</v>
      </c>
      <c r="B406" t="s">
        <v>223</v>
      </c>
      <c r="C406" t="s">
        <v>224</v>
      </c>
      <c r="D406" s="2">
        <v>45662</v>
      </c>
      <c r="E406" s="1">
        <v>0.40325749999999999</v>
      </c>
      <c r="F406" s="1">
        <v>0</v>
      </c>
      <c r="G406" t="s">
        <v>37</v>
      </c>
      <c r="H406" t="s">
        <v>225</v>
      </c>
      <c r="I406" t="s">
        <v>65</v>
      </c>
      <c r="L406" s="3">
        <f t="shared" si="19"/>
        <v>7</v>
      </c>
      <c r="M406" cm="1">
        <f t="array" ref="M406">MIN(B:B=B406,E406)</f>
        <v>0.40325749999999999</v>
      </c>
      <c r="N406" cm="1">
        <f t="array" ref="N406">MAX(B:B=B406,E406)</f>
        <v>0.40325749999999999</v>
      </c>
      <c r="O406" s="1">
        <f t="shared" si="20"/>
        <v>0</v>
      </c>
      <c r="P406" t="str">
        <f t="shared" si="21"/>
        <v>USER205-QP1A.190711.020</v>
      </c>
      <c r="Q406" cm="1">
        <f t="array" ref="Q406">SUM(--(FREQUENCY(IF(B:B=B406,MATCH(G406,G406,0)),ROW(G406)-ROW(G406)+1)&gt;0))</f>
        <v>1</v>
      </c>
    </row>
    <row r="407" spans="1:17" ht="15.75">
      <c r="A407" t="s">
        <v>179</v>
      </c>
      <c r="B407" t="s">
        <v>223</v>
      </c>
      <c r="C407" t="s">
        <v>224</v>
      </c>
      <c r="D407" s="2">
        <v>45662</v>
      </c>
      <c r="E407" s="1">
        <v>0.83334484953703702</v>
      </c>
      <c r="F407" s="1">
        <v>6.8496874999999999E-2</v>
      </c>
      <c r="G407" t="s">
        <v>37</v>
      </c>
      <c r="H407" t="s">
        <v>225</v>
      </c>
      <c r="I407" t="s">
        <v>65</v>
      </c>
      <c r="L407" s="3">
        <f t="shared" si="19"/>
        <v>7</v>
      </c>
      <c r="M407" cm="1">
        <f t="array" ref="M407">MIN(B:B=B407,E407)</f>
        <v>0.83334484953703702</v>
      </c>
      <c r="N407" cm="1">
        <f t="array" ref="N407">MAX(B:B=B407,E407)</f>
        <v>0.83334484953703702</v>
      </c>
      <c r="O407" s="1">
        <f t="shared" si="20"/>
        <v>6.8496874999999999E-2</v>
      </c>
      <c r="P407" t="str">
        <f t="shared" si="21"/>
        <v>USER205-QP1A.190711.020</v>
      </c>
      <c r="Q407" cm="1">
        <f t="array" ref="Q407">SUM(--(FREQUENCY(IF(B:B=B407,MATCH(G407,G407,0)),ROW(G407)-ROW(G407)+1)&gt;0))</f>
        <v>1</v>
      </c>
    </row>
    <row r="408" spans="1:17" ht="15.75">
      <c r="A408" t="s">
        <v>179</v>
      </c>
      <c r="B408" t="s">
        <v>223</v>
      </c>
      <c r="C408" t="s">
        <v>224</v>
      </c>
      <c r="D408" s="2">
        <v>45662</v>
      </c>
      <c r="E408" s="1">
        <v>0.76484797453703701</v>
      </c>
      <c r="F408" s="1">
        <v>9.6909849537037032E-2</v>
      </c>
      <c r="G408" t="s">
        <v>37</v>
      </c>
      <c r="H408" t="s">
        <v>225</v>
      </c>
      <c r="I408" t="s">
        <v>65</v>
      </c>
      <c r="L408" s="3">
        <f t="shared" si="19"/>
        <v>7</v>
      </c>
      <c r="M408" cm="1">
        <f t="array" ref="M408">MIN(B:B=B408,E408)</f>
        <v>0.76484797453703701</v>
      </c>
      <c r="N408" cm="1">
        <f t="array" ref="N408">MAX(B:B=B408,E408)</f>
        <v>0.76484797453703701</v>
      </c>
      <c r="O408" s="1">
        <f t="shared" si="20"/>
        <v>9.6909849537037032E-2</v>
      </c>
      <c r="P408" t="str">
        <f t="shared" si="21"/>
        <v>USER205-QP1A.190711.020</v>
      </c>
      <c r="Q408" cm="1">
        <f t="array" ref="Q408">SUM(--(FREQUENCY(IF(B:B=B408,MATCH(G408,G408,0)),ROW(G408)-ROW(G408)+1)&gt;0))</f>
        <v>1</v>
      </c>
    </row>
    <row r="409" spans="1:17" ht="15.75">
      <c r="A409" t="s">
        <v>179</v>
      </c>
      <c r="B409" t="s">
        <v>223</v>
      </c>
      <c r="C409" t="s">
        <v>224</v>
      </c>
      <c r="D409" s="2">
        <v>45662</v>
      </c>
      <c r="E409" s="1">
        <v>0.66793812500000005</v>
      </c>
      <c r="F409" s="1">
        <v>0.19380123842592592</v>
      </c>
      <c r="G409" t="s">
        <v>37</v>
      </c>
      <c r="H409" t="s">
        <v>225</v>
      </c>
      <c r="I409" t="s">
        <v>65</v>
      </c>
      <c r="L409" s="3">
        <f t="shared" si="19"/>
        <v>7</v>
      </c>
      <c r="M409" cm="1">
        <f t="array" ref="M409">MIN(B:B=B409,E409)</f>
        <v>0.66793812500000005</v>
      </c>
      <c r="N409" cm="1">
        <f t="array" ref="N409">MAX(B:B=B409,E409)</f>
        <v>0.66793812500000005</v>
      </c>
      <c r="O409" s="1">
        <f t="shared" si="20"/>
        <v>0.19380123842592592</v>
      </c>
      <c r="P409" t="str">
        <f t="shared" si="21"/>
        <v>USER205-QP1A.190711.020</v>
      </c>
      <c r="Q409" cm="1">
        <f t="array" ref="Q409">SUM(--(FREQUENCY(IF(B:B=B409,MATCH(G409,G409,0)),ROW(G409)-ROW(G409)+1)&gt;0))</f>
        <v>1</v>
      </c>
    </row>
    <row r="410" spans="1:17" ht="15.75">
      <c r="A410" t="s">
        <v>179</v>
      </c>
      <c r="B410" t="s">
        <v>226</v>
      </c>
      <c r="C410" t="s">
        <v>227</v>
      </c>
      <c r="D410" s="2">
        <v>45662</v>
      </c>
      <c r="E410" s="1">
        <v>0.77247415509259254</v>
      </c>
      <c r="F410" s="1">
        <v>0.10177180555555555</v>
      </c>
      <c r="G410" t="s">
        <v>126</v>
      </c>
      <c r="H410" t="s">
        <v>127</v>
      </c>
      <c r="I410" t="s">
        <v>104</v>
      </c>
      <c r="L410" s="3">
        <f t="shared" si="19"/>
        <v>6</v>
      </c>
      <c r="M410" cm="1">
        <f t="array" ref="M410">MIN(B:B=B410,E410)</f>
        <v>0.77247415509259254</v>
      </c>
      <c r="N410" cm="1">
        <f t="array" ref="N410">MAX(B:B=B410,E410)</f>
        <v>0.77247415509259254</v>
      </c>
      <c r="O410" s="1">
        <f t="shared" si="20"/>
        <v>0.10177180555555555</v>
      </c>
      <c r="P410" t="str">
        <f t="shared" si="21"/>
        <v>USER206-RP1A.200720.012</v>
      </c>
      <c r="Q410" cm="1">
        <f t="array" ref="Q410">SUM(--(FREQUENCY(IF(B:B=B410,MATCH(G410,G410,0)),ROW(G410)-ROW(G410)+1)&gt;0))</f>
        <v>1</v>
      </c>
    </row>
    <row r="411" spans="1:17" ht="15.75">
      <c r="A411" t="s">
        <v>179</v>
      </c>
      <c r="B411" t="s">
        <v>226</v>
      </c>
      <c r="C411" t="s">
        <v>227</v>
      </c>
      <c r="D411" s="2">
        <v>45662</v>
      </c>
      <c r="E411" s="1">
        <v>0.67070236111111114</v>
      </c>
      <c r="F411" s="1">
        <v>5.4526284722222228E-2</v>
      </c>
      <c r="G411" t="s">
        <v>126</v>
      </c>
      <c r="H411" t="s">
        <v>127</v>
      </c>
      <c r="I411" t="s">
        <v>104</v>
      </c>
      <c r="L411" s="3">
        <f t="shared" si="19"/>
        <v>6</v>
      </c>
      <c r="M411" cm="1">
        <f t="array" ref="M411">MIN(B:B=B411,E411)</f>
        <v>0.67070236111111114</v>
      </c>
      <c r="N411" cm="1">
        <f t="array" ref="N411">MAX(B:B=B411,E411)</f>
        <v>0.67070236111111114</v>
      </c>
      <c r="O411" s="1">
        <f t="shared" si="20"/>
        <v>5.4526284722222228E-2</v>
      </c>
      <c r="P411" t="str">
        <f t="shared" si="21"/>
        <v>USER206-RP1A.200720.012</v>
      </c>
      <c r="Q411" cm="1">
        <f t="array" ref="Q411">SUM(--(FREQUENCY(IF(B:B=B411,MATCH(G411,G411,0)),ROW(G411)-ROW(G411)+1)&gt;0))</f>
        <v>1</v>
      </c>
    </row>
    <row r="412" spans="1:17" ht="15.75">
      <c r="A412" t="s">
        <v>179</v>
      </c>
      <c r="B412" t="s">
        <v>226</v>
      </c>
      <c r="C412" t="s">
        <v>227</v>
      </c>
      <c r="D412" s="2">
        <v>45662</v>
      </c>
      <c r="E412" s="1">
        <v>0.61617607638888894</v>
      </c>
      <c r="F412" s="1">
        <v>0.15363125</v>
      </c>
      <c r="G412" t="s">
        <v>126</v>
      </c>
      <c r="H412" t="s">
        <v>127</v>
      </c>
      <c r="I412" t="s">
        <v>104</v>
      </c>
      <c r="L412" s="3">
        <f t="shared" si="19"/>
        <v>6</v>
      </c>
      <c r="M412" cm="1">
        <f t="array" ref="M412">MIN(B:B=B412,E412)</f>
        <v>0.61617607638888894</v>
      </c>
      <c r="N412" cm="1">
        <f t="array" ref="N412">MAX(B:B=B412,E412)</f>
        <v>0.61617607638888894</v>
      </c>
      <c r="O412" s="1">
        <f t="shared" si="20"/>
        <v>0.15363125</v>
      </c>
      <c r="P412" t="str">
        <f t="shared" si="21"/>
        <v>USER206-RP1A.200720.012</v>
      </c>
      <c r="Q412" cm="1">
        <f t="array" ref="Q412">SUM(--(FREQUENCY(IF(B:B=B412,MATCH(G412,G412,0)),ROW(G412)-ROW(G412)+1)&gt;0))</f>
        <v>1</v>
      </c>
    </row>
    <row r="413" spans="1:17" ht="15.75">
      <c r="A413" t="s">
        <v>179</v>
      </c>
      <c r="B413" t="s">
        <v>226</v>
      </c>
      <c r="C413" t="s">
        <v>227</v>
      </c>
      <c r="D413" s="2">
        <v>45662</v>
      </c>
      <c r="E413" s="1">
        <v>0.46254482638888889</v>
      </c>
      <c r="F413" s="1">
        <v>5.0948379629629635E-2</v>
      </c>
      <c r="G413" t="s">
        <v>126</v>
      </c>
      <c r="H413" t="s">
        <v>127</v>
      </c>
      <c r="I413" t="s">
        <v>104</v>
      </c>
      <c r="L413" s="3">
        <f t="shared" si="19"/>
        <v>6</v>
      </c>
      <c r="M413" cm="1">
        <f t="array" ref="M413">MIN(B:B=B413,E413)</f>
        <v>0.46254482638888889</v>
      </c>
      <c r="N413" cm="1">
        <f t="array" ref="N413">MAX(B:B=B413,E413)</f>
        <v>0.46254482638888889</v>
      </c>
      <c r="O413" s="1">
        <f t="shared" si="20"/>
        <v>5.0948379629629635E-2</v>
      </c>
      <c r="P413" t="str">
        <f t="shared" si="21"/>
        <v>USER206-RP1A.200720.012</v>
      </c>
      <c r="Q413" cm="1">
        <f t="array" ref="Q413">SUM(--(FREQUENCY(IF(B:B=B413,MATCH(G413,G413,0)),ROW(G413)-ROW(G413)+1)&gt;0))</f>
        <v>1</v>
      </c>
    </row>
    <row r="414" spans="1:17" ht="15.75">
      <c r="A414" t="s">
        <v>179</v>
      </c>
      <c r="B414" t="s">
        <v>226</v>
      </c>
      <c r="C414" t="s">
        <v>227</v>
      </c>
      <c r="D414" s="2">
        <v>45662</v>
      </c>
      <c r="E414" s="1">
        <v>0.41159644675925927</v>
      </c>
      <c r="F414" s="1">
        <v>1.0438449074074074E-2</v>
      </c>
      <c r="G414" t="s">
        <v>126</v>
      </c>
      <c r="H414" t="s">
        <v>127</v>
      </c>
      <c r="I414" t="s">
        <v>104</v>
      </c>
      <c r="L414" s="3">
        <f t="shared" si="19"/>
        <v>6</v>
      </c>
      <c r="M414" cm="1">
        <f t="array" ref="M414">MIN(B:B=B414,E414)</f>
        <v>0.41159644675925927</v>
      </c>
      <c r="N414" cm="1">
        <f t="array" ref="N414">MAX(B:B=B414,E414)</f>
        <v>0.41159644675925927</v>
      </c>
      <c r="O414" s="1">
        <f t="shared" si="20"/>
        <v>1.0438449074074074E-2</v>
      </c>
      <c r="P414" t="str">
        <f t="shared" si="21"/>
        <v>USER206-RP1A.200720.012</v>
      </c>
      <c r="Q414" cm="1">
        <f t="array" ref="Q414">SUM(--(FREQUENCY(IF(B:B=B414,MATCH(G414,G414,0)),ROW(G414)-ROW(G414)+1)&gt;0))</f>
        <v>1</v>
      </c>
    </row>
    <row r="415" spans="1:17" ht="15.75">
      <c r="A415" t="s">
        <v>179</v>
      </c>
      <c r="B415" t="s">
        <v>226</v>
      </c>
      <c r="C415" t="s">
        <v>227</v>
      </c>
      <c r="D415" s="2">
        <v>45662</v>
      </c>
      <c r="E415" s="1">
        <v>0.40115798611111114</v>
      </c>
      <c r="F415" s="1">
        <v>0</v>
      </c>
      <c r="G415" t="s">
        <v>126</v>
      </c>
      <c r="H415" t="s">
        <v>127</v>
      </c>
      <c r="I415" t="s">
        <v>104</v>
      </c>
      <c r="L415" s="3">
        <f t="shared" ref="L415:L478" si="22">COUNTIF(B:B,B415)</f>
        <v>6</v>
      </c>
      <c r="M415" cm="1">
        <f t="array" ref="M415">MIN(B:B=B415,E415)</f>
        <v>0.40115798611111114</v>
      </c>
      <c r="N415" cm="1">
        <f t="array" ref="N415">MAX(B:B=B415,E415)</f>
        <v>0.40115798611111114</v>
      </c>
      <c r="O415" s="1">
        <f t="shared" si="20"/>
        <v>0</v>
      </c>
      <c r="P415" t="str">
        <f t="shared" si="21"/>
        <v>USER206-RP1A.200720.012</v>
      </c>
      <c r="Q415" cm="1">
        <f t="array" ref="Q415">SUM(--(FREQUENCY(IF(B:B=B415,MATCH(G415,G415,0)),ROW(G415)-ROW(G415)+1)&gt;0))</f>
        <v>1</v>
      </c>
    </row>
    <row r="416" spans="1:17" ht="15.75">
      <c r="A416" t="s">
        <v>179</v>
      </c>
      <c r="B416" t="s">
        <v>228</v>
      </c>
      <c r="C416" t="s">
        <v>229</v>
      </c>
      <c r="D416" s="2">
        <v>45662</v>
      </c>
      <c r="E416" s="1">
        <v>0.74445957175925936</v>
      </c>
      <c r="F416" s="1">
        <v>0.19509657407407408</v>
      </c>
      <c r="G416" t="s">
        <v>126</v>
      </c>
      <c r="H416" t="s">
        <v>197</v>
      </c>
      <c r="I416" t="s">
        <v>198</v>
      </c>
      <c r="L416" s="3">
        <f t="shared" si="22"/>
        <v>4</v>
      </c>
      <c r="M416" cm="1">
        <f t="array" ref="M416">MIN(B:B=B416,E416)</f>
        <v>0.74445957175925936</v>
      </c>
      <c r="N416" cm="1">
        <f t="array" ref="N416">MAX(B:B=B416,E416)</f>
        <v>0.74445957175925936</v>
      </c>
      <c r="O416" s="1">
        <f t="shared" si="20"/>
        <v>0.19509657407407408</v>
      </c>
      <c r="P416" t="str">
        <f t="shared" si="21"/>
        <v>USER207-UP1A.231005.007_NONFC</v>
      </c>
      <c r="Q416" cm="1">
        <f t="array" ref="Q416">SUM(--(FREQUENCY(IF(B:B=B416,MATCH(G416,G416,0)),ROW(G416)-ROW(G416)+1)&gt;0))</f>
        <v>1</v>
      </c>
    </row>
    <row r="417" spans="1:17" ht="15.75">
      <c r="A417" t="s">
        <v>179</v>
      </c>
      <c r="B417" t="s">
        <v>228</v>
      </c>
      <c r="C417" t="s">
        <v>229</v>
      </c>
      <c r="D417" s="2">
        <v>45662</v>
      </c>
      <c r="E417" s="1">
        <v>0.54936298611111112</v>
      </c>
      <c r="F417" s="1">
        <v>9.7491527777777767E-2</v>
      </c>
      <c r="G417" t="s">
        <v>126</v>
      </c>
      <c r="H417" t="s">
        <v>197</v>
      </c>
      <c r="I417" t="s">
        <v>198</v>
      </c>
      <c r="L417" s="3">
        <f t="shared" si="22"/>
        <v>4</v>
      </c>
      <c r="M417" cm="1">
        <f t="array" ref="M417">MIN(B:B=B417,E417)</f>
        <v>0.54936298611111112</v>
      </c>
      <c r="N417" cm="1">
        <f t="array" ref="N417">MAX(B:B=B417,E417)</f>
        <v>0.54936298611111112</v>
      </c>
      <c r="O417" s="1">
        <f t="shared" si="20"/>
        <v>9.7491527777777767E-2</v>
      </c>
      <c r="P417" t="str">
        <f t="shared" si="21"/>
        <v>USER207-UP1A.231005.007_NONFC</v>
      </c>
      <c r="Q417" cm="1">
        <f t="array" ref="Q417">SUM(--(FREQUENCY(IF(B:B=B417,MATCH(G417,G417,0)),ROW(G417)-ROW(G417)+1)&gt;0))</f>
        <v>1</v>
      </c>
    </row>
    <row r="418" spans="1:17" ht="15.75">
      <c r="A418" t="s">
        <v>179</v>
      </c>
      <c r="B418" t="s">
        <v>228</v>
      </c>
      <c r="C418" t="s">
        <v>229</v>
      </c>
      <c r="D418" s="2">
        <v>45662</v>
      </c>
      <c r="E418" s="1">
        <v>0.45187145833333336</v>
      </c>
      <c r="F418" s="1">
        <v>8.831527777777777E-2</v>
      </c>
      <c r="G418" t="s">
        <v>126</v>
      </c>
      <c r="H418" t="s">
        <v>197</v>
      </c>
      <c r="I418" t="s">
        <v>198</v>
      </c>
      <c r="L418" s="3">
        <f t="shared" si="22"/>
        <v>4</v>
      </c>
      <c r="M418" cm="1">
        <f t="array" ref="M418">MIN(B:B=B418,E418)</f>
        <v>0.45187145833333336</v>
      </c>
      <c r="N418" cm="1">
        <f t="array" ref="N418">MAX(B:B=B418,E418)</f>
        <v>0.45187145833333336</v>
      </c>
      <c r="O418" s="1">
        <f t="shared" si="20"/>
        <v>8.831527777777777E-2</v>
      </c>
      <c r="P418" t="str">
        <f t="shared" si="21"/>
        <v>USER207-UP1A.231005.007_NONFC</v>
      </c>
      <c r="Q418" cm="1">
        <f t="array" ref="Q418">SUM(--(FREQUENCY(IF(B:B=B418,MATCH(G418,G418,0)),ROW(G418)-ROW(G418)+1)&gt;0))</f>
        <v>1</v>
      </c>
    </row>
    <row r="419" spans="1:17" ht="15.75">
      <c r="A419" t="s">
        <v>179</v>
      </c>
      <c r="B419" t="s">
        <v>228</v>
      </c>
      <c r="C419" t="s">
        <v>229</v>
      </c>
      <c r="D419" s="2">
        <v>45662</v>
      </c>
      <c r="E419" s="1">
        <v>0.36355618055555555</v>
      </c>
      <c r="F419" s="1">
        <v>0</v>
      </c>
      <c r="G419" t="s">
        <v>126</v>
      </c>
      <c r="H419" t="s">
        <v>197</v>
      </c>
      <c r="I419" t="s">
        <v>198</v>
      </c>
      <c r="L419" s="3">
        <f t="shared" si="22"/>
        <v>4</v>
      </c>
      <c r="M419" cm="1">
        <f t="array" ref="M419">MIN(B:B=B419,E419)</f>
        <v>0.36355618055555555</v>
      </c>
      <c r="N419" cm="1">
        <f t="array" ref="N419">MAX(B:B=B419,E419)</f>
        <v>0.36355618055555555</v>
      </c>
      <c r="O419" s="1">
        <f t="shared" si="20"/>
        <v>0</v>
      </c>
      <c r="P419" t="str">
        <f t="shared" si="21"/>
        <v>USER207-UP1A.231005.007_NONFC</v>
      </c>
      <c r="Q419" cm="1">
        <f t="array" ref="Q419">SUM(--(FREQUENCY(IF(B:B=B419,MATCH(G419,G419,0)),ROW(G419)-ROW(G419)+1)&gt;0))</f>
        <v>1</v>
      </c>
    </row>
    <row r="420" spans="1:17" ht="15.75">
      <c r="A420" t="s">
        <v>179</v>
      </c>
      <c r="B420" t="s">
        <v>230</v>
      </c>
      <c r="C420" t="s">
        <v>231</v>
      </c>
      <c r="D420" s="2">
        <v>45662</v>
      </c>
      <c r="E420" s="1">
        <v>0.88128925925925927</v>
      </c>
      <c r="F420" s="1">
        <v>8.2382951388888889E-2</v>
      </c>
      <c r="G420" t="s">
        <v>37</v>
      </c>
      <c r="H420" t="s">
        <v>232</v>
      </c>
      <c r="I420" t="s">
        <v>233</v>
      </c>
      <c r="L420" s="3">
        <f t="shared" si="22"/>
        <v>6</v>
      </c>
      <c r="M420" cm="1">
        <f t="array" ref="M420">MIN(B:B=B420,E420)</f>
        <v>0.88128925925925927</v>
      </c>
      <c r="N420" cm="1">
        <f t="array" ref="N420">MAX(B:B=B420,E420)</f>
        <v>0.88128925925925927</v>
      </c>
      <c r="O420" s="1">
        <f t="shared" si="20"/>
        <v>8.2382951388888889E-2</v>
      </c>
      <c r="P420" t="str">
        <f t="shared" si="21"/>
        <v>USER208-AP3A.240905.015.A2</v>
      </c>
      <c r="Q420" cm="1">
        <f t="array" ref="Q420">SUM(--(FREQUENCY(IF(B:B=B420,MATCH(G420,G420,0)),ROW(G420)-ROW(G420)+1)&gt;0))</f>
        <v>1</v>
      </c>
    </row>
    <row r="421" spans="1:17" ht="15.75">
      <c r="A421" t="s">
        <v>179</v>
      </c>
      <c r="B421" t="s">
        <v>230</v>
      </c>
      <c r="C421" t="s">
        <v>231</v>
      </c>
      <c r="D421" s="2">
        <v>45662</v>
      </c>
      <c r="E421" s="1">
        <v>0.79890629629629639</v>
      </c>
      <c r="F421" s="1">
        <v>0.11996282407407406</v>
      </c>
      <c r="G421" t="s">
        <v>37</v>
      </c>
      <c r="H421" t="s">
        <v>232</v>
      </c>
      <c r="I421" t="s">
        <v>233</v>
      </c>
      <c r="L421" s="3">
        <f t="shared" si="22"/>
        <v>6</v>
      </c>
      <c r="M421" cm="1">
        <f t="array" ref="M421">MIN(B:B=B421,E421)</f>
        <v>0.79890629629629639</v>
      </c>
      <c r="N421" cm="1">
        <f t="array" ref="N421">MAX(B:B=B421,E421)</f>
        <v>0.79890629629629639</v>
      </c>
      <c r="O421" s="1">
        <f t="shared" si="20"/>
        <v>0.11996282407407406</v>
      </c>
      <c r="P421" t="str">
        <f t="shared" si="21"/>
        <v>USER208-AP3A.240905.015.A2</v>
      </c>
      <c r="Q421" cm="1">
        <f t="array" ref="Q421">SUM(--(FREQUENCY(IF(B:B=B421,MATCH(G421,G421,0)),ROW(G421)-ROW(G421)+1)&gt;0))</f>
        <v>1</v>
      </c>
    </row>
    <row r="422" spans="1:17" ht="15.75">
      <c r="A422" t="s">
        <v>179</v>
      </c>
      <c r="B422" t="s">
        <v>230</v>
      </c>
      <c r="C422" t="s">
        <v>231</v>
      </c>
      <c r="D422" s="2">
        <v>45662</v>
      </c>
      <c r="E422" s="1">
        <v>0.67894348379629632</v>
      </c>
      <c r="F422" s="1">
        <v>8.3974907407407415E-2</v>
      </c>
      <c r="G422" t="s">
        <v>37</v>
      </c>
      <c r="H422" t="s">
        <v>232</v>
      </c>
      <c r="I422" t="s">
        <v>233</v>
      </c>
      <c r="L422" s="3">
        <f t="shared" si="22"/>
        <v>6</v>
      </c>
      <c r="M422" cm="1">
        <f t="array" ref="M422">MIN(B:B=B422,E422)</f>
        <v>0.67894348379629632</v>
      </c>
      <c r="N422" cm="1">
        <f t="array" ref="N422">MAX(B:B=B422,E422)</f>
        <v>0.67894348379629632</v>
      </c>
      <c r="O422" s="1">
        <f t="shared" si="20"/>
        <v>8.3974907407407415E-2</v>
      </c>
      <c r="P422" t="str">
        <f t="shared" si="21"/>
        <v>USER208-AP3A.240905.015.A2</v>
      </c>
      <c r="Q422" cm="1">
        <f t="array" ref="Q422">SUM(--(FREQUENCY(IF(B:B=B422,MATCH(G422,G422,0)),ROW(G422)-ROW(G422)+1)&gt;0))</f>
        <v>1</v>
      </c>
    </row>
    <row r="423" spans="1:17" ht="15.75">
      <c r="A423" t="s">
        <v>179</v>
      </c>
      <c r="B423" t="s">
        <v>230</v>
      </c>
      <c r="C423" t="s">
        <v>231</v>
      </c>
      <c r="D423" s="2">
        <v>45662</v>
      </c>
      <c r="E423" s="1">
        <v>0.59496857638888889</v>
      </c>
      <c r="F423" s="1">
        <v>0.1607866550925926</v>
      </c>
      <c r="G423" t="s">
        <v>37</v>
      </c>
      <c r="H423" t="s">
        <v>232</v>
      </c>
      <c r="I423" t="s">
        <v>52</v>
      </c>
      <c r="L423" s="3">
        <f t="shared" si="22"/>
        <v>6</v>
      </c>
      <c r="M423" cm="1">
        <f t="array" ref="M423">MIN(B:B=B423,E423)</f>
        <v>0.59496857638888889</v>
      </c>
      <c r="N423" cm="1">
        <f t="array" ref="N423">MAX(B:B=B423,E423)</f>
        <v>0.59496857638888889</v>
      </c>
      <c r="O423" s="1">
        <f t="shared" si="20"/>
        <v>0.1607866550925926</v>
      </c>
      <c r="P423" t="str">
        <f t="shared" si="21"/>
        <v>USER208-UP1A.231005.007</v>
      </c>
      <c r="Q423" cm="1">
        <f t="array" ref="Q423">SUM(--(FREQUENCY(IF(B:B=B423,MATCH(G423,G423,0)),ROW(G423)-ROW(G423)+1)&gt;0))</f>
        <v>1</v>
      </c>
    </row>
    <row r="424" spans="1:17" ht="15.75">
      <c r="A424" t="s">
        <v>179</v>
      </c>
      <c r="B424" t="s">
        <v>230</v>
      </c>
      <c r="C424" t="s">
        <v>231</v>
      </c>
      <c r="D424" s="2">
        <v>45662</v>
      </c>
      <c r="E424" s="1">
        <v>0.4341819097222222</v>
      </c>
      <c r="F424" s="1">
        <v>7.1717465277777781E-2</v>
      </c>
      <c r="G424" t="s">
        <v>37</v>
      </c>
      <c r="H424" t="s">
        <v>232</v>
      </c>
      <c r="I424" t="s">
        <v>52</v>
      </c>
      <c r="L424" s="3">
        <f t="shared" si="22"/>
        <v>6</v>
      </c>
      <c r="M424" cm="1">
        <f t="array" ref="M424">MIN(B:B=B424,E424)</f>
        <v>0.4341819097222222</v>
      </c>
      <c r="N424" cm="1">
        <f t="array" ref="N424">MAX(B:B=B424,E424)</f>
        <v>0.4341819097222222</v>
      </c>
      <c r="O424" s="1">
        <f t="shared" si="20"/>
        <v>7.1717465277777781E-2</v>
      </c>
      <c r="P424" t="str">
        <f t="shared" si="21"/>
        <v>USER208-UP1A.231005.007</v>
      </c>
      <c r="Q424" cm="1">
        <f t="array" ref="Q424">SUM(--(FREQUENCY(IF(B:B=B424,MATCH(G424,G424,0)),ROW(G424)-ROW(G424)+1)&gt;0))</f>
        <v>1</v>
      </c>
    </row>
    <row r="425" spans="1:17" ht="15.75">
      <c r="A425" t="s">
        <v>179</v>
      </c>
      <c r="B425" t="s">
        <v>230</v>
      </c>
      <c r="C425" t="s">
        <v>231</v>
      </c>
      <c r="D425" s="2">
        <v>45662</v>
      </c>
      <c r="E425" s="1">
        <v>0.36246444444444448</v>
      </c>
      <c r="F425" s="1">
        <v>0</v>
      </c>
      <c r="G425" t="s">
        <v>37</v>
      </c>
      <c r="H425" t="s">
        <v>232</v>
      </c>
      <c r="I425" t="s">
        <v>52</v>
      </c>
      <c r="L425" s="3">
        <f t="shared" si="22"/>
        <v>6</v>
      </c>
      <c r="M425" cm="1">
        <f t="array" ref="M425">MIN(B:B=B425,E425)</f>
        <v>0.36246444444444448</v>
      </c>
      <c r="N425" cm="1">
        <f t="array" ref="N425">MAX(B:B=B425,E425)</f>
        <v>0.36246444444444448</v>
      </c>
      <c r="O425" s="1">
        <f t="shared" si="20"/>
        <v>0</v>
      </c>
      <c r="P425" t="str">
        <f t="shared" si="21"/>
        <v>USER208-UP1A.231005.007</v>
      </c>
      <c r="Q425" cm="1">
        <f t="array" ref="Q425">SUM(--(FREQUENCY(IF(B:B=B425,MATCH(G425,G425,0)),ROW(G425)-ROW(G425)+1)&gt;0))</f>
        <v>1</v>
      </c>
    </row>
    <row r="426" spans="1:17" ht="15.75">
      <c r="A426" t="s">
        <v>179</v>
      </c>
      <c r="B426" t="s">
        <v>234</v>
      </c>
      <c r="C426" t="s">
        <v>235</v>
      </c>
      <c r="D426" s="2">
        <v>45662</v>
      </c>
      <c r="E426" s="1">
        <v>0.62921601851851849</v>
      </c>
      <c r="F426" s="1">
        <v>1.4457962962962964E-2</v>
      </c>
      <c r="G426" t="s">
        <v>18</v>
      </c>
      <c r="H426" t="s">
        <v>182</v>
      </c>
      <c r="I426" t="s">
        <v>34</v>
      </c>
      <c r="L426" s="3">
        <f t="shared" si="22"/>
        <v>5</v>
      </c>
      <c r="M426" cm="1">
        <f t="array" ref="M426">MIN(B:B=B426,E426)</f>
        <v>0.62921601851851849</v>
      </c>
      <c r="N426" cm="1">
        <f t="array" ref="N426">MAX(B:B=B426,E426)</f>
        <v>0.62921601851851849</v>
      </c>
      <c r="O426" s="1">
        <f t="shared" si="20"/>
        <v>1.4457962962962964E-2</v>
      </c>
      <c r="P426" t="str">
        <f t="shared" si="21"/>
        <v>USER209-RP1A.200720.011</v>
      </c>
      <c r="Q426" cm="1">
        <f t="array" ref="Q426">SUM(--(FREQUENCY(IF(B:B=B426,MATCH(G426,G426,0)),ROW(G426)-ROW(G426)+1)&gt;0))</f>
        <v>1</v>
      </c>
    </row>
    <row r="427" spans="1:17" ht="15.75">
      <c r="A427" t="s">
        <v>179</v>
      </c>
      <c r="B427" t="s">
        <v>234</v>
      </c>
      <c r="C427" t="s">
        <v>235</v>
      </c>
      <c r="D427" s="2">
        <v>45662</v>
      </c>
      <c r="E427" s="1">
        <v>0.61475804398148148</v>
      </c>
      <c r="F427" s="1">
        <v>9.5282685185185179E-2</v>
      </c>
      <c r="G427" t="s">
        <v>18</v>
      </c>
      <c r="H427" t="s">
        <v>182</v>
      </c>
      <c r="I427" t="s">
        <v>34</v>
      </c>
      <c r="L427" s="3">
        <f t="shared" si="22"/>
        <v>5</v>
      </c>
      <c r="M427" cm="1">
        <f t="array" ref="M427">MIN(B:B=B427,E427)</f>
        <v>0.61475804398148148</v>
      </c>
      <c r="N427" cm="1">
        <f t="array" ref="N427">MAX(B:B=B427,E427)</f>
        <v>0.61475804398148148</v>
      </c>
      <c r="O427" s="1">
        <f t="shared" si="20"/>
        <v>9.5282685185185179E-2</v>
      </c>
      <c r="P427" t="str">
        <f t="shared" si="21"/>
        <v>USER209-RP1A.200720.011</v>
      </c>
      <c r="Q427" cm="1">
        <f t="array" ref="Q427">SUM(--(FREQUENCY(IF(B:B=B427,MATCH(G427,G427,0)),ROW(G427)-ROW(G427)+1)&gt;0))</f>
        <v>1</v>
      </c>
    </row>
    <row r="428" spans="1:17" ht="15.75">
      <c r="A428" t="s">
        <v>179</v>
      </c>
      <c r="B428" t="s">
        <v>234</v>
      </c>
      <c r="C428" t="s">
        <v>235</v>
      </c>
      <c r="D428" s="2">
        <v>45662</v>
      </c>
      <c r="E428" s="1">
        <v>0.51947535879629625</v>
      </c>
      <c r="F428" s="1">
        <v>7.6786793981481485E-2</v>
      </c>
      <c r="G428" t="s">
        <v>18</v>
      </c>
      <c r="H428" t="s">
        <v>182</v>
      </c>
      <c r="I428" t="s">
        <v>34</v>
      </c>
      <c r="L428" s="3">
        <f t="shared" si="22"/>
        <v>5</v>
      </c>
      <c r="M428" cm="1">
        <f t="array" ref="M428">MIN(B:B=B428,E428)</f>
        <v>0.51947535879629625</v>
      </c>
      <c r="N428" cm="1">
        <f t="array" ref="N428">MAX(B:B=B428,E428)</f>
        <v>0.51947535879629625</v>
      </c>
      <c r="O428" s="1">
        <f t="shared" si="20"/>
        <v>7.6786793981481485E-2</v>
      </c>
      <c r="P428" t="str">
        <f t="shared" si="21"/>
        <v>USER209-RP1A.200720.011</v>
      </c>
      <c r="Q428" cm="1">
        <f t="array" ref="Q428">SUM(--(FREQUENCY(IF(B:B=B428,MATCH(G428,G428,0)),ROW(G428)-ROW(G428)+1)&gt;0))</f>
        <v>1</v>
      </c>
    </row>
    <row r="429" spans="1:17" ht="15.75">
      <c r="A429" t="s">
        <v>179</v>
      </c>
      <c r="B429" t="s">
        <v>234</v>
      </c>
      <c r="C429" t="s">
        <v>235</v>
      </c>
      <c r="D429" s="2">
        <v>45662</v>
      </c>
      <c r="E429" s="1">
        <v>0.44268856481481483</v>
      </c>
      <c r="F429" s="1">
        <v>7.5603599537037033E-2</v>
      </c>
      <c r="G429" t="s">
        <v>18</v>
      </c>
      <c r="H429" t="s">
        <v>182</v>
      </c>
      <c r="I429" t="s">
        <v>34</v>
      </c>
      <c r="L429" s="3">
        <f t="shared" si="22"/>
        <v>5</v>
      </c>
      <c r="M429" cm="1">
        <f t="array" ref="M429">MIN(B:B=B429,E429)</f>
        <v>0.44268856481481483</v>
      </c>
      <c r="N429" cm="1">
        <f t="array" ref="N429">MAX(B:B=B429,E429)</f>
        <v>0.44268856481481483</v>
      </c>
      <c r="O429" s="1">
        <f t="shared" si="20"/>
        <v>7.5603599537037033E-2</v>
      </c>
      <c r="P429" t="str">
        <f t="shared" si="21"/>
        <v>USER209-RP1A.200720.011</v>
      </c>
      <c r="Q429" cm="1">
        <f t="array" ref="Q429">SUM(--(FREQUENCY(IF(B:B=B429,MATCH(G429,G429,0)),ROW(G429)-ROW(G429)+1)&gt;0))</f>
        <v>1</v>
      </c>
    </row>
    <row r="430" spans="1:17" ht="15.75">
      <c r="A430" t="s">
        <v>179</v>
      </c>
      <c r="B430" t="s">
        <v>234</v>
      </c>
      <c r="C430" t="s">
        <v>235</v>
      </c>
      <c r="D430" s="2">
        <v>45662</v>
      </c>
      <c r="E430" s="1">
        <v>0.36708497685185182</v>
      </c>
      <c r="F430" s="1">
        <v>0</v>
      </c>
      <c r="G430" t="s">
        <v>18</v>
      </c>
      <c r="H430" t="s">
        <v>182</v>
      </c>
      <c r="I430" t="s">
        <v>34</v>
      </c>
      <c r="L430" s="3">
        <f t="shared" si="22"/>
        <v>5</v>
      </c>
      <c r="M430" cm="1">
        <f t="array" ref="M430">MIN(B:B=B430,E430)</f>
        <v>0.36708497685185182</v>
      </c>
      <c r="N430" cm="1">
        <f t="array" ref="N430">MAX(B:B=B430,E430)</f>
        <v>0.36708497685185182</v>
      </c>
      <c r="O430" s="1">
        <f t="shared" si="20"/>
        <v>0</v>
      </c>
      <c r="P430" t="str">
        <f t="shared" si="21"/>
        <v>USER209-RP1A.200720.011</v>
      </c>
      <c r="Q430" cm="1">
        <f t="array" ref="Q430">SUM(--(FREQUENCY(IF(B:B=B430,MATCH(G430,G430,0)),ROW(G430)-ROW(G430)+1)&gt;0))</f>
        <v>1</v>
      </c>
    </row>
    <row r="431" spans="1:17" ht="15.75">
      <c r="A431" t="s">
        <v>179</v>
      </c>
      <c r="B431" t="s">
        <v>236</v>
      </c>
      <c r="C431" t="s">
        <v>237</v>
      </c>
      <c r="D431" s="2">
        <v>45662</v>
      </c>
      <c r="E431" s="1">
        <v>0.71763908564814816</v>
      </c>
      <c r="F431" s="1">
        <v>3.8265358796296299E-2</v>
      </c>
      <c r="G431" t="s">
        <v>32</v>
      </c>
      <c r="H431" t="s">
        <v>238</v>
      </c>
      <c r="I431" t="s">
        <v>52</v>
      </c>
      <c r="L431" s="3">
        <f t="shared" si="22"/>
        <v>6</v>
      </c>
      <c r="M431" cm="1">
        <f t="array" ref="M431">MIN(B:B=B431,E431)</f>
        <v>0.71763908564814816</v>
      </c>
      <c r="N431" cm="1">
        <f t="array" ref="N431">MAX(B:B=B431,E431)</f>
        <v>0.71763908564814816</v>
      </c>
      <c r="O431" s="1">
        <f t="shared" si="20"/>
        <v>3.8265358796296299E-2</v>
      </c>
      <c r="P431" t="str">
        <f t="shared" si="21"/>
        <v>USER210-UP1A.231005.007</v>
      </c>
      <c r="Q431" cm="1">
        <f t="array" ref="Q431">SUM(--(FREQUENCY(IF(B:B=B431,MATCH(G431,G431,0)),ROW(G431)-ROW(G431)+1)&gt;0))</f>
        <v>1</v>
      </c>
    </row>
    <row r="432" spans="1:17" ht="15.75">
      <c r="A432" t="s">
        <v>179</v>
      </c>
      <c r="B432" t="s">
        <v>236</v>
      </c>
      <c r="C432" t="s">
        <v>237</v>
      </c>
      <c r="D432" s="2">
        <v>45662</v>
      </c>
      <c r="E432" s="1">
        <v>0.67937372685185193</v>
      </c>
      <c r="F432" s="1">
        <v>5.3643935185185183E-2</v>
      </c>
      <c r="G432" t="s">
        <v>32</v>
      </c>
      <c r="H432" t="s">
        <v>238</v>
      </c>
      <c r="I432" t="s">
        <v>52</v>
      </c>
      <c r="L432" s="3">
        <f t="shared" si="22"/>
        <v>6</v>
      </c>
      <c r="M432" cm="1">
        <f t="array" ref="M432">MIN(B:B=B432,E432)</f>
        <v>0.67937372685185193</v>
      </c>
      <c r="N432" cm="1">
        <f t="array" ref="N432">MAX(B:B=B432,E432)</f>
        <v>0.67937372685185193</v>
      </c>
      <c r="O432" s="1">
        <f t="shared" si="20"/>
        <v>5.3643935185185183E-2</v>
      </c>
      <c r="P432" t="str">
        <f t="shared" si="21"/>
        <v>USER210-UP1A.231005.007</v>
      </c>
      <c r="Q432" cm="1">
        <f t="array" ref="Q432">SUM(--(FREQUENCY(IF(B:B=B432,MATCH(G432,G432,0)),ROW(G432)-ROW(G432)+1)&gt;0))</f>
        <v>1</v>
      </c>
    </row>
    <row r="433" spans="1:17" ht="15.75">
      <c r="A433" t="s">
        <v>179</v>
      </c>
      <c r="B433" t="s">
        <v>236</v>
      </c>
      <c r="C433" t="s">
        <v>237</v>
      </c>
      <c r="D433" s="2">
        <v>45662</v>
      </c>
      <c r="E433" s="1">
        <v>0.62572979166666665</v>
      </c>
      <c r="F433" s="1">
        <v>6.9152766203703697E-2</v>
      </c>
      <c r="G433" t="s">
        <v>32</v>
      </c>
      <c r="H433" t="s">
        <v>238</v>
      </c>
      <c r="I433" t="s">
        <v>52</v>
      </c>
      <c r="L433" s="3">
        <f t="shared" si="22"/>
        <v>6</v>
      </c>
      <c r="M433" cm="1">
        <f t="array" ref="M433">MIN(B:B=B433,E433)</f>
        <v>0.62572979166666665</v>
      </c>
      <c r="N433" cm="1">
        <f t="array" ref="N433">MAX(B:B=B433,E433)</f>
        <v>0.62572979166666665</v>
      </c>
      <c r="O433" s="1">
        <f t="shared" si="20"/>
        <v>6.9152766203703697E-2</v>
      </c>
      <c r="P433" t="str">
        <f t="shared" si="21"/>
        <v>USER210-UP1A.231005.007</v>
      </c>
      <c r="Q433" cm="1">
        <f t="array" ref="Q433">SUM(--(FREQUENCY(IF(B:B=B433,MATCH(G433,G433,0)),ROW(G433)-ROW(G433)+1)&gt;0))</f>
        <v>1</v>
      </c>
    </row>
    <row r="434" spans="1:17" ht="15.75">
      <c r="A434" t="s">
        <v>179</v>
      </c>
      <c r="B434" t="s">
        <v>236</v>
      </c>
      <c r="C434" t="s">
        <v>237</v>
      </c>
      <c r="D434" s="2">
        <v>45662</v>
      </c>
      <c r="E434" s="1">
        <v>0.55657702546296295</v>
      </c>
      <c r="F434" s="1">
        <v>4.4500127314814814E-2</v>
      </c>
      <c r="G434" t="s">
        <v>32</v>
      </c>
      <c r="H434" t="s">
        <v>238</v>
      </c>
      <c r="I434" t="s">
        <v>52</v>
      </c>
      <c r="L434" s="3">
        <f t="shared" si="22"/>
        <v>6</v>
      </c>
      <c r="M434" cm="1">
        <f t="array" ref="M434">MIN(B:B=B434,E434)</f>
        <v>0.55657702546296295</v>
      </c>
      <c r="N434" cm="1">
        <f t="array" ref="N434">MAX(B:B=B434,E434)</f>
        <v>0.55657702546296295</v>
      </c>
      <c r="O434" s="1">
        <f t="shared" si="20"/>
        <v>4.4500127314814814E-2</v>
      </c>
      <c r="P434" t="str">
        <f t="shared" si="21"/>
        <v>USER210-UP1A.231005.007</v>
      </c>
      <c r="Q434" cm="1">
        <f t="array" ref="Q434">SUM(--(FREQUENCY(IF(B:B=B434,MATCH(G434,G434,0)),ROW(G434)-ROW(G434)+1)&gt;0))</f>
        <v>1</v>
      </c>
    </row>
    <row r="435" spans="1:17" ht="15.75">
      <c r="A435" t="s">
        <v>179</v>
      </c>
      <c r="B435" t="s">
        <v>236</v>
      </c>
      <c r="C435" t="s">
        <v>237</v>
      </c>
      <c r="D435" s="2">
        <v>45662</v>
      </c>
      <c r="E435" s="1">
        <v>0.5120769097222222</v>
      </c>
      <c r="F435" s="1">
        <v>0.13991537037037036</v>
      </c>
      <c r="G435" t="s">
        <v>32</v>
      </c>
      <c r="H435" t="s">
        <v>238</v>
      </c>
      <c r="I435" t="s">
        <v>52</v>
      </c>
      <c r="L435" s="3">
        <f t="shared" si="22"/>
        <v>6</v>
      </c>
      <c r="M435" cm="1">
        <f t="array" ref="M435">MIN(B:B=B435,E435)</f>
        <v>0.5120769097222222</v>
      </c>
      <c r="N435" cm="1">
        <f t="array" ref="N435">MAX(B:B=B435,E435)</f>
        <v>0.5120769097222222</v>
      </c>
      <c r="O435" s="1">
        <f t="shared" si="20"/>
        <v>0.13991537037037036</v>
      </c>
      <c r="P435" t="str">
        <f t="shared" si="21"/>
        <v>USER210-UP1A.231005.007</v>
      </c>
      <c r="Q435" cm="1">
        <f t="array" ref="Q435">SUM(--(FREQUENCY(IF(B:B=B435,MATCH(G435,G435,0)),ROW(G435)-ROW(G435)+1)&gt;0))</f>
        <v>1</v>
      </c>
    </row>
    <row r="436" spans="1:17" ht="15.75">
      <c r="A436" t="s">
        <v>179</v>
      </c>
      <c r="B436" t="s">
        <v>236</v>
      </c>
      <c r="C436" t="s">
        <v>237</v>
      </c>
      <c r="D436" s="2">
        <v>45662</v>
      </c>
      <c r="E436" s="1">
        <v>0.37216153935185187</v>
      </c>
      <c r="F436" s="1">
        <v>0</v>
      </c>
      <c r="G436" t="s">
        <v>32</v>
      </c>
      <c r="H436" t="s">
        <v>238</v>
      </c>
      <c r="I436" t="s">
        <v>52</v>
      </c>
      <c r="L436" s="3">
        <f t="shared" si="22"/>
        <v>6</v>
      </c>
      <c r="M436" cm="1">
        <f t="array" ref="M436">MIN(B:B=B436,E436)</f>
        <v>0.37216153935185187</v>
      </c>
      <c r="N436" cm="1">
        <f t="array" ref="N436">MAX(B:B=B436,E436)</f>
        <v>0.37216153935185187</v>
      </c>
      <c r="O436" s="1">
        <f t="shared" si="20"/>
        <v>0</v>
      </c>
      <c r="P436" t="str">
        <f t="shared" si="21"/>
        <v>USER210-UP1A.231005.007</v>
      </c>
      <c r="Q436" cm="1">
        <f t="array" ref="Q436">SUM(--(FREQUENCY(IF(B:B=B436,MATCH(G436,G436,0)),ROW(G436)-ROW(G436)+1)&gt;0))</f>
        <v>1</v>
      </c>
    </row>
    <row r="437" spans="1:17" ht="15.75">
      <c r="A437" t="s">
        <v>179</v>
      </c>
      <c r="B437" t="s">
        <v>239</v>
      </c>
      <c r="C437" t="s">
        <v>240</v>
      </c>
      <c r="D437" s="2">
        <v>45662</v>
      </c>
      <c r="E437" s="1">
        <v>0.90180549768518514</v>
      </c>
      <c r="F437" s="1">
        <v>2.2525069444444448E-2</v>
      </c>
      <c r="G437" t="s">
        <v>37</v>
      </c>
      <c r="H437" t="s">
        <v>241</v>
      </c>
      <c r="I437" t="s">
        <v>114</v>
      </c>
      <c r="L437" s="3">
        <f t="shared" si="22"/>
        <v>20</v>
      </c>
      <c r="M437" cm="1">
        <f t="array" ref="M437">MIN(B:B=B437,E437)</f>
        <v>0.90180549768518514</v>
      </c>
      <c r="N437" cm="1">
        <f t="array" ref="N437">MAX(B:B=B437,E437)</f>
        <v>0.90180549768518514</v>
      </c>
      <c r="O437" s="1">
        <f t="shared" si="20"/>
        <v>2.2525069444444448E-2</v>
      </c>
      <c r="P437" t="str">
        <f t="shared" si="21"/>
        <v>USER211-SKQ1.211202.001</v>
      </c>
      <c r="Q437" cm="1">
        <f t="array" ref="Q437">SUM(--(FREQUENCY(IF(B:B=B437,MATCH(G437,G437,0)),ROW(G437)-ROW(G437)+1)&gt;0))</f>
        <v>1</v>
      </c>
    </row>
    <row r="438" spans="1:17" ht="15.75">
      <c r="A438" t="s">
        <v>179</v>
      </c>
      <c r="B438" t="s">
        <v>239</v>
      </c>
      <c r="C438" t="s">
        <v>240</v>
      </c>
      <c r="D438" s="2">
        <v>45662</v>
      </c>
      <c r="E438" s="1">
        <v>0.87928042824074071</v>
      </c>
      <c r="F438" s="1">
        <v>9.5139664351851852E-2</v>
      </c>
      <c r="G438" t="s">
        <v>37</v>
      </c>
      <c r="H438" t="s">
        <v>241</v>
      </c>
      <c r="I438" t="s">
        <v>114</v>
      </c>
      <c r="L438" s="3">
        <f t="shared" si="22"/>
        <v>20</v>
      </c>
      <c r="M438" cm="1">
        <f t="array" ref="M438">MIN(B:B=B438,E438)</f>
        <v>0.87928042824074071</v>
      </c>
      <c r="N438" cm="1">
        <f t="array" ref="N438">MAX(B:B=B438,E438)</f>
        <v>0.87928042824074071</v>
      </c>
      <c r="O438" s="1">
        <f t="shared" si="20"/>
        <v>9.5139664351851852E-2</v>
      </c>
      <c r="P438" t="str">
        <f t="shared" si="21"/>
        <v>USER211-SKQ1.211202.001</v>
      </c>
      <c r="Q438" cm="1">
        <f t="array" ref="Q438">SUM(--(FREQUENCY(IF(B:B=B438,MATCH(G438,G438,0)),ROW(G438)-ROW(G438)+1)&gt;0))</f>
        <v>1</v>
      </c>
    </row>
    <row r="439" spans="1:17" ht="15.75">
      <c r="A439" t="s">
        <v>179</v>
      </c>
      <c r="B439" t="s">
        <v>239</v>
      </c>
      <c r="C439" t="s">
        <v>240</v>
      </c>
      <c r="D439" s="2">
        <v>45662</v>
      </c>
      <c r="E439" s="1">
        <v>0.78414076388888887</v>
      </c>
      <c r="F439" s="1">
        <v>2.7951562499999999E-2</v>
      </c>
      <c r="G439" t="s">
        <v>37</v>
      </c>
      <c r="H439" t="s">
        <v>241</v>
      </c>
      <c r="I439" t="s">
        <v>114</v>
      </c>
      <c r="L439" s="3">
        <f t="shared" si="22"/>
        <v>20</v>
      </c>
      <c r="M439" cm="1">
        <f t="array" ref="M439">MIN(B:B=B439,E439)</f>
        <v>0.78414076388888887</v>
      </c>
      <c r="N439" cm="1">
        <f t="array" ref="N439">MAX(B:B=B439,E439)</f>
        <v>0.78414076388888887</v>
      </c>
      <c r="O439" s="1">
        <f t="shared" si="20"/>
        <v>2.7951562499999999E-2</v>
      </c>
      <c r="P439" t="str">
        <f t="shared" si="21"/>
        <v>USER211-SKQ1.211202.001</v>
      </c>
      <c r="Q439" cm="1">
        <f t="array" ref="Q439">SUM(--(FREQUENCY(IF(B:B=B439,MATCH(G439,G439,0)),ROW(G439)-ROW(G439)+1)&gt;0))</f>
        <v>1</v>
      </c>
    </row>
    <row r="440" spans="1:17" ht="15.75">
      <c r="A440" t="s">
        <v>179</v>
      </c>
      <c r="B440" t="s">
        <v>239</v>
      </c>
      <c r="C440" t="s">
        <v>240</v>
      </c>
      <c r="D440" s="2">
        <v>45662</v>
      </c>
      <c r="E440" s="1">
        <v>0.75618920138888879</v>
      </c>
      <c r="F440" s="1">
        <v>1.3357442129629631E-2</v>
      </c>
      <c r="G440" t="s">
        <v>21</v>
      </c>
      <c r="H440" t="s">
        <v>212</v>
      </c>
      <c r="I440" t="s">
        <v>43</v>
      </c>
      <c r="L440" s="3">
        <f t="shared" si="22"/>
        <v>20</v>
      </c>
      <c r="M440" cm="1">
        <f t="array" ref="M440">MIN(B:B=B440,E440)</f>
        <v>0.75618920138888879</v>
      </c>
      <c r="N440" cm="1">
        <f t="array" ref="N440">MAX(B:B=B440,E440)</f>
        <v>0.75618920138888879</v>
      </c>
      <c r="O440" s="1">
        <f t="shared" si="20"/>
        <v>1.3357442129629631E-2</v>
      </c>
      <c r="P440" t="str">
        <f t="shared" si="21"/>
        <v>USER211-TP1A.220624.014</v>
      </c>
      <c r="Q440" cm="1">
        <f t="array" ref="Q440">SUM(--(FREQUENCY(IF(B:B=B440,MATCH(G440,G440,0)),ROW(G440)-ROW(G440)+1)&gt;0))</f>
        <v>1</v>
      </c>
    </row>
    <row r="441" spans="1:17" ht="15.75">
      <c r="A441" t="s">
        <v>179</v>
      </c>
      <c r="B441" t="s">
        <v>239</v>
      </c>
      <c r="C441" t="s">
        <v>240</v>
      </c>
      <c r="D441" s="2">
        <v>45662</v>
      </c>
      <c r="E441" s="1">
        <v>0.74283175925925926</v>
      </c>
      <c r="F441" s="1">
        <v>3.0561770833333331E-2</v>
      </c>
      <c r="G441" t="s">
        <v>37</v>
      </c>
      <c r="H441" t="s">
        <v>241</v>
      </c>
      <c r="I441" t="s">
        <v>114</v>
      </c>
      <c r="L441" s="3">
        <f t="shared" si="22"/>
        <v>20</v>
      </c>
      <c r="M441" cm="1">
        <f t="array" ref="M441">MIN(B:B=B441,E441)</f>
        <v>0.74283175925925926</v>
      </c>
      <c r="N441" cm="1">
        <f t="array" ref="N441">MAX(B:B=B441,E441)</f>
        <v>0.74283175925925926</v>
      </c>
      <c r="O441" s="1">
        <f t="shared" si="20"/>
        <v>3.0561770833333331E-2</v>
      </c>
      <c r="P441" t="str">
        <f t="shared" si="21"/>
        <v>USER211-SKQ1.211202.001</v>
      </c>
      <c r="Q441" cm="1">
        <f t="array" ref="Q441">SUM(--(FREQUENCY(IF(B:B=B441,MATCH(G441,G441,0)),ROW(G441)-ROW(G441)+1)&gt;0))</f>
        <v>1</v>
      </c>
    </row>
    <row r="442" spans="1:17" ht="15.75">
      <c r="A442" t="s">
        <v>179</v>
      </c>
      <c r="B442" t="s">
        <v>239</v>
      </c>
      <c r="C442" t="s">
        <v>240</v>
      </c>
      <c r="D442" s="2">
        <v>45662</v>
      </c>
      <c r="E442" s="1">
        <v>0.71226998842592593</v>
      </c>
      <c r="F442" s="1">
        <v>1.4443564814814817E-2</v>
      </c>
      <c r="G442" t="s">
        <v>37</v>
      </c>
      <c r="H442" t="s">
        <v>241</v>
      </c>
      <c r="I442" t="s">
        <v>114</v>
      </c>
      <c r="L442" s="3">
        <f t="shared" si="22"/>
        <v>20</v>
      </c>
      <c r="M442" cm="1">
        <f t="array" ref="M442">MIN(B:B=B442,E442)</f>
        <v>0.71226998842592593</v>
      </c>
      <c r="N442" cm="1">
        <f t="array" ref="N442">MAX(B:B=B442,E442)</f>
        <v>0.71226998842592593</v>
      </c>
      <c r="O442" s="1">
        <f t="shared" si="20"/>
        <v>1.4443564814814817E-2</v>
      </c>
      <c r="P442" t="str">
        <f t="shared" si="21"/>
        <v>USER211-SKQ1.211202.001</v>
      </c>
      <c r="Q442" cm="1">
        <f t="array" ref="Q442">SUM(--(FREQUENCY(IF(B:B=B442,MATCH(G442,G442,0)),ROW(G442)-ROW(G442)+1)&gt;0))</f>
        <v>1</v>
      </c>
    </row>
    <row r="443" spans="1:17" ht="15.75">
      <c r="A443" t="s">
        <v>179</v>
      </c>
      <c r="B443" t="s">
        <v>239</v>
      </c>
      <c r="C443" t="s">
        <v>240</v>
      </c>
      <c r="D443" s="2">
        <v>45662</v>
      </c>
      <c r="E443" s="1">
        <v>0.69782643518518517</v>
      </c>
      <c r="F443" s="1">
        <v>2.2569108796296297E-2</v>
      </c>
      <c r="G443" t="s">
        <v>37</v>
      </c>
      <c r="H443" t="s">
        <v>241</v>
      </c>
      <c r="I443" t="s">
        <v>114</v>
      </c>
      <c r="L443" s="3">
        <f t="shared" si="22"/>
        <v>20</v>
      </c>
      <c r="M443" cm="1">
        <f t="array" ref="M443">MIN(B:B=B443,E443)</f>
        <v>0.69782643518518517</v>
      </c>
      <c r="N443" cm="1">
        <f t="array" ref="N443">MAX(B:B=B443,E443)</f>
        <v>0.69782643518518517</v>
      </c>
      <c r="O443" s="1">
        <f t="shared" si="20"/>
        <v>2.2569108796296297E-2</v>
      </c>
      <c r="P443" t="str">
        <f t="shared" si="21"/>
        <v>USER211-SKQ1.211202.001</v>
      </c>
      <c r="Q443" cm="1">
        <f t="array" ref="Q443">SUM(--(FREQUENCY(IF(B:B=B443,MATCH(G443,G443,0)),ROW(G443)-ROW(G443)+1)&gt;0))</f>
        <v>1</v>
      </c>
    </row>
    <row r="444" spans="1:17" ht="15.75">
      <c r="A444" t="s">
        <v>179</v>
      </c>
      <c r="B444" t="s">
        <v>239</v>
      </c>
      <c r="C444" t="s">
        <v>240</v>
      </c>
      <c r="D444" s="2">
        <v>45662</v>
      </c>
      <c r="E444" s="1">
        <v>0.67525731481481488</v>
      </c>
      <c r="F444" s="1">
        <v>8.370081018518518E-3</v>
      </c>
      <c r="G444" t="s">
        <v>37</v>
      </c>
      <c r="H444" t="s">
        <v>241</v>
      </c>
      <c r="I444" t="s">
        <v>114</v>
      </c>
      <c r="L444" s="3">
        <f t="shared" si="22"/>
        <v>20</v>
      </c>
      <c r="M444" cm="1">
        <f t="array" ref="M444">MIN(B:B=B444,E444)</f>
        <v>0.67525731481481488</v>
      </c>
      <c r="N444" cm="1">
        <f t="array" ref="N444">MAX(B:B=B444,E444)</f>
        <v>0.67525731481481488</v>
      </c>
      <c r="O444" s="1">
        <f t="shared" si="20"/>
        <v>8.370081018518518E-3</v>
      </c>
      <c r="P444" t="str">
        <f t="shared" si="21"/>
        <v>USER211-SKQ1.211202.001</v>
      </c>
      <c r="Q444" cm="1">
        <f t="array" ref="Q444">SUM(--(FREQUENCY(IF(B:B=B444,MATCH(G444,G444,0)),ROW(G444)-ROW(G444)+1)&gt;0))</f>
        <v>1</v>
      </c>
    </row>
    <row r="445" spans="1:17" ht="15.75">
      <c r="A445" t="s">
        <v>179</v>
      </c>
      <c r="B445" t="s">
        <v>239</v>
      </c>
      <c r="C445" t="s">
        <v>240</v>
      </c>
      <c r="D445" s="2">
        <v>45662</v>
      </c>
      <c r="E445" s="1">
        <v>0.66688723379629622</v>
      </c>
      <c r="F445" s="1">
        <v>1.8499583333333333E-2</v>
      </c>
      <c r="G445" t="s">
        <v>37</v>
      </c>
      <c r="H445" t="s">
        <v>241</v>
      </c>
      <c r="I445" t="s">
        <v>114</v>
      </c>
      <c r="L445" s="3">
        <f t="shared" si="22"/>
        <v>20</v>
      </c>
      <c r="M445" cm="1">
        <f t="array" ref="M445">MIN(B:B=B445,E445)</f>
        <v>0.66688723379629622</v>
      </c>
      <c r="N445" cm="1">
        <f t="array" ref="N445">MAX(B:B=B445,E445)</f>
        <v>0.66688723379629622</v>
      </c>
      <c r="O445" s="1">
        <f t="shared" si="20"/>
        <v>1.8499583333333333E-2</v>
      </c>
      <c r="P445" t="str">
        <f t="shared" si="21"/>
        <v>USER211-SKQ1.211202.001</v>
      </c>
      <c r="Q445" cm="1">
        <f t="array" ref="Q445">SUM(--(FREQUENCY(IF(B:B=B445,MATCH(G445,G445,0)),ROW(G445)-ROW(G445)+1)&gt;0))</f>
        <v>1</v>
      </c>
    </row>
    <row r="446" spans="1:17" ht="15.75">
      <c r="A446" t="s">
        <v>179</v>
      </c>
      <c r="B446" t="s">
        <v>239</v>
      </c>
      <c r="C446" t="s">
        <v>240</v>
      </c>
      <c r="D446" s="2">
        <v>45662</v>
      </c>
      <c r="E446" s="1">
        <v>0.64838765046296298</v>
      </c>
      <c r="F446" s="1">
        <v>1.7483148148148147E-2</v>
      </c>
      <c r="G446" t="s">
        <v>37</v>
      </c>
      <c r="H446" t="s">
        <v>241</v>
      </c>
      <c r="I446" t="s">
        <v>114</v>
      </c>
      <c r="L446" s="3">
        <f t="shared" si="22"/>
        <v>20</v>
      </c>
      <c r="M446" cm="1">
        <f t="array" ref="M446">MIN(B:B=B446,E446)</f>
        <v>0.64838765046296298</v>
      </c>
      <c r="N446" cm="1">
        <f t="array" ref="N446">MAX(B:B=B446,E446)</f>
        <v>0.64838765046296298</v>
      </c>
      <c r="O446" s="1">
        <f t="shared" si="20"/>
        <v>1.7483148148148147E-2</v>
      </c>
      <c r="P446" t="str">
        <f t="shared" si="21"/>
        <v>USER211-SKQ1.211202.001</v>
      </c>
      <c r="Q446" cm="1">
        <f t="array" ref="Q446">SUM(--(FREQUENCY(IF(B:B=B446,MATCH(G446,G446,0)),ROW(G446)-ROW(G446)+1)&gt;0))</f>
        <v>1</v>
      </c>
    </row>
    <row r="447" spans="1:17" ht="15.75">
      <c r="A447" t="s">
        <v>179</v>
      </c>
      <c r="B447" t="s">
        <v>239</v>
      </c>
      <c r="C447" t="s">
        <v>240</v>
      </c>
      <c r="D447" s="2">
        <v>45662</v>
      </c>
      <c r="E447" s="1">
        <v>0.63090450231481487</v>
      </c>
      <c r="F447" s="1">
        <v>1.1546006944444444E-2</v>
      </c>
      <c r="G447" t="s">
        <v>37</v>
      </c>
      <c r="H447" t="s">
        <v>241</v>
      </c>
      <c r="I447" t="s">
        <v>114</v>
      </c>
      <c r="L447" s="3">
        <f t="shared" si="22"/>
        <v>20</v>
      </c>
      <c r="M447" cm="1">
        <f t="array" ref="M447">MIN(B:B=B447,E447)</f>
        <v>0.63090450231481487</v>
      </c>
      <c r="N447" cm="1">
        <f t="array" ref="N447">MAX(B:B=B447,E447)</f>
        <v>0.63090450231481487</v>
      </c>
      <c r="O447" s="1">
        <f t="shared" si="20"/>
        <v>1.1546006944444444E-2</v>
      </c>
      <c r="P447" t="str">
        <f t="shared" si="21"/>
        <v>USER211-SKQ1.211202.001</v>
      </c>
      <c r="Q447" cm="1">
        <f t="array" ref="Q447">SUM(--(FREQUENCY(IF(B:B=B447,MATCH(G447,G447,0)),ROW(G447)-ROW(G447)+1)&gt;0))</f>
        <v>1</v>
      </c>
    </row>
    <row r="448" spans="1:17" ht="15.75">
      <c r="A448" t="s">
        <v>179</v>
      </c>
      <c r="B448" t="s">
        <v>239</v>
      </c>
      <c r="C448" t="s">
        <v>240</v>
      </c>
      <c r="D448" s="2">
        <v>45662</v>
      </c>
      <c r="E448" s="1">
        <v>0.61935849537037035</v>
      </c>
      <c r="F448" s="1">
        <v>2.2953495370370367E-2</v>
      </c>
      <c r="G448" t="s">
        <v>37</v>
      </c>
      <c r="H448" t="s">
        <v>241</v>
      </c>
      <c r="I448" t="s">
        <v>114</v>
      </c>
      <c r="L448" s="3">
        <f t="shared" si="22"/>
        <v>20</v>
      </c>
      <c r="M448" cm="1">
        <f t="array" ref="M448">MIN(B:B=B448,E448)</f>
        <v>0.61935849537037035</v>
      </c>
      <c r="N448" cm="1">
        <f t="array" ref="N448">MAX(B:B=B448,E448)</f>
        <v>0.61935849537037035</v>
      </c>
      <c r="O448" s="1">
        <f t="shared" si="20"/>
        <v>2.2953495370370367E-2</v>
      </c>
      <c r="P448" t="str">
        <f t="shared" si="21"/>
        <v>USER211-SKQ1.211202.001</v>
      </c>
      <c r="Q448" cm="1">
        <f t="array" ref="Q448">SUM(--(FREQUENCY(IF(B:B=B448,MATCH(G448,G448,0)),ROW(G448)-ROW(G448)+1)&gt;0))</f>
        <v>1</v>
      </c>
    </row>
    <row r="449" spans="1:17" ht="15.75">
      <c r="A449" t="s">
        <v>179</v>
      </c>
      <c r="B449" t="s">
        <v>239</v>
      </c>
      <c r="C449" t="s">
        <v>240</v>
      </c>
      <c r="D449" s="2">
        <v>45662</v>
      </c>
      <c r="E449" s="1">
        <v>0.59640499999999996</v>
      </c>
      <c r="F449" s="1">
        <v>2.2243495370370372E-2</v>
      </c>
      <c r="G449" t="s">
        <v>37</v>
      </c>
      <c r="H449" t="s">
        <v>241</v>
      </c>
      <c r="I449" t="s">
        <v>114</v>
      </c>
      <c r="L449" s="3">
        <f t="shared" si="22"/>
        <v>20</v>
      </c>
      <c r="M449" cm="1">
        <f t="array" ref="M449">MIN(B:B=B449,E449)</f>
        <v>0.59640499999999996</v>
      </c>
      <c r="N449" cm="1">
        <f t="array" ref="N449">MAX(B:B=B449,E449)</f>
        <v>0.59640499999999996</v>
      </c>
      <c r="O449" s="1">
        <f t="shared" si="20"/>
        <v>2.2243495370370372E-2</v>
      </c>
      <c r="P449" t="str">
        <f t="shared" si="21"/>
        <v>USER211-SKQ1.211202.001</v>
      </c>
      <c r="Q449" cm="1">
        <f t="array" ref="Q449">SUM(--(FREQUENCY(IF(B:B=B449,MATCH(G449,G449,0)),ROW(G449)-ROW(G449)+1)&gt;0))</f>
        <v>1</v>
      </c>
    </row>
    <row r="450" spans="1:17" ht="15.75">
      <c r="A450" t="s">
        <v>179</v>
      </c>
      <c r="B450" t="s">
        <v>239</v>
      </c>
      <c r="C450" t="s">
        <v>240</v>
      </c>
      <c r="D450" s="2">
        <v>45662</v>
      </c>
      <c r="E450" s="1">
        <v>0.57416150462962967</v>
      </c>
      <c r="F450" s="1">
        <v>3.4675671296296291E-2</v>
      </c>
      <c r="G450" t="s">
        <v>37</v>
      </c>
      <c r="H450" t="s">
        <v>241</v>
      </c>
      <c r="I450" t="s">
        <v>114</v>
      </c>
      <c r="L450" s="3">
        <f t="shared" si="22"/>
        <v>20</v>
      </c>
      <c r="M450" cm="1">
        <f t="array" ref="M450">MIN(B:B=B450,E450)</f>
        <v>0.57416150462962967</v>
      </c>
      <c r="N450" cm="1">
        <f t="array" ref="N450">MAX(B:B=B450,E450)</f>
        <v>0.57416150462962967</v>
      </c>
      <c r="O450" s="1">
        <f t="shared" si="20"/>
        <v>3.4675671296296291E-2</v>
      </c>
      <c r="P450" t="str">
        <f t="shared" si="21"/>
        <v>USER211-SKQ1.211202.001</v>
      </c>
      <c r="Q450" cm="1">
        <f t="array" ref="Q450">SUM(--(FREQUENCY(IF(B:B=B450,MATCH(G450,G450,0)),ROW(G450)-ROW(G450)+1)&gt;0))</f>
        <v>1</v>
      </c>
    </row>
    <row r="451" spans="1:17" ht="15.75">
      <c r="A451" t="s">
        <v>179</v>
      </c>
      <c r="B451" t="s">
        <v>239</v>
      </c>
      <c r="C451" t="s">
        <v>240</v>
      </c>
      <c r="D451" s="2">
        <v>45662</v>
      </c>
      <c r="E451" s="1">
        <v>0.53948583333333333</v>
      </c>
      <c r="F451" s="1">
        <v>2.7591712962962964E-2</v>
      </c>
      <c r="G451" t="s">
        <v>37</v>
      </c>
      <c r="H451" t="s">
        <v>241</v>
      </c>
      <c r="I451" t="s">
        <v>114</v>
      </c>
      <c r="L451" s="3">
        <f t="shared" si="22"/>
        <v>20</v>
      </c>
      <c r="M451" cm="1">
        <f t="array" ref="M451">MIN(B:B=B451,E451)</f>
        <v>0.53948583333333333</v>
      </c>
      <c r="N451" cm="1">
        <f t="array" ref="N451">MAX(B:B=B451,E451)</f>
        <v>0.53948583333333333</v>
      </c>
      <c r="O451" s="1">
        <f t="shared" ref="O451:O514" si="23">AVERAGE(B:B,B451,F451)</f>
        <v>2.7591712962962964E-2</v>
      </c>
      <c r="P451" t="str">
        <f t="shared" ref="P451:P514" si="24">B451 &amp; "-" &amp; I451</f>
        <v>USER211-SKQ1.211202.001</v>
      </c>
      <c r="Q451" cm="1">
        <f t="array" ref="Q451">SUM(--(FREQUENCY(IF(B:B=B451,MATCH(G451,G451,0)),ROW(G451)-ROW(G451)+1)&gt;0))</f>
        <v>1</v>
      </c>
    </row>
    <row r="452" spans="1:17" ht="15.75">
      <c r="A452" t="s">
        <v>179</v>
      </c>
      <c r="B452" t="s">
        <v>239</v>
      </c>
      <c r="C452" t="s">
        <v>240</v>
      </c>
      <c r="D452" s="2">
        <v>45662</v>
      </c>
      <c r="E452" s="1">
        <v>0.51189410879629627</v>
      </c>
      <c r="F452" s="1">
        <v>1.4305231481481481E-2</v>
      </c>
      <c r="G452" t="s">
        <v>37</v>
      </c>
      <c r="H452" t="s">
        <v>241</v>
      </c>
      <c r="I452" t="s">
        <v>114</v>
      </c>
      <c r="L452" s="3">
        <f t="shared" si="22"/>
        <v>20</v>
      </c>
      <c r="M452" cm="1">
        <f t="array" ref="M452">MIN(B:B=B452,E452)</f>
        <v>0.51189410879629627</v>
      </c>
      <c r="N452" cm="1">
        <f t="array" ref="N452">MAX(B:B=B452,E452)</f>
        <v>0.51189410879629627</v>
      </c>
      <c r="O452" s="1">
        <f t="shared" si="23"/>
        <v>1.4305231481481481E-2</v>
      </c>
      <c r="P452" t="str">
        <f t="shared" si="24"/>
        <v>USER211-SKQ1.211202.001</v>
      </c>
      <c r="Q452" cm="1">
        <f t="array" ref="Q452">SUM(--(FREQUENCY(IF(B:B=B452,MATCH(G452,G452,0)),ROW(G452)-ROW(G452)+1)&gt;0))</f>
        <v>1</v>
      </c>
    </row>
    <row r="453" spans="1:17" ht="15.75">
      <c r="A453" t="s">
        <v>179</v>
      </c>
      <c r="B453" t="s">
        <v>239</v>
      </c>
      <c r="C453" t="s">
        <v>240</v>
      </c>
      <c r="D453" s="2">
        <v>45662</v>
      </c>
      <c r="E453" s="1">
        <v>0.49758887731481477</v>
      </c>
      <c r="F453" s="1">
        <v>1.832431712962963E-2</v>
      </c>
      <c r="G453" t="s">
        <v>37</v>
      </c>
      <c r="H453" t="s">
        <v>241</v>
      </c>
      <c r="I453" t="s">
        <v>114</v>
      </c>
      <c r="L453" s="3">
        <f t="shared" si="22"/>
        <v>20</v>
      </c>
      <c r="M453" cm="1">
        <f t="array" ref="M453">MIN(B:B=B453,E453)</f>
        <v>0.49758887731481477</v>
      </c>
      <c r="N453" cm="1">
        <f t="array" ref="N453">MAX(B:B=B453,E453)</f>
        <v>0.49758887731481477</v>
      </c>
      <c r="O453" s="1">
        <f t="shared" si="23"/>
        <v>1.832431712962963E-2</v>
      </c>
      <c r="P453" t="str">
        <f t="shared" si="24"/>
        <v>USER211-SKQ1.211202.001</v>
      </c>
      <c r="Q453" cm="1">
        <f t="array" ref="Q453">SUM(--(FREQUENCY(IF(B:B=B453,MATCH(G453,G453,0)),ROW(G453)-ROW(G453)+1)&gt;0))</f>
        <v>1</v>
      </c>
    </row>
    <row r="454" spans="1:17" ht="15.75">
      <c r="A454" t="s">
        <v>179</v>
      </c>
      <c r="B454" t="s">
        <v>239</v>
      </c>
      <c r="C454" t="s">
        <v>240</v>
      </c>
      <c r="D454" s="2">
        <v>45662</v>
      </c>
      <c r="E454" s="1">
        <v>0.47926456018518521</v>
      </c>
      <c r="F454" s="1">
        <v>2.8716759259259261E-2</v>
      </c>
      <c r="G454" t="s">
        <v>37</v>
      </c>
      <c r="H454" t="s">
        <v>241</v>
      </c>
      <c r="I454" t="s">
        <v>114</v>
      </c>
      <c r="L454" s="3">
        <f t="shared" si="22"/>
        <v>20</v>
      </c>
      <c r="M454" cm="1">
        <f t="array" ref="M454">MIN(B:B=B454,E454)</f>
        <v>0.47926456018518521</v>
      </c>
      <c r="N454" cm="1">
        <f t="array" ref="N454">MAX(B:B=B454,E454)</f>
        <v>0.47926456018518521</v>
      </c>
      <c r="O454" s="1">
        <f t="shared" si="23"/>
        <v>2.8716759259259261E-2</v>
      </c>
      <c r="P454" t="str">
        <f t="shared" si="24"/>
        <v>USER211-SKQ1.211202.001</v>
      </c>
      <c r="Q454" cm="1">
        <f t="array" ref="Q454">SUM(--(FREQUENCY(IF(B:B=B454,MATCH(G454,G454,0)),ROW(G454)-ROW(G454)+1)&gt;0))</f>
        <v>1</v>
      </c>
    </row>
    <row r="455" spans="1:17" ht="15.75">
      <c r="A455" t="s">
        <v>179</v>
      </c>
      <c r="B455" t="s">
        <v>239</v>
      </c>
      <c r="C455" t="s">
        <v>240</v>
      </c>
      <c r="D455" s="2">
        <v>45662</v>
      </c>
      <c r="E455" s="1">
        <v>0.45054780092592589</v>
      </c>
      <c r="F455" s="1">
        <v>7.9723460648148156E-2</v>
      </c>
      <c r="G455" t="s">
        <v>37</v>
      </c>
      <c r="H455" t="s">
        <v>241</v>
      </c>
      <c r="I455" t="s">
        <v>114</v>
      </c>
      <c r="L455" s="3">
        <f t="shared" si="22"/>
        <v>20</v>
      </c>
      <c r="M455" cm="1">
        <f t="array" ref="M455">MIN(B:B=B455,E455)</f>
        <v>0.45054780092592589</v>
      </c>
      <c r="N455" cm="1">
        <f t="array" ref="N455">MAX(B:B=B455,E455)</f>
        <v>0.45054780092592589</v>
      </c>
      <c r="O455" s="1">
        <f t="shared" si="23"/>
        <v>7.9723460648148156E-2</v>
      </c>
      <c r="P455" t="str">
        <f t="shared" si="24"/>
        <v>USER211-SKQ1.211202.001</v>
      </c>
      <c r="Q455" cm="1">
        <f t="array" ref="Q455">SUM(--(FREQUENCY(IF(B:B=B455,MATCH(G455,G455,0)),ROW(G455)-ROW(G455)+1)&gt;0))</f>
        <v>1</v>
      </c>
    </row>
    <row r="456" spans="1:17" ht="15.75">
      <c r="A456" t="s">
        <v>179</v>
      </c>
      <c r="B456" t="s">
        <v>239</v>
      </c>
      <c r="C456" t="s">
        <v>240</v>
      </c>
      <c r="D456" s="2">
        <v>45662</v>
      </c>
      <c r="E456" s="1">
        <v>0.37082434027777778</v>
      </c>
      <c r="F456" s="1">
        <v>0</v>
      </c>
      <c r="G456" t="s">
        <v>37</v>
      </c>
      <c r="H456" t="s">
        <v>241</v>
      </c>
      <c r="I456" t="s">
        <v>114</v>
      </c>
      <c r="L456" s="3">
        <f t="shared" si="22"/>
        <v>20</v>
      </c>
      <c r="M456" cm="1">
        <f t="array" ref="M456">MIN(B:B=B456,E456)</f>
        <v>0.37082434027777778</v>
      </c>
      <c r="N456" cm="1">
        <f t="array" ref="N456">MAX(B:B=B456,E456)</f>
        <v>0.37082434027777778</v>
      </c>
      <c r="O456" s="1">
        <f t="shared" si="23"/>
        <v>0</v>
      </c>
      <c r="P456" t="str">
        <f t="shared" si="24"/>
        <v>USER211-SKQ1.211202.001</v>
      </c>
      <c r="Q456" cm="1">
        <f t="array" ref="Q456">SUM(--(FREQUENCY(IF(B:B=B456,MATCH(G456,G456,0)),ROW(G456)-ROW(G456)+1)&gt;0))</f>
        <v>1</v>
      </c>
    </row>
    <row r="457" spans="1:17" ht="15.75">
      <c r="A457" t="s">
        <v>179</v>
      </c>
      <c r="B457" t="s">
        <v>242</v>
      </c>
      <c r="C457" t="s">
        <v>243</v>
      </c>
      <c r="D457" s="2">
        <v>45662</v>
      </c>
      <c r="E457" s="1">
        <v>0.90522809027777784</v>
      </c>
      <c r="F457" s="1">
        <v>6.5383935185185191E-2</v>
      </c>
      <c r="G457" t="s">
        <v>37</v>
      </c>
      <c r="H457" t="s">
        <v>232</v>
      </c>
      <c r="I457" t="s">
        <v>233</v>
      </c>
      <c r="L457" s="3">
        <f t="shared" si="22"/>
        <v>32</v>
      </c>
      <c r="M457" cm="1">
        <f t="array" ref="M457">MIN(B:B=B457,E457)</f>
        <v>0.90522809027777784</v>
      </c>
      <c r="N457" cm="1">
        <f t="array" ref="N457">MAX(B:B=B457,E457)</f>
        <v>0.90522809027777784</v>
      </c>
      <c r="O457" s="1">
        <f t="shared" si="23"/>
        <v>6.5383935185185191E-2</v>
      </c>
      <c r="P457" t="str">
        <f t="shared" si="24"/>
        <v>USER212-AP3A.240905.015.A2</v>
      </c>
      <c r="Q457" cm="1">
        <f t="array" ref="Q457">SUM(--(FREQUENCY(IF(B:B=B457,MATCH(G457,G457,0)),ROW(G457)-ROW(G457)+1)&gt;0))</f>
        <v>1</v>
      </c>
    </row>
    <row r="458" spans="1:17" ht="15.75">
      <c r="A458" t="s">
        <v>179</v>
      </c>
      <c r="B458" t="s">
        <v>242</v>
      </c>
      <c r="C458" t="s">
        <v>243</v>
      </c>
      <c r="D458" s="2">
        <v>45662</v>
      </c>
      <c r="E458" s="1">
        <v>0.83984416666666661</v>
      </c>
      <c r="F458" s="1">
        <v>7.5381944444444444E-4</v>
      </c>
      <c r="G458" t="s">
        <v>37</v>
      </c>
      <c r="H458" t="s">
        <v>232</v>
      </c>
      <c r="I458" t="s">
        <v>233</v>
      </c>
      <c r="L458" s="3">
        <f t="shared" si="22"/>
        <v>32</v>
      </c>
      <c r="M458" cm="1">
        <f t="array" ref="M458">MIN(B:B=B458,E458)</f>
        <v>0.83984416666666661</v>
      </c>
      <c r="N458" cm="1">
        <f t="array" ref="N458">MAX(B:B=B458,E458)</f>
        <v>0.83984416666666661</v>
      </c>
      <c r="O458" s="1">
        <f t="shared" si="23"/>
        <v>7.5381944444444444E-4</v>
      </c>
      <c r="P458" t="str">
        <f t="shared" si="24"/>
        <v>USER212-AP3A.240905.015.A2</v>
      </c>
      <c r="Q458" cm="1">
        <f t="array" ref="Q458">SUM(--(FREQUENCY(IF(B:B=B458,MATCH(G458,G458,0)),ROW(G458)-ROW(G458)+1)&gt;0))</f>
        <v>1</v>
      </c>
    </row>
    <row r="459" spans="1:17" ht="15.75">
      <c r="A459" t="s">
        <v>179</v>
      </c>
      <c r="B459" t="s">
        <v>242</v>
      </c>
      <c r="C459" t="s">
        <v>243</v>
      </c>
      <c r="D459" s="2">
        <v>45662</v>
      </c>
      <c r="E459" s="1">
        <v>0.83909033564814817</v>
      </c>
      <c r="F459" s="1">
        <v>0.14776789351851852</v>
      </c>
      <c r="G459" t="s">
        <v>37</v>
      </c>
      <c r="H459" t="s">
        <v>232</v>
      </c>
      <c r="I459" t="s">
        <v>233</v>
      </c>
      <c r="L459" s="3">
        <f t="shared" si="22"/>
        <v>32</v>
      </c>
      <c r="M459" cm="1">
        <f t="array" ref="M459">MIN(B:B=B459,E459)</f>
        <v>0.83909033564814817</v>
      </c>
      <c r="N459" cm="1">
        <f t="array" ref="N459">MAX(B:B=B459,E459)</f>
        <v>0.83909033564814817</v>
      </c>
      <c r="O459" s="1">
        <f t="shared" si="23"/>
        <v>0.14776789351851852</v>
      </c>
      <c r="P459" t="str">
        <f t="shared" si="24"/>
        <v>USER212-AP3A.240905.015.A2</v>
      </c>
      <c r="Q459" cm="1">
        <f t="array" ref="Q459">SUM(--(FREQUENCY(IF(B:B=B459,MATCH(G459,G459,0)),ROW(G459)-ROW(G459)+1)&gt;0))</f>
        <v>1</v>
      </c>
    </row>
    <row r="460" spans="1:17" ht="15.75">
      <c r="A460" t="s">
        <v>179</v>
      </c>
      <c r="B460" t="s">
        <v>242</v>
      </c>
      <c r="C460" t="s">
        <v>243</v>
      </c>
      <c r="D460" s="2">
        <v>45662</v>
      </c>
      <c r="E460" s="1">
        <v>0.69132244212962968</v>
      </c>
      <c r="F460" s="1">
        <v>3.9170578703703704E-2</v>
      </c>
      <c r="G460" t="s">
        <v>37</v>
      </c>
      <c r="H460" t="s">
        <v>232</v>
      </c>
      <c r="I460" t="s">
        <v>233</v>
      </c>
      <c r="L460" s="3">
        <f t="shared" si="22"/>
        <v>32</v>
      </c>
      <c r="M460" cm="1">
        <f t="array" ref="M460">MIN(B:B=B460,E460)</f>
        <v>0.69132244212962968</v>
      </c>
      <c r="N460" cm="1">
        <f t="array" ref="N460">MAX(B:B=B460,E460)</f>
        <v>0.69132244212962968</v>
      </c>
      <c r="O460" s="1">
        <f t="shared" si="23"/>
        <v>3.9170578703703704E-2</v>
      </c>
      <c r="P460" t="str">
        <f t="shared" si="24"/>
        <v>USER212-AP3A.240905.015.A2</v>
      </c>
      <c r="Q460" cm="1">
        <f t="array" ref="Q460">SUM(--(FREQUENCY(IF(B:B=B460,MATCH(G460,G460,0)),ROW(G460)-ROW(G460)+1)&gt;0))</f>
        <v>1</v>
      </c>
    </row>
    <row r="461" spans="1:17" ht="15.75">
      <c r="A461" t="s">
        <v>179</v>
      </c>
      <c r="B461" t="s">
        <v>242</v>
      </c>
      <c r="C461" t="s">
        <v>243</v>
      </c>
      <c r="D461" s="2">
        <v>45662</v>
      </c>
      <c r="E461" s="1">
        <v>0.6521518634259259</v>
      </c>
      <c r="F461" s="1">
        <v>4.5698958333333338E-3</v>
      </c>
      <c r="G461" t="s">
        <v>37</v>
      </c>
      <c r="H461" t="s">
        <v>232</v>
      </c>
      <c r="I461" t="s">
        <v>233</v>
      </c>
      <c r="L461" s="3">
        <f t="shared" si="22"/>
        <v>32</v>
      </c>
      <c r="M461" cm="1">
        <f t="array" ref="M461">MIN(B:B=B461,E461)</f>
        <v>0.6521518634259259</v>
      </c>
      <c r="N461" cm="1">
        <f t="array" ref="N461">MAX(B:B=B461,E461)</f>
        <v>0.6521518634259259</v>
      </c>
      <c r="O461" s="1">
        <f t="shared" si="23"/>
        <v>4.5698958333333338E-3</v>
      </c>
      <c r="P461" t="str">
        <f t="shared" si="24"/>
        <v>USER212-AP3A.240905.015.A2</v>
      </c>
      <c r="Q461" cm="1">
        <f t="array" ref="Q461">SUM(--(FREQUENCY(IF(B:B=B461,MATCH(G461,G461,0)),ROW(G461)-ROW(G461)+1)&gt;0))</f>
        <v>1</v>
      </c>
    </row>
    <row r="462" spans="1:17" ht="15.75">
      <c r="A462" t="s">
        <v>179</v>
      </c>
      <c r="B462" t="s">
        <v>242</v>
      </c>
      <c r="C462" t="s">
        <v>243</v>
      </c>
      <c r="D462" s="2">
        <v>45662</v>
      </c>
      <c r="E462" s="1">
        <v>0.64758196759259257</v>
      </c>
      <c r="F462" s="1">
        <v>3.2487962962962965E-3</v>
      </c>
      <c r="G462" t="s">
        <v>37</v>
      </c>
      <c r="H462" t="s">
        <v>232</v>
      </c>
      <c r="I462" t="s">
        <v>233</v>
      </c>
      <c r="L462" s="3">
        <f t="shared" si="22"/>
        <v>32</v>
      </c>
      <c r="M462" cm="1">
        <f t="array" ref="M462">MIN(B:B=B462,E462)</f>
        <v>0.64758196759259257</v>
      </c>
      <c r="N462" cm="1">
        <f t="array" ref="N462">MAX(B:B=B462,E462)</f>
        <v>0.64758196759259257</v>
      </c>
      <c r="O462" s="1">
        <f t="shared" si="23"/>
        <v>3.2487962962962965E-3</v>
      </c>
      <c r="P462" t="str">
        <f t="shared" si="24"/>
        <v>USER212-AP3A.240905.015.A2</v>
      </c>
      <c r="Q462" cm="1">
        <f t="array" ref="Q462">SUM(--(FREQUENCY(IF(B:B=B462,MATCH(G462,G462,0)),ROW(G462)-ROW(G462)+1)&gt;0))</f>
        <v>1</v>
      </c>
    </row>
    <row r="463" spans="1:17" ht="15.75">
      <c r="A463" t="s">
        <v>179</v>
      </c>
      <c r="B463" t="s">
        <v>242</v>
      </c>
      <c r="C463" t="s">
        <v>243</v>
      </c>
      <c r="D463" s="2">
        <v>45662</v>
      </c>
      <c r="E463" s="1">
        <v>0.6443331712962963</v>
      </c>
      <c r="F463" s="1">
        <v>1.3745891203703703E-2</v>
      </c>
      <c r="G463" t="s">
        <v>37</v>
      </c>
      <c r="H463" t="s">
        <v>232</v>
      </c>
      <c r="I463" t="s">
        <v>233</v>
      </c>
      <c r="L463" s="3">
        <f t="shared" si="22"/>
        <v>32</v>
      </c>
      <c r="M463" cm="1">
        <f t="array" ref="M463">MIN(B:B=B463,E463)</f>
        <v>0.6443331712962963</v>
      </c>
      <c r="N463" cm="1">
        <f t="array" ref="N463">MAX(B:B=B463,E463)</f>
        <v>0.6443331712962963</v>
      </c>
      <c r="O463" s="1">
        <f t="shared" si="23"/>
        <v>1.3745891203703703E-2</v>
      </c>
      <c r="P463" t="str">
        <f t="shared" si="24"/>
        <v>USER212-AP3A.240905.015.A2</v>
      </c>
      <c r="Q463" cm="1">
        <f t="array" ref="Q463">SUM(--(FREQUENCY(IF(B:B=B463,MATCH(G463,G463,0)),ROW(G463)-ROW(G463)+1)&gt;0))</f>
        <v>1</v>
      </c>
    </row>
    <row r="464" spans="1:17" ht="15.75">
      <c r="A464" t="s">
        <v>179</v>
      </c>
      <c r="B464" t="s">
        <v>242</v>
      </c>
      <c r="C464" t="s">
        <v>243</v>
      </c>
      <c r="D464" s="2">
        <v>45662</v>
      </c>
      <c r="E464" s="1">
        <v>0.63058728009259257</v>
      </c>
      <c r="F464" s="1">
        <v>1.046300925925926E-2</v>
      </c>
      <c r="G464" t="s">
        <v>37</v>
      </c>
      <c r="H464" t="s">
        <v>241</v>
      </c>
      <c r="I464" t="s">
        <v>114</v>
      </c>
      <c r="L464" s="3">
        <f t="shared" si="22"/>
        <v>32</v>
      </c>
      <c r="M464" cm="1">
        <f t="array" ref="M464">MIN(B:B=B464,E464)</f>
        <v>0.63058728009259257</v>
      </c>
      <c r="N464" cm="1">
        <f t="array" ref="N464">MAX(B:B=B464,E464)</f>
        <v>0.63058728009259257</v>
      </c>
      <c r="O464" s="1">
        <f t="shared" si="23"/>
        <v>1.046300925925926E-2</v>
      </c>
      <c r="P464" t="str">
        <f t="shared" si="24"/>
        <v>USER212-SKQ1.211202.001</v>
      </c>
      <c r="Q464" cm="1">
        <f t="array" ref="Q464">SUM(--(FREQUENCY(IF(B:B=B464,MATCH(G464,G464,0)),ROW(G464)-ROW(G464)+1)&gt;0))</f>
        <v>1</v>
      </c>
    </row>
    <row r="465" spans="1:17" ht="15.75">
      <c r="A465" t="s">
        <v>179</v>
      </c>
      <c r="B465" t="s">
        <v>242</v>
      </c>
      <c r="C465" t="s">
        <v>243</v>
      </c>
      <c r="D465" s="2">
        <v>45662</v>
      </c>
      <c r="E465" s="1">
        <v>0.62012427083333332</v>
      </c>
      <c r="F465" s="1">
        <v>7.9226041666666663E-3</v>
      </c>
      <c r="G465" t="s">
        <v>37</v>
      </c>
      <c r="H465" t="s">
        <v>232</v>
      </c>
      <c r="I465" t="s">
        <v>233</v>
      </c>
      <c r="L465" s="3">
        <f t="shared" si="22"/>
        <v>32</v>
      </c>
      <c r="M465" cm="1">
        <f t="array" ref="M465">MIN(B:B=B465,E465)</f>
        <v>0.62012427083333332</v>
      </c>
      <c r="N465" cm="1">
        <f t="array" ref="N465">MAX(B:B=B465,E465)</f>
        <v>0.62012427083333332</v>
      </c>
      <c r="O465" s="1">
        <f t="shared" si="23"/>
        <v>7.9226041666666663E-3</v>
      </c>
      <c r="P465" t="str">
        <f t="shared" si="24"/>
        <v>USER212-AP3A.240905.015.A2</v>
      </c>
      <c r="Q465" cm="1">
        <f t="array" ref="Q465">SUM(--(FREQUENCY(IF(B:B=B465,MATCH(G465,G465,0)),ROW(G465)-ROW(G465)+1)&gt;0))</f>
        <v>1</v>
      </c>
    </row>
    <row r="466" spans="1:17" ht="15.75">
      <c r="A466" t="s">
        <v>179</v>
      </c>
      <c r="B466" t="s">
        <v>242</v>
      </c>
      <c r="C466" t="s">
        <v>243</v>
      </c>
      <c r="D466" s="2">
        <v>45662</v>
      </c>
      <c r="E466" s="1">
        <v>0.61220166666666664</v>
      </c>
      <c r="F466" s="1">
        <v>6.6668055555555552E-3</v>
      </c>
      <c r="G466" t="s">
        <v>37</v>
      </c>
      <c r="H466" t="s">
        <v>232</v>
      </c>
      <c r="I466" t="s">
        <v>233</v>
      </c>
      <c r="L466" s="3">
        <f t="shared" si="22"/>
        <v>32</v>
      </c>
      <c r="M466" cm="1">
        <f t="array" ref="M466">MIN(B:B=B466,E466)</f>
        <v>0.61220166666666664</v>
      </c>
      <c r="N466" cm="1">
        <f t="array" ref="N466">MAX(B:B=B466,E466)</f>
        <v>0.61220166666666664</v>
      </c>
      <c r="O466" s="1">
        <f t="shared" si="23"/>
        <v>6.6668055555555552E-3</v>
      </c>
      <c r="P466" t="str">
        <f t="shared" si="24"/>
        <v>USER212-AP3A.240905.015.A2</v>
      </c>
      <c r="Q466" cm="1">
        <f t="array" ref="Q466">SUM(--(FREQUENCY(IF(B:B=B466,MATCH(G466,G466,0)),ROW(G466)-ROW(G466)+1)&gt;0))</f>
        <v>1</v>
      </c>
    </row>
    <row r="467" spans="1:17" ht="15.75">
      <c r="A467" t="s">
        <v>179</v>
      </c>
      <c r="B467" t="s">
        <v>242</v>
      </c>
      <c r="C467" t="s">
        <v>243</v>
      </c>
      <c r="D467" s="2">
        <v>45662</v>
      </c>
      <c r="E467" s="1">
        <v>0.6055348611111111</v>
      </c>
      <c r="F467" s="1">
        <v>1.8223958333333332E-3</v>
      </c>
      <c r="G467" t="s">
        <v>37</v>
      </c>
      <c r="H467" t="s">
        <v>232</v>
      </c>
      <c r="I467" t="s">
        <v>233</v>
      </c>
      <c r="L467" s="3">
        <f t="shared" si="22"/>
        <v>32</v>
      </c>
      <c r="M467" cm="1">
        <f t="array" ref="M467">MIN(B:B=B467,E467)</f>
        <v>0.6055348611111111</v>
      </c>
      <c r="N467" cm="1">
        <f t="array" ref="N467">MAX(B:B=B467,E467)</f>
        <v>0.6055348611111111</v>
      </c>
      <c r="O467" s="1">
        <f t="shared" si="23"/>
        <v>1.8223958333333332E-3</v>
      </c>
      <c r="P467" t="str">
        <f t="shared" si="24"/>
        <v>USER212-AP3A.240905.015.A2</v>
      </c>
      <c r="Q467" cm="1">
        <f t="array" ref="Q467">SUM(--(FREQUENCY(IF(B:B=B467,MATCH(G467,G467,0)),ROW(G467)-ROW(G467)+1)&gt;0))</f>
        <v>1</v>
      </c>
    </row>
    <row r="468" spans="1:17" ht="15.75">
      <c r="A468" t="s">
        <v>179</v>
      </c>
      <c r="B468" t="s">
        <v>242</v>
      </c>
      <c r="C468" t="s">
        <v>243</v>
      </c>
      <c r="D468" s="2">
        <v>45662</v>
      </c>
      <c r="E468" s="1">
        <v>0.60371246527777778</v>
      </c>
      <c r="F468" s="1">
        <v>6.1393749999999999E-3</v>
      </c>
      <c r="G468" t="s">
        <v>37</v>
      </c>
      <c r="H468" t="s">
        <v>232</v>
      </c>
      <c r="I468" t="s">
        <v>233</v>
      </c>
      <c r="L468" s="3">
        <f t="shared" si="22"/>
        <v>32</v>
      </c>
      <c r="M468" cm="1">
        <f t="array" ref="M468">MIN(B:B=B468,E468)</f>
        <v>0.60371246527777778</v>
      </c>
      <c r="N468" cm="1">
        <f t="array" ref="N468">MAX(B:B=B468,E468)</f>
        <v>0.60371246527777778</v>
      </c>
      <c r="O468" s="1">
        <f t="shared" si="23"/>
        <v>6.1393749999999999E-3</v>
      </c>
      <c r="P468" t="str">
        <f t="shared" si="24"/>
        <v>USER212-AP3A.240905.015.A2</v>
      </c>
      <c r="Q468" cm="1">
        <f t="array" ref="Q468">SUM(--(FREQUENCY(IF(B:B=B468,MATCH(G468,G468,0)),ROW(G468)-ROW(G468)+1)&gt;0))</f>
        <v>1</v>
      </c>
    </row>
    <row r="469" spans="1:17" ht="15.75">
      <c r="A469" t="s">
        <v>179</v>
      </c>
      <c r="B469" t="s">
        <v>242</v>
      </c>
      <c r="C469" t="s">
        <v>243</v>
      </c>
      <c r="D469" s="2">
        <v>45662</v>
      </c>
      <c r="E469" s="1">
        <v>0.59757309027777772</v>
      </c>
      <c r="F469" s="1">
        <v>2.7767939814814812E-3</v>
      </c>
      <c r="G469" t="s">
        <v>37</v>
      </c>
      <c r="H469" t="s">
        <v>232</v>
      </c>
      <c r="I469" t="s">
        <v>233</v>
      </c>
      <c r="L469" s="3">
        <f t="shared" si="22"/>
        <v>32</v>
      </c>
      <c r="M469" cm="1">
        <f t="array" ref="M469">MIN(B:B=B469,E469)</f>
        <v>0.59757309027777772</v>
      </c>
      <c r="N469" cm="1">
        <f t="array" ref="N469">MAX(B:B=B469,E469)</f>
        <v>0.59757309027777772</v>
      </c>
      <c r="O469" s="1">
        <f t="shared" si="23"/>
        <v>2.7767939814814812E-3</v>
      </c>
      <c r="P469" t="str">
        <f t="shared" si="24"/>
        <v>USER212-AP3A.240905.015.A2</v>
      </c>
      <c r="Q469" cm="1">
        <f t="array" ref="Q469">SUM(--(FREQUENCY(IF(B:B=B469,MATCH(G469,G469,0)),ROW(G469)-ROW(G469)+1)&gt;0))</f>
        <v>1</v>
      </c>
    </row>
    <row r="470" spans="1:17" ht="15.75">
      <c r="A470" t="s">
        <v>179</v>
      </c>
      <c r="B470" t="s">
        <v>242</v>
      </c>
      <c r="C470" t="s">
        <v>243</v>
      </c>
      <c r="D470" s="2">
        <v>45662</v>
      </c>
      <c r="E470" s="1">
        <v>0.5947963078703703</v>
      </c>
      <c r="F470" s="1">
        <v>5.2547916666666672E-3</v>
      </c>
      <c r="G470" t="s">
        <v>37</v>
      </c>
      <c r="H470" t="s">
        <v>232</v>
      </c>
      <c r="I470" t="s">
        <v>233</v>
      </c>
      <c r="L470" s="3">
        <f t="shared" si="22"/>
        <v>32</v>
      </c>
      <c r="M470" cm="1">
        <f t="array" ref="M470">MIN(B:B=B470,E470)</f>
        <v>0.5947963078703703</v>
      </c>
      <c r="N470" cm="1">
        <f t="array" ref="N470">MAX(B:B=B470,E470)</f>
        <v>0.5947963078703703</v>
      </c>
      <c r="O470" s="1">
        <f t="shared" si="23"/>
        <v>5.2547916666666672E-3</v>
      </c>
      <c r="P470" t="str">
        <f t="shared" si="24"/>
        <v>USER212-AP3A.240905.015.A2</v>
      </c>
      <c r="Q470" cm="1">
        <f t="array" ref="Q470">SUM(--(FREQUENCY(IF(B:B=B470,MATCH(G470,G470,0)),ROW(G470)-ROW(G470)+1)&gt;0))</f>
        <v>1</v>
      </c>
    </row>
    <row r="471" spans="1:17" ht="15.75">
      <c r="A471" t="s">
        <v>179</v>
      </c>
      <c r="B471" t="s">
        <v>242</v>
      </c>
      <c r="C471" t="s">
        <v>243</v>
      </c>
      <c r="D471" s="2">
        <v>45662</v>
      </c>
      <c r="E471" s="1">
        <v>0.58954151620370376</v>
      </c>
      <c r="F471" s="1">
        <v>1.0504618055555555E-2</v>
      </c>
      <c r="G471" t="s">
        <v>37</v>
      </c>
      <c r="H471" t="s">
        <v>232</v>
      </c>
      <c r="I471" t="s">
        <v>233</v>
      </c>
      <c r="L471" s="3">
        <f t="shared" si="22"/>
        <v>32</v>
      </c>
      <c r="M471" cm="1">
        <f t="array" ref="M471">MIN(B:B=B471,E471)</f>
        <v>0.58954151620370376</v>
      </c>
      <c r="N471" cm="1">
        <f t="array" ref="N471">MAX(B:B=B471,E471)</f>
        <v>0.58954151620370376</v>
      </c>
      <c r="O471" s="1">
        <f t="shared" si="23"/>
        <v>1.0504618055555555E-2</v>
      </c>
      <c r="P471" t="str">
        <f t="shared" si="24"/>
        <v>USER212-AP3A.240905.015.A2</v>
      </c>
      <c r="Q471" cm="1">
        <f t="array" ref="Q471">SUM(--(FREQUENCY(IF(B:B=B471,MATCH(G471,G471,0)),ROW(G471)-ROW(G471)+1)&gt;0))</f>
        <v>1</v>
      </c>
    </row>
    <row r="472" spans="1:17" ht="15.75">
      <c r="A472" t="s">
        <v>179</v>
      </c>
      <c r="B472" t="s">
        <v>242</v>
      </c>
      <c r="C472" t="s">
        <v>243</v>
      </c>
      <c r="D472" s="2">
        <v>45662</v>
      </c>
      <c r="E472" s="1">
        <v>0.57903689814814818</v>
      </c>
      <c r="F472" s="1">
        <v>6.6764930555555553E-3</v>
      </c>
      <c r="G472" t="s">
        <v>37</v>
      </c>
      <c r="H472" t="s">
        <v>232</v>
      </c>
      <c r="I472" t="s">
        <v>233</v>
      </c>
      <c r="L472" s="3">
        <f t="shared" si="22"/>
        <v>32</v>
      </c>
      <c r="M472" cm="1">
        <f t="array" ref="M472">MIN(B:B=B472,E472)</f>
        <v>0.57903689814814818</v>
      </c>
      <c r="N472" cm="1">
        <f t="array" ref="N472">MAX(B:B=B472,E472)</f>
        <v>0.57903689814814818</v>
      </c>
      <c r="O472" s="1">
        <f t="shared" si="23"/>
        <v>6.6764930555555553E-3</v>
      </c>
      <c r="P472" t="str">
        <f t="shared" si="24"/>
        <v>USER212-AP3A.240905.015.A2</v>
      </c>
      <c r="Q472" cm="1">
        <f t="array" ref="Q472">SUM(--(FREQUENCY(IF(B:B=B472,MATCH(G472,G472,0)),ROW(G472)-ROW(G472)+1)&gt;0))</f>
        <v>1</v>
      </c>
    </row>
    <row r="473" spans="1:17" ht="15.75">
      <c r="A473" t="s">
        <v>179</v>
      </c>
      <c r="B473" t="s">
        <v>242</v>
      </c>
      <c r="C473" t="s">
        <v>243</v>
      </c>
      <c r="D473" s="2">
        <v>45662</v>
      </c>
      <c r="E473" s="1">
        <v>0.57236040509259256</v>
      </c>
      <c r="F473" s="1">
        <v>5.9945138888888886E-3</v>
      </c>
      <c r="G473" t="s">
        <v>37</v>
      </c>
      <c r="H473" t="s">
        <v>232</v>
      </c>
      <c r="I473" t="s">
        <v>233</v>
      </c>
      <c r="L473" s="3">
        <f t="shared" si="22"/>
        <v>32</v>
      </c>
      <c r="M473" cm="1">
        <f t="array" ref="M473">MIN(B:B=B473,E473)</f>
        <v>0.57236040509259256</v>
      </c>
      <c r="N473" cm="1">
        <f t="array" ref="N473">MAX(B:B=B473,E473)</f>
        <v>0.57236040509259256</v>
      </c>
      <c r="O473" s="1">
        <f t="shared" si="23"/>
        <v>5.9945138888888886E-3</v>
      </c>
      <c r="P473" t="str">
        <f t="shared" si="24"/>
        <v>USER212-AP3A.240905.015.A2</v>
      </c>
      <c r="Q473" cm="1">
        <f t="array" ref="Q473">SUM(--(FREQUENCY(IF(B:B=B473,MATCH(G473,G473,0)),ROW(G473)-ROW(G473)+1)&gt;0))</f>
        <v>1</v>
      </c>
    </row>
    <row r="474" spans="1:17" ht="15.75">
      <c r="A474" t="s">
        <v>179</v>
      </c>
      <c r="B474" t="s">
        <v>242</v>
      </c>
      <c r="C474" t="s">
        <v>243</v>
      </c>
      <c r="D474" s="2">
        <v>45662</v>
      </c>
      <c r="E474" s="1">
        <v>0.56636589120370373</v>
      </c>
      <c r="F474" s="1">
        <v>6.8738888888888886E-3</v>
      </c>
      <c r="G474" t="s">
        <v>37</v>
      </c>
      <c r="H474" t="s">
        <v>232</v>
      </c>
      <c r="I474" t="s">
        <v>233</v>
      </c>
      <c r="L474" s="3">
        <f t="shared" si="22"/>
        <v>32</v>
      </c>
      <c r="M474" cm="1">
        <f t="array" ref="M474">MIN(B:B=B474,E474)</f>
        <v>0.56636589120370373</v>
      </c>
      <c r="N474" cm="1">
        <f t="array" ref="N474">MAX(B:B=B474,E474)</f>
        <v>0.56636589120370373</v>
      </c>
      <c r="O474" s="1">
        <f t="shared" si="23"/>
        <v>6.8738888888888886E-3</v>
      </c>
      <c r="P474" t="str">
        <f t="shared" si="24"/>
        <v>USER212-AP3A.240905.015.A2</v>
      </c>
      <c r="Q474" cm="1">
        <f t="array" ref="Q474">SUM(--(FREQUENCY(IF(B:B=B474,MATCH(G474,G474,0)),ROW(G474)-ROW(G474)+1)&gt;0))</f>
        <v>1</v>
      </c>
    </row>
    <row r="475" spans="1:17" ht="15.75">
      <c r="A475" t="s">
        <v>179</v>
      </c>
      <c r="B475" t="s">
        <v>242</v>
      </c>
      <c r="C475" t="s">
        <v>243</v>
      </c>
      <c r="D475" s="2">
        <v>45662</v>
      </c>
      <c r="E475" s="1">
        <v>0.55949200231481477</v>
      </c>
      <c r="F475" s="1">
        <v>8.9320717592592594E-3</v>
      </c>
      <c r="G475" t="s">
        <v>37</v>
      </c>
      <c r="H475" t="s">
        <v>232</v>
      </c>
      <c r="I475" t="s">
        <v>233</v>
      </c>
      <c r="L475" s="3">
        <f t="shared" si="22"/>
        <v>32</v>
      </c>
      <c r="M475" cm="1">
        <f t="array" ref="M475">MIN(B:B=B475,E475)</f>
        <v>0.55949200231481477</v>
      </c>
      <c r="N475" cm="1">
        <f t="array" ref="N475">MAX(B:B=B475,E475)</f>
        <v>0.55949200231481477</v>
      </c>
      <c r="O475" s="1">
        <f t="shared" si="23"/>
        <v>8.9320717592592594E-3</v>
      </c>
      <c r="P475" t="str">
        <f t="shared" si="24"/>
        <v>USER212-AP3A.240905.015.A2</v>
      </c>
      <c r="Q475" cm="1">
        <f t="array" ref="Q475">SUM(--(FREQUENCY(IF(B:B=B475,MATCH(G475,G475,0)),ROW(G475)-ROW(G475)+1)&gt;0))</f>
        <v>1</v>
      </c>
    </row>
    <row r="476" spans="1:17" ht="15.75">
      <c r="A476" t="s">
        <v>179</v>
      </c>
      <c r="B476" t="s">
        <v>242</v>
      </c>
      <c r="C476" t="s">
        <v>243</v>
      </c>
      <c r="D476" s="2">
        <v>45662</v>
      </c>
      <c r="E476" s="1">
        <v>0.55055994212962966</v>
      </c>
      <c r="F476" s="1">
        <v>1.2382199074074075E-2</v>
      </c>
      <c r="G476" t="s">
        <v>37</v>
      </c>
      <c r="H476" t="s">
        <v>232</v>
      </c>
      <c r="I476" t="s">
        <v>233</v>
      </c>
      <c r="L476" s="3">
        <f t="shared" si="22"/>
        <v>32</v>
      </c>
      <c r="M476" cm="1">
        <f t="array" ref="M476">MIN(B:B=B476,E476)</f>
        <v>0.55055994212962966</v>
      </c>
      <c r="N476" cm="1">
        <f t="array" ref="N476">MAX(B:B=B476,E476)</f>
        <v>0.55055994212962966</v>
      </c>
      <c r="O476" s="1">
        <f t="shared" si="23"/>
        <v>1.2382199074074075E-2</v>
      </c>
      <c r="P476" t="str">
        <f t="shared" si="24"/>
        <v>USER212-AP3A.240905.015.A2</v>
      </c>
      <c r="Q476" cm="1">
        <f t="array" ref="Q476">SUM(--(FREQUENCY(IF(B:B=B476,MATCH(G476,G476,0)),ROW(G476)-ROW(G476)+1)&gt;0))</f>
        <v>1</v>
      </c>
    </row>
    <row r="477" spans="1:17" ht="15.75">
      <c r="A477" t="s">
        <v>179</v>
      </c>
      <c r="B477" t="s">
        <v>242</v>
      </c>
      <c r="C477" t="s">
        <v>243</v>
      </c>
      <c r="D477" s="2">
        <v>45662</v>
      </c>
      <c r="E477" s="1">
        <v>0.53817773148148151</v>
      </c>
      <c r="F477" s="1">
        <v>1.5175821759259259E-2</v>
      </c>
      <c r="G477" t="s">
        <v>37</v>
      </c>
      <c r="H477" t="s">
        <v>232</v>
      </c>
      <c r="I477" t="s">
        <v>233</v>
      </c>
      <c r="L477" s="3">
        <f t="shared" si="22"/>
        <v>32</v>
      </c>
      <c r="M477" cm="1">
        <f t="array" ref="M477">MIN(B:B=B477,E477)</f>
        <v>0.53817773148148151</v>
      </c>
      <c r="N477" cm="1">
        <f t="array" ref="N477">MAX(B:B=B477,E477)</f>
        <v>0.53817773148148151</v>
      </c>
      <c r="O477" s="1">
        <f t="shared" si="23"/>
        <v>1.5175821759259259E-2</v>
      </c>
      <c r="P477" t="str">
        <f t="shared" si="24"/>
        <v>USER212-AP3A.240905.015.A2</v>
      </c>
      <c r="Q477" cm="1">
        <f t="array" ref="Q477">SUM(--(FREQUENCY(IF(B:B=B477,MATCH(G477,G477,0)),ROW(G477)-ROW(G477)+1)&gt;0))</f>
        <v>1</v>
      </c>
    </row>
    <row r="478" spans="1:17" ht="15.75">
      <c r="A478" t="s">
        <v>179</v>
      </c>
      <c r="B478" t="s">
        <v>242</v>
      </c>
      <c r="C478" t="s">
        <v>243</v>
      </c>
      <c r="D478" s="2">
        <v>45662</v>
      </c>
      <c r="E478" s="1">
        <v>0.5230019212962963</v>
      </c>
      <c r="F478" s="1">
        <v>1.8635925925925927E-2</v>
      </c>
      <c r="G478" t="s">
        <v>37</v>
      </c>
      <c r="H478" t="s">
        <v>232</v>
      </c>
      <c r="I478" t="s">
        <v>233</v>
      </c>
      <c r="L478" s="3">
        <f t="shared" si="22"/>
        <v>32</v>
      </c>
      <c r="M478" cm="1">
        <f t="array" ref="M478">MIN(B:B=B478,E478)</f>
        <v>0.5230019212962963</v>
      </c>
      <c r="N478" cm="1">
        <f t="array" ref="N478">MAX(B:B=B478,E478)</f>
        <v>0.5230019212962963</v>
      </c>
      <c r="O478" s="1">
        <f t="shared" si="23"/>
        <v>1.8635925925925927E-2</v>
      </c>
      <c r="P478" t="str">
        <f t="shared" si="24"/>
        <v>USER212-AP3A.240905.015.A2</v>
      </c>
      <c r="Q478" cm="1">
        <f t="array" ref="Q478">SUM(--(FREQUENCY(IF(B:B=B478,MATCH(G478,G478,0)),ROW(G478)-ROW(G478)+1)&gt;0))</f>
        <v>1</v>
      </c>
    </row>
    <row r="479" spans="1:17" ht="15.75">
      <c r="A479" t="s">
        <v>179</v>
      </c>
      <c r="B479" t="s">
        <v>242</v>
      </c>
      <c r="C479" t="s">
        <v>243</v>
      </c>
      <c r="D479" s="2">
        <v>45662</v>
      </c>
      <c r="E479" s="1">
        <v>0.50436599537037041</v>
      </c>
      <c r="F479" s="1">
        <v>1.7231064814814814E-2</v>
      </c>
      <c r="G479" t="s">
        <v>37</v>
      </c>
      <c r="H479" t="s">
        <v>232</v>
      </c>
      <c r="I479" t="s">
        <v>233</v>
      </c>
      <c r="L479" s="3">
        <f t="shared" ref="L479:L542" si="25">COUNTIF(B:B,B479)</f>
        <v>32</v>
      </c>
      <c r="M479" cm="1">
        <f t="array" ref="M479">MIN(B:B=B479,E479)</f>
        <v>0.50436599537037041</v>
      </c>
      <c r="N479" cm="1">
        <f t="array" ref="N479">MAX(B:B=B479,E479)</f>
        <v>0.50436599537037041</v>
      </c>
      <c r="O479" s="1">
        <f t="shared" si="23"/>
        <v>1.7231064814814814E-2</v>
      </c>
      <c r="P479" t="str">
        <f t="shared" si="24"/>
        <v>USER212-AP3A.240905.015.A2</v>
      </c>
      <c r="Q479" cm="1">
        <f t="array" ref="Q479">SUM(--(FREQUENCY(IF(B:B=B479,MATCH(G479,G479,0)),ROW(G479)-ROW(G479)+1)&gt;0))</f>
        <v>1</v>
      </c>
    </row>
    <row r="480" spans="1:17" ht="15.75">
      <c r="A480" t="s">
        <v>179</v>
      </c>
      <c r="B480" t="s">
        <v>242</v>
      </c>
      <c r="C480" t="s">
        <v>243</v>
      </c>
      <c r="D480" s="2">
        <v>45662</v>
      </c>
      <c r="E480" s="1">
        <v>0.48713493055555551</v>
      </c>
      <c r="F480" s="1">
        <v>7.9550462962962969E-3</v>
      </c>
      <c r="G480" t="s">
        <v>37</v>
      </c>
      <c r="H480" t="s">
        <v>232</v>
      </c>
      <c r="I480" t="s">
        <v>233</v>
      </c>
      <c r="L480" s="3">
        <f t="shared" si="25"/>
        <v>32</v>
      </c>
      <c r="M480" cm="1">
        <f t="array" ref="M480">MIN(B:B=B480,E480)</f>
        <v>0.48713493055555551</v>
      </c>
      <c r="N480" cm="1">
        <f t="array" ref="N480">MAX(B:B=B480,E480)</f>
        <v>0.48713493055555551</v>
      </c>
      <c r="O480" s="1">
        <f t="shared" si="23"/>
        <v>7.9550462962962969E-3</v>
      </c>
      <c r="P480" t="str">
        <f t="shared" si="24"/>
        <v>USER212-AP3A.240905.015.A2</v>
      </c>
      <c r="Q480" cm="1">
        <f t="array" ref="Q480">SUM(--(FREQUENCY(IF(B:B=B480,MATCH(G480,G480,0)),ROW(G480)-ROW(G480)+1)&gt;0))</f>
        <v>1</v>
      </c>
    </row>
    <row r="481" spans="1:17" ht="15.75">
      <c r="A481" t="s">
        <v>179</v>
      </c>
      <c r="B481" t="s">
        <v>242</v>
      </c>
      <c r="C481" t="s">
        <v>243</v>
      </c>
      <c r="D481" s="2">
        <v>45662</v>
      </c>
      <c r="E481" s="1">
        <v>0.47917988425925923</v>
      </c>
      <c r="F481" s="1">
        <v>1.2621030092592593E-2</v>
      </c>
      <c r="G481" t="s">
        <v>37</v>
      </c>
      <c r="H481" t="s">
        <v>232</v>
      </c>
      <c r="I481" t="s">
        <v>233</v>
      </c>
      <c r="L481" s="3">
        <f t="shared" si="25"/>
        <v>32</v>
      </c>
      <c r="M481" cm="1">
        <f t="array" ref="M481">MIN(B:B=B481,E481)</f>
        <v>0.47917988425925923</v>
      </c>
      <c r="N481" cm="1">
        <f t="array" ref="N481">MAX(B:B=B481,E481)</f>
        <v>0.47917988425925923</v>
      </c>
      <c r="O481" s="1">
        <f t="shared" si="23"/>
        <v>1.2621030092592593E-2</v>
      </c>
      <c r="P481" t="str">
        <f t="shared" si="24"/>
        <v>USER212-AP3A.240905.015.A2</v>
      </c>
      <c r="Q481" cm="1">
        <f t="array" ref="Q481">SUM(--(FREQUENCY(IF(B:B=B481,MATCH(G481,G481,0)),ROW(G481)-ROW(G481)+1)&gt;0))</f>
        <v>1</v>
      </c>
    </row>
    <row r="482" spans="1:17" ht="15.75">
      <c r="A482" t="s">
        <v>179</v>
      </c>
      <c r="B482" t="s">
        <v>242</v>
      </c>
      <c r="C482" t="s">
        <v>243</v>
      </c>
      <c r="D482" s="2">
        <v>45662</v>
      </c>
      <c r="E482" s="1">
        <v>0.4665588541666667</v>
      </c>
      <c r="F482" s="1">
        <v>5.4123379629629625E-3</v>
      </c>
      <c r="G482" t="s">
        <v>37</v>
      </c>
      <c r="H482" t="s">
        <v>232</v>
      </c>
      <c r="I482" t="s">
        <v>233</v>
      </c>
      <c r="L482" s="3">
        <f t="shared" si="25"/>
        <v>32</v>
      </c>
      <c r="M482" cm="1">
        <f t="array" ref="M482">MIN(B:B=B482,E482)</f>
        <v>0.4665588541666667</v>
      </c>
      <c r="N482" cm="1">
        <f t="array" ref="N482">MAX(B:B=B482,E482)</f>
        <v>0.4665588541666667</v>
      </c>
      <c r="O482" s="1">
        <f t="shared" si="23"/>
        <v>5.4123379629629625E-3</v>
      </c>
      <c r="P482" t="str">
        <f t="shared" si="24"/>
        <v>USER212-AP3A.240905.015.A2</v>
      </c>
      <c r="Q482" cm="1">
        <f t="array" ref="Q482">SUM(--(FREQUENCY(IF(B:B=B482,MATCH(G482,G482,0)),ROW(G482)-ROW(G482)+1)&gt;0))</f>
        <v>1</v>
      </c>
    </row>
    <row r="483" spans="1:17" ht="15.75">
      <c r="A483" t="s">
        <v>179</v>
      </c>
      <c r="B483" t="s">
        <v>242</v>
      </c>
      <c r="C483" t="s">
        <v>243</v>
      </c>
      <c r="D483" s="2">
        <v>45662</v>
      </c>
      <c r="E483" s="1">
        <v>0.46114652777777776</v>
      </c>
      <c r="F483" s="1">
        <v>9.1039236111111112E-3</v>
      </c>
      <c r="G483" t="s">
        <v>37</v>
      </c>
      <c r="H483" t="s">
        <v>232</v>
      </c>
      <c r="I483" t="s">
        <v>233</v>
      </c>
      <c r="L483" s="3">
        <f t="shared" si="25"/>
        <v>32</v>
      </c>
      <c r="M483" cm="1">
        <f t="array" ref="M483">MIN(B:B=B483,E483)</f>
        <v>0.46114652777777776</v>
      </c>
      <c r="N483" cm="1">
        <f t="array" ref="N483">MAX(B:B=B483,E483)</f>
        <v>0.46114652777777776</v>
      </c>
      <c r="O483" s="1">
        <f t="shared" si="23"/>
        <v>9.1039236111111112E-3</v>
      </c>
      <c r="P483" t="str">
        <f t="shared" si="24"/>
        <v>USER212-AP3A.240905.015.A2</v>
      </c>
      <c r="Q483" cm="1">
        <f t="array" ref="Q483">SUM(--(FREQUENCY(IF(B:B=B483,MATCH(G483,G483,0)),ROW(G483)-ROW(G483)+1)&gt;0))</f>
        <v>1</v>
      </c>
    </row>
    <row r="484" spans="1:17" ht="15.75">
      <c r="A484" t="s">
        <v>179</v>
      </c>
      <c r="B484" t="s">
        <v>242</v>
      </c>
      <c r="C484" t="s">
        <v>243</v>
      </c>
      <c r="D484" s="2">
        <v>45662</v>
      </c>
      <c r="E484" s="1">
        <v>0.45204260416666669</v>
      </c>
      <c r="F484" s="1">
        <v>1.5377500000000001E-2</v>
      </c>
      <c r="G484" t="s">
        <v>37</v>
      </c>
      <c r="H484" t="s">
        <v>232</v>
      </c>
      <c r="I484" t="s">
        <v>233</v>
      </c>
      <c r="L484" s="3">
        <f t="shared" si="25"/>
        <v>32</v>
      </c>
      <c r="M484" cm="1">
        <f t="array" ref="M484">MIN(B:B=B484,E484)</f>
        <v>0.45204260416666669</v>
      </c>
      <c r="N484" cm="1">
        <f t="array" ref="N484">MAX(B:B=B484,E484)</f>
        <v>0.45204260416666669</v>
      </c>
      <c r="O484" s="1">
        <f t="shared" si="23"/>
        <v>1.5377500000000001E-2</v>
      </c>
      <c r="P484" t="str">
        <f t="shared" si="24"/>
        <v>USER212-AP3A.240905.015.A2</v>
      </c>
      <c r="Q484" cm="1">
        <f t="array" ref="Q484">SUM(--(FREQUENCY(IF(B:B=B484,MATCH(G484,G484,0)),ROW(G484)-ROW(G484)+1)&gt;0))</f>
        <v>1</v>
      </c>
    </row>
    <row r="485" spans="1:17" ht="15.75">
      <c r="A485" t="s">
        <v>179</v>
      </c>
      <c r="B485" t="s">
        <v>242</v>
      </c>
      <c r="C485" t="s">
        <v>243</v>
      </c>
      <c r="D485" s="2">
        <v>45662</v>
      </c>
      <c r="E485" s="1">
        <v>0.43666510416666665</v>
      </c>
      <c r="F485" s="1">
        <v>3.8778136574074078E-2</v>
      </c>
      <c r="G485" t="s">
        <v>37</v>
      </c>
      <c r="H485" t="s">
        <v>232</v>
      </c>
      <c r="I485" t="s">
        <v>233</v>
      </c>
      <c r="L485" s="3">
        <f t="shared" si="25"/>
        <v>32</v>
      </c>
      <c r="M485" cm="1">
        <f t="array" ref="M485">MIN(B:B=B485,E485)</f>
        <v>0.43666510416666665</v>
      </c>
      <c r="N485" cm="1">
        <f t="array" ref="N485">MAX(B:B=B485,E485)</f>
        <v>0.43666510416666665</v>
      </c>
      <c r="O485" s="1">
        <f t="shared" si="23"/>
        <v>3.8778136574074078E-2</v>
      </c>
      <c r="P485" t="str">
        <f t="shared" si="24"/>
        <v>USER212-AP3A.240905.015.A2</v>
      </c>
      <c r="Q485" cm="1">
        <f t="array" ref="Q485">SUM(--(FREQUENCY(IF(B:B=B485,MATCH(G485,G485,0)),ROW(G485)-ROW(G485)+1)&gt;0))</f>
        <v>1</v>
      </c>
    </row>
    <row r="486" spans="1:17" ht="15.75">
      <c r="A486" t="s">
        <v>179</v>
      </c>
      <c r="B486" t="s">
        <v>242</v>
      </c>
      <c r="C486" t="s">
        <v>243</v>
      </c>
      <c r="D486" s="2">
        <v>45662</v>
      </c>
      <c r="E486" s="1">
        <v>0.39788696759259262</v>
      </c>
      <c r="F486" s="1">
        <v>2.5133530092592591E-2</v>
      </c>
      <c r="G486" t="s">
        <v>37</v>
      </c>
      <c r="H486" t="s">
        <v>232</v>
      </c>
      <c r="I486" t="s">
        <v>233</v>
      </c>
      <c r="L486" s="3">
        <f t="shared" si="25"/>
        <v>32</v>
      </c>
      <c r="M486" cm="1">
        <f t="array" ref="M486">MIN(B:B=B486,E486)</f>
        <v>0.39788696759259262</v>
      </c>
      <c r="N486" cm="1">
        <f t="array" ref="N486">MAX(B:B=B486,E486)</f>
        <v>0.39788696759259262</v>
      </c>
      <c r="O486" s="1">
        <f t="shared" si="23"/>
        <v>2.5133530092592591E-2</v>
      </c>
      <c r="P486" t="str">
        <f t="shared" si="24"/>
        <v>USER212-AP3A.240905.015.A2</v>
      </c>
      <c r="Q486" cm="1">
        <f t="array" ref="Q486">SUM(--(FREQUENCY(IF(B:B=B486,MATCH(G486,G486,0)),ROW(G486)-ROW(G486)+1)&gt;0))</f>
        <v>1</v>
      </c>
    </row>
    <row r="487" spans="1:17" ht="15.75">
      <c r="A487" t="s">
        <v>179</v>
      </c>
      <c r="B487" t="s">
        <v>242</v>
      </c>
      <c r="C487" t="s">
        <v>243</v>
      </c>
      <c r="D487" s="2">
        <v>45662</v>
      </c>
      <c r="E487" s="1">
        <v>0.37275343749999995</v>
      </c>
      <c r="F487" s="1">
        <v>4.7937500000000003E-3</v>
      </c>
      <c r="G487" t="s">
        <v>37</v>
      </c>
      <c r="H487" t="s">
        <v>232</v>
      </c>
      <c r="I487" t="s">
        <v>233</v>
      </c>
      <c r="L487" s="3">
        <f t="shared" si="25"/>
        <v>32</v>
      </c>
      <c r="M487" cm="1">
        <f t="array" ref="M487">MIN(B:B=B487,E487)</f>
        <v>0.37275343749999995</v>
      </c>
      <c r="N487" cm="1">
        <f t="array" ref="N487">MAX(B:B=B487,E487)</f>
        <v>0.37275343749999995</v>
      </c>
      <c r="O487" s="1">
        <f t="shared" si="23"/>
        <v>4.7937500000000003E-3</v>
      </c>
      <c r="P487" t="str">
        <f t="shared" si="24"/>
        <v>USER212-AP3A.240905.015.A2</v>
      </c>
      <c r="Q487" cm="1">
        <f t="array" ref="Q487">SUM(--(FREQUENCY(IF(B:B=B487,MATCH(G487,G487,0)),ROW(G487)-ROW(G487)+1)&gt;0))</f>
        <v>1</v>
      </c>
    </row>
    <row r="488" spans="1:17" ht="15.75">
      <c r="A488" t="s">
        <v>179</v>
      </c>
      <c r="B488" t="s">
        <v>242</v>
      </c>
      <c r="C488" t="s">
        <v>243</v>
      </c>
      <c r="D488" s="2">
        <v>45662</v>
      </c>
      <c r="E488" s="1">
        <v>0.36795968749999997</v>
      </c>
      <c r="F488" s="1">
        <v>0</v>
      </c>
      <c r="G488" t="s">
        <v>37</v>
      </c>
      <c r="H488" t="s">
        <v>232</v>
      </c>
      <c r="I488" t="s">
        <v>233</v>
      </c>
      <c r="L488" s="3">
        <f t="shared" si="25"/>
        <v>32</v>
      </c>
      <c r="M488" cm="1">
        <f t="array" ref="M488">MIN(B:B=B488,E488)</f>
        <v>0.36795968749999997</v>
      </c>
      <c r="N488" cm="1">
        <f t="array" ref="N488">MAX(B:B=B488,E488)</f>
        <v>0.36795968749999997</v>
      </c>
      <c r="O488" s="1">
        <f t="shared" si="23"/>
        <v>0</v>
      </c>
      <c r="P488" t="str">
        <f t="shared" si="24"/>
        <v>USER212-AP3A.240905.015.A2</v>
      </c>
      <c r="Q488" cm="1">
        <f t="array" ref="Q488">SUM(--(FREQUENCY(IF(B:B=B488,MATCH(G488,G488,0)),ROW(G488)-ROW(G488)+1)&gt;0))</f>
        <v>1</v>
      </c>
    </row>
    <row r="489" spans="1:17" ht="15.75">
      <c r="A489" t="s">
        <v>179</v>
      </c>
      <c r="B489" t="s">
        <v>244</v>
      </c>
      <c r="C489" t="s">
        <v>245</v>
      </c>
      <c r="D489" s="2">
        <v>45662</v>
      </c>
      <c r="E489" s="1">
        <v>0.79571311342592599</v>
      </c>
      <c r="F489" s="1">
        <v>0.20283589120370371</v>
      </c>
      <c r="G489" t="s">
        <v>21</v>
      </c>
      <c r="H489" t="s">
        <v>246</v>
      </c>
      <c r="I489" t="s">
        <v>247</v>
      </c>
      <c r="L489" s="3">
        <f t="shared" si="25"/>
        <v>5</v>
      </c>
      <c r="M489" cm="1">
        <f t="array" ref="M489">MIN(B:B=B489,E489)</f>
        <v>0.79571311342592599</v>
      </c>
      <c r="N489" cm="1">
        <f t="array" ref="N489">MAX(B:B=B489,E489)</f>
        <v>0.79571311342592599</v>
      </c>
      <c r="O489" s="1">
        <f t="shared" si="23"/>
        <v>0.20283589120370371</v>
      </c>
      <c r="P489" t="str">
        <f t="shared" si="24"/>
        <v>USER213-M1AJQ</v>
      </c>
      <c r="Q489" cm="1">
        <f t="array" ref="Q489">SUM(--(FREQUENCY(IF(B:B=B489,MATCH(G489,G489,0)),ROW(G489)-ROW(G489)+1)&gt;0))</f>
        <v>1</v>
      </c>
    </row>
    <row r="490" spans="1:17" ht="15.75">
      <c r="A490" t="s">
        <v>179</v>
      </c>
      <c r="B490" t="s">
        <v>244</v>
      </c>
      <c r="C490" t="s">
        <v>245</v>
      </c>
      <c r="D490" s="2">
        <v>45662</v>
      </c>
      <c r="E490" s="1">
        <v>0.59287723379629631</v>
      </c>
      <c r="F490" s="1">
        <v>0.12605026620370371</v>
      </c>
      <c r="G490" t="s">
        <v>21</v>
      </c>
      <c r="H490" t="s">
        <v>246</v>
      </c>
      <c r="I490" t="s">
        <v>247</v>
      </c>
      <c r="L490" s="3">
        <f t="shared" si="25"/>
        <v>5</v>
      </c>
      <c r="M490" cm="1">
        <f t="array" ref="M490">MIN(B:B=B490,E490)</f>
        <v>0.59287723379629631</v>
      </c>
      <c r="N490" cm="1">
        <f t="array" ref="N490">MAX(B:B=B490,E490)</f>
        <v>0.59287723379629631</v>
      </c>
      <c r="O490" s="1">
        <f t="shared" si="23"/>
        <v>0.12605026620370371</v>
      </c>
      <c r="P490" t="str">
        <f t="shared" si="24"/>
        <v>USER213-M1AJQ</v>
      </c>
      <c r="Q490" cm="1">
        <f t="array" ref="Q490">SUM(--(FREQUENCY(IF(B:B=B490,MATCH(G490,G490,0)),ROW(G490)-ROW(G490)+1)&gt;0))</f>
        <v>1</v>
      </c>
    </row>
    <row r="491" spans="1:17" ht="15.75">
      <c r="A491" t="s">
        <v>179</v>
      </c>
      <c r="B491" t="s">
        <v>244</v>
      </c>
      <c r="C491" t="s">
        <v>245</v>
      </c>
      <c r="D491" s="2">
        <v>45662</v>
      </c>
      <c r="E491" s="1">
        <v>0.46682696759259262</v>
      </c>
      <c r="F491" s="1">
        <v>2.9405057870370371E-2</v>
      </c>
      <c r="G491" t="s">
        <v>21</v>
      </c>
      <c r="H491" t="s">
        <v>246</v>
      </c>
      <c r="I491" t="s">
        <v>247</v>
      </c>
      <c r="L491" s="3">
        <f t="shared" si="25"/>
        <v>5</v>
      </c>
      <c r="M491" cm="1">
        <f t="array" ref="M491">MIN(B:B=B491,E491)</f>
        <v>0.46682696759259262</v>
      </c>
      <c r="N491" cm="1">
        <f t="array" ref="N491">MAX(B:B=B491,E491)</f>
        <v>0.46682696759259262</v>
      </c>
      <c r="O491" s="1">
        <f t="shared" si="23"/>
        <v>2.9405057870370371E-2</v>
      </c>
      <c r="P491" t="str">
        <f t="shared" si="24"/>
        <v>USER213-M1AJQ</v>
      </c>
      <c r="Q491" cm="1">
        <f t="array" ref="Q491">SUM(--(FREQUENCY(IF(B:B=B491,MATCH(G491,G491,0)),ROW(G491)-ROW(G491)+1)&gt;0))</f>
        <v>1</v>
      </c>
    </row>
    <row r="492" spans="1:17" ht="15.75">
      <c r="A492" t="s">
        <v>179</v>
      </c>
      <c r="B492" t="s">
        <v>244</v>
      </c>
      <c r="C492" t="s">
        <v>245</v>
      </c>
      <c r="D492" s="2">
        <v>45662</v>
      </c>
      <c r="E492" s="1">
        <v>0.43742189814814814</v>
      </c>
      <c r="F492" s="1">
        <v>3.7537256944444444E-2</v>
      </c>
      <c r="G492" t="s">
        <v>21</v>
      </c>
      <c r="H492" t="s">
        <v>246</v>
      </c>
      <c r="I492" t="s">
        <v>247</v>
      </c>
      <c r="L492" s="3">
        <f t="shared" si="25"/>
        <v>5</v>
      </c>
      <c r="M492" cm="1">
        <f t="array" ref="M492">MIN(B:B=B492,E492)</f>
        <v>0.43742189814814814</v>
      </c>
      <c r="N492" cm="1">
        <f t="array" ref="N492">MAX(B:B=B492,E492)</f>
        <v>0.43742189814814814</v>
      </c>
      <c r="O492" s="1">
        <f t="shared" si="23"/>
        <v>3.7537256944444444E-2</v>
      </c>
      <c r="P492" t="str">
        <f t="shared" si="24"/>
        <v>USER213-M1AJQ</v>
      </c>
      <c r="Q492" cm="1">
        <f t="array" ref="Q492">SUM(--(FREQUENCY(IF(B:B=B492,MATCH(G492,G492,0)),ROW(G492)-ROW(G492)+1)&gt;0))</f>
        <v>1</v>
      </c>
    </row>
    <row r="493" spans="1:17" ht="15.75">
      <c r="A493" t="s">
        <v>179</v>
      </c>
      <c r="B493" t="s">
        <v>244</v>
      </c>
      <c r="C493" t="s">
        <v>245</v>
      </c>
      <c r="D493" s="2">
        <v>45662</v>
      </c>
      <c r="E493" s="1">
        <v>0.39988464120370365</v>
      </c>
      <c r="F493" s="1">
        <v>0</v>
      </c>
      <c r="G493" t="s">
        <v>21</v>
      </c>
      <c r="H493" t="s">
        <v>246</v>
      </c>
      <c r="I493" t="s">
        <v>247</v>
      </c>
      <c r="L493" s="3">
        <f t="shared" si="25"/>
        <v>5</v>
      </c>
      <c r="M493" cm="1">
        <f t="array" ref="M493">MIN(B:B=B493,E493)</f>
        <v>0.39988464120370365</v>
      </c>
      <c r="N493" cm="1">
        <f t="array" ref="N493">MAX(B:B=B493,E493)</f>
        <v>0.39988464120370365</v>
      </c>
      <c r="O493" s="1">
        <f t="shared" si="23"/>
        <v>0</v>
      </c>
      <c r="P493" t="str">
        <f t="shared" si="24"/>
        <v>USER213-M1AJQ</v>
      </c>
      <c r="Q493" cm="1">
        <f t="array" ref="Q493">SUM(--(FREQUENCY(IF(B:B=B493,MATCH(G493,G493,0)),ROW(G493)-ROW(G493)+1)&gt;0))</f>
        <v>1</v>
      </c>
    </row>
    <row r="494" spans="1:17" ht="15.75">
      <c r="A494" t="s">
        <v>179</v>
      </c>
      <c r="B494" t="s">
        <v>248</v>
      </c>
      <c r="C494" t="s">
        <v>249</v>
      </c>
      <c r="D494" s="2">
        <v>45662</v>
      </c>
      <c r="E494" s="1">
        <v>0.75428496527777777</v>
      </c>
      <c r="F494" s="1">
        <v>2.2339398148148146E-2</v>
      </c>
      <c r="G494" t="s">
        <v>145</v>
      </c>
      <c r="H494" t="s">
        <v>250</v>
      </c>
      <c r="I494" t="s">
        <v>43</v>
      </c>
      <c r="L494" s="3">
        <f t="shared" si="25"/>
        <v>6</v>
      </c>
      <c r="M494" cm="1">
        <f t="array" ref="M494">MIN(B:B=B494,E494)</f>
        <v>0.75428496527777777</v>
      </c>
      <c r="N494" cm="1">
        <f t="array" ref="N494">MAX(B:B=B494,E494)</f>
        <v>0.75428496527777777</v>
      </c>
      <c r="O494" s="1">
        <f t="shared" si="23"/>
        <v>2.2339398148148146E-2</v>
      </c>
      <c r="P494" t="str">
        <f t="shared" si="24"/>
        <v>USER214-TP1A.220624.014</v>
      </c>
      <c r="Q494" cm="1">
        <f t="array" ref="Q494">SUM(--(FREQUENCY(IF(B:B=B494,MATCH(G494,G494,0)),ROW(G494)-ROW(G494)+1)&gt;0))</f>
        <v>1</v>
      </c>
    </row>
    <row r="495" spans="1:17" ht="15.75">
      <c r="A495" t="s">
        <v>179</v>
      </c>
      <c r="B495" t="s">
        <v>248</v>
      </c>
      <c r="C495" t="s">
        <v>249</v>
      </c>
      <c r="D495" s="2">
        <v>45662</v>
      </c>
      <c r="E495" s="1">
        <v>0.73194555555555552</v>
      </c>
      <c r="F495" s="1">
        <v>2.1566111111111109E-2</v>
      </c>
      <c r="G495" t="s">
        <v>145</v>
      </c>
      <c r="H495" t="s">
        <v>250</v>
      </c>
      <c r="I495" t="s">
        <v>43</v>
      </c>
      <c r="L495" s="3">
        <f t="shared" si="25"/>
        <v>6</v>
      </c>
      <c r="M495" cm="1">
        <f t="array" ref="M495">MIN(B:B=B495,E495)</f>
        <v>0.73194555555555552</v>
      </c>
      <c r="N495" cm="1">
        <f t="array" ref="N495">MAX(B:B=B495,E495)</f>
        <v>0.73194555555555552</v>
      </c>
      <c r="O495" s="1">
        <f t="shared" si="23"/>
        <v>2.1566111111111109E-2</v>
      </c>
      <c r="P495" t="str">
        <f t="shared" si="24"/>
        <v>USER214-TP1A.220624.014</v>
      </c>
      <c r="Q495" cm="1">
        <f t="array" ref="Q495">SUM(--(FREQUENCY(IF(B:B=B495,MATCH(G495,G495,0)),ROW(G495)-ROW(G495)+1)&gt;0))</f>
        <v>1</v>
      </c>
    </row>
    <row r="496" spans="1:17" ht="15.75">
      <c r="A496" t="s">
        <v>179</v>
      </c>
      <c r="B496" t="s">
        <v>248</v>
      </c>
      <c r="C496" t="s">
        <v>249</v>
      </c>
      <c r="D496" s="2">
        <v>45662</v>
      </c>
      <c r="E496" s="1">
        <v>0.71037945601851848</v>
      </c>
      <c r="F496" s="1">
        <v>0.27112107638888888</v>
      </c>
      <c r="G496" t="s">
        <v>145</v>
      </c>
      <c r="H496" t="s">
        <v>250</v>
      </c>
      <c r="I496" t="s">
        <v>43</v>
      </c>
      <c r="L496" s="3">
        <f t="shared" si="25"/>
        <v>6</v>
      </c>
      <c r="M496" cm="1">
        <f t="array" ref="M496">MIN(B:B=B496,E496)</f>
        <v>0.71037945601851848</v>
      </c>
      <c r="N496" cm="1">
        <f t="array" ref="N496">MAX(B:B=B496,E496)</f>
        <v>0.71037945601851848</v>
      </c>
      <c r="O496" s="1">
        <f t="shared" si="23"/>
        <v>0.27112107638888888</v>
      </c>
      <c r="P496" t="str">
        <f t="shared" si="24"/>
        <v>USER214-TP1A.220624.014</v>
      </c>
      <c r="Q496" cm="1">
        <f t="array" ref="Q496">SUM(--(FREQUENCY(IF(B:B=B496,MATCH(G496,G496,0)),ROW(G496)-ROW(G496)+1)&gt;0))</f>
        <v>1</v>
      </c>
    </row>
    <row r="497" spans="1:17" ht="15.75">
      <c r="A497" t="s">
        <v>179</v>
      </c>
      <c r="B497" t="s">
        <v>248</v>
      </c>
      <c r="C497" t="s">
        <v>249</v>
      </c>
      <c r="D497" s="2">
        <v>45662</v>
      </c>
      <c r="E497" s="1">
        <v>0.43925837962962966</v>
      </c>
      <c r="F497" s="1">
        <v>1.4472974537037038E-2</v>
      </c>
      <c r="G497" t="s">
        <v>145</v>
      </c>
      <c r="H497" t="s">
        <v>250</v>
      </c>
      <c r="I497" t="s">
        <v>43</v>
      </c>
      <c r="L497" s="3">
        <f t="shared" si="25"/>
        <v>6</v>
      </c>
      <c r="M497" cm="1">
        <f t="array" ref="M497">MIN(B:B=B497,E497)</f>
        <v>0.43925837962962966</v>
      </c>
      <c r="N497" cm="1">
        <f t="array" ref="N497">MAX(B:B=B497,E497)</f>
        <v>0.43925837962962966</v>
      </c>
      <c r="O497" s="1">
        <f t="shared" si="23"/>
        <v>1.4472974537037038E-2</v>
      </c>
      <c r="P497" t="str">
        <f t="shared" si="24"/>
        <v>USER214-TP1A.220624.014</v>
      </c>
      <c r="Q497" cm="1">
        <f t="array" ref="Q497">SUM(--(FREQUENCY(IF(B:B=B497,MATCH(G497,G497,0)),ROW(G497)-ROW(G497)+1)&gt;0))</f>
        <v>1</v>
      </c>
    </row>
    <row r="498" spans="1:17" ht="15.75">
      <c r="A498" t="s">
        <v>179</v>
      </c>
      <c r="B498" t="s">
        <v>248</v>
      </c>
      <c r="C498" t="s">
        <v>249</v>
      </c>
      <c r="D498" s="2">
        <v>45662</v>
      </c>
      <c r="E498" s="1">
        <v>0.42478540509259261</v>
      </c>
      <c r="F498" s="1">
        <v>6.0496759259259257E-2</v>
      </c>
      <c r="G498" t="s">
        <v>145</v>
      </c>
      <c r="H498" t="s">
        <v>250</v>
      </c>
      <c r="I498" t="s">
        <v>43</v>
      </c>
      <c r="L498" s="3">
        <f t="shared" si="25"/>
        <v>6</v>
      </c>
      <c r="M498" cm="1">
        <f t="array" ref="M498">MIN(B:B=B498,E498)</f>
        <v>0.42478540509259261</v>
      </c>
      <c r="N498" cm="1">
        <f t="array" ref="N498">MAX(B:B=B498,E498)</f>
        <v>0.42478540509259261</v>
      </c>
      <c r="O498" s="1">
        <f t="shared" si="23"/>
        <v>6.0496759259259257E-2</v>
      </c>
      <c r="P498" t="str">
        <f t="shared" si="24"/>
        <v>USER214-TP1A.220624.014</v>
      </c>
      <c r="Q498" cm="1">
        <f t="array" ref="Q498">SUM(--(FREQUENCY(IF(B:B=B498,MATCH(G498,G498,0)),ROW(G498)-ROW(G498)+1)&gt;0))</f>
        <v>1</v>
      </c>
    </row>
    <row r="499" spans="1:17" ht="15.75">
      <c r="A499" t="s">
        <v>179</v>
      </c>
      <c r="B499" t="s">
        <v>248</v>
      </c>
      <c r="C499" t="s">
        <v>249</v>
      </c>
      <c r="D499" s="2">
        <v>45662</v>
      </c>
      <c r="E499" s="1">
        <v>0.36428864583333337</v>
      </c>
      <c r="F499" s="1">
        <v>0</v>
      </c>
      <c r="G499" t="s">
        <v>145</v>
      </c>
      <c r="H499" t="s">
        <v>250</v>
      </c>
      <c r="I499" t="s">
        <v>43</v>
      </c>
      <c r="L499" s="3">
        <f t="shared" si="25"/>
        <v>6</v>
      </c>
      <c r="M499" cm="1">
        <f t="array" ref="M499">MIN(B:B=B499,E499)</f>
        <v>0.36428864583333337</v>
      </c>
      <c r="N499" cm="1">
        <f t="array" ref="N499">MAX(B:B=B499,E499)</f>
        <v>0.36428864583333337</v>
      </c>
      <c r="O499" s="1">
        <f t="shared" si="23"/>
        <v>0</v>
      </c>
      <c r="P499" t="str">
        <f t="shared" si="24"/>
        <v>USER214-TP1A.220624.014</v>
      </c>
      <c r="Q499" cm="1">
        <f t="array" ref="Q499">SUM(--(FREQUENCY(IF(B:B=B499,MATCH(G499,G499,0)),ROW(G499)-ROW(G499)+1)&gt;0))</f>
        <v>1</v>
      </c>
    </row>
    <row r="500" spans="1:17" ht="15.75">
      <c r="A500" t="s">
        <v>179</v>
      </c>
      <c r="B500" t="s">
        <v>251</v>
      </c>
      <c r="C500" t="s">
        <v>252</v>
      </c>
      <c r="D500" s="2">
        <v>45662</v>
      </c>
      <c r="E500" s="1">
        <v>0.8727830324074074</v>
      </c>
      <c r="F500" s="1">
        <v>2.7504027777777777E-2</v>
      </c>
      <c r="G500" t="s">
        <v>126</v>
      </c>
      <c r="H500" t="s">
        <v>253</v>
      </c>
      <c r="I500" t="s">
        <v>202</v>
      </c>
      <c r="L500" s="3">
        <f t="shared" si="25"/>
        <v>13</v>
      </c>
      <c r="M500" cm="1">
        <f t="array" ref="M500">MIN(B:B=B500,E500)</f>
        <v>0.8727830324074074</v>
      </c>
      <c r="N500" cm="1">
        <f t="array" ref="N500">MAX(B:B=B500,E500)</f>
        <v>0.8727830324074074</v>
      </c>
      <c r="O500" s="1">
        <f t="shared" si="23"/>
        <v>2.7504027777777777E-2</v>
      </c>
      <c r="P500" t="str">
        <f t="shared" si="24"/>
        <v>USER215-SP1A.210812.003</v>
      </c>
      <c r="Q500" cm="1">
        <f t="array" ref="Q500">SUM(--(FREQUENCY(IF(B:B=B500,MATCH(G500,G500,0)),ROW(G500)-ROW(G500)+1)&gt;0))</f>
        <v>1</v>
      </c>
    </row>
    <row r="501" spans="1:17" ht="15.75">
      <c r="A501" t="s">
        <v>179</v>
      </c>
      <c r="B501" t="s">
        <v>251</v>
      </c>
      <c r="C501" t="s">
        <v>252</v>
      </c>
      <c r="D501" s="2">
        <v>45662</v>
      </c>
      <c r="E501" s="1">
        <v>0.84527899305555554</v>
      </c>
      <c r="F501" s="1">
        <v>1.4231296296296297E-2</v>
      </c>
      <c r="G501" t="s">
        <v>126</v>
      </c>
      <c r="H501" t="s">
        <v>253</v>
      </c>
      <c r="I501" t="s">
        <v>202</v>
      </c>
      <c r="L501" s="3">
        <f t="shared" si="25"/>
        <v>13</v>
      </c>
      <c r="M501" cm="1">
        <f t="array" ref="M501">MIN(B:B=B501,E501)</f>
        <v>0.84527899305555554</v>
      </c>
      <c r="N501" cm="1">
        <f t="array" ref="N501">MAX(B:B=B501,E501)</f>
        <v>0.84527899305555554</v>
      </c>
      <c r="O501" s="1">
        <f t="shared" si="23"/>
        <v>1.4231296296296297E-2</v>
      </c>
      <c r="P501" t="str">
        <f t="shared" si="24"/>
        <v>USER215-SP1A.210812.003</v>
      </c>
      <c r="Q501" cm="1">
        <f t="array" ref="Q501">SUM(--(FREQUENCY(IF(B:B=B501,MATCH(G501,G501,0)),ROW(G501)-ROW(G501)+1)&gt;0))</f>
        <v>1</v>
      </c>
    </row>
    <row r="502" spans="1:17" ht="15.75">
      <c r="A502" t="s">
        <v>179</v>
      </c>
      <c r="B502" t="s">
        <v>251</v>
      </c>
      <c r="C502" t="s">
        <v>252</v>
      </c>
      <c r="D502" s="2">
        <v>45662</v>
      </c>
      <c r="E502" s="1">
        <v>0.83104769675925916</v>
      </c>
      <c r="F502" s="1">
        <v>3.3012615740740741E-3</v>
      </c>
      <c r="G502" t="s">
        <v>126</v>
      </c>
      <c r="H502" t="s">
        <v>253</v>
      </c>
      <c r="I502" t="s">
        <v>202</v>
      </c>
      <c r="L502" s="3">
        <f t="shared" si="25"/>
        <v>13</v>
      </c>
      <c r="M502" cm="1">
        <f t="array" ref="M502">MIN(B:B=B502,E502)</f>
        <v>0.83104769675925916</v>
      </c>
      <c r="N502" cm="1">
        <f t="array" ref="N502">MAX(B:B=B502,E502)</f>
        <v>0.83104769675925916</v>
      </c>
      <c r="O502" s="1">
        <f t="shared" si="23"/>
        <v>3.3012615740740741E-3</v>
      </c>
      <c r="P502" t="str">
        <f t="shared" si="24"/>
        <v>USER215-SP1A.210812.003</v>
      </c>
      <c r="Q502" cm="1">
        <f t="array" ref="Q502">SUM(--(FREQUENCY(IF(B:B=B502,MATCH(G502,G502,0)),ROW(G502)-ROW(G502)+1)&gt;0))</f>
        <v>1</v>
      </c>
    </row>
    <row r="503" spans="1:17" ht="15.75">
      <c r="A503" t="s">
        <v>179</v>
      </c>
      <c r="B503" t="s">
        <v>251</v>
      </c>
      <c r="C503" t="s">
        <v>252</v>
      </c>
      <c r="D503" s="2">
        <v>45662</v>
      </c>
      <c r="E503" s="1">
        <v>0.8277464351851852</v>
      </c>
      <c r="F503" s="1">
        <v>3.4926215277777777E-2</v>
      </c>
      <c r="G503" t="s">
        <v>126</v>
      </c>
      <c r="H503" t="s">
        <v>253</v>
      </c>
      <c r="I503" t="s">
        <v>202</v>
      </c>
      <c r="L503" s="3">
        <f t="shared" si="25"/>
        <v>13</v>
      </c>
      <c r="M503" cm="1">
        <f t="array" ref="M503">MIN(B:B=B503,E503)</f>
        <v>0.8277464351851852</v>
      </c>
      <c r="N503" cm="1">
        <f t="array" ref="N503">MAX(B:B=B503,E503)</f>
        <v>0.8277464351851852</v>
      </c>
      <c r="O503" s="1">
        <f t="shared" si="23"/>
        <v>3.4926215277777777E-2</v>
      </c>
      <c r="P503" t="str">
        <f t="shared" si="24"/>
        <v>USER215-SP1A.210812.003</v>
      </c>
      <c r="Q503" cm="1">
        <f t="array" ref="Q503">SUM(--(FREQUENCY(IF(B:B=B503,MATCH(G503,G503,0)),ROW(G503)-ROW(G503)+1)&gt;0))</f>
        <v>1</v>
      </c>
    </row>
    <row r="504" spans="1:17" ht="15.75">
      <c r="A504" t="s">
        <v>179</v>
      </c>
      <c r="B504" t="s">
        <v>251</v>
      </c>
      <c r="C504" t="s">
        <v>252</v>
      </c>
      <c r="D504" s="2">
        <v>45662</v>
      </c>
      <c r="E504" s="1">
        <v>0.79282021990740736</v>
      </c>
      <c r="F504" s="1">
        <v>4.442762731481481E-2</v>
      </c>
      <c r="G504" t="s">
        <v>126</v>
      </c>
      <c r="H504" t="s">
        <v>253</v>
      </c>
      <c r="I504" t="s">
        <v>202</v>
      </c>
      <c r="L504" s="3">
        <f t="shared" si="25"/>
        <v>13</v>
      </c>
      <c r="M504" cm="1">
        <f t="array" ref="M504">MIN(B:B=B504,E504)</f>
        <v>0.79282021990740736</v>
      </c>
      <c r="N504" cm="1">
        <f t="array" ref="N504">MAX(B:B=B504,E504)</f>
        <v>0.79282021990740736</v>
      </c>
      <c r="O504" s="1">
        <f t="shared" si="23"/>
        <v>4.442762731481481E-2</v>
      </c>
      <c r="P504" t="str">
        <f t="shared" si="24"/>
        <v>USER215-SP1A.210812.003</v>
      </c>
      <c r="Q504" cm="1">
        <f t="array" ref="Q504">SUM(--(FREQUENCY(IF(B:B=B504,MATCH(G504,G504,0)),ROW(G504)-ROW(G504)+1)&gt;0))</f>
        <v>1</v>
      </c>
    </row>
    <row r="505" spans="1:17" ht="15.75">
      <c r="A505" t="s">
        <v>179</v>
      </c>
      <c r="B505" t="s">
        <v>251</v>
      </c>
      <c r="C505" t="s">
        <v>252</v>
      </c>
      <c r="D505" s="2">
        <v>45662</v>
      </c>
      <c r="E505" s="1">
        <v>0.74839260416666675</v>
      </c>
      <c r="F505" s="1">
        <v>1.7683113425925923E-2</v>
      </c>
      <c r="G505" t="s">
        <v>126</v>
      </c>
      <c r="H505" t="s">
        <v>253</v>
      </c>
      <c r="I505" t="s">
        <v>202</v>
      </c>
      <c r="L505" s="3">
        <f t="shared" si="25"/>
        <v>13</v>
      </c>
      <c r="M505" cm="1">
        <f t="array" ref="M505">MIN(B:B=B505,E505)</f>
        <v>0.74839260416666675</v>
      </c>
      <c r="N505" cm="1">
        <f t="array" ref="N505">MAX(B:B=B505,E505)</f>
        <v>0.74839260416666675</v>
      </c>
      <c r="O505" s="1">
        <f t="shared" si="23"/>
        <v>1.7683113425925923E-2</v>
      </c>
      <c r="P505" t="str">
        <f t="shared" si="24"/>
        <v>USER215-SP1A.210812.003</v>
      </c>
      <c r="Q505" cm="1">
        <f t="array" ref="Q505">SUM(--(FREQUENCY(IF(B:B=B505,MATCH(G505,G505,0)),ROW(G505)-ROW(G505)+1)&gt;0))</f>
        <v>1</v>
      </c>
    </row>
    <row r="506" spans="1:17" ht="15.75">
      <c r="A506" t="s">
        <v>179</v>
      </c>
      <c r="B506" t="s">
        <v>251</v>
      </c>
      <c r="C506" t="s">
        <v>252</v>
      </c>
      <c r="D506" s="2">
        <v>45662</v>
      </c>
      <c r="E506" s="1">
        <v>0.73070949074074065</v>
      </c>
      <c r="F506" s="1">
        <v>4.6525266203703702E-2</v>
      </c>
      <c r="G506" t="s">
        <v>126</v>
      </c>
      <c r="H506" t="s">
        <v>253</v>
      </c>
      <c r="I506" t="s">
        <v>202</v>
      </c>
      <c r="L506" s="3">
        <f t="shared" si="25"/>
        <v>13</v>
      </c>
      <c r="M506" cm="1">
        <f t="array" ref="M506">MIN(B:B=B506,E506)</f>
        <v>0.73070949074074065</v>
      </c>
      <c r="N506" cm="1">
        <f t="array" ref="N506">MAX(B:B=B506,E506)</f>
        <v>0.73070949074074065</v>
      </c>
      <c r="O506" s="1">
        <f t="shared" si="23"/>
        <v>4.6525266203703702E-2</v>
      </c>
      <c r="P506" t="str">
        <f t="shared" si="24"/>
        <v>USER215-SP1A.210812.003</v>
      </c>
      <c r="Q506" cm="1">
        <f t="array" ref="Q506">SUM(--(FREQUENCY(IF(B:B=B506,MATCH(G506,G506,0)),ROW(G506)-ROW(G506)+1)&gt;0))</f>
        <v>1</v>
      </c>
    </row>
    <row r="507" spans="1:17" ht="15.75">
      <c r="A507" t="s">
        <v>179</v>
      </c>
      <c r="B507" t="s">
        <v>251</v>
      </c>
      <c r="C507" t="s">
        <v>252</v>
      </c>
      <c r="D507" s="2">
        <v>45662</v>
      </c>
      <c r="E507" s="1">
        <v>0.68418421296296295</v>
      </c>
      <c r="F507" s="1">
        <v>1.6993865740740739E-3</v>
      </c>
      <c r="G507" t="s">
        <v>126</v>
      </c>
      <c r="H507" t="s">
        <v>253</v>
      </c>
      <c r="I507" t="s">
        <v>202</v>
      </c>
      <c r="L507" s="3">
        <f t="shared" si="25"/>
        <v>13</v>
      </c>
      <c r="M507" cm="1">
        <f t="array" ref="M507">MIN(B:B=B507,E507)</f>
        <v>0.68418421296296295</v>
      </c>
      <c r="N507" cm="1">
        <f t="array" ref="N507">MAX(B:B=B507,E507)</f>
        <v>0.68418421296296295</v>
      </c>
      <c r="O507" s="1">
        <f t="shared" si="23"/>
        <v>1.6993865740740739E-3</v>
      </c>
      <c r="P507" t="str">
        <f t="shared" si="24"/>
        <v>USER215-SP1A.210812.003</v>
      </c>
      <c r="Q507" cm="1">
        <f t="array" ref="Q507">SUM(--(FREQUENCY(IF(B:B=B507,MATCH(G507,G507,0)),ROW(G507)-ROW(G507)+1)&gt;0))</f>
        <v>1</v>
      </c>
    </row>
    <row r="508" spans="1:17" ht="15.75">
      <c r="A508" t="s">
        <v>179</v>
      </c>
      <c r="B508" t="s">
        <v>251</v>
      </c>
      <c r="C508" t="s">
        <v>252</v>
      </c>
      <c r="D508" s="2">
        <v>45662</v>
      </c>
      <c r="E508" s="1">
        <v>0.68248482638888885</v>
      </c>
      <c r="F508" s="1">
        <v>3.3783738425925927E-2</v>
      </c>
      <c r="G508" t="s">
        <v>126</v>
      </c>
      <c r="H508" t="s">
        <v>253</v>
      </c>
      <c r="I508" t="s">
        <v>202</v>
      </c>
      <c r="L508" s="3">
        <f t="shared" si="25"/>
        <v>13</v>
      </c>
      <c r="M508" cm="1">
        <f t="array" ref="M508">MIN(B:B=B508,E508)</f>
        <v>0.68248482638888885</v>
      </c>
      <c r="N508" cm="1">
        <f t="array" ref="N508">MAX(B:B=B508,E508)</f>
        <v>0.68248482638888885</v>
      </c>
      <c r="O508" s="1">
        <f t="shared" si="23"/>
        <v>3.3783738425925927E-2</v>
      </c>
      <c r="P508" t="str">
        <f t="shared" si="24"/>
        <v>USER215-SP1A.210812.003</v>
      </c>
      <c r="Q508" cm="1">
        <f t="array" ref="Q508">SUM(--(FREQUENCY(IF(B:B=B508,MATCH(G508,G508,0)),ROW(G508)-ROW(G508)+1)&gt;0))</f>
        <v>1</v>
      </c>
    </row>
    <row r="509" spans="1:17" ht="15.75">
      <c r="A509" t="s">
        <v>179</v>
      </c>
      <c r="B509" t="s">
        <v>251</v>
      </c>
      <c r="C509" t="s">
        <v>252</v>
      </c>
      <c r="D509" s="2">
        <v>45662</v>
      </c>
      <c r="E509" s="1">
        <v>0.648701087962963</v>
      </c>
      <c r="F509" s="1">
        <v>7.0467592592592587E-4</v>
      </c>
      <c r="G509" t="s">
        <v>126</v>
      </c>
      <c r="H509" t="s">
        <v>253</v>
      </c>
      <c r="I509" t="s">
        <v>202</v>
      </c>
      <c r="L509" s="3">
        <f t="shared" si="25"/>
        <v>13</v>
      </c>
      <c r="M509" cm="1">
        <f t="array" ref="M509">MIN(B:B=B509,E509)</f>
        <v>0.648701087962963</v>
      </c>
      <c r="N509" cm="1">
        <f t="array" ref="N509">MAX(B:B=B509,E509)</f>
        <v>0.648701087962963</v>
      </c>
      <c r="O509" s="1">
        <f t="shared" si="23"/>
        <v>7.0467592592592587E-4</v>
      </c>
      <c r="P509" t="str">
        <f t="shared" si="24"/>
        <v>USER215-SP1A.210812.003</v>
      </c>
      <c r="Q509" cm="1">
        <f t="array" ref="Q509">SUM(--(FREQUENCY(IF(B:B=B509,MATCH(G509,G509,0)),ROW(G509)-ROW(G509)+1)&gt;0))</f>
        <v>1</v>
      </c>
    </row>
    <row r="510" spans="1:17" ht="15.75">
      <c r="A510" t="s">
        <v>179</v>
      </c>
      <c r="B510" t="s">
        <v>251</v>
      </c>
      <c r="C510" t="s">
        <v>252</v>
      </c>
      <c r="D510" s="2">
        <v>45662</v>
      </c>
      <c r="E510" s="1">
        <v>0.64799642361111109</v>
      </c>
      <c r="F510" s="1">
        <v>0.21415130787037037</v>
      </c>
      <c r="G510" t="s">
        <v>126</v>
      </c>
      <c r="H510" t="s">
        <v>253</v>
      </c>
      <c r="I510" t="s">
        <v>202</v>
      </c>
      <c r="L510" s="3">
        <f t="shared" si="25"/>
        <v>13</v>
      </c>
      <c r="M510" cm="1">
        <f t="array" ref="M510">MIN(B:B=B510,E510)</f>
        <v>0.64799642361111109</v>
      </c>
      <c r="N510" cm="1">
        <f t="array" ref="N510">MAX(B:B=B510,E510)</f>
        <v>0.64799642361111109</v>
      </c>
      <c r="O510" s="1">
        <f t="shared" si="23"/>
        <v>0.21415130787037037</v>
      </c>
      <c r="P510" t="str">
        <f t="shared" si="24"/>
        <v>USER215-SP1A.210812.003</v>
      </c>
      <c r="Q510" cm="1">
        <f t="array" ref="Q510">SUM(--(FREQUENCY(IF(B:B=B510,MATCH(G510,G510,0)),ROW(G510)-ROW(G510)+1)&gt;0))</f>
        <v>1</v>
      </c>
    </row>
    <row r="511" spans="1:17" ht="15.75">
      <c r="A511" t="s">
        <v>179</v>
      </c>
      <c r="B511" t="s">
        <v>251</v>
      </c>
      <c r="C511" t="s">
        <v>252</v>
      </c>
      <c r="D511" s="2">
        <v>45662</v>
      </c>
      <c r="E511" s="1">
        <v>0.43384510416666666</v>
      </c>
      <c r="F511" s="1">
        <v>5.2428148148148147E-2</v>
      </c>
      <c r="G511" t="s">
        <v>18</v>
      </c>
      <c r="H511" t="s">
        <v>254</v>
      </c>
      <c r="I511" t="s">
        <v>255</v>
      </c>
      <c r="L511" s="3">
        <f t="shared" si="25"/>
        <v>13</v>
      </c>
      <c r="M511" cm="1">
        <f t="array" ref="M511">MIN(B:B=B511,E511)</f>
        <v>0.43384510416666666</v>
      </c>
      <c r="N511" cm="1">
        <f t="array" ref="N511">MAX(B:B=B511,E511)</f>
        <v>0.43384510416666666</v>
      </c>
      <c r="O511" s="1">
        <f t="shared" si="23"/>
        <v>5.2428148148148147E-2</v>
      </c>
      <c r="P511" t="str">
        <f t="shared" si="24"/>
        <v>USER215-RKQ1.201217.002</v>
      </c>
      <c r="Q511" cm="1">
        <f t="array" ref="Q511">SUM(--(FREQUENCY(IF(B:B=B511,MATCH(G511,G511,0)),ROW(G511)-ROW(G511)+1)&gt;0))</f>
        <v>1</v>
      </c>
    </row>
    <row r="512" spans="1:17" ht="15.75">
      <c r="A512" t="s">
        <v>179</v>
      </c>
      <c r="B512" t="s">
        <v>251</v>
      </c>
      <c r="C512" t="s">
        <v>252</v>
      </c>
      <c r="D512" s="2">
        <v>45662</v>
      </c>
      <c r="E512" s="1">
        <v>0.38141695601851855</v>
      </c>
      <c r="F512" s="1">
        <v>0</v>
      </c>
      <c r="G512" t="s">
        <v>18</v>
      </c>
      <c r="H512" t="s">
        <v>254</v>
      </c>
      <c r="I512" t="s">
        <v>255</v>
      </c>
      <c r="L512" s="3">
        <f t="shared" si="25"/>
        <v>13</v>
      </c>
      <c r="M512" cm="1">
        <f t="array" ref="M512">MIN(B:B=B512,E512)</f>
        <v>0.38141695601851855</v>
      </c>
      <c r="N512" cm="1">
        <f t="array" ref="N512">MAX(B:B=B512,E512)</f>
        <v>0.38141695601851855</v>
      </c>
      <c r="O512" s="1">
        <f t="shared" si="23"/>
        <v>0</v>
      </c>
      <c r="P512" t="str">
        <f t="shared" si="24"/>
        <v>USER215-RKQ1.201217.002</v>
      </c>
      <c r="Q512" cm="1">
        <f t="array" ref="Q512">SUM(--(FREQUENCY(IF(B:B=B512,MATCH(G512,G512,0)),ROW(G512)-ROW(G512)+1)&gt;0))</f>
        <v>1</v>
      </c>
    </row>
    <row r="513" spans="1:17" ht="15.75">
      <c r="A513" t="s">
        <v>179</v>
      </c>
      <c r="B513" t="s">
        <v>256</v>
      </c>
      <c r="C513" t="s">
        <v>257</v>
      </c>
      <c r="D513" s="2">
        <v>45662</v>
      </c>
      <c r="E513" s="1">
        <v>0.83464039351851849</v>
      </c>
      <c r="F513" s="1">
        <v>8.5636574074074076E-4</v>
      </c>
      <c r="G513" t="s">
        <v>18</v>
      </c>
      <c r="H513" t="s">
        <v>258</v>
      </c>
      <c r="I513" t="s">
        <v>34</v>
      </c>
      <c r="L513" s="3">
        <f t="shared" si="25"/>
        <v>15</v>
      </c>
      <c r="M513" cm="1">
        <f t="array" ref="M513">MIN(B:B=B513,E513)</f>
        <v>0.83464039351851849</v>
      </c>
      <c r="N513" cm="1">
        <f t="array" ref="N513">MAX(B:B=B513,E513)</f>
        <v>0.83464039351851849</v>
      </c>
      <c r="O513" s="1">
        <f t="shared" si="23"/>
        <v>8.5636574074074076E-4</v>
      </c>
      <c r="P513" t="str">
        <f t="shared" si="24"/>
        <v>USER216-RP1A.200720.011</v>
      </c>
      <c r="Q513" cm="1">
        <f t="array" ref="Q513">SUM(--(FREQUENCY(IF(B:B=B513,MATCH(G513,G513,0)),ROW(G513)-ROW(G513)+1)&gt;0))</f>
        <v>1</v>
      </c>
    </row>
    <row r="514" spans="1:17" ht="15.75">
      <c r="A514" t="s">
        <v>179</v>
      </c>
      <c r="B514" t="s">
        <v>256</v>
      </c>
      <c r="C514" t="s">
        <v>257</v>
      </c>
      <c r="D514" s="2">
        <v>45662</v>
      </c>
      <c r="E514" s="1">
        <v>0.83378402777777783</v>
      </c>
      <c r="F514" s="1">
        <v>0.13660009259259259</v>
      </c>
      <c r="G514" t="s">
        <v>18</v>
      </c>
      <c r="H514" t="s">
        <v>258</v>
      </c>
      <c r="I514" t="s">
        <v>34</v>
      </c>
      <c r="L514" s="3">
        <f t="shared" si="25"/>
        <v>15</v>
      </c>
      <c r="M514" cm="1">
        <f t="array" ref="M514">MIN(B:B=B514,E514)</f>
        <v>0.83378402777777783</v>
      </c>
      <c r="N514" cm="1">
        <f t="array" ref="N514">MAX(B:B=B514,E514)</f>
        <v>0.83378402777777783</v>
      </c>
      <c r="O514" s="1">
        <f t="shared" si="23"/>
        <v>0.13660009259259259</v>
      </c>
      <c r="P514" t="str">
        <f t="shared" si="24"/>
        <v>USER216-RP1A.200720.011</v>
      </c>
      <c r="Q514" cm="1">
        <f t="array" ref="Q514">SUM(--(FREQUENCY(IF(B:B=B514,MATCH(G514,G514,0)),ROW(G514)-ROW(G514)+1)&gt;0))</f>
        <v>1</v>
      </c>
    </row>
    <row r="515" spans="1:17" ht="15.75">
      <c r="A515" t="s">
        <v>179</v>
      </c>
      <c r="B515" t="s">
        <v>256</v>
      </c>
      <c r="C515" t="s">
        <v>257</v>
      </c>
      <c r="D515" s="2">
        <v>45662</v>
      </c>
      <c r="E515" s="1">
        <v>0.69718393518518518</v>
      </c>
      <c r="F515" s="1">
        <v>0.13560120370370371</v>
      </c>
      <c r="G515" t="s">
        <v>18</v>
      </c>
      <c r="H515" t="s">
        <v>258</v>
      </c>
      <c r="I515" t="s">
        <v>34</v>
      </c>
      <c r="L515" s="3">
        <f t="shared" si="25"/>
        <v>15</v>
      </c>
      <c r="M515" cm="1">
        <f t="array" ref="M515">MIN(B:B=B515,E515)</f>
        <v>0.69718393518518518</v>
      </c>
      <c r="N515" cm="1">
        <f t="array" ref="N515">MAX(B:B=B515,E515)</f>
        <v>0.69718393518518518</v>
      </c>
      <c r="O515" s="1">
        <f t="shared" ref="O515:O578" si="26">AVERAGE(B:B,B515,F515)</f>
        <v>0.13560120370370371</v>
      </c>
      <c r="P515" t="str">
        <f t="shared" ref="P515:P578" si="27">B515 &amp; "-" &amp; I515</f>
        <v>USER216-RP1A.200720.011</v>
      </c>
      <c r="Q515" cm="1">
        <f t="array" ref="Q515">SUM(--(FREQUENCY(IF(B:B=B515,MATCH(G515,G515,0)),ROW(G515)-ROW(G515)+1)&gt;0))</f>
        <v>1</v>
      </c>
    </row>
    <row r="516" spans="1:17" ht="15.75">
      <c r="A516" t="s">
        <v>179</v>
      </c>
      <c r="B516" t="s">
        <v>256</v>
      </c>
      <c r="C516" t="s">
        <v>257</v>
      </c>
      <c r="D516" s="2">
        <v>45662</v>
      </c>
      <c r="E516" s="1">
        <v>0.56158273148148152</v>
      </c>
      <c r="F516" s="1">
        <v>5.1319745370370373E-2</v>
      </c>
      <c r="G516" t="s">
        <v>18</v>
      </c>
      <c r="H516" t="s">
        <v>258</v>
      </c>
      <c r="I516" t="s">
        <v>34</v>
      </c>
      <c r="L516" s="3">
        <f t="shared" si="25"/>
        <v>15</v>
      </c>
      <c r="M516" cm="1">
        <f t="array" ref="M516">MIN(B:B=B516,E516)</f>
        <v>0.56158273148148152</v>
      </c>
      <c r="N516" cm="1">
        <f t="array" ref="N516">MAX(B:B=B516,E516)</f>
        <v>0.56158273148148152</v>
      </c>
      <c r="O516" s="1">
        <f t="shared" si="26"/>
        <v>5.1319745370370373E-2</v>
      </c>
      <c r="P516" t="str">
        <f t="shared" si="27"/>
        <v>USER216-RP1A.200720.011</v>
      </c>
      <c r="Q516" cm="1">
        <f t="array" ref="Q516">SUM(--(FREQUENCY(IF(B:B=B516,MATCH(G516,G516,0)),ROW(G516)-ROW(G516)+1)&gt;0))</f>
        <v>1</v>
      </c>
    </row>
    <row r="517" spans="1:17" ht="15.75">
      <c r="A517" t="s">
        <v>179</v>
      </c>
      <c r="B517" t="s">
        <v>256</v>
      </c>
      <c r="C517" t="s">
        <v>257</v>
      </c>
      <c r="D517" s="2">
        <v>45662</v>
      </c>
      <c r="E517" s="1">
        <v>0.51026298611111109</v>
      </c>
      <c r="F517" s="1">
        <v>4.5880208333333337E-3</v>
      </c>
      <c r="G517" t="s">
        <v>18</v>
      </c>
      <c r="H517" t="s">
        <v>258</v>
      </c>
      <c r="I517" t="s">
        <v>34</v>
      </c>
      <c r="L517" s="3">
        <f t="shared" si="25"/>
        <v>15</v>
      </c>
      <c r="M517" cm="1">
        <f t="array" ref="M517">MIN(B:B=B517,E517)</f>
        <v>0.51026298611111109</v>
      </c>
      <c r="N517" cm="1">
        <f t="array" ref="N517">MAX(B:B=B517,E517)</f>
        <v>0.51026298611111109</v>
      </c>
      <c r="O517" s="1">
        <f t="shared" si="26"/>
        <v>4.5880208333333337E-3</v>
      </c>
      <c r="P517" t="str">
        <f t="shared" si="27"/>
        <v>USER216-RP1A.200720.011</v>
      </c>
      <c r="Q517" cm="1">
        <f t="array" ref="Q517">SUM(--(FREQUENCY(IF(B:B=B517,MATCH(G517,G517,0)),ROW(G517)-ROW(G517)+1)&gt;0))</f>
        <v>1</v>
      </c>
    </row>
    <row r="518" spans="1:17" ht="15.75">
      <c r="A518" t="s">
        <v>179</v>
      </c>
      <c r="B518" t="s">
        <v>256</v>
      </c>
      <c r="C518" t="s">
        <v>257</v>
      </c>
      <c r="D518" s="2">
        <v>45662</v>
      </c>
      <c r="E518" s="1">
        <v>0.50567496527777778</v>
      </c>
      <c r="F518" s="1">
        <v>1.880324074074074E-4</v>
      </c>
      <c r="G518" t="s">
        <v>18</v>
      </c>
      <c r="H518" t="s">
        <v>258</v>
      </c>
      <c r="I518" t="s">
        <v>34</v>
      </c>
      <c r="L518" s="3">
        <f t="shared" si="25"/>
        <v>15</v>
      </c>
      <c r="M518" cm="1">
        <f t="array" ref="M518">MIN(B:B=B518,E518)</f>
        <v>0.50567496527777778</v>
      </c>
      <c r="N518" cm="1">
        <f t="array" ref="N518">MAX(B:B=B518,E518)</f>
        <v>0.50567496527777778</v>
      </c>
      <c r="O518" s="1">
        <f t="shared" si="26"/>
        <v>1.880324074074074E-4</v>
      </c>
      <c r="P518" t="str">
        <f t="shared" si="27"/>
        <v>USER216-RP1A.200720.011</v>
      </c>
      <c r="Q518" cm="1">
        <f t="array" ref="Q518">SUM(--(FREQUENCY(IF(B:B=B518,MATCH(G518,G518,0)),ROW(G518)-ROW(G518)+1)&gt;0))</f>
        <v>1</v>
      </c>
    </row>
    <row r="519" spans="1:17" ht="15.75">
      <c r="A519" t="s">
        <v>179</v>
      </c>
      <c r="B519" t="s">
        <v>256</v>
      </c>
      <c r="C519" t="s">
        <v>257</v>
      </c>
      <c r="D519" s="2">
        <v>45662</v>
      </c>
      <c r="E519" s="1">
        <v>0.50548693287037039</v>
      </c>
      <c r="F519" s="1">
        <v>1.0580416666666667E-2</v>
      </c>
      <c r="G519" t="s">
        <v>18</v>
      </c>
      <c r="H519" t="s">
        <v>258</v>
      </c>
      <c r="I519" t="s">
        <v>34</v>
      </c>
      <c r="L519" s="3">
        <f t="shared" si="25"/>
        <v>15</v>
      </c>
      <c r="M519" cm="1">
        <f t="array" ref="M519">MIN(B:B=B519,E519)</f>
        <v>0.50548693287037039</v>
      </c>
      <c r="N519" cm="1">
        <f t="array" ref="N519">MAX(B:B=B519,E519)</f>
        <v>0.50548693287037039</v>
      </c>
      <c r="O519" s="1">
        <f t="shared" si="26"/>
        <v>1.0580416666666667E-2</v>
      </c>
      <c r="P519" t="str">
        <f t="shared" si="27"/>
        <v>USER216-RP1A.200720.011</v>
      </c>
      <c r="Q519" cm="1">
        <f t="array" ref="Q519">SUM(--(FREQUENCY(IF(B:B=B519,MATCH(G519,G519,0)),ROW(G519)-ROW(G519)+1)&gt;0))</f>
        <v>1</v>
      </c>
    </row>
    <row r="520" spans="1:17" ht="15.75">
      <c r="A520" t="s">
        <v>179</v>
      </c>
      <c r="B520" t="s">
        <v>256</v>
      </c>
      <c r="C520" t="s">
        <v>257</v>
      </c>
      <c r="D520" s="2">
        <v>45662</v>
      </c>
      <c r="E520" s="1">
        <v>0.49490650462962965</v>
      </c>
      <c r="F520" s="1">
        <v>7.3710416666666672E-3</v>
      </c>
      <c r="G520" t="s">
        <v>18</v>
      </c>
      <c r="H520" t="s">
        <v>258</v>
      </c>
      <c r="I520" t="s">
        <v>34</v>
      </c>
      <c r="L520" s="3">
        <f t="shared" si="25"/>
        <v>15</v>
      </c>
      <c r="M520" cm="1">
        <f t="array" ref="M520">MIN(B:B=B520,E520)</f>
        <v>0.49490650462962965</v>
      </c>
      <c r="N520" cm="1">
        <f t="array" ref="N520">MAX(B:B=B520,E520)</f>
        <v>0.49490650462962965</v>
      </c>
      <c r="O520" s="1">
        <f t="shared" si="26"/>
        <v>7.3710416666666672E-3</v>
      </c>
      <c r="P520" t="str">
        <f t="shared" si="27"/>
        <v>USER216-RP1A.200720.011</v>
      </c>
      <c r="Q520" cm="1">
        <f t="array" ref="Q520">SUM(--(FREQUENCY(IF(B:B=B520,MATCH(G520,G520,0)),ROW(G520)-ROW(G520)+1)&gt;0))</f>
        <v>1</v>
      </c>
    </row>
    <row r="521" spans="1:17" ht="15.75">
      <c r="A521" t="s">
        <v>179</v>
      </c>
      <c r="B521" t="s">
        <v>256</v>
      </c>
      <c r="C521" t="s">
        <v>257</v>
      </c>
      <c r="D521" s="2">
        <v>45662</v>
      </c>
      <c r="E521" s="1">
        <v>0.48753546296296296</v>
      </c>
      <c r="F521" s="1">
        <v>7.218726851851852E-3</v>
      </c>
      <c r="G521" t="s">
        <v>18</v>
      </c>
      <c r="H521" t="s">
        <v>258</v>
      </c>
      <c r="I521" t="s">
        <v>34</v>
      </c>
      <c r="L521" s="3">
        <f t="shared" si="25"/>
        <v>15</v>
      </c>
      <c r="M521" cm="1">
        <f t="array" ref="M521">MIN(B:B=B521,E521)</f>
        <v>0.48753546296296296</v>
      </c>
      <c r="N521" cm="1">
        <f t="array" ref="N521">MAX(B:B=B521,E521)</f>
        <v>0.48753546296296296</v>
      </c>
      <c r="O521" s="1">
        <f t="shared" si="26"/>
        <v>7.218726851851852E-3</v>
      </c>
      <c r="P521" t="str">
        <f t="shared" si="27"/>
        <v>USER216-RP1A.200720.011</v>
      </c>
      <c r="Q521" cm="1">
        <f t="array" ref="Q521">SUM(--(FREQUENCY(IF(B:B=B521,MATCH(G521,G521,0)),ROW(G521)-ROW(G521)+1)&gt;0))</f>
        <v>1</v>
      </c>
    </row>
    <row r="522" spans="1:17" ht="15.75">
      <c r="A522" t="s">
        <v>179</v>
      </c>
      <c r="B522" t="s">
        <v>256</v>
      </c>
      <c r="C522" t="s">
        <v>257</v>
      </c>
      <c r="D522" s="2">
        <v>45662</v>
      </c>
      <c r="E522" s="1">
        <v>0.48031673611111114</v>
      </c>
      <c r="F522" s="1">
        <v>3.0643715277777778E-2</v>
      </c>
      <c r="G522" t="s">
        <v>18</v>
      </c>
      <c r="H522" t="s">
        <v>258</v>
      </c>
      <c r="I522" t="s">
        <v>34</v>
      </c>
      <c r="L522" s="3">
        <f t="shared" si="25"/>
        <v>15</v>
      </c>
      <c r="M522" cm="1">
        <f t="array" ref="M522">MIN(B:B=B522,E522)</f>
        <v>0.48031673611111114</v>
      </c>
      <c r="N522" cm="1">
        <f t="array" ref="N522">MAX(B:B=B522,E522)</f>
        <v>0.48031673611111114</v>
      </c>
      <c r="O522" s="1">
        <f t="shared" si="26"/>
        <v>3.0643715277777778E-2</v>
      </c>
      <c r="P522" t="str">
        <f t="shared" si="27"/>
        <v>USER216-RP1A.200720.011</v>
      </c>
      <c r="Q522" cm="1">
        <f t="array" ref="Q522">SUM(--(FREQUENCY(IF(B:B=B522,MATCH(G522,G522,0)),ROW(G522)-ROW(G522)+1)&gt;0))</f>
        <v>1</v>
      </c>
    </row>
    <row r="523" spans="1:17" ht="15.75">
      <c r="A523" t="s">
        <v>179</v>
      </c>
      <c r="B523" t="s">
        <v>256</v>
      </c>
      <c r="C523" t="s">
        <v>257</v>
      </c>
      <c r="D523" s="2">
        <v>45662</v>
      </c>
      <c r="E523" s="1">
        <v>0.44967302083333333</v>
      </c>
      <c r="F523" s="1">
        <v>2.2667592592592597E-2</v>
      </c>
      <c r="G523" t="s">
        <v>18</v>
      </c>
      <c r="H523" t="s">
        <v>258</v>
      </c>
      <c r="I523" t="s">
        <v>34</v>
      </c>
      <c r="L523" s="3">
        <f t="shared" si="25"/>
        <v>15</v>
      </c>
      <c r="M523" cm="1">
        <f t="array" ref="M523">MIN(B:B=B523,E523)</f>
        <v>0.44967302083333333</v>
      </c>
      <c r="N523" cm="1">
        <f t="array" ref="N523">MAX(B:B=B523,E523)</f>
        <v>0.44967302083333333</v>
      </c>
      <c r="O523" s="1">
        <f t="shared" si="26"/>
        <v>2.2667592592592597E-2</v>
      </c>
      <c r="P523" t="str">
        <f t="shared" si="27"/>
        <v>USER216-RP1A.200720.011</v>
      </c>
      <c r="Q523" cm="1">
        <f t="array" ref="Q523">SUM(--(FREQUENCY(IF(B:B=B523,MATCH(G523,G523,0)),ROW(G523)-ROW(G523)+1)&gt;0))</f>
        <v>1</v>
      </c>
    </row>
    <row r="524" spans="1:17" ht="15.75">
      <c r="A524" t="s">
        <v>179</v>
      </c>
      <c r="B524" t="s">
        <v>256</v>
      </c>
      <c r="C524" t="s">
        <v>257</v>
      </c>
      <c r="D524" s="2">
        <v>45662</v>
      </c>
      <c r="E524" s="1">
        <v>0.42700542824074073</v>
      </c>
      <c r="F524" s="1">
        <v>6.9848032407407411E-3</v>
      </c>
      <c r="G524" t="s">
        <v>18</v>
      </c>
      <c r="H524" t="s">
        <v>258</v>
      </c>
      <c r="I524" t="s">
        <v>34</v>
      </c>
      <c r="L524" s="3">
        <f t="shared" si="25"/>
        <v>15</v>
      </c>
      <c r="M524" cm="1">
        <f t="array" ref="M524">MIN(B:B=B524,E524)</f>
        <v>0.42700542824074073</v>
      </c>
      <c r="N524" cm="1">
        <f t="array" ref="N524">MAX(B:B=B524,E524)</f>
        <v>0.42700542824074073</v>
      </c>
      <c r="O524" s="1">
        <f t="shared" si="26"/>
        <v>6.9848032407407411E-3</v>
      </c>
      <c r="P524" t="str">
        <f t="shared" si="27"/>
        <v>USER216-RP1A.200720.011</v>
      </c>
      <c r="Q524" cm="1">
        <f t="array" ref="Q524">SUM(--(FREQUENCY(IF(B:B=B524,MATCH(G524,G524,0)),ROW(G524)-ROW(G524)+1)&gt;0))</f>
        <v>1</v>
      </c>
    </row>
    <row r="525" spans="1:17" ht="15.75">
      <c r="A525" t="s">
        <v>179</v>
      </c>
      <c r="B525" t="s">
        <v>256</v>
      </c>
      <c r="C525" t="s">
        <v>257</v>
      </c>
      <c r="D525" s="2">
        <v>45662</v>
      </c>
      <c r="E525" s="1">
        <v>0.42002063657407412</v>
      </c>
      <c r="F525" s="1">
        <v>4.9800925925925924E-4</v>
      </c>
      <c r="G525" t="s">
        <v>18</v>
      </c>
      <c r="H525" t="s">
        <v>258</v>
      </c>
      <c r="I525" t="s">
        <v>34</v>
      </c>
      <c r="L525" s="3">
        <f t="shared" si="25"/>
        <v>15</v>
      </c>
      <c r="M525" cm="1">
        <f t="array" ref="M525">MIN(B:B=B525,E525)</f>
        <v>0.42002063657407412</v>
      </c>
      <c r="N525" cm="1">
        <f t="array" ref="N525">MAX(B:B=B525,E525)</f>
        <v>0.42002063657407412</v>
      </c>
      <c r="O525" s="1">
        <f t="shared" si="26"/>
        <v>4.9800925925925924E-4</v>
      </c>
      <c r="P525" t="str">
        <f t="shared" si="27"/>
        <v>USER216-RP1A.200720.011</v>
      </c>
      <c r="Q525" cm="1">
        <f t="array" ref="Q525">SUM(--(FREQUENCY(IF(B:B=B525,MATCH(G525,G525,0)),ROW(G525)-ROW(G525)+1)&gt;0))</f>
        <v>1</v>
      </c>
    </row>
    <row r="526" spans="1:17" ht="15.75">
      <c r="A526" t="s">
        <v>179</v>
      </c>
      <c r="B526" t="s">
        <v>256</v>
      </c>
      <c r="C526" t="s">
        <v>257</v>
      </c>
      <c r="D526" s="2">
        <v>45662</v>
      </c>
      <c r="E526" s="1">
        <v>0.41952262731481477</v>
      </c>
      <c r="F526" s="1">
        <v>4.7251770833333338E-2</v>
      </c>
      <c r="G526" t="s">
        <v>18</v>
      </c>
      <c r="H526" t="s">
        <v>258</v>
      </c>
      <c r="I526" t="s">
        <v>34</v>
      </c>
      <c r="L526" s="3">
        <f t="shared" si="25"/>
        <v>15</v>
      </c>
      <c r="M526" cm="1">
        <f t="array" ref="M526">MIN(B:B=B526,E526)</f>
        <v>0.41952262731481477</v>
      </c>
      <c r="N526" cm="1">
        <f t="array" ref="N526">MAX(B:B=B526,E526)</f>
        <v>0.41952262731481477</v>
      </c>
      <c r="O526" s="1">
        <f t="shared" si="26"/>
        <v>4.7251770833333338E-2</v>
      </c>
      <c r="P526" t="str">
        <f t="shared" si="27"/>
        <v>USER216-RP1A.200720.011</v>
      </c>
      <c r="Q526" cm="1">
        <f t="array" ref="Q526">SUM(--(FREQUENCY(IF(B:B=B526,MATCH(G526,G526,0)),ROW(G526)-ROW(G526)+1)&gt;0))</f>
        <v>1</v>
      </c>
    </row>
    <row r="527" spans="1:17" ht="15.75">
      <c r="A527" t="s">
        <v>179</v>
      </c>
      <c r="B527" t="s">
        <v>256</v>
      </c>
      <c r="C527" t="s">
        <v>257</v>
      </c>
      <c r="D527" s="2">
        <v>45662</v>
      </c>
      <c r="E527" s="1">
        <v>0.37227085648148145</v>
      </c>
      <c r="F527" s="1">
        <v>0</v>
      </c>
      <c r="G527" t="s">
        <v>18</v>
      </c>
      <c r="H527" t="s">
        <v>258</v>
      </c>
      <c r="I527" t="s">
        <v>34</v>
      </c>
      <c r="L527" s="3">
        <f t="shared" si="25"/>
        <v>15</v>
      </c>
      <c r="M527" cm="1">
        <f t="array" ref="M527">MIN(B:B=B527,E527)</f>
        <v>0.37227085648148145</v>
      </c>
      <c r="N527" cm="1">
        <f t="array" ref="N527">MAX(B:B=B527,E527)</f>
        <v>0.37227085648148145</v>
      </c>
      <c r="O527" s="1">
        <f t="shared" si="26"/>
        <v>0</v>
      </c>
      <c r="P527" t="str">
        <f t="shared" si="27"/>
        <v>USER216-RP1A.200720.011</v>
      </c>
      <c r="Q527" cm="1">
        <f t="array" ref="Q527">SUM(--(FREQUENCY(IF(B:B=B527,MATCH(G527,G527,0)),ROW(G527)-ROW(G527)+1)&gt;0))</f>
        <v>1</v>
      </c>
    </row>
    <row r="528" spans="1:17" ht="15.75">
      <c r="A528" t="s">
        <v>179</v>
      </c>
      <c r="B528" t="s">
        <v>259</v>
      </c>
      <c r="C528" t="s">
        <v>260</v>
      </c>
      <c r="D528" s="2">
        <v>45662</v>
      </c>
      <c r="E528" s="1">
        <v>0.76912611111111107</v>
      </c>
      <c r="F528" s="1">
        <v>2.0672256944444443E-2</v>
      </c>
      <c r="G528" t="s">
        <v>32</v>
      </c>
      <c r="H528" t="s">
        <v>261</v>
      </c>
      <c r="I528" t="s">
        <v>88</v>
      </c>
      <c r="L528" s="3">
        <f t="shared" si="25"/>
        <v>5</v>
      </c>
      <c r="M528" cm="1">
        <f t="array" ref="M528">MIN(B:B=B528,E528)</f>
        <v>0.76912611111111107</v>
      </c>
      <c r="N528" cm="1">
        <f t="array" ref="N528">MAX(B:B=B528,E528)</f>
        <v>0.76912611111111107</v>
      </c>
      <c r="O528" s="1">
        <f t="shared" si="26"/>
        <v>2.0672256944444443E-2</v>
      </c>
      <c r="P528" t="str">
        <f t="shared" si="27"/>
        <v>USER217-SP1A.210812.016</v>
      </c>
      <c r="Q528" cm="1">
        <f t="array" ref="Q528">SUM(--(FREQUENCY(IF(B:B=B528,MATCH(G528,G528,0)),ROW(G528)-ROW(G528)+1)&gt;0))</f>
        <v>1</v>
      </c>
    </row>
    <row r="529" spans="1:17" ht="15.75">
      <c r="A529" t="s">
        <v>179</v>
      </c>
      <c r="B529" t="s">
        <v>259</v>
      </c>
      <c r="C529" t="s">
        <v>260</v>
      </c>
      <c r="D529" s="2">
        <v>45662</v>
      </c>
      <c r="E529" s="1">
        <v>0.74845385416666665</v>
      </c>
      <c r="F529" s="1">
        <v>0.30031505787037038</v>
      </c>
      <c r="G529" t="s">
        <v>32</v>
      </c>
      <c r="H529" t="s">
        <v>261</v>
      </c>
      <c r="I529" t="s">
        <v>88</v>
      </c>
      <c r="L529" s="3">
        <f t="shared" si="25"/>
        <v>5</v>
      </c>
      <c r="M529" cm="1">
        <f t="array" ref="M529">MIN(B:B=B529,E529)</f>
        <v>0.74845385416666665</v>
      </c>
      <c r="N529" cm="1">
        <f t="array" ref="N529">MAX(B:B=B529,E529)</f>
        <v>0.74845385416666665</v>
      </c>
      <c r="O529" s="1">
        <f t="shared" si="26"/>
        <v>0.30031505787037038</v>
      </c>
      <c r="P529" t="str">
        <f t="shared" si="27"/>
        <v>USER217-SP1A.210812.016</v>
      </c>
      <c r="Q529" cm="1">
        <f t="array" ref="Q529">SUM(--(FREQUENCY(IF(B:B=B529,MATCH(G529,G529,0)),ROW(G529)-ROW(G529)+1)&gt;0))</f>
        <v>1</v>
      </c>
    </row>
    <row r="530" spans="1:17" ht="15.75">
      <c r="A530" t="s">
        <v>179</v>
      </c>
      <c r="B530" t="s">
        <v>259</v>
      </c>
      <c r="C530" t="s">
        <v>260</v>
      </c>
      <c r="D530" s="2">
        <v>45662</v>
      </c>
      <c r="E530" s="1">
        <v>0.44813879629629633</v>
      </c>
      <c r="F530" s="1">
        <v>4.1294074074074073E-2</v>
      </c>
      <c r="G530" t="s">
        <v>32</v>
      </c>
      <c r="H530" t="s">
        <v>261</v>
      </c>
      <c r="I530" t="s">
        <v>88</v>
      </c>
      <c r="L530" s="3">
        <f t="shared" si="25"/>
        <v>5</v>
      </c>
      <c r="M530" cm="1">
        <f t="array" ref="M530">MIN(B:B=B530,E530)</f>
        <v>0.44813879629629633</v>
      </c>
      <c r="N530" cm="1">
        <f t="array" ref="N530">MAX(B:B=B530,E530)</f>
        <v>0.44813879629629633</v>
      </c>
      <c r="O530" s="1">
        <f t="shared" si="26"/>
        <v>4.1294074074074073E-2</v>
      </c>
      <c r="P530" t="str">
        <f t="shared" si="27"/>
        <v>USER217-SP1A.210812.016</v>
      </c>
      <c r="Q530" cm="1">
        <f t="array" ref="Q530">SUM(--(FREQUENCY(IF(B:B=B530,MATCH(G530,G530,0)),ROW(G530)-ROW(G530)+1)&gt;0))</f>
        <v>1</v>
      </c>
    </row>
    <row r="531" spans="1:17" ht="15.75">
      <c r="A531" t="s">
        <v>179</v>
      </c>
      <c r="B531" t="s">
        <v>259</v>
      </c>
      <c r="C531" t="s">
        <v>260</v>
      </c>
      <c r="D531" s="2">
        <v>45662</v>
      </c>
      <c r="E531" s="1">
        <v>0.40684471064814814</v>
      </c>
      <c r="F531" s="1">
        <v>3.0696226851851856E-2</v>
      </c>
      <c r="G531" t="s">
        <v>32</v>
      </c>
      <c r="H531" t="s">
        <v>261</v>
      </c>
      <c r="I531" t="s">
        <v>88</v>
      </c>
      <c r="L531" s="3">
        <f t="shared" si="25"/>
        <v>5</v>
      </c>
      <c r="M531" cm="1">
        <f t="array" ref="M531">MIN(B:B=B531,E531)</f>
        <v>0.40684471064814814</v>
      </c>
      <c r="N531" cm="1">
        <f t="array" ref="N531">MAX(B:B=B531,E531)</f>
        <v>0.40684471064814814</v>
      </c>
      <c r="O531" s="1">
        <f t="shared" si="26"/>
        <v>3.0696226851851856E-2</v>
      </c>
      <c r="P531" t="str">
        <f t="shared" si="27"/>
        <v>USER217-SP1A.210812.016</v>
      </c>
      <c r="Q531" cm="1">
        <f t="array" ref="Q531">SUM(--(FREQUENCY(IF(B:B=B531,MATCH(G531,G531,0)),ROW(G531)-ROW(G531)+1)&gt;0))</f>
        <v>1</v>
      </c>
    </row>
    <row r="532" spans="1:17" ht="15.75">
      <c r="A532" t="s">
        <v>179</v>
      </c>
      <c r="B532" t="s">
        <v>259</v>
      </c>
      <c r="C532" t="s">
        <v>260</v>
      </c>
      <c r="D532" s="2">
        <v>45662</v>
      </c>
      <c r="E532" s="1">
        <v>0.37614849537037037</v>
      </c>
      <c r="F532" s="1">
        <v>0</v>
      </c>
      <c r="G532" t="s">
        <v>32</v>
      </c>
      <c r="H532" t="s">
        <v>261</v>
      </c>
      <c r="I532" t="s">
        <v>88</v>
      </c>
      <c r="L532" s="3">
        <f t="shared" si="25"/>
        <v>5</v>
      </c>
      <c r="M532" cm="1">
        <f t="array" ref="M532">MIN(B:B=B532,E532)</f>
        <v>0.37614849537037037</v>
      </c>
      <c r="N532" cm="1">
        <f t="array" ref="N532">MAX(B:B=B532,E532)</f>
        <v>0.37614849537037037</v>
      </c>
      <c r="O532" s="1">
        <f t="shared" si="26"/>
        <v>0</v>
      </c>
      <c r="P532" t="str">
        <f t="shared" si="27"/>
        <v>USER217-SP1A.210812.016</v>
      </c>
      <c r="Q532" cm="1">
        <f t="array" ref="Q532">SUM(--(FREQUENCY(IF(B:B=B532,MATCH(G532,G532,0)),ROW(G532)-ROW(G532)+1)&gt;0))</f>
        <v>1</v>
      </c>
    </row>
    <row r="533" spans="1:17" ht="15.75">
      <c r="A533" t="s">
        <v>179</v>
      </c>
      <c r="B533" t="s">
        <v>262</v>
      </c>
      <c r="C533" t="s">
        <v>263</v>
      </c>
      <c r="D533" s="2">
        <v>45662</v>
      </c>
      <c r="E533" s="1">
        <v>0.76811770833333337</v>
      </c>
      <c r="F533" s="1">
        <v>7.9337083333333336E-2</v>
      </c>
      <c r="G533" t="s">
        <v>21</v>
      </c>
      <c r="H533" t="s">
        <v>264</v>
      </c>
      <c r="I533" t="s">
        <v>88</v>
      </c>
      <c r="L533" s="3">
        <f t="shared" si="25"/>
        <v>7</v>
      </c>
      <c r="M533" cm="1">
        <f t="array" ref="M533">MIN(B:B=B533,E533)</f>
        <v>0.76811770833333337</v>
      </c>
      <c r="N533" cm="1">
        <f t="array" ref="N533">MAX(B:B=B533,E533)</f>
        <v>0.76811770833333337</v>
      </c>
      <c r="O533" s="1">
        <f t="shared" si="26"/>
        <v>7.9337083333333336E-2</v>
      </c>
      <c r="P533" t="str">
        <f t="shared" si="27"/>
        <v>USER218-SP1A.210812.016</v>
      </c>
      <c r="Q533" cm="1">
        <f t="array" ref="Q533">SUM(--(FREQUENCY(IF(B:B=B533,MATCH(G533,G533,0)),ROW(G533)-ROW(G533)+1)&gt;0))</f>
        <v>1</v>
      </c>
    </row>
    <row r="534" spans="1:17" ht="15.75">
      <c r="A534" t="s">
        <v>179</v>
      </c>
      <c r="B534" t="s">
        <v>262</v>
      </c>
      <c r="C534" t="s">
        <v>263</v>
      </c>
      <c r="D534" s="2">
        <v>45662</v>
      </c>
      <c r="E534" s="1">
        <v>0.68878063657407418</v>
      </c>
      <c r="F534" s="1">
        <v>0.17532376157407406</v>
      </c>
      <c r="G534" t="s">
        <v>21</v>
      </c>
      <c r="H534" t="s">
        <v>264</v>
      </c>
      <c r="I534" t="s">
        <v>88</v>
      </c>
      <c r="L534" s="3">
        <f t="shared" si="25"/>
        <v>7</v>
      </c>
      <c r="M534" cm="1">
        <f t="array" ref="M534">MIN(B:B=B534,E534)</f>
        <v>0.68878063657407418</v>
      </c>
      <c r="N534" cm="1">
        <f t="array" ref="N534">MAX(B:B=B534,E534)</f>
        <v>0.68878063657407418</v>
      </c>
      <c r="O534" s="1">
        <f t="shared" si="26"/>
        <v>0.17532376157407406</v>
      </c>
      <c r="P534" t="str">
        <f t="shared" si="27"/>
        <v>USER218-SP1A.210812.016</v>
      </c>
      <c r="Q534" cm="1">
        <f t="array" ref="Q534">SUM(--(FREQUENCY(IF(B:B=B534,MATCH(G534,G534,0)),ROW(G534)-ROW(G534)+1)&gt;0))</f>
        <v>1</v>
      </c>
    </row>
    <row r="535" spans="1:17" ht="15.75">
      <c r="A535" t="s">
        <v>179</v>
      </c>
      <c r="B535" t="s">
        <v>262</v>
      </c>
      <c r="C535" t="s">
        <v>263</v>
      </c>
      <c r="D535" s="2">
        <v>45662</v>
      </c>
      <c r="E535" s="1">
        <v>0.51345687500000003</v>
      </c>
      <c r="F535" s="1">
        <v>7.1083217592592604E-2</v>
      </c>
      <c r="G535" t="s">
        <v>21</v>
      </c>
      <c r="H535" t="s">
        <v>264</v>
      </c>
      <c r="I535" t="s">
        <v>88</v>
      </c>
      <c r="L535" s="3">
        <f t="shared" si="25"/>
        <v>7</v>
      </c>
      <c r="M535" cm="1">
        <f t="array" ref="M535">MIN(B:B=B535,E535)</f>
        <v>0.51345687500000003</v>
      </c>
      <c r="N535" cm="1">
        <f t="array" ref="N535">MAX(B:B=B535,E535)</f>
        <v>0.51345687500000003</v>
      </c>
      <c r="O535" s="1">
        <f t="shared" si="26"/>
        <v>7.1083217592592604E-2</v>
      </c>
      <c r="P535" t="str">
        <f t="shared" si="27"/>
        <v>USER218-SP1A.210812.016</v>
      </c>
      <c r="Q535" cm="1">
        <f t="array" ref="Q535">SUM(--(FREQUENCY(IF(B:B=B535,MATCH(G535,G535,0)),ROW(G535)-ROW(G535)+1)&gt;0))</f>
        <v>1</v>
      </c>
    </row>
    <row r="536" spans="1:17" ht="15.75">
      <c r="A536" t="s">
        <v>179</v>
      </c>
      <c r="B536" t="s">
        <v>262</v>
      </c>
      <c r="C536" t="s">
        <v>263</v>
      </c>
      <c r="D536" s="2">
        <v>45662</v>
      </c>
      <c r="E536" s="1">
        <v>0.44237365740740736</v>
      </c>
      <c r="F536" s="1">
        <v>3.6286527777777779E-2</v>
      </c>
      <c r="G536" t="s">
        <v>21</v>
      </c>
      <c r="H536" t="s">
        <v>264</v>
      </c>
      <c r="I536" t="s">
        <v>88</v>
      </c>
      <c r="L536" s="3">
        <f t="shared" si="25"/>
        <v>7</v>
      </c>
      <c r="M536" cm="1">
        <f t="array" ref="M536">MIN(B:B=B536,E536)</f>
        <v>0.44237365740740736</v>
      </c>
      <c r="N536" cm="1">
        <f t="array" ref="N536">MAX(B:B=B536,E536)</f>
        <v>0.44237365740740736</v>
      </c>
      <c r="O536" s="1">
        <f t="shared" si="26"/>
        <v>3.6286527777777779E-2</v>
      </c>
      <c r="P536" t="str">
        <f t="shared" si="27"/>
        <v>USER218-SP1A.210812.016</v>
      </c>
      <c r="Q536" cm="1">
        <f t="array" ref="Q536">SUM(--(FREQUENCY(IF(B:B=B536,MATCH(G536,G536,0)),ROW(G536)-ROW(G536)+1)&gt;0))</f>
        <v>1</v>
      </c>
    </row>
    <row r="537" spans="1:17" ht="15.75">
      <c r="A537" t="s">
        <v>179</v>
      </c>
      <c r="B537" t="s">
        <v>262</v>
      </c>
      <c r="C537" t="s">
        <v>263</v>
      </c>
      <c r="D537" s="2">
        <v>45662</v>
      </c>
      <c r="E537" s="1">
        <v>0.40608712962962962</v>
      </c>
      <c r="F537" s="1">
        <v>3.4673611111111106E-2</v>
      </c>
      <c r="G537" t="s">
        <v>21</v>
      </c>
      <c r="H537" t="s">
        <v>264</v>
      </c>
      <c r="I537" t="s">
        <v>88</v>
      </c>
      <c r="L537" s="3">
        <f t="shared" si="25"/>
        <v>7</v>
      </c>
      <c r="M537" cm="1">
        <f t="array" ref="M537">MIN(B:B=B537,E537)</f>
        <v>0.40608712962962962</v>
      </c>
      <c r="N537" cm="1">
        <f t="array" ref="N537">MAX(B:B=B537,E537)</f>
        <v>0.40608712962962962</v>
      </c>
      <c r="O537" s="1">
        <f t="shared" si="26"/>
        <v>3.4673611111111106E-2</v>
      </c>
      <c r="P537" t="str">
        <f t="shared" si="27"/>
        <v>USER218-SP1A.210812.016</v>
      </c>
      <c r="Q537" cm="1">
        <f t="array" ref="Q537">SUM(--(FREQUENCY(IF(B:B=B537,MATCH(G537,G537,0)),ROW(G537)-ROW(G537)+1)&gt;0))</f>
        <v>1</v>
      </c>
    </row>
    <row r="538" spans="1:17" ht="15.75">
      <c r="A538" t="s">
        <v>179</v>
      </c>
      <c r="B538" t="s">
        <v>262</v>
      </c>
      <c r="C538" t="s">
        <v>263</v>
      </c>
      <c r="D538" s="2">
        <v>45662</v>
      </c>
      <c r="E538" s="1">
        <v>0.3714135185185185</v>
      </c>
      <c r="F538" s="1">
        <v>3.616886574074074E-3</v>
      </c>
      <c r="G538" t="s">
        <v>21</v>
      </c>
      <c r="H538" t="s">
        <v>264</v>
      </c>
      <c r="I538" t="s">
        <v>88</v>
      </c>
      <c r="L538" s="3">
        <f t="shared" si="25"/>
        <v>7</v>
      </c>
      <c r="M538" cm="1">
        <f t="array" ref="M538">MIN(B:B=B538,E538)</f>
        <v>0.3714135185185185</v>
      </c>
      <c r="N538" cm="1">
        <f t="array" ref="N538">MAX(B:B=B538,E538)</f>
        <v>0.3714135185185185</v>
      </c>
      <c r="O538" s="1">
        <f t="shared" si="26"/>
        <v>3.616886574074074E-3</v>
      </c>
      <c r="P538" t="str">
        <f t="shared" si="27"/>
        <v>USER218-SP1A.210812.016</v>
      </c>
      <c r="Q538" cm="1">
        <f t="array" ref="Q538">SUM(--(FREQUENCY(IF(B:B=B538,MATCH(G538,G538,0)),ROW(G538)-ROW(G538)+1)&gt;0))</f>
        <v>1</v>
      </c>
    </row>
    <row r="539" spans="1:17" ht="15.75">
      <c r="A539" t="s">
        <v>179</v>
      </c>
      <c r="B539" t="s">
        <v>262</v>
      </c>
      <c r="C539" t="s">
        <v>263</v>
      </c>
      <c r="D539" s="2">
        <v>45662</v>
      </c>
      <c r="E539" s="1">
        <v>0.3677966319444444</v>
      </c>
      <c r="F539" s="1">
        <v>0</v>
      </c>
      <c r="G539" t="s">
        <v>21</v>
      </c>
      <c r="H539" t="s">
        <v>264</v>
      </c>
      <c r="I539" t="s">
        <v>88</v>
      </c>
      <c r="L539" s="3">
        <f t="shared" si="25"/>
        <v>7</v>
      </c>
      <c r="M539" cm="1">
        <f t="array" ref="M539">MIN(B:B=B539,E539)</f>
        <v>0.3677966319444444</v>
      </c>
      <c r="N539" cm="1">
        <f t="array" ref="N539">MAX(B:B=B539,E539)</f>
        <v>0.3677966319444444</v>
      </c>
      <c r="O539" s="1">
        <f t="shared" si="26"/>
        <v>0</v>
      </c>
      <c r="P539" t="str">
        <f t="shared" si="27"/>
        <v>USER218-SP1A.210812.016</v>
      </c>
      <c r="Q539" cm="1">
        <f t="array" ref="Q539">SUM(--(FREQUENCY(IF(B:B=B539,MATCH(G539,G539,0)),ROW(G539)-ROW(G539)+1)&gt;0))</f>
        <v>1</v>
      </c>
    </row>
    <row r="540" spans="1:17" ht="15.75">
      <c r="A540" t="s">
        <v>179</v>
      </c>
      <c r="B540" t="s">
        <v>265</v>
      </c>
      <c r="C540" t="s">
        <v>266</v>
      </c>
      <c r="D540" s="2">
        <v>45662</v>
      </c>
      <c r="E540" s="1">
        <v>0.71458012731481479</v>
      </c>
      <c r="F540" s="1">
        <v>0.25273089120370368</v>
      </c>
      <c r="G540" t="s">
        <v>27</v>
      </c>
      <c r="H540" t="s">
        <v>267</v>
      </c>
      <c r="I540" t="s">
        <v>122</v>
      </c>
      <c r="L540" s="3">
        <f t="shared" si="25"/>
        <v>5</v>
      </c>
      <c r="M540" cm="1">
        <f t="array" ref="M540">MIN(B:B=B540,E540)</f>
        <v>0.71458012731481479</v>
      </c>
      <c r="N540" cm="1">
        <f t="array" ref="N540">MAX(B:B=B540,E540)</f>
        <v>0.71458012731481479</v>
      </c>
      <c r="O540" s="1">
        <f t="shared" si="26"/>
        <v>0.25273089120370368</v>
      </c>
      <c r="P540" t="str">
        <f t="shared" si="27"/>
        <v>USER219-TP1A.220905.001</v>
      </c>
      <c r="Q540" cm="1">
        <f t="array" ref="Q540">SUM(--(FREQUENCY(IF(B:B=B540,MATCH(G540,G540,0)),ROW(G540)-ROW(G540)+1)&gt;0))</f>
        <v>1</v>
      </c>
    </row>
    <row r="541" spans="1:17" ht="15.75">
      <c r="A541" t="s">
        <v>179</v>
      </c>
      <c r="B541" t="s">
        <v>265</v>
      </c>
      <c r="C541" t="s">
        <v>266</v>
      </c>
      <c r="D541" s="2">
        <v>45662</v>
      </c>
      <c r="E541" s="1">
        <v>0.4618492476851852</v>
      </c>
      <c r="F541" s="1">
        <v>1.1460601851851852E-2</v>
      </c>
      <c r="G541" t="s">
        <v>27</v>
      </c>
      <c r="H541" t="s">
        <v>267</v>
      </c>
      <c r="I541" t="s">
        <v>122</v>
      </c>
      <c r="L541" s="3">
        <f t="shared" si="25"/>
        <v>5</v>
      </c>
      <c r="M541" cm="1">
        <f t="array" ref="M541">MIN(B:B=B541,E541)</f>
        <v>0.4618492476851852</v>
      </c>
      <c r="N541" cm="1">
        <f t="array" ref="N541">MAX(B:B=B541,E541)</f>
        <v>0.4618492476851852</v>
      </c>
      <c r="O541" s="1">
        <f t="shared" si="26"/>
        <v>1.1460601851851852E-2</v>
      </c>
      <c r="P541" t="str">
        <f t="shared" si="27"/>
        <v>USER219-TP1A.220905.001</v>
      </c>
      <c r="Q541" cm="1">
        <f t="array" ref="Q541">SUM(--(FREQUENCY(IF(B:B=B541,MATCH(G541,G541,0)),ROW(G541)-ROW(G541)+1)&gt;0))</f>
        <v>1</v>
      </c>
    </row>
    <row r="542" spans="1:17" ht="15.75">
      <c r="A542" t="s">
        <v>179</v>
      </c>
      <c r="B542" t="s">
        <v>265</v>
      </c>
      <c r="C542" t="s">
        <v>266</v>
      </c>
      <c r="D542" s="2">
        <v>45662</v>
      </c>
      <c r="E542" s="1">
        <v>0.45038863425925929</v>
      </c>
      <c r="F542" s="1">
        <v>4.6484305555555556E-2</v>
      </c>
      <c r="G542" t="s">
        <v>27</v>
      </c>
      <c r="H542" t="s">
        <v>267</v>
      </c>
      <c r="I542" t="s">
        <v>122</v>
      </c>
      <c r="L542" s="3">
        <f t="shared" si="25"/>
        <v>5</v>
      </c>
      <c r="M542" cm="1">
        <f t="array" ref="M542">MIN(B:B=B542,E542)</f>
        <v>0.45038863425925929</v>
      </c>
      <c r="N542" cm="1">
        <f t="array" ref="N542">MAX(B:B=B542,E542)</f>
        <v>0.45038863425925929</v>
      </c>
      <c r="O542" s="1">
        <f t="shared" si="26"/>
        <v>4.6484305555555556E-2</v>
      </c>
      <c r="P542" t="str">
        <f t="shared" si="27"/>
        <v>USER219-TP1A.220905.001</v>
      </c>
      <c r="Q542" cm="1">
        <f t="array" ref="Q542">SUM(--(FREQUENCY(IF(B:B=B542,MATCH(G542,G542,0)),ROW(G542)-ROW(G542)+1)&gt;0))</f>
        <v>1</v>
      </c>
    </row>
    <row r="543" spans="1:17" ht="15.75">
      <c r="A543" t="s">
        <v>179</v>
      </c>
      <c r="B543" t="s">
        <v>265</v>
      </c>
      <c r="C543" t="s">
        <v>266</v>
      </c>
      <c r="D543" s="2">
        <v>45662</v>
      </c>
      <c r="E543" s="1">
        <v>0.40390432870370369</v>
      </c>
      <c r="F543" s="1">
        <v>3.5315520833333329E-2</v>
      </c>
      <c r="G543" t="s">
        <v>27</v>
      </c>
      <c r="H543" t="s">
        <v>267</v>
      </c>
      <c r="I543" t="s">
        <v>122</v>
      </c>
      <c r="L543" s="3">
        <f t="shared" ref="L543:L606" si="28">COUNTIF(B:B,B543)</f>
        <v>5</v>
      </c>
      <c r="M543" cm="1">
        <f t="array" ref="M543">MIN(B:B=B543,E543)</f>
        <v>0.40390432870370369</v>
      </c>
      <c r="N543" cm="1">
        <f t="array" ref="N543">MAX(B:B=B543,E543)</f>
        <v>0.40390432870370369</v>
      </c>
      <c r="O543" s="1">
        <f t="shared" si="26"/>
        <v>3.5315520833333329E-2</v>
      </c>
      <c r="P543" t="str">
        <f t="shared" si="27"/>
        <v>USER219-TP1A.220905.001</v>
      </c>
      <c r="Q543" cm="1">
        <f t="array" ref="Q543">SUM(--(FREQUENCY(IF(B:B=B543,MATCH(G543,G543,0)),ROW(G543)-ROW(G543)+1)&gt;0))</f>
        <v>1</v>
      </c>
    </row>
    <row r="544" spans="1:17" ht="15.75">
      <c r="A544" t="s">
        <v>179</v>
      </c>
      <c r="B544" t="s">
        <v>265</v>
      </c>
      <c r="C544" t="s">
        <v>266</v>
      </c>
      <c r="D544" s="2">
        <v>45662</v>
      </c>
      <c r="E544" s="1">
        <v>0.36858880787037035</v>
      </c>
      <c r="F544" s="1">
        <v>0</v>
      </c>
      <c r="G544" t="s">
        <v>27</v>
      </c>
      <c r="H544" t="s">
        <v>267</v>
      </c>
      <c r="I544" t="s">
        <v>122</v>
      </c>
      <c r="L544" s="3">
        <f t="shared" si="28"/>
        <v>5</v>
      </c>
      <c r="M544" cm="1">
        <f t="array" ref="M544">MIN(B:B=B544,E544)</f>
        <v>0.36858880787037035</v>
      </c>
      <c r="N544" cm="1">
        <f t="array" ref="N544">MAX(B:B=B544,E544)</f>
        <v>0.36858880787037035</v>
      </c>
      <c r="O544" s="1">
        <f t="shared" si="26"/>
        <v>0</v>
      </c>
      <c r="P544" t="str">
        <f t="shared" si="27"/>
        <v>USER219-TP1A.220905.001</v>
      </c>
      <c r="Q544" cm="1">
        <f t="array" ref="Q544">SUM(--(FREQUENCY(IF(B:B=B544,MATCH(G544,G544,0)),ROW(G544)-ROW(G544)+1)&gt;0))</f>
        <v>1</v>
      </c>
    </row>
    <row r="545" spans="1:17" ht="15.75">
      <c r="A545" t="s">
        <v>128</v>
      </c>
      <c r="B545" t="s">
        <v>268</v>
      </c>
      <c r="C545" t="s">
        <v>269</v>
      </c>
      <c r="D545" s="2">
        <v>45662</v>
      </c>
      <c r="E545" s="1">
        <v>0.7371352893518518</v>
      </c>
      <c r="F545" s="1">
        <v>4.3504166666666665E-3</v>
      </c>
      <c r="G545" t="s">
        <v>126</v>
      </c>
      <c r="H545" t="s">
        <v>201</v>
      </c>
      <c r="I545" t="s">
        <v>202</v>
      </c>
      <c r="L545" s="3">
        <f t="shared" si="28"/>
        <v>5</v>
      </c>
      <c r="M545" cm="1">
        <f t="array" ref="M545">MIN(B:B=B545,E545)</f>
        <v>0.7371352893518518</v>
      </c>
      <c r="N545" cm="1">
        <f t="array" ref="N545">MAX(B:B=B545,E545)</f>
        <v>0.7371352893518518</v>
      </c>
      <c r="O545" s="1">
        <f t="shared" si="26"/>
        <v>4.3504166666666665E-3</v>
      </c>
      <c r="P545" t="str">
        <f t="shared" si="27"/>
        <v>USER610-SP1A.210812.003</v>
      </c>
      <c r="Q545" cm="1">
        <f t="array" ref="Q545">SUM(--(FREQUENCY(IF(B:B=B545,MATCH(G545,G545,0)),ROW(G545)-ROW(G545)+1)&gt;0))</f>
        <v>1</v>
      </c>
    </row>
    <row r="546" spans="1:17" ht="15.75">
      <c r="A546" t="s">
        <v>128</v>
      </c>
      <c r="B546" t="s">
        <v>268</v>
      </c>
      <c r="C546" t="s">
        <v>269</v>
      </c>
      <c r="D546" s="2">
        <v>45662</v>
      </c>
      <c r="E546" s="1">
        <v>0.73278487268518522</v>
      </c>
      <c r="F546" s="1">
        <v>0.25471472222222219</v>
      </c>
      <c r="G546" t="s">
        <v>126</v>
      </c>
      <c r="H546" t="s">
        <v>201</v>
      </c>
      <c r="I546" t="s">
        <v>202</v>
      </c>
      <c r="L546" s="3">
        <f t="shared" si="28"/>
        <v>5</v>
      </c>
      <c r="M546" cm="1">
        <f t="array" ref="M546">MIN(B:B=B546,E546)</f>
        <v>0.73278487268518522</v>
      </c>
      <c r="N546" cm="1">
        <f t="array" ref="N546">MAX(B:B=B546,E546)</f>
        <v>0.73278487268518522</v>
      </c>
      <c r="O546" s="1">
        <f t="shared" si="26"/>
        <v>0.25471472222222219</v>
      </c>
      <c r="P546" t="str">
        <f t="shared" si="27"/>
        <v>USER610-SP1A.210812.003</v>
      </c>
      <c r="Q546" cm="1">
        <f t="array" ref="Q546">SUM(--(FREQUENCY(IF(B:B=B546,MATCH(G546,G546,0)),ROW(G546)-ROW(G546)+1)&gt;0))</f>
        <v>1</v>
      </c>
    </row>
    <row r="547" spans="1:17" ht="15.75">
      <c r="A547" t="s">
        <v>128</v>
      </c>
      <c r="B547" t="s">
        <v>268</v>
      </c>
      <c r="C547" t="s">
        <v>269</v>
      </c>
      <c r="D547" s="2">
        <v>45662</v>
      </c>
      <c r="E547" s="1">
        <v>0.47807015046296297</v>
      </c>
      <c r="F547" s="1">
        <v>9.6145833333333344E-3</v>
      </c>
      <c r="G547" t="s">
        <v>126</v>
      </c>
      <c r="H547" t="s">
        <v>201</v>
      </c>
      <c r="I547" t="s">
        <v>202</v>
      </c>
      <c r="L547" s="3">
        <f t="shared" si="28"/>
        <v>5</v>
      </c>
      <c r="M547" cm="1">
        <f t="array" ref="M547">MIN(B:B=B547,E547)</f>
        <v>0.47807015046296297</v>
      </c>
      <c r="N547" cm="1">
        <f t="array" ref="N547">MAX(B:B=B547,E547)</f>
        <v>0.47807015046296297</v>
      </c>
      <c r="O547" s="1">
        <f t="shared" si="26"/>
        <v>9.6145833333333344E-3</v>
      </c>
      <c r="P547" t="str">
        <f t="shared" si="27"/>
        <v>USER610-SP1A.210812.003</v>
      </c>
      <c r="Q547" cm="1">
        <f t="array" ref="Q547">SUM(--(FREQUENCY(IF(B:B=B547,MATCH(G547,G547,0)),ROW(G547)-ROW(G547)+1)&gt;0))</f>
        <v>1</v>
      </c>
    </row>
    <row r="548" spans="1:17" ht="15.75">
      <c r="A548" t="s">
        <v>128</v>
      </c>
      <c r="B548" t="s">
        <v>268</v>
      </c>
      <c r="C548" t="s">
        <v>269</v>
      </c>
      <c r="D548" s="2">
        <v>45662</v>
      </c>
      <c r="E548" s="1">
        <v>0.4684555671296296</v>
      </c>
      <c r="F548" s="1">
        <v>0.10573542824074074</v>
      </c>
      <c r="G548" t="s">
        <v>126</v>
      </c>
      <c r="H548" t="s">
        <v>201</v>
      </c>
      <c r="I548" t="s">
        <v>202</v>
      </c>
      <c r="L548" s="3">
        <f t="shared" si="28"/>
        <v>5</v>
      </c>
      <c r="M548" cm="1">
        <f t="array" ref="M548">MIN(B:B=B548,E548)</f>
        <v>0.4684555671296296</v>
      </c>
      <c r="N548" cm="1">
        <f t="array" ref="N548">MAX(B:B=B548,E548)</f>
        <v>0.4684555671296296</v>
      </c>
      <c r="O548" s="1">
        <f t="shared" si="26"/>
        <v>0.10573542824074074</v>
      </c>
      <c r="P548" t="str">
        <f t="shared" si="27"/>
        <v>USER610-SP1A.210812.003</v>
      </c>
      <c r="Q548" cm="1">
        <f t="array" ref="Q548">SUM(--(FREQUENCY(IF(B:B=B548,MATCH(G548,G548,0)),ROW(G548)-ROW(G548)+1)&gt;0))</f>
        <v>1</v>
      </c>
    </row>
    <row r="549" spans="1:17" ht="15.75">
      <c r="A549" t="s">
        <v>128</v>
      </c>
      <c r="B549" t="s">
        <v>268</v>
      </c>
      <c r="C549" t="s">
        <v>269</v>
      </c>
      <c r="D549" s="2">
        <v>45662</v>
      </c>
      <c r="E549" s="1">
        <v>0.36272013888888893</v>
      </c>
      <c r="F549" s="1">
        <v>0</v>
      </c>
      <c r="G549" t="s">
        <v>126</v>
      </c>
      <c r="H549" t="s">
        <v>201</v>
      </c>
      <c r="I549" t="s">
        <v>202</v>
      </c>
      <c r="L549" s="3">
        <f t="shared" si="28"/>
        <v>5</v>
      </c>
      <c r="M549" cm="1">
        <f t="array" ref="M549">MIN(B:B=B549,E549)</f>
        <v>0.36272013888888893</v>
      </c>
      <c r="N549" cm="1">
        <f t="array" ref="N549">MAX(B:B=B549,E549)</f>
        <v>0.36272013888888893</v>
      </c>
      <c r="O549" s="1">
        <f t="shared" si="26"/>
        <v>0</v>
      </c>
      <c r="P549" t="str">
        <f t="shared" si="27"/>
        <v>USER610-SP1A.210812.003</v>
      </c>
      <c r="Q549" cm="1">
        <f t="array" ref="Q549">SUM(--(FREQUENCY(IF(B:B=B549,MATCH(G549,G549,0)),ROW(G549)-ROW(G549)+1)&gt;0))</f>
        <v>1</v>
      </c>
    </row>
    <row r="550" spans="1:17" ht="15.75">
      <c r="A550" t="s">
        <v>128</v>
      </c>
      <c r="B550" t="s">
        <v>270</v>
      </c>
      <c r="C550" t="s">
        <v>271</v>
      </c>
      <c r="D550" s="2">
        <v>45662</v>
      </c>
      <c r="E550" s="1">
        <v>0.8396859143518518</v>
      </c>
      <c r="F550" s="1">
        <v>0.11556722222222222</v>
      </c>
      <c r="G550" t="s">
        <v>21</v>
      </c>
      <c r="H550" t="s">
        <v>272</v>
      </c>
      <c r="I550" t="s">
        <v>88</v>
      </c>
      <c r="L550" s="3">
        <f t="shared" si="28"/>
        <v>13</v>
      </c>
      <c r="M550" cm="1">
        <f t="array" ref="M550">MIN(B:B=B550,E550)</f>
        <v>0.8396859143518518</v>
      </c>
      <c r="N550" cm="1">
        <f t="array" ref="N550">MAX(B:B=B550,E550)</f>
        <v>0.8396859143518518</v>
      </c>
      <c r="O550" s="1">
        <f t="shared" si="26"/>
        <v>0.11556722222222222</v>
      </c>
      <c r="P550" t="str">
        <f t="shared" si="27"/>
        <v>USER611-SP1A.210812.016</v>
      </c>
      <c r="Q550" cm="1">
        <f t="array" ref="Q550">SUM(--(FREQUENCY(IF(B:B=B550,MATCH(G550,G550,0)),ROW(G550)-ROW(G550)+1)&gt;0))</f>
        <v>1</v>
      </c>
    </row>
    <row r="551" spans="1:17" ht="15.75">
      <c r="A551" t="s">
        <v>128</v>
      </c>
      <c r="B551" t="s">
        <v>270</v>
      </c>
      <c r="C551" t="s">
        <v>271</v>
      </c>
      <c r="D551" s="2">
        <v>45662</v>
      </c>
      <c r="E551" s="1">
        <v>0.72411869212962954</v>
      </c>
      <c r="F551" s="1">
        <v>9.2858333333333334E-3</v>
      </c>
      <c r="G551" t="s">
        <v>21</v>
      </c>
      <c r="H551" t="s">
        <v>272</v>
      </c>
      <c r="I551" t="s">
        <v>88</v>
      </c>
      <c r="L551" s="3">
        <f t="shared" si="28"/>
        <v>13</v>
      </c>
      <c r="M551" cm="1">
        <f t="array" ref="M551">MIN(B:B=B551,E551)</f>
        <v>0.72411869212962954</v>
      </c>
      <c r="N551" cm="1">
        <f t="array" ref="N551">MAX(B:B=B551,E551)</f>
        <v>0.72411869212962954</v>
      </c>
      <c r="O551" s="1">
        <f t="shared" si="26"/>
        <v>9.2858333333333334E-3</v>
      </c>
      <c r="P551" t="str">
        <f t="shared" si="27"/>
        <v>USER611-SP1A.210812.016</v>
      </c>
      <c r="Q551" cm="1">
        <f t="array" ref="Q551">SUM(--(FREQUENCY(IF(B:B=B551,MATCH(G551,G551,0)),ROW(G551)-ROW(G551)+1)&gt;0))</f>
        <v>1</v>
      </c>
    </row>
    <row r="552" spans="1:17" ht="15.75">
      <c r="A552" t="s">
        <v>128</v>
      </c>
      <c r="B552" t="s">
        <v>270</v>
      </c>
      <c r="C552" t="s">
        <v>271</v>
      </c>
      <c r="D552" s="2">
        <v>45662</v>
      </c>
      <c r="E552" s="1">
        <v>0.71483285879629632</v>
      </c>
      <c r="F552" s="1">
        <v>1.7478252314814816E-2</v>
      </c>
      <c r="G552" t="s">
        <v>21</v>
      </c>
      <c r="H552" t="s">
        <v>272</v>
      </c>
      <c r="I552" t="s">
        <v>88</v>
      </c>
      <c r="L552" s="3">
        <f t="shared" si="28"/>
        <v>13</v>
      </c>
      <c r="M552" cm="1">
        <f t="array" ref="M552">MIN(B:B=B552,E552)</f>
        <v>0.71483285879629632</v>
      </c>
      <c r="N552" cm="1">
        <f t="array" ref="N552">MAX(B:B=B552,E552)</f>
        <v>0.71483285879629632</v>
      </c>
      <c r="O552" s="1">
        <f t="shared" si="26"/>
        <v>1.7478252314814816E-2</v>
      </c>
      <c r="P552" t="str">
        <f t="shared" si="27"/>
        <v>USER611-SP1A.210812.016</v>
      </c>
      <c r="Q552" cm="1">
        <f t="array" ref="Q552">SUM(--(FREQUENCY(IF(B:B=B552,MATCH(G552,G552,0)),ROW(G552)-ROW(G552)+1)&gt;0))</f>
        <v>1</v>
      </c>
    </row>
    <row r="553" spans="1:17" ht="15.75">
      <c r="A553" t="s">
        <v>128</v>
      </c>
      <c r="B553" t="s">
        <v>270</v>
      </c>
      <c r="C553" t="s">
        <v>271</v>
      </c>
      <c r="D553" s="2">
        <v>45662</v>
      </c>
      <c r="E553" s="1">
        <v>0.6973546064814814</v>
      </c>
      <c r="F553" s="1">
        <v>6.721631944444445E-2</v>
      </c>
      <c r="G553" t="s">
        <v>21</v>
      </c>
      <c r="H553" t="s">
        <v>272</v>
      </c>
      <c r="I553" t="s">
        <v>88</v>
      </c>
      <c r="L553" s="3">
        <f t="shared" si="28"/>
        <v>13</v>
      </c>
      <c r="M553" cm="1">
        <f t="array" ref="M553">MIN(B:B=B553,E553)</f>
        <v>0.6973546064814814</v>
      </c>
      <c r="N553" cm="1">
        <f t="array" ref="N553">MAX(B:B=B553,E553)</f>
        <v>0.6973546064814814</v>
      </c>
      <c r="O553" s="1">
        <f t="shared" si="26"/>
        <v>6.721631944444445E-2</v>
      </c>
      <c r="P553" t="str">
        <f t="shared" si="27"/>
        <v>USER611-SP1A.210812.016</v>
      </c>
      <c r="Q553" cm="1">
        <f t="array" ref="Q553">SUM(--(FREQUENCY(IF(B:B=B553,MATCH(G553,G553,0)),ROW(G553)-ROW(G553)+1)&gt;0))</f>
        <v>1</v>
      </c>
    </row>
    <row r="554" spans="1:17" ht="15.75">
      <c r="A554" t="s">
        <v>128</v>
      </c>
      <c r="B554" t="s">
        <v>270</v>
      </c>
      <c r="C554" t="s">
        <v>271</v>
      </c>
      <c r="D554" s="2">
        <v>45662</v>
      </c>
      <c r="E554" s="1">
        <v>0.630138287037037</v>
      </c>
      <c r="F554" s="1">
        <v>1.8748391203703706E-2</v>
      </c>
      <c r="G554" t="s">
        <v>21</v>
      </c>
      <c r="H554" t="s">
        <v>272</v>
      </c>
      <c r="I554" t="s">
        <v>88</v>
      </c>
      <c r="L554" s="3">
        <f t="shared" si="28"/>
        <v>13</v>
      </c>
      <c r="M554" cm="1">
        <f t="array" ref="M554">MIN(B:B=B554,E554)</f>
        <v>0.630138287037037</v>
      </c>
      <c r="N554" cm="1">
        <f t="array" ref="N554">MAX(B:B=B554,E554)</f>
        <v>0.630138287037037</v>
      </c>
      <c r="O554" s="1">
        <f t="shared" si="26"/>
        <v>1.8748391203703706E-2</v>
      </c>
      <c r="P554" t="str">
        <f t="shared" si="27"/>
        <v>USER611-SP1A.210812.016</v>
      </c>
      <c r="Q554" cm="1">
        <f t="array" ref="Q554">SUM(--(FREQUENCY(IF(B:B=B554,MATCH(G554,G554,0)),ROW(G554)-ROW(G554)+1)&gt;0))</f>
        <v>1</v>
      </c>
    </row>
    <row r="555" spans="1:17" ht="15.75">
      <c r="A555" t="s">
        <v>128</v>
      </c>
      <c r="B555" t="s">
        <v>270</v>
      </c>
      <c r="C555" t="s">
        <v>271</v>
      </c>
      <c r="D555" s="2">
        <v>45662</v>
      </c>
      <c r="E555" s="1">
        <v>0.61138989583333336</v>
      </c>
      <c r="F555" s="1">
        <v>8.8063657407407416E-4</v>
      </c>
      <c r="G555" t="s">
        <v>21</v>
      </c>
      <c r="H555" t="s">
        <v>272</v>
      </c>
      <c r="I555" t="s">
        <v>88</v>
      </c>
      <c r="L555" s="3">
        <f t="shared" si="28"/>
        <v>13</v>
      </c>
      <c r="M555" cm="1">
        <f t="array" ref="M555">MIN(B:B=B555,E555)</f>
        <v>0.61138989583333336</v>
      </c>
      <c r="N555" cm="1">
        <f t="array" ref="N555">MAX(B:B=B555,E555)</f>
        <v>0.61138989583333336</v>
      </c>
      <c r="O555" s="1">
        <f t="shared" si="26"/>
        <v>8.8063657407407416E-4</v>
      </c>
      <c r="P555" t="str">
        <f t="shared" si="27"/>
        <v>USER611-SP1A.210812.016</v>
      </c>
      <c r="Q555" cm="1">
        <f t="array" ref="Q555">SUM(--(FREQUENCY(IF(B:B=B555,MATCH(G555,G555,0)),ROW(G555)-ROW(G555)+1)&gt;0))</f>
        <v>1</v>
      </c>
    </row>
    <row r="556" spans="1:17" ht="15.75">
      <c r="A556" t="s">
        <v>128</v>
      </c>
      <c r="B556" t="s">
        <v>270</v>
      </c>
      <c r="C556" t="s">
        <v>271</v>
      </c>
      <c r="D556" s="2">
        <v>45662</v>
      </c>
      <c r="E556" s="1">
        <v>0.61050925925925925</v>
      </c>
      <c r="F556" s="1">
        <v>3.4679861111111109E-3</v>
      </c>
      <c r="G556" t="s">
        <v>21</v>
      </c>
      <c r="H556" t="s">
        <v>272</v>
      </c>
      <c r="I556" t="s">
        <v>88</v>
      </c>
      <c r="L556" s="3">
        <f t="shared" si="28"/>
        <v>13</v>
      </c>
      <c r="M556" cm="1">
        <f t="array" ref="M556">MIN(B:B=B556,E556)</f>
        <v>0.61050925925925925</v>
      </c>
      <c r="N556" cm="1">
        <f t="array" ref="N556">MAX(B:B=B556,E556)</f>
        <v>0.61050925925925925</v>
      </c>
      <c r="O556" s="1">
        <f t="shared" si="26"/>
        <v>3.4679861111111109E-3</v>
      </c>
      <c r="P556" t="str">
        <f t="shared" si="27"/>
        <v>USER611-SP1A.210812.016</v>
      </c>
      <c r="Q556" cm="1">
        <f t="array" ref="Q556">SUM(--(FREQUENCY(IF(B:B=B556,MATCH(G556,G556,0)),ROW(G556)-ROW(G556)+1)&gt;0))</f>
        <v>1</v>
      </c>
    </row>
    <row r="557" spans="1:17" ht="15.75">
      <c r="A557" t="s">
        <v>128</v>
      </c>
      <c r="B557" t="s">
        <v>270</v>
      </c>
      <c r="C557" t="s">
        <v>271</v>
      </c>
      <c r="D557" s="2">
        <v>45662</v>
      </c>
      <c r="E557" s="1">
        <v>0.60704127314814815</v>
      </c>
      <c r="F557" s="1">
        <v>0.10457657407407407</v>
      </c>
      <c r="G557" t="s">
        <v>21</v>
      </c>
      <c r="H557" t="s">
        <v>273</v>
      </c>
      <c r="I557" t="s">
        <v>43</v>
      </c>
      <c r="L557" s="3">
        <f t="shared" si="28"/>
        <v>13</v>
      </c>
      <c r="M557" cm="1">
        <f t="array" ref="M557">MIN(B:B=B557,E557)</f>
        <v>0.60704127314814815</v>
      </c>
      <c r="N557" cm="1">
        <f t="array" ref="N557">MAX(B:B=B557,E557)</f>
        <v>0.60704127314814815</v>
      </c>
      <c r="O557" s="1">
        <f t="shared" si="26"/>
        <v>0.10457657407407407</v>
      </c>
      <c r="P557" t="str">
        <f t="shared" si="27"/>
        <v>USER611-TP1A.220624.014</v>
      </c>
      <c r="Q557" cm="1">
        <f t="array" ref="Q557">SUM(--(FREQUENCY(IF(B:B=B557,MATCH(G557,G557,0)),ROW(G557)-ROW(G557)+1)&gt;0))</f>
        <v>1</v>
      </c>
    </row>
    <row r="558" spans="1:17" ht="15.75">
      <c r="A558" t="s">
        <v>128</v>
      </c>
      <c r="B558" t="s">
        <v>270</v>
      </c>
      <c r="C558" t="s">
        <v>271</v>
      </c>
      <c r="D558" s="2">
        <v>45662</v>
      </c>
      <c r="E558" s="1">
        <v>0.50246469907407409</v>
      </c>
      <c r="F558" s="1">
        <v>1.4088194444444445E-2</v>
      </c>
      <c r="G558" t="s">
        <v>21</v>
      </c>
      <c r="H558" t="s">
        <v>272</v>
      </c>
      <c r="I558" t="s">
        <v>88</v>
      </c>
      <c r="L558" s="3">
        <f t="shared" si="28"/>
        <v>13</v>
      </c>
      <c r="M558" cm="1">
        <f t="array" ref="M558">MIN(B:B=B558,E558)</f>
        <v>0.50246469907407409</v>
      </c>
      <c r="N558" cm="1">
        <f t="array" ref="N558">MAX(B:B=B558,E558)</f>
        <v>0.50246469907407409</v>
      </c>
      <c r="O558" s="1">
        <f t="shared" si="26"/>
        <v>1.4088194444444445E-2</v>
      </c>
      <c r="P558" t="str">
        <f t="shared" si="27"/>
        <v>USER611-SP1A.210812.016</v>
      </c>
      <c r="Q558" cm="1">
        <f t="array" ref="Q558">SUM(--(FREQUENCY(IF(B:B=B558,MATCH(G558,G558,0)),ROW(G558)-ROW(G558)+1)&gt;0))</f>
        <v>1</v>
      </c>
    </row>
    <row r="559" spans="1:17" ht="15.75">
      <c r="A559" t="s">
        <v>128</v>
      </c>
      <c r="B559" t="s">
        <v>270</v>
      </c>
      <c r="C559" t="s">
        <v>271</v>
      </c>
      <c r="D559" s="2">
        <v>45662</v>
      </c>
      <c r="E559" s="1">
        <v>0.48837650462962962</v>
      </c>
      <c r="F559" s="1">
        <v>1.9942037037037039E-2</v>
      </c>
      <c r="G559" t="s">
        <v>21</v>
      </c>
      <c r="H559" t="s">
        <v>272</v>
      </c>
      <c r="I559" t="s">
        <v>88</v>
      </c>
      <c r="L559" s="3">
        <f t="shared" si="28"/>
        <v>13</v>
      </c>
      <c r="M559" cm="1">
        <f t="array" ref="M559">MIN(B:B=B559,E559)</f>
        <v>0.48837650462962962</v>
      </c>
      <c r="N559" cm="1">
        <f t="array" ref="N559">MAX(B:B=B559,E559)</f>
        <v>0.48837650462962962</v>
      </c>
      <c r="O559" s="1">
        <f t="shared" si="26"/>
        <v>1.9942037037037039E-2</v>
      </c>
      <c r="P559" t="str">
        <f t="shared" si="27"/>
        <v>USER611-SP1A.210812.016</v>
      </c>
      <c r="Q559" cm="1">
        <f t="array" ref="Q559">SUM(--(FREQUENCY(IF(B:B=B559,MATCH(G559,G559,0)),ROW(G559)-ROW(G559)+1)&gt;0))</f>
        <v>1</v>
      </c>
    </row>
    <row r="560" spans="1:17" ht="15.75">
      <c r="A560" t="s">
        <v>128</v>
      </c>
      <c r="B560" t="s">
        <v>270</v>
      </c>
      <c r="C560" t="s">
        <v>271</v>
      </c>
      <c r="D560" s="2">
        <v>45662</v>
      </c>
      <c r="E560" s="1">
        <v>0.46843447916666664</v>
      </c>
      <c r="F560" s="1">
        <v>1.6554641203703705E-2</v>
      </c>
      <c r="G560" t="s">
        <v>21</v>
      </c>
      <c r="H560" t="s">
        <v>272</v>
      </c>
      <c r="I560" t="s">
        <v>88</v>
      </c>
      <c r="L560" s="3">
        <f t="shared" si="28"/>
        <v>13</v>
      </c>
      <c r="M560" cm="1">
        <f t="array" ref="M560">MIN(B:B=B560,E560)</f>
        <v>0.46843447916666664</v>
      </c>
      <c r="N560" cm="1">
        <f t="array" ref="N560">MAX(B:B=B560,E560)</f>
        <v>0.46843447916666664</v>
      </c>
      <c r="O560" s="1">
        <f t="shared" si="26"/>
        <v>1.6554641203703705E-2</v>
      </c>
      <c r="P560" t="str">
        <f t="shared" si="27"/>
        <v>USER611-SP1A.210812.016</v>
      </c>
      <c r="Q560" cm="1">
        <f t="array" ref="Q560">SUM(--(FREQUENCY(IF(B:B=B560,MATCH(G560,G560,0)),ROW(G560)-ROW(G560)+1)&gt;0))</f>
        <v>1</v>
      </c>
    </row>
    <row r="561" spans="1:17" ht="15.75">
      <c r="A561" t="s">
        <v>128</v>
      </c>
      <c r="B561" t="s">
        <v>270</v>
      </c>
      <c r="C561" t="s">
        <v>271</v>
      </c>
      <c r="D561" s="2">
        <v>45662</v>
      </c>
      <c r="E561" s="1">
        <v>0.45187983796296294</v>
      </c>
      <c r="F561" s="1">
        <v>3.4035358796296294E-2</v>
      </c>
      <c r="G561" t="s">
        <v>21</v>
      </c>
      <c r="H561" t="s">
        <v>272</v>
      </c>
      <c r="I561" t="s">
        <v>88</v>
      </c>
      <c r="L561" s="3">
        <f t="shared" si="28"/>
        <v>13</v>
      </c>
      <c r="M561" cm="1">
        <f t="array" ref="M561">MIN(B:B=B561,E561)</f>
        <v>0.45187983796296294</v>
      </c>
      <c r="N561" cm="1">
        <f t="array" ref="N561">MAX(B:B=B561,E561)</f>
        <v>0.45187983796296294</v>
      </c>
      <c r="O561" s="1">
        <f t="shared" si="26"/>
        <v>3.4035358796296294E-2</v>
      </c>
      <c r="P561" t="str">
        <f t="shared" si="27"/>
        <v>USER611-SP1A.210812.016</v>
      </c>
      <c r="Q561" cm="1">
        <f t="array" ref="Q561">SUM(--(FREQUENCY(IF(B:B=B561,MATCH(G561,G561,0)),ROW(G561)-ROW(G561)+1)&gt;0))</f>
        <v>1</v>
      </c>
    </row>
    <row r="562" spans="1:17" ht="15.75">
      <c r="A562" t="s">
        <v>128</v>
      </c>
      <c r="B562" t="s">
        <v>270</v>
      </c>
      <c r="C562" t="s">
        <v>271</v>
      </c>
      <c r="D562" s="2">
        <v>45662</v>
      </c>
      <c r="E562" s="1">
        <v>0.41784447916666667</v>
      </c>
      <c r="F562" s="1">
        <v>0</v>
      </c>
      <c r="G562" t="s">
        <v>21</v>
      </c>
      <c r="H562" t="s">
        <v>272</v>
      </c>
      <c r="I562" t="s">
        <v>88</v>
      </c>
      <c r="L562" s="3">
        <f t="shared" si="28"/>
        <v>13</v>
      </c>
      <c r="M562" cm="1">
        <f t="array" ref="M562">MIN(B:B=B562,E562)</f>
        <v>0.41784447916666667</v>
      </c>
      <c r="N562" cm="1">
        <f t="array" ref="N562">MAX(B:B=B562,E562)</f>
        <v>0.41784447916666667</v>
      </c>
      <c r="O562" s="1">
        <f t="shared" si="26"/>
        <v>0</v>
      </c>
      <c r="P562" t="str">
        <f t="shared" si="27"/>
        <v>USER611-SP1A.210812.016</v>
      </c>
      <c r="Q562" cm="1">
        <f t="array" ref="Q562">SUM(--(FREQUENCY(IF(B:B=B562,MATCH(G562,G562,0)),ROW(G562)-ROW(G562)+1)&gt;0))</f>
        <v>1</v>
      </c>
    </row>
    <row r="563" spans="1:17" ht="15.75">
      <c r="A563" t="s">
        <v>128</v>
      </c>
      <c r="B563" t="s">
        <v>274</v>
      </c>
      <c r="C563" t="s">
        <v>275</v>
      </c>
      <c r="D563" s="2">
        <v>45662</v>
      </c>
      <c r="E563" s="1">
        <v>0.48960251157407408</v>
      </c>
      <c r="F563" s="1">
        <v>9.3915277777777782E-3</v>
      </c>
      <c r="G563" t="s">
        <v>21</v>
      </c>
      <c r="H563" t="s">
        <v>276</v>
      </c>
      <c r="I563" t="s">
        <v>277</v>
      </c>
      <c r="L563" s="3">
        <f t="shared" si="28"/>
        <v>12</v>
      </c>
      <c r="M563" cm="1">
        <f t="array" ref="M563">MIN(B:B=B563,E563)</f>
        <v>0.48960251157407408</v>
      </c>
      <c r="N563" cm="1">
        <f t="array" ref="N563">MAX(B:B=B563,E563)</f>
        <v>0.48960251157407408</v>
      </c>
      <c r="O563" s="1">
        <f t="shared" si="26"/>
        <v>9.3915277777777782E-3</v>
      </c>
      <c r="P563" t="str">
        <f t="shared" si="27"/>
        <v>USER615-OPR6</v>
      </c>
      <c r="Q563" cm="1">
        <f t="array" ref="Q563">SUM(--(FREQUENCY(IF(B:B=B563,MATCH(G563,G563,0)),ROW(G563)-ROW(G563)+1)&gt;0))</f>
        <v>1</v>
      </c>
    </row>
    <row r="564" spans="1:17" ht="15.75">
      <c r="A564" t="s">
        <v>128</v>
      </c>
      <c r="B564" t="s">
        <v>274</v>
      </c>
      <c r="C564" t="s">
        <v>275</v>
      </c>
      <c r="D564" s="2">
        <v>45662</v>
      </c>
      <c r="E564" s="1">
        <v>0.48021098379629629</v>
      </c>
      <c r="F564" s="1">
        <v>2.1212465277777776E-2</v>
      </c>
      <c r="G564" t="s">
        <v>21</v>
      </c>
      <c r="H564" t="s">
        <v>276</v>
      </c>
      <c r="I564" t="s">
        <v>277</v>
      </c>
      <c r="L564" s="3">
        <f t="shared" si="28"/>
        <v>12</v>
      </c>
      <c r="M564" cm="1">
        <f t="array" ref="M564">MIN(B:B=B564,E564)</f>
        <v>0.48021098379629629</v>
      </c>
      <c r="N564" cm="1">
        <f t="array" ref="N564">MAX(B:B=B564,E564)</f>
        <v>0.48021098379629629</v>
      </c>
      <c r="O564" s="1">
        <f t="shared" si="26"/>
        <v>2.1212465277777776E-2</v>
      </c>
      <c r="P564" t="str">
        <f t="shared" si="27"/>
        <v>USER615-OPR6</v>
      </c>
      <c r="Q564" cm="1">
        <f t="array" ref="Q564">SUM(--(FREQUENCY(IF(B:B=B564,MATCH(G564,G564,0)),ROW(G564)-ROW(G564)+1)&gt;0))</f>
        <v>1</v>
      </c>
    </row>
    <row r="565" spans="1:17" ht="15.75">
      <c r="A565" t="s">
        <v>128</v>
      </c>
      <c r="B565" t="s">
        <v>274</v>
      </c>
      <c r="C565" t="s">
        <v>275</v>
      </c>
      <c r="D565" s="2">
        <v>45662</v>
      </c>
      <c r="E565" s="1">
        <v>0.45899851851851853</v>
      </c>
      <c r="F565" s="1">
        <v>5.4807638888888892E-2</v>
      </c>
      <c r="G565" t="s">
        <v>21</v>
      </c>
      <c r="H565" t="s">
        <v>276</v>
      </c>
      <c r="I565" t="s">
        <v>277</v>
      </c>
      <c r="L565" s="3">
        <f t="shared" si="28"/>
        <v>12</v>
      </c>
      <c r="M565" cm="1">
        <f t="array" ref="M565">MIN(B:B=B565,E565)</f>
        <v>0.45899851851851853</v>
      </c>
      <c r="N565" cm="1">
        <f t="array" ref="N565">MAX(B:B=B565,E565)</f>
        <v>0.45899851851851853</v>
      </c>
      <c r="O565" s="1">
        <f t="shared" si="26"/>
        <v>5.4807638888888892E-2</v>
      </c>
      <c r="P565" t="str">
        <f t="shared" si="27"/>
        <v>USER615-OPR6</v>
      </c>
      <c r="Q565" cm="1">
        <f t="array" ref="Q565">SUM(--(FREQUENCY(IF(B:B=B565,MATCH(G565,G565,0)),ROW(G565)-ROW(G565)+1)&gt;0))</f>
        <v>1</v>
      </c>
    </row>
    <row r="566" spans="1:17" ht="15.75">
      <c r="A566" t="s">
        <v>128</v>
      </c>
      <c r="B566" t="s">
        <v>274</v>
      </c>
      <c r="C566" t="s">
        <v>275</v>
      </c>
      <c r="D566" s="2">
        <v>45662</v>
      </c>
      <c r="E566" s="1">
        <v>0.40419087962962963</v>
      </c>
      <c r="F566" s="1">
        <v>0</v>
      </c>
      <c r="G566" t="s">
        <v>21</v>
      </c>
      <c r="H566" t="s">
        <v>276</v>
      </c>
      <c r="I566" t="s">
        <v>277</v>
      </c>
      <c r="L566" s="3">
        <f t="shared" si="28"/>
        <v>12</v>
      </c>
      <c r="M566" cm="1">
        <f t="array" ref="M566">MIN(B:B=B566,E566)</f>
        <v>0.40419087962962963</v>
      </c>
      <c r="N566" cm="1">
        <f t="array" ref="N566">MAX(B:B=B566,E566)</f>
        <v>0.40419087962962963</v>
      </c>
      <c r="O566" s="1">
        <f t="shared" si="26"/>
        <v>0</v>
      </c>
      <c r="P566" t="str">
        <f t="shared" si="27"/>
        <v>USER615-OPR6</v>
      </c>
      <c r="Q566" cm="1">
        <f t="array" ref="Q566">SUM(--(FREQUENCY(IF(B:B=B566,MATCH(G566,G566,0)),ROW(G566)-ROW(G566)+1)&gt;0))</f>
        <v>1</v>
      </c>
    </row>
    <row r="567" spans="1:17" ht="15.75">
      <c r="A567" t="s">
        <v>128</v>
      </c>
      <c r="B567" t="s">
        <v>274</v>
      </c>
      <c r="C567" t="s">
        <v>275</v>
      </c>
      <c r="D567" s="2">
        <v>45662</v>
      </c>
      <c r="E567" s="1">
        <v>0.78836356481481484</v>
      </c>
      <c r="F567" s="1">
        <v>0.11234243055555555</v>
      </c>
      <c r="G567" t="s">
        <v>21</v>
      </c>
      <c r="H567" t="s">
        <v>276</v>
      </c>
      <c r="I567" t="s">
        <v>277</v>
      </c>
      <c r="L567" s="3">
        <f t="shared" si="28"/>
        <v>12</v>
      </c>
      <c r="M567" cm="1">
        <f t="array" ref="M567">MIN(B:B=B567,E567)</f>
        <v>0.78836356481481484</v>
      </c>
      <c r="N567" cm="1">
        <f t="array" ref="N567">MAX(B:B=B567,E567)</f>
        <v>0.78836356481481484</v>
      </c>
      <c r="O567" s="1">
        <f t="shared" si="26"/>
        <v>0.11234243055555555</v>
      </c>
      <c r="P567" t="str">
        <f t="shared" si="27"/>
        <v>USER615-OPR6</v>
      </c>
      <c r="Q567" cm="1">
        <f t="array" ref="Q567">SUM(--(FREQUENCY(IF(B:B=B567,MATCH(G567,G567,0)),ROW(G567)-ROW(G567)+1)&gt;0))</f>
        <v>1</v>
      </c>
    </row>
    <row r="568" spans="1:17" ht="15.75">
      <c r="A568" t="s">
        <v>128</v>
      </c>
      <c r="B568" t="s">
        <v>274</v>
      </c>
      <c r="C568" t="s">
        <v>275</v>
      </c>
      <c r="D568" s="2">
        <v>45662</v>
      </c>
      <c r="E568" s="1">
        <v>0.67602114583333339</v>
      </c>
      <c r="F568" s="1">
        <v>3.1687962962962966E-2</v>
      </c>
      <c r="G568" t="s">
        <v>21</v>
      </c>
      <c r="H568" t="s">
        <v>276</v>
      </c>
      <c r="I568" t="s">
        <v>277</v>
      </c>
      <c r="L568" s="3">
        <f t="shared" si="28"/>
        <v>12</v>
      </c>
      <c r="M568" cm="1">
        <f t="array" ref="M568">MIN(B:B=B568,E568)</f>
        <v>0.67602114583333339</v>
      </c>
      <c r="N568" cm="1">
        <f t="array" ref="N568">MAX(B:B=B568,E568)</f>
        <v>0.67602114583333339</v>
      </c>
      <c r="O568" s="1">
        <f t="shared" si="26"/>
        <v>3.1687962962962966E-2</v>
      </c>
      <c r="P568" t="str">
        <f t="shared" si="27"/>
        <v>USER615-OPR6</v>
      </c>
      <c r="Q568" cm="1">
        <f t="array" ref="Q568">SUM(--(FREQUENCY(IF(B:B=B568,MATCH(G568,G568,0)),ROW(G568)-ROW(G568)+1)&gt;0))</f>
        <v>1</v>
      </c>
    </row>
    <row r="569" spans="1:17" ht="15.75">
      <c r="A569" t="s">
        <v>128</v>
      </c>
      <c r="B569" t="s">
        <v>274</v>
      </c>
      <c r="C569" t="s">
        <v>275</v>
      </c>
      <c r="D569" s="2">
        <v>45662</v>
      </c>
      <c r="E569" s="1">
        <v>0.64433318287037034</v>
      </c>
      <c r="F569" s="1">
        <v>2.5601250000000002E-2</v>
      </c>
      <c r="G569" t="s">
        <v>21</v>
      </c>
      <c r="H569" t="s">
        <v>276</v>
      </c>
      <c r="I569" t="s">
        <v>277</v>
      </c>
      <c r="L569" s="3">
        <f t="shared" si="28"/>
        <v>12</v>
      </c>
      <c r="M569" cm="1">
        <f t="array" ref="M569">MIN(B:B=B569,E569)</f>
        <v>0.64433318287037034</v>
      </c>
      <c r="N569" cm="1">
        <f t="array" ref="N569">MAX(B:B=B569,E569)</f>
        <v>0.64433318287037034</v>
      </c>
      <c r="O569" s="1">
        <f t="shared" si="26"/>
        <v>2.5601250000000002E-2</v>
      </c>
      <c r="P569" t="str">
        <f t="shared" si="27"/>
        <v>USER615-OPR6</v>
      </c>
      <c r="Q569" cm="1">
        <f t="array" ref="Q569">SUM(--(FREQUENCY(IF(B:B=B569,MATCH(G569,G569,0)),ROW(G569)-ROW(G569)+1)&gt;0))</f>
        <v>1</v>
      </c>
    </row>
    <row r="570" spans="1:17" ht="15.75">
      <c r="A570" t="s">
        <v>128</v>
      </c>
      <c r="B570" t="s">
        <v>274</v>
      </c>
      <c r="C570" t="s">
        <v>275</v>
      </c>
      <c r="D570" s="2">
        <v>45662</v>
      </c>
      <c r="E570" s="1">
        <v>0.61873193287037032</v>
      </c>
      <c r="F570" s="1">
        <v>1.6049618055555558E-2</v>
      </c>
      <c r="G570" t="s">
        <v>21</v>
      </c>
      <c r="H570" t="s">
        <v>276</v>
      </c>
      <c r="I570" t="s">
        <v>277</v>
      </c>
      <c r="L570" s="3">
        <f t="shared" si="28"/>
        <v>12</v>
      </c>
      <c r="M570" cm="1">
        <f t="array" ref="M570">MIN(B:B=B570,E570)</f>
        <v>0.61873193287037032</v>
      </c>
      <c r="N570" cm="1">
        <f t="array" ref="N570">MAX(B:B=B570,E570)</f>
        <v>0.61873193287037032</v>
      </c>
      <c r="O570" s="1">
        <f t="shared" si="26"/>
        <v>1.6049618055555558E-2</v>
      </c>
      <c r="P570" t="str">
        <f t="shared" si="27"/>
        <v>USER615-OPR6</v>
      </c>
      <c r="Q570" cm="1">
        <f t="array" ref="Q570">SUM(--(FREQUENCY(IF(B:B=B570,MATCH(G570,G570,0)),ROW(G570)-ROW(G570)+1)&gt;0))</f>
        <v>1</v>
      </c>
    </row>
    <row r="571" spans="1:17" ht="15.75">
      <c r="A571" t="s">
        <v>128</v>
      </c>
      <c r="B571" t="s">
        <v>274</v>
      </c>
      <c r="C571" t="s">
        <v>275</v>
      </c>
      <c r="D571" s="2">
        <v>45662</v>
      </c>
      <c r="E571" s="1">
        <v>0.60268231481481482</v>
      </c>
      <c r="F571" s="1">
        <v>5.4865300925925925E-2</v>
      </c>
      <c r="G571" t="s">
        <v>21</v>
      </c>
      <c r="H571" t="s">
        <v>276</v>
      </c>
      <c r="I571" t="s">
        <v>277</v>
      </c>
      <c r="L571" s="3">
        <f t="shared" si="28"/>
        <v>12</v>
      </c>
      <c r="M571" cm="1">
        <f t="array" ref="M571">MIN(B:B=B571,E571)</f>
        <v>0.60268231481481482</v>
      </c>
      <c r="N571" cm="1">
        <f t="array" ref="N571">MAX(B:B=B571,E571)</f>
        <v>0.60268231481481482</v>
      </c>
      <c r="O571" s="1">
        <f t="shared" si="26"/>
        <v>5.4865300925925925E-2</v>
      </c>
      <c r="P571" t="str">
        <f t="shared" si="27"/>
        <v>USER615-OPR6</v>
      </c>
      <c r="Q571" cm="1">
        <f t="array" ref="Q571">SUM(--(FREQUENCY(IF(B:B=B571,MATCH(G571,G571,0)),ROW(G571)-ROW(G571)+1)&gt;0))</f>
        <v>1</v>
      </c>
    </row>
    <row r="572" spans="1:17" ht="15.75">
      <c r="A572" t="s">
        <v>128</v>
      </c>
      <c r="B572" t="s">
        <v>274</v>
      </c>
      <c r="C572" t="s">
        <v>275</v>
      </c>
      <c r="D572" s="2">
        <v>45662</v>
      </c>
      <c r="E572" s="1">
        <v>0.54781701388888893</v>
      </c>
      <c r="F572" s="1">
        <v>2.4110324074074072E-2</v>
      </c>
      <c r="G572" t="s">
        <v>21</v>
      </c>
      <c r="H572" t="s">
        <v>276</v>
      </c>
      <c r="I572" t="s">
        <v>277</v>
      </c>
      <c r="L572" s="3">
        <f t="shared" si="28"/>
        <v>12</v>
      </c>
      <c r="M572" cm="1">
        <f t="array" ref="M572">MIN(B:B=B572,E572)</f>
        <v>0.54781701388888893</v>
      </c>
      <c r="N572" cm="1">
        <f t="array" ref="N572">MAX(B:B=B572,E572)</f>
        <v>0.54781701388888893</v>
      </c>
      <c r="O572" s="1">
        <f t="shared" si="26"/>
        <v>2.4110324074074072E-2</v>
      </c>
      <c r="P572" t="str">
        <f t="shared" si="27"/>
        <v>USER615-OPR6</v>
      </c>
      <c r="Q572" cm="1">
        <f t="array" ref="Q572">SUM(--(FREQUENCY(IF(B:B=B572,MATCH(G572,G572,0)),ROW(G572)-ROW(G572)+1)&gt;0))</f>
        <v>1</v>
      </c>
    </row>
    <row r="573" spans="1:17" ht="15.75">
      <c r="A573" t="s">
        <v>128</v>
      </c>
      <c r="B573" t="s">
        <v>274</v>
      </c>
      <c r="C573" t="s">
        <v>275</v>
      </c>
      <c r="D573" s="2">
        <v>45662</v>
      </c>
      <c r="E573" s="1">
        <v>0.52370668981481483</v>
      </c>
      <c r="F573" s="1">
        <v>2.5486226851851854E-2</v>
      </c>
      <c r="G573" t="s">
        <v>21</v>
      </c>
      <c r="H573" t="s">
        <v>276</v>
      </c>
      <c r="I573" t="s">
        <v>277</v>
      </c>
      <c r="L573" s="3">
        <f t="shared" si="28"/>
        <v>12</v>
      </c>
      <c r="M573" cm="1">
        <f t="array" ref="M573">MIN(B:B=B573,E573)</f>
        <v>0.52370668981481483</v>
      </c>
      <c r="N573" cm="1">
        <f t="array" ref="N573">MAX(B:B=B573,E573)</f>
        <v>0.52370668981481483</v>
      </c>
      <c r="O573" s="1">
        <f t="shared" si="26"/>
        <v>2.5486226851851854E-2</v>
      </c>
      <c r="P573" t="str">
        <f t="shared" si="27"/>
        <v>USER615-OPR6</v>
      </c>
      <c r="Q573" cm="1">
        <f t="array" ref="Q573">SUM(--(FREQUENCY(IF(B:B=B573,MATCH(G573,G573,0)),ROW(G573)-ROW(G573)+1)&gt;0))</f>
        <v>1</v>
      </c>
    </row>
    <row r="574" spans="1:17" ht="15.75">
      <c r="A574" t="s">
        <v>128</v>
      </c>
      <c r="B574" t="s">
        <v>274</v>
      </c>
      <c r="C574" t="s">
        <v>275</v>
      </c>
      <c r="D574" s="2">
        <v>45662</v>
      </c>
      <c r="E574" s="1">
        <v>0.49822046296296296</v>
      </c>
      <c r="F574" s="1">
        <v>8.6179398148148144E-3</v>
      </c>
      <c r="G574" t="s">
        <v>21</v>
      </c>
      <c r="H574" t="s">
        <v>276</v>
      </c>
      <c r="I574" t="s">
        <v>277</v>
      </c>
      <c r="L574" s="3">
        <f t="shared" si="28"/>
        <v>12</v>
      </c>
      <c r="M574" cm="1">
        <f t="array" ref="M574">MIN(B:B=B574,E574)</f>
        <v>0.49822046296296296</v>
      </c>
      <c r="N574" cm="1">
        <f t="array" ref="N574">MAX(B:B=B574,E574)</f>
        <v>0.49822046296296296</v>
      </c>
      <c r="O574" s="1">
        <f t="shared" si="26"/>
        <v>8.6179398148148144E-3</v>
      </c>
      <c r="P574" t="str">
        <f t="shared" si="27"/>
        <v>USER615-OPR6</v>
      </c>
      <c r="Q574" cm="1">
        <f t="array" ref="Q574">SUM(--(FREQUENCY(IF(B:B=B574,MATCH(G574,G574,0)),ROW(G574)-ROW(G574)+1)&gt;0))</f>
        <v>1</v>
      </c>
    </row>
    <row r="575" spans="1:17" ht="15.75">
      <c r="A575" t="s">
        <v>128</v>
      </c>
      <c r="B575" t="s">
        <v>278</v>
      </c>
      <c r="C575" t="s">
        <v>279</v>
      </c>
      <c r="D575" s="2">
        <v>45662</v>
      </c>
      <c r="E575" s="1">
        <v>0.82823437499999997</v>
      </c>
      <c r="F575" s="1">
        <v>0.22720555555555555</v>
      </c>
      <c r="G575" t="s">
        <v>21</v>
      </c>
      <c r="H575" t="s">
        <v>280</v>
      </c>
      <c r="I575" t="s">
        <v>104</v>
      </c>
      <c r="L575" s="3">
        <f t="shared" si="28"/>
        <v>5</v>
      </c>
      <c r="M575" cm="1">
        <f t="array" ref="M575">MIN(B:B=B575,E575)</f>
        <v>0.82823437499999997</v>
      </c>
      <c r="N575" cm="1">
        <f t="array" ref="N575">MAX(B:B=B575,E575)</f>
        <v>0.82823437499999997</v>
      </c>
      <c r="O575" s="1">
        <f t="shared" si="26"/>
        <v>0.22720555555555555</v>
      </c>
      <c r="P575" t="str">
        <f t="shared" si="27"/>
        <v>USER616-RP1A.200720.012</v>
      </c>
      <c r="Q575" cm="1">
        <f t="array" ref="Q575">SUM(--(FREQUENCY(IF(B:B=B575,MATCH(G575,G575,0)),ROW(G575)-ROW(G575)+1)&gt;0))</f>
        <v>1</v>
      </c>
    </row>
    <row r="576" spans="1:17" ht="15.75">
      <c r="A576" t="s">
        <v>128</v>
      </c>
      <c r="B576" t="s">
        <v>278</v>
      </c>
      <c r="C576" t="s">
        <v>279</v>
      </c>
      <c r="D576" s="2">
        <v>45662</v>
      </c>
      <c r="E576" s="1">
        <v>0.60102881944444442</v>
      </c>
      <c r="F576" s="1">
        <v>5.4395625000000003E-2</v>
      </c>
      <c r="G576" t="s">
        <v>21</v>
      </c>
      <c r="H576" t="s">
        <v>280</v>
      </c>
      <c r="I576" t="s">
        <v>104</v>
      </c>
      <c r="L576" s="3">
        <f t="shared" si="28"/>
        <v>5</v>
      </c>
      <c r="M576" cm="1">
        <f t="array" ref="M576">MIN(B:B=B576,E576)</f>
        <v>0.60102881944444442</v>
      </c>
      <c r="N576" cm="1">
        <f t="array" ref="N576">MAX(B:B=B576,E576)</f>
        <v>0.60102881944444442</v>
      </c>
      <c r="O576" s="1">
        <f t="shared" si="26"/>
        <v>5.4395625000000003E-2</v>
      </c>
      <c r="P576" t="str">
        <f t="shared" si="27"/>
        <v>USER616-RP1A.200720.012</v>
      </c>
      <c r="Q576" cm="1">
        <f t="array" ref="Q576">SUM(--(FREQUENCY(IF(B:B=B576,MATCH(G576,G576,0)),ROW(G576)-ROW(G576)+1)&gt;0))</f>
        <v>1</v>
      </c>
    </row>
    <row r="577" spans="1:17" ht="15.75">
      <c r="A577" t="s">
        <v>128</v>
      </c>
      <c r="B577" t="s">
        <v>278</v>
      </c>
      <c r="C577" t="s">
        <v>279</v>
      </c>
      <c r="D577" s="2">
        <v>45662</v>
      </c>
      <c r="E577" s="1">
        <v>0.54663319444444447</v>
      </c>
      <c r="F577" s="1">
        <v>9.5809212962962964E-2</v>
      </c>
      <c r="G577" t="s">
        <v>21</v>
      </c>
      <c r="H577" t="s">
        <v>280</v>
      </c>
      <c r="I577" t="s">
        <v>104</v>
      </c>
      <c r="L577" s="3">
        <f t="shared" si="28"/>
        <v>5</v>
      </c>
      <c r="M577" cm="1">
        <f t="array" ref="M577">MIN(B:B=B577,E577)</f>
        <v>0.54663319444444447</v>
      </c>
      <c r="N577" cm="1">
        <f t="array" ref="N577">MAX(B:B=B577,E577)</f>
        <v>0.54663319444444447</v>
      </c>
      <c r="O577" s="1">
        <f t="shared" si="26"/>
        <v>9.5809212962962964E-2</v>
      </c>
      <c r="P577" t="str">
        <f t="shared" si="27"/>
        <v>USER616-RP1A.200720.012</v>
      </c>
      <c r="Q577" cm="1">
        <f t="array" ref="Q577">SUM(--(FREQUENCY(IF(B:B=B577,MATCH(G577,G577,0)),ROW(G577)-ROW(G577)+1)&gt;0))</f>
        <v>1</v>
      </c>
    </row>
    <row r="578" spans="1:17" ht="15.75">
      <c r="A578" t="s">
        <v>128</v>
      </c>
      <c r="B578" t="s">
        <v>278</v>
      </c>
      <c r="C578" t="s">
        <v>279</v>
      </c>
      <c r="D578" s="2">
        <v>45662</v>
      </c>
      <c r="E578" s="1">
        <v>0.45082398148148145</v>
      </c>
      <c r="F578" s="1">
        <v>7.1037013888888889E-2</v>
      </c>
      <c r="G578" t="s">
        <v>21</v>
      </c>
      <c r="H578" t="s">
        <v>280</v>
      </c>
      <c r="I578" t="s">
        <v>104</v>
      </c>
      <c r="L578" s="3">
        <f t="shared" si="28"/>
        <v>5</v>
      </c>
      <c r="M578" cm="1">
        <f t="array" ref="M578">MIN(B:B=B578,E578)</f>
        <v>0.45082398148148145</v>
      </c>
      <c r="N578" cm="1">
        <f t="array" ref="N578">MAX(B:B=B578,E578)</f>
        <v>0.45082398148148145</v>
      </c>
      <c r="O578" s="1">
        <f t="shared" si="26"/>
        <v>7.1037013888888889E-2</v>
      </c>
      <c r="P578" t="str">
        <f t="shared" si="27"/>
        <v>USER616-RP1A.200720.012</v>
      </c>
      <c r="Q578" cm="1">
        <f t="array" ref="Q578">SUM(--(FREQUENCY(IF(B:B=B578,MATCH(G578,G578,0)),ROW(G578)-ROW(G578)+1)&gt;0))</f>
        <v>1</v>
      </c>
    </row>
    <row r="579" spans="1:17" ht="15.75">
      <c r="A579" t="s">
        <v>128</v>
      </c>
      <c r="B579" t="s">
        <v>278</v>
      </c>
      <c r="C579" t="s">
        <v>279</v>
      </c>
      <c r="D579" s="2">
        <v>45662</v>
      </c>
      <c r="E579" s="1">
        <v>0.37978696759259262</v>
      </c>
      <c r="F579" s="1">
        <v>0</v>
      </c>
      <c r="G579" t="s">
        <v>21</v>
      </c>
      <c r="H579" t="s">
        <v>280</v>
      </c>
      <c r="I579" t="s">
        <v>104</v>
      </c>
      <c r="L579" s="3">
        <f t="shared" si="28"/>
        <v>5</v>
      </c>
      <c r="M579" cm="1">
        <f t="array" ref="M579">MIN(B:B=B579,E579)</f>
        <v>0.37978696759259262</v>
      </c>
      <c r="N579" cm="1">
        <f t="array" ref="N579">MAX(B:B=B579,E579)</f>
        <v>0.37978696759259262</v>
      </c>
      <c r="O579" s="1">
        <f t="shared" ref="O579:O642" si="29">AVERAGE(B:B,B579,F579)</f>
        <v>0</v>
      </c>
      <c r="P579" t="str">
        <f t="shared" ref="P579:P642" si="30">B579 &amp; "-" &amp; I579</f>
        <v>USER616-RP1A.200720.012</v>
      </c>
      <c r="Q579" cm="1">
        <f t="array" ref="Q579">SUM(--(FREQUENCY(IF(B:B=B579,MATCH(G579,G579,0)),ROW(G579)-ROW(G579)+1)&gt;0))</f>
        <v>1</v>
      </c>
    </row>
    <row r="580" spans="1:17" ht="15.75">
      <c r="A580" t="s">
        <v>128</v>
      </c>
      <c r="B580" t="s">
        <v>281</v>
      </c>
      <c r="C580" t="s">
        <v>282</v>
      </c>
      <c r="D580" s="2">
        <v>45662</v>
      </c>
      <c r="E580" s="1">
        <v>0.76243373842592588</v>
      </c>
      <c r="F580" s="1">
        <v>0.13669255787037038</v>
      </c>
      <c r="G580" t="s">
        <v>126</v>
      </c>
      <c r="H580" t="s">
        <v>283</v>
      </c>
      <c r="I580" t="s">
        <v>43</v>
      </c>
      <c r="L580" s="3">
        <f t="shared" si="28"/>
        <v>7</v>
      </c>
      <c r="M580" cm="1">
        <f t="array" ref="M580">MIN(B:B=B580,E580)</f>
        <v>0.76243373842592588</v>
      </c>
      <c r="N580" cm="1">
        <f t="array" ref="N580">MAX(B:B=B580,E580)</f>
        <v>0.76243373842592588</v>
      </c>
      <c r="O580" s="1">
        <f t="shared" si="29"/>
        <v>0.13669255787037038</v>
      </c>
      <c r="P580" t="str">
        <f t="shared" si="30"/>
        <v>USER520-TP1A.220624.014</v>
      </c>
      <c r="Q580" cm="1">
        <f t="array" ref="Q580">SUM(--(FREQUENCY(IF(B:B=B580,MATCH(G580,G580,0)),ROW(G580)-ROW(G580)+1)&gt;0))</f>
        <v>1</v>
      </c>
    </row>
    <row r="581" spans="1:17" ht="15.75">
      <c r="A581" t="s">
        <v>128</v>
      </c>
      <c r="B581" t="s">
        <v>281</v>
      </c>
      <c r="C581" t="s">
        <v>282</v>
      </c>
      <c r="D581" s="2">
        <v>45662</v>
      </c>
      <c r="E581" s="1">
        <v>0.62574116898148147</v>
      </c>
      <c r="F581" s="1">
        <v>3.7680648148148151E-2</v>
      </c>
      <c r="G581" t="s">
        <v>126</v>
      </c>
      <c r="H581" t="s">
        <v>283</v>
      </c>
      <c r="I581" t="s">
        <v>43</v>
      </c>
      <c r="L581" s="3">
        <f t="shared" si="28"/>
        <v>7</v>
      </c>
      <c r="M581" cm="1">
        <f t="array" ref="M581">MIN(B:B=B581,E581)</f>
        <v>0.62574116898148147</v>
      </c>
      <c r="N581" cm="1">
        <f t="array" ref="N581">MAX(B:B=B581,E581)</f>
        <v>0.62574116898148147</v>
      </c>
      <c r="O581" s="1">
        <f t="shared" si="29"/>
        <v>3.7680648148148151E-2</v>
      </c>
      <c r="P581" t="str">
        <f t="shared" si="30"/>
        <v>USER520-TP1A.220624.014</v>
      </c>
      <c r="Q581" cm="1">
        <f t="array" ref="Q581">SUM(--(FREQUENCY(IF(B:B=B581,MATCH(G581,G581,0)),ROW(G581)-ROW(G581)+1)&gt;0))</f>
        <v>1</v>
      </c>
    </row>
    <row r="582" spans="1:17" ht="15.75">
      <c r="A582" t="s">
        <v>128</v>
      </c>
      <c r="B582" t="s">
        <v>281</v>
      </c>
      <c r="C582" t="s">
        <v>282</v>
      </c>
      <c r="D582" s="2">
        <v>45662</v>
      </c>
      <c r="E582" s="1">
        <v>0.58806053240740741</v>
      </c>
      <c r="F582" s="1">
        <v>1.6757129629629632E-2</v>
      </c>
      <c r="G582" t="s">
        <v>126</v>
      </c>
      <c r="H582" t="s">
        <v>283</v>
      </c>
      <c r="I582" t="s">
        <v>43</v>
      </c>
      <c r="L582" s="3">
        <f t="shared" si="28"/>
        <v>7</v>
      </c>
      <c r="M582" cm="1">
        <f t="array" ref="M582">MIN(B:B=B582,E582)</f>
        <v>0.58806053240740741</v>
      </c>
      <c r="N582" cm="1">
        <f t="array" ref="N582">MAX(B:B=B582,E582)</f>
        <v>0.58806053240740741</v>
      </c>
      <c r="O582" s="1">
        <f t="shared" si="29"/>
        <v>1.6757129629629632E-2</v>
      </c>
      <c r="P582" t="str">
        <f t="shared" si="30"/>
        <v>USER520-TP1A.220624.014</v>
      </c>
      <c r="Q582" cm="1">
        <f t="array" ref="Q582">SUM(--(FREQUENCY(IF(B:B=B582,MATCH(G582,G582,0)),ROW(G582)-ROW(G582)+1)&gt;0))</f>
        <v>1</v>
      </c>
    </row>
    <row r="583" spans="1:17" ht="15.75">
      <c r="A583" t="s">
        <v>128</v>
      </c>
      <c r="B583" t="s">
        <v>281</v>
      </c>
      <c r="C583" t="s">
        <v>282</v>
      </c>
      <c r="D583" s="2">
        <v>45662</v>
      </c>
      <c r="E583" s="1">
        <v>0.5713034027777778</v>
      </c>
      <c r="F583" s="1">
        <v>3.608121527777778E-2</v>
      </c>
      <c r="G583" t="s">
        <v>126</v>
      </c>
      <c r="H583" t="s">
        <v>283</v>
      </c>
      <c r="I583" t="s">
        <v>43</v>
      </c>
      <c r="L583" s="3">
        <f t="shared" si="28"/>
        <v>7</v>
      </c>
      <c r="M583" cm="1">
        <f t="array" ref="M583">MIN(B:B=B583,E583)</f>
        <v>0.5713034027777778</v>
      </c>
      <c r="N583" cm="1">
        <f t="array" ref="N583">MAX(B:B=B583,E583)</f>
        <v>0.5713034027777778</v>
      </c>
      <c r="O583" s="1">
        <f t="shared" si="29"/>
        <v>3.608121527777778E-2</v>
      </c>
      <c r="P583" t="str">
        <f t="shared" si="30"/>
        <v>USER520-TP1A.220624.014</v>
      </c>
      <c r="Q583" cm="1">
        <f t="array" ref="Q583">SUM(--(FREQUENCY(IF(B:B=B583,MATCH(G583,G583,0)),ROW(G583)-ROW(G583)+1)&gt;0))</f>
        <v>1</v>
      </c>
    </row>
    <row r="584" spans="1:17" ht="15.75">
      <c r="A584" t="s">
        <v>128</v>
      </c>
      <c r="B584" t="s">
        <v>281</v>
      </c>
      <c r="C584" t="s">
        <v>282</v>
      </c>
      <c r="D584" s="2">
        <v>45662</v>
      </c>
      <c r="E584" s="1">
        <v>0.53522217592592591</v>
      </c>
      <c r="F584" s="1">
        <v>8.5003946759259263E-2</v>
      </c>
      <c r="G584" t="s">
        <v>126</v>
      </c>
      <c r="H584" t="s">
        <v>283</v>
      </c>
      <c r="I584" t="s">
        <v>43</v>
      </c>
      <c r="L584" s="3">
        <f t="shared" si="28"/>
        <v>7</v>
      </c>
      <c r="M584" cm="1">
        <f t="array" ref="M584">MIN(B:B=B584,E584)</f>
        <v>0.53522217592592591</v>
      </c>
      <c r="N584" cm="1">
        <f t="array" ref="N584">MAX(B:B=B584,E584)</f>
        <v>0.53522217592592591</v>
      </c>
      <c r="O584" s="1">
        <f t="shared" si="29"/>
        <v>8.5003946759259263E-2</v>
      </c>
      <c r="P584" t="str">
        <f t="shared" si="30"/>
        <v>USER520-TP1A.220624.014</v>
      </c>
      <c r="Q584" cm="1">
        <f t="array" ref="Q584">SUM(--(FREQUENCY(IF(B:B=B584,MATCH(G584,G584,0)),ROW(G584)-ROW(G584)+1)&gt;0))</f>
        <v>1</v>
      </c>
    </row>
    <row r="585" spans="1:17" ht="15.75">
      <c r="A585" t="s">
        <v>128</v>
      </c>
      <c r="B585" t="s">
        <v>281</v>
      </c>
      <c r="C585" t="s">
        <v>282</v>
      </c>
      <c r="D585" s="2">
        <v>45662</v>
      </c>
      <c r="E585" s="1">
        <v>0.45021824074074074</v>
      </c>
      <c r="F585" s="1">
        <v>6.058372685185185E-2</v>
      </c>
      <c r="G585" t="s">
        <v>126</v>
      </c>
      <c r="H585" t="s">
        <v>283</v>
      </c>
      <c r="I585" t="s">
        <v>43</v>
      </c>
      <c r="L585" s="3">
        <f t="shared" si="28"/>
        <v>7</v>
      </c>
      <c r="M585" cm="1">
        <f t="array" ref="M585">MIN(B:B=B585,E585)</f>
        <v>0.45021824074074074</v>
      </c>
      <c r="N585" cm="1">
        <f t="array" ref="N585">MAX(B:B=B585,E585)</f>
        <v>0.45021824074074074</v>
      </c>
      <c r="O585" s="1">
        <f t="shared" si="29"/>
        <v>6.058372685185185E-2</v>
      </c>
      <c r="P585" t="str">
        <f t="shared" si="30"/>
        <v>USER520-TP1A.220624.014</v>
      </c>
      <c r="Q585" cm="1">
        <f t="array" ref="Q585">SUM(--(FREQUENCY(IF(B:B=B585,MATCH(G585,G585,0)),ROW(G585)-ROW(G585)+1)&gt;0))</f>
        <v>1</v>
      </c>
    </row>
    <row r="586" spans="1:17" ht="15.75">
      <c r="A586" t="s">
        <v>128</v>
      </c>
      <c r="B586" t="s">
        <v>281</v>
      </c>
      <c r="C586" t="s">
        <v>282</v>
      </c>
      <c r="D586" s="2">
        <v>45662</v>
      </c>
      <c r="E586" s="1">
        <v>0.38963451388888887</v>
      </c>
      <c r="F586" s="1">
        <v>0</v>
      </c>
      <c r="G586" t="s">
        <v>126</v>
      </c>
      <c r="H586" t="s">
        <v>283</v>
      </c>
      <c r="I586" t="s">
        <v>43</v>
      </c>
      <c r="L586" s="3">
        <f t="shared" si="28"/>
        <v>7</v>
      </c>
      <c r="M586" cm="1">
        <f t="array" ref="M586">MIN(B:B=B586,E586)</f>
        <v>0.38963451388888887</v>
      </c>
      <c r="N586" cm="1">
        <f t="array" ref="N586">MAX(B:B=B586,E586)</f>
        <v>0.38963451388888887</v>
      </c>
      <c r="O586" s="1">
        <f t="shared" si="29"/>
        <v>0</v>
      </c>
      <c r="P586" t="str">
        <f t="shared" si="30"/>
        <v>USER520-TP1A.220624.014</v>
      </c>
      <c r="Q586" cm="1">
        <f t="array" ref="Q586">SUM(--(FREQUENCY(IF(B:B=B586,MATCH(G586,G586,0)),ROW(G586)-ROW(G586)+1)&gt;0))</f>
        <v>1</v>
      </c>
    </row>
    <row r="587" spans="1:17" ht="15.75">
      <c r="A587" t="s">
        <v>128</v>
      </c>
      <c r="B587" t="s">
        <v>284</v>
      </c>
      <c r="C587" t="s">
        <v>285</v>
      </c>
      <c r="D587" s="2">
        <v>45662</v>
      </c>
      <c r="E587" s="1">
        <v>0.80042127314814815</v>
      </c>
      <c r="F587" s="1">
        <v>6.7275520833333338E-2</v>
      </c>
      <c r="G587" t="s">
        <v>18</v>
      </c>
      <c r="H587" t="s">
        <v>51</v>
      </c>
      <c r="I587" t="s">
        <v>52</v>
      </c>
      <c r="L587" s="3">
        <f t="shared" si="28"/>
        <v>7</v>
      </c>
      <c r="M587" cm="1">
        <f t="array" ref="M587">MIN(B:B=B587,E587)</f>
        <v>0.80042127314814815</v>
      </c>
      <c r="N587" cm="1">
        <f t="array" ref="N587">MAX(B:B=B587,E587)</f>
        <v>0.80042127314814815</v>
      </c>
      <c r="O587" s="1">
        <f t="shared" si="29"/>
        <v>6.7275520833333338E-2</v>
      </c>
      <c r="P587" t="str">
        <f t="shared" si="30"/>
        <v>USER521-UP1A.231005.007</v>
      </c>
      <c r="Q587" cm="1">
        <f t="array" ref="Q587">SUM(--(FREQUENCY(IF(B:B=B587,MATCH(G587,G587,0)),ROW(G587)-ROW(G587)+1)&gt;0))</f>
        <v>1</v>
      </c>
    </row>
    <row r="588" spans="1:17" ht="15.75">
      <c r="A588" t="s">
        <v>128</v>
      </c>
      <c r="B588" t="s">
        <v>284</v>
      </c>
      <c r="C588" t="s">
        <v>285</v>
      </c>
      <c r="D588" s="2">
        <v>45662</v>
      </c>
      <c r="E588" s="1">
        <v>0.73314575231481482</v>
      </c>
      <c r="F588" s="1">
        <v>0.1058415162037037</v>
      </c>
      <c r="G588" t="s">
        <v>18</v>
      </c>
      <c r="H588" t="s">
        <v>51</v>
      </c>
      <c r="I588" t="s">
        <v>52</v>
      </c>
      <c r="L588" s="3">
        <f t="shared" si="28"/>
        <v>7</v>
      </c>
      <c r="M588" cm="1">
        <f t="array" ref="M588">MIN(B:B=B588,E588)</f>
        <v>0.73314575231481482</v>
      </c>
      <c r="N588" cm="1">
        <f t="array" ref="N588">MAX(B:B=B588,E588)</f>
        <v>0.73314575231481482</v>
      </c>
      <c r="O588" s="1">
        <f t="shared" si="29"/>
        <v>0.1058415162037037</v>
      </c>
      <c r="P588" t="str">
        <f t="shared" si="30"/>
        <v>USER521-UP1A.231005.007</v>
      </c>
      <c r="Q588" cm="1">
        <f t="array" ref="Q588">SUM(--(FREQUENCY(IF(B:B=B588,MATCH(G588,G588,0)),ROW(G588)-ROW(G588)+1)&gt;0))</f>
        <v>1</v>
      </c>
    </row>
    <row r="589" spans="1:17" ht="15.75">
      <c r="A589" t="s">
        <v>128</v>
      </c>
      <c r="B589" t="s">
        <v>284</v>
      </c>
      <c r="C589" t="s">
        <v>285</v>
      </c>
      <c r="D589" s="2">
        <v>45662</v>
      </c>
      <c r="E589" s="1">
        <v>0.62730424768518522</v>
      </c>
      <c r="F589" s="1">
        <v>7.502604166666667E-3</v>
      </c>
      <c r="G589" t="s">
        <v>18</v>
      </c>
      <c r="H589" t="s">
        <v>51</v>
      </c>
      <c r="I589" t="s">
        <v>52</v>
      </c>
      <c r="L589" s="3">
        <f t="shared" si="28"/>
        <v>7</v>
      </c>
      <c r="M589" cm="1">
        <f t="array" ref="M589">MIN(B:B=B589,E589)</f>
        <v>0.62730424768518522</v>
      </c>
      <c r="N589" cm="1">
        <f t="array" ref="N589">MAX(B:B=B589,E589)</f>
        <v>0.62730424768518522</v>
      </c>
      <c r="O589" s="1">
        <f t="shared" si="29"/>
        <v>7.502604166666667E-3</v>
      </c>
      <c r="P589" t="str">
        <f t="shared" si="30"/>
        <v>USER521-UP1A.231005.007</v>
      </c>
      <c r="Q589" cm="1">
        <f t="array" ref="Q589">SUM(--(FREQUENCY(IF(B:B=B589,MATCH(G589,G589,0)),ROW(G589)-ROW(G589)+1)&gt;0))</f>
        <v>1</v>
      </c>
    </row>
    <row r="590" spans="1:17" ht="15.75">
      <c r="A590" t="s">
        <v>128</v>
      </c>
      <c r="B590" t="s">
        <v>284</v>
      </c>
      <c r="C590" t="s">
        <v>285</v>
      </c>
      <c r="D590" s="2">
        <v>45662</v>
      </c>
      <c r="E590" s="1">
        <v>0.61980163194444449</v>
      </c>
      <c r="F590" s="1">
        <v>3.9892453703703701E-2</v>
      </c>
      <c r="G590" t="s">
        <v>18</v>
      </c>
      <c r="H590" t="s">
        <v>51</v>
      </c>
      <c r="I590" t="s">
        <v>52</v>
      </c>
      <c r="L590" s="3">
        <f t="shared" si="28"/>
        <v>7</v>
      </c>
      <c r="M590" cm="1">
        <f t="array" ref="M590">MIN(B:B=B590,E590)</f>
        <v>0.61980163194444449</v>
      </c>
      <c r="N590" cm="1">
        <f t="array" ref="N590">MAX(B:B=B590,E590)</f>
        <v>0.61980163194444449</v>
      </c>
      <c r="O590" s="1">
        <f t="shared" si="29"/>
        <v>3.9892453703703701E-2</v>
      </c>
      <c r="P590" t="str">
        <f t="shared" si="30"/>
        <v>USER521-UP1A.231005.007</v>
      </c>
      <c r="Q590" cm="1">
        <f t="array" ref="Q590">SUM(--(FREQUENCY(IF(B:B=B590,MATCH(G590,G590,0)),ROW(G590)-ROW(G590)+1)&gt;0))</f>
        <v>1</v>
      </c>
    </row>
    <row r="591" spans="1:17" ht="15.75">
      <c r="A591" t="s">
        <v>128</v>
      </c>
      <c r="B591" t="s">
        <v>284</v>
      </c>
      <c r="C591" t="s">
        <v>285</v>
      </c>
      <c r="D591" s="2">
        <v>45662</v>
      </c>
      <c r="E591" s="1">
        <v>0.57990917824074073</v>
      </c>
      <c r="F591" s="1">
        <v>0.10177979166666666</v>
      </c>
      <c r="G591" t="s">
        <v>18</v>
      </c>
      <c r="H591" t="s">
        <v>51</v>
      </c>
      <c r="I591" t="s">
        <v>52</v>
      </c>
      <c r="L591" s="3">
        <f t="shared" si="28"/>
        <v>7</v>
      </c>
      <c r="M591" cm="1">
        <f t="array" ref="M591">MIN(B:B=B591,E591)</f>
        <v>0.57990917824074073</v>
      </c>
      <c r="N591" cm="1">
        <f t="array" ref="N591">MAX(B:B=B591,E591)</f>
        <v>0.57990917824074073</v>
      </c>
      <c r="O591" s="1">
        <f t="shared" si="29"/>
        <v>0.10177979166666666</v>
      </c>
      <c r="P591" t="str">
        <f t="shared" si="30"/>
        <v>USER521-UP1A.231005.007</v>
      </c>
      <c r="Q591" cm="1">
        <f t="array" ref="Q591">SUM(--(FREQUENCY(IF(B:B=B591,MATCH(G591,G591,0)),ROW(G591)-ROW(G591)+1)&gt;0))</f>
        <v>1</v>
      </c>
    </row>
    <row r="592" spans="1:17" ht="15.75">
      <c r="A592" t="s">
        <v>128</v>
      </c>
      <c r="B592" t="s">
        <v>284</v>
      </c>
      <c r="C592" t="s">
        <v>285</v>
      </c>
      <c r="D592" s="2">
        <v>45662</v>
      </c>
      <c r="E592" s="1">
        <v>0.47812938657407411</v>
      </c>
      <c r="F592" s="1">
        <v>0.11396887731481481</v>
      </c>
      <c r="G592" t="s">
        <v>18</v>
      </c>
      <c r="H592" t="s">
        <v>51</v>
      </c>
      <c r="I592" t="s">
        <v>52</v>
      </c>
      <c r="L592" s="3">
        <f t="shared" si="28"/>
        <v>7</v>
      </c>
      <c r="M592" cm="1">
        <f t="array" ref="M592">MIN(B:B=B592,E592)</f>
        <v>0.47812938657407411</v>
      </c>
      <c r="N592" cm="1">
        <f t="array" ref="N592">MAX(B:B=B592,E592)</f>
        <v>0.47812938657407411</v>
      </c>
      <c r="O592" s="1">
        <f t="shared" si="29"/>
        <v>0.11396887731481481</v>
      </c>
      <c r="P592" t="str">
        <f t="shared" si="30"/>
        <v>USER521-UP1A.231005.007</v>
      </c>
      <c r="Q592" cm="1">
        <f t="array" ref="Q592">SUM(--(FREQUENCY(IF(B:B=B592,MATCH(G592,G592,0)),ROW(G592)-ROW(G592)+1)&gt;0))</f>
        <v>1</v>
      </c>
    </row>
    <row r="593" spans="1:17" ht="15.75">
      <c r="A593" t="s">
        <v>128</v>
      </c>
      <c r="B593" t="s">
        <v>284</v>
      </c>
      <c r="C593" t="s">
        <v>285</v>
      </c>
      <c r="D593" s="2">
        <v>45662</v>
      </c>
      <c r="E593" s="1">
        <v>0.36416050925925925</v>
      </c>
      <c r="F593" s="1">
        <v>0</v>
      </c>
      <c r="G593" t="s">
        <v>18</v>
      </c>
      <c r="H593" t="s">
        <v>51</v>
      </c>
      <c r="I593" t="s">
        <v>52</v>
      </c>
      <c r="L593" s="3">
        <f t="shared" si="28"/>
        <v>7</v>
      </c>
      <c r="M593" cm="1">
        <f t="array" ref="M593">MIN(B:B=B593,E593)</f>
        <v>0.36416050925925925</v>
      </c>
      <c r="N593" cm="1">
        <f t="array" ref="N593">MAX(B:B=B593,E593)</f>
        <v>0.36416050925925925</v>
      </c>
      <c r="O593" s="1">
        <f t="shared" si="29"/>
        <v>0</v>
      </c>
      <c r="P593" t="str">
        <f t="shared" si="30"/>
        <v>USER521-UP1A.231005.007</v>
      </c>
      <c r="Q593" cm="1">
        <f t="array" ref="Q593">SUM(--(FREQUENCY(IF(B:B=B593,MATCH(G593,G593,0)),ROW(G593)-ROW(G593)+1)&gt;0))</f>
        <v>1</v>
      </c>
    </row>
    <row r="594" spans="1:17" ht="15.75">
      <c r="A594" t="s">
        <v>128</v>
      </c>
      <c r="B594" t="s">
        <v>286</v>
      </c>
      <c r="C594" t="s">
        <v>287</v>
      </c>
      <c r="D594" s="2">
        <v>45662</v>
      </c>
      <c r="E594" s="1">
        <v>0.90283643518518508</v>
      </c>
      <c r="F594" s="1">
        <v>0.16689060185185187</v>
      </c>
      <c r="G594" t="s">
        <v>41</v>
      </c>
      <c r="H594" t="s">
        <v>288</v>
      </c>
      <c r="I594" t="s">
        <v>43</v>
      </c>
      <c r="L594" s="3">
        <f t="shared" si="28"/>
        <v>13</v>
      </c>
      <c r="M594" cm="1">
        <f t="array" ref="M594">MIN(B:B=B594,E594)</f>
        <v>0.90283643518518508</v>
      </c>
      <c r="N594" cm="1">
        <f t="array" ref="N594">MAX(B:B=B594,E594)</f>
        <v>0.90283643518518508</v>
      </c>
      <c r="O594" s="1">
        <f t="shared" si="29"/>
        <v>0.16689060185185187</v>
      </c>
      <c r="P594" t="str">
        <f t="shared" si="30"/>
        <v>USER650-TP1A.220624.014</v>
      </c>
      <c r="Q594" cm="1">
        <f t="array" ref="Q594">SUM(--(FREQUENCY(IF(B:B=B594,MATCH(G594,G594,0)),ROW(G594)-ROW(G594)+1)&gt;0))</f>
        <v>1</v>
      </c>
    </row>
    <row r="595" spans="1:17" ht="15.75">
      <c r="A595" t="s">
        <v>128</v>
      </c>
      <c r="B595" t="s">
        <v>286</v>
      </c>
      <c r="C595" t="s">
        <v>287</v>
      </c>
      <c r="D595" s="2">
        <v>45662</v>
      </c>
      <c r="E595" s="1">
        <v>0.73594583333333341</v>
      </c>
      <c r="F595" s="1">
        <v>3.1828703703703702E-6</v>
      </c>
      <c r="G595" t="s">
        <v>41</v>
      </c>
      <c r="H595" t="s">
        <v>288</v>
      </c>
      <c r="I595" t="s">
        <v>43</v>
      </c>
      <c r="L595" s="3">
        <f t="shared" si="28"/>
        <v>13</v>
      </c>
      <c r="M595" cm="1">
        <f t="array" ref="M595">MIN(B:B=B595,E595)</f>
        <v>0.73594583333333341</v>
      </c>
      <c r="N595" cm="1">
        <f t="array" ref="N595">MAX(B:B=B595,E595)</f>
        <v>0.73594583333333341</v>
      </c>
      <c r="O595" s="1">
        <f t="shared" si="29"/>
        <v>3.1828703703703702E-6</v>
      </c>
      <c r="P595" t="str">
        <f t="shared" si="30"/>
        <v>USER650-TP1A.220624.014</v>
      </c>
      <c r="Q595" cm="1">
        <f t="array" ref="Q595">SUM(--(FREQUENCY(IF(B:B=B595,MATCH(G595,G595,0)),ROW(G595)-ROW(G595)+1)&gt;0))</f>
        <v>1</v>
      </c>
    </row>
    <row r="596" spans="1:17" ht="15.75">
      <c r="A596" t="s">
        <v>128</v>
      </c>
      <c r="B596" t="s">
        <v>286</v>
      </c>
      <c r="C596" t="s">
        <v>287</v>
      </c>
      <c r="D596" s="2">
        <v>45662</v>
      </c>
      <c r="E596" s="1">
        <v>0.73594265046296303</v>
      </c>
      <c r="F596" s="1">
        <v>7.1028090277777775E-2</v>
      </c>
      <c r="G596" t="s">
        <v>41</v>
      </c>
      <c r="H596" t="s">
        <v>288</v>
      </c>
      <c r="I596" t="s">
        <v>43</v>
      </c>
      <c r="L596" s="3">
        <f t="shared" si="28"/>
        <v>13</v>
      </c>
      <c r="M596" cm="1">
        <f t="array" ref="M596">MIN(B:B=B596,E596)</f>
        <v>0.73594265046296303</v>
      </c>
      <c r="N596" cm="1">
        <f t="array" ref="N596">MAX(B:B=B596,E596)</f>
        <v>0.73594265046296303</v>
      </c>
      <c r="O596" s="1">
        <f t="shared" si="29"/>
        <v>7.1028090277777775E-2</v>
      </c>
      <c r="P596" t="str">
        <f t="shared" si="30"/>
        <v>USER650-TP1A.220624.014</v>
      </c>
      <c r="Q596" cm="1">
        <f t="array" ref="Q596">SUM(--(FREQUENCY(IF(B:B=B596,MATCH(G596,G596,0)),ROW(G596)-ROW(G596)+1)&gt;0))</f>
        <v>1</v>
      </c>
    </row>
    <row r="597" spans="1:17" ht="15.75">
      <c r="A597" t="s">
        <v>128</v>
      </c>
      <c r="B597" t="s">
        <v>286</v>
      </c>
      <c r="C597" t="s">
        <v>287</v>
      </c>
      <c r="D597" s="2">
        <v>45662</v>
      </c>
      <c r="E597" s="1">
        <v>0.66491456018518524</v>
      </c>
      <c r="F597" s="1">
        <v>2.4802303240740741E-2</v>
      </c>
      <c r="G597" t="s">
        <v>41</v>
      </c>
      <c r="H597" t="s">
        <v>288</v>
      </c>
      <c r="I597" t="s">
        <v>43</v>
      </c>
      <c r="L597" s="3">
        <f t="shared" si="28"/>
        <v>13</v>
      </c>
      <c r="M597" cm="1">
        <f t="array" ref="M597">MIN(B:B=B597,E597)</f>
        <v>0.66491456018518524</v>
      </c>
      <c r="N597" cm="1">
        <f t="array" ref="N597">MAX(B:B=B597,E597)</f>
        <v>0.66491456018518524</v>
      </c>
      <c r="O597" s="1">
        <f t="shared" si="29"/>
        <v>2.4802303240740741E-2</v>
      </c>
      <c r="P597" t="str">
        <f t="shared" si="30"/>
        <v>USER650-TP1A.220624.014</v>
      </c>
      <c r="Q597" cm="1">
        <f t="array" ref="Q597">SUM(--(FREQUENCY(IF(B:B=B597,MATCH(G597,G597,0)),ROW(G597)-ROW(G597)+1)&gt;0))</f>
        <v>1</v>
      </c>
    </row>
    <row r="598" spans="1:17" ht="15.75">
      <c r="A598" t="s">
        <v>128</v>
      </c>
      <c r="B598" t="s">
        <v>286</v>
      </c>
      <c r="C598" t="s">
        <v>287</v>
      </c>
      <c r="D598" s="2">
        <v>45662</v>
      </c>
      <c r="E598" s="1">
        <v>0.64011225694444451</v>
      </c>
      <c r="F598" s="1">
        <v>5.1671944444444444E-2</v>
      </c>
      <c r="G598" t="s">
        <v>41</v>
      </c>
      <c r="H598" t="s">
        <v>288</v>
      </c>
      <c r="I598" t="s">
        <v>43</v>
      </c>
      <c r="L598" s="3">
        <f t="shared" si="28"/>
        <v>13</v>
      </c>
      <c r="M598" cm="1">
        <f t="array" ref="M598">MIN(B:B=B598,E598)</f>
        <v>0.64011225694444451</v>
      </c>
      <c r="N598" cm="1">
        <f t="array" ref="N598">MAX(B:B=B598,E598)</f>
        <v>0.64011225694444451</v>
      </c>
      <c r="O598" s="1">
        <f t="shared" si="29"/>
        <v>5.1671944444444444E-2</v>
      </c>
      <c r="P598" t="str">
        <f t="shared" si="30"/>
        <v>USER650-TP1A.220624.014</v>
      </c>
      <c r="Q598" cm="1">
        <f t="array" ref="Q598">SUM(--(FREQUENCY(IF(B:B=B598,MATCH(G598,G598,0)),ROW(G598)-ROW(G598)+1)&gt;0))</f>
        <v>1</v>
      </c>
    </row>
    <row r="599" spans="1:17" ht="15.75">
      <c r="A599" t="s">
        <v>128</v>
      </c>
      <c r="B599" t="s">
        <v>286</v>
      </c>
      <c r="C599" t="s">
        <v>287</v>
      </c>
      <c r="D599" s="2">
        <v>45662</v>
      </c>
      <c r="E599" s="1">
        <v>0.58844031250000006</v>
      </c>
      <c r="F599" s="1">
        <v>2.5185729166666667E-2</v>
      </c>
      <c r="G599" t="s">
        <v>41</v>
      </c>
      <c r="H599" t="s">
        <v>288</v>
      </c>
      <c r="I599" t="s">
        <v>43</v>
      </c>
      <c r="L599" s="3">
        <f t="shared" si="28"/>
        <v>13</v>
      </c>
      <c r="M599" cm="1">
        <f t="array" ref="M599">MIN(B:B=B599,E599)</f>
        <v>0.58844031250000006</v>
      </c>
      <c r="N599" cm="1">
        <f t="array" ref="N599">MAX(B:B=B599,E599)</f>
        <v>0.58844031250000006</v>
      </c>
      <c r="O599" s="1">
        <f t="shared" si="29"/>
        <v>2.5185729166666667E-2</v>
      </c>
      <c r="P599" t="str">
        <f t="shared" si="30"/>
        <v>USER650-TP1A.220624.014</v>
      </c>
      <c r="Q599" cm="1">
        <f t="array" ref="Q599">SUM(--(FREQUENCY(IF(B:B=B599,MATCH(G599,G599,0)),ROW(G599)-ROW(G599)+1)&gt;0))</f>
        <v>1</v>
      </c>
    </row>
    <row r="600" spans="1:17" ht="15.75">
      <c r="A600" t="s">
        <v>128</v>
      </c>
      <c r="B600" t="s">
        <v>286</v>
      </c>
      <c r="C600" t="s">
        <v>287</v>
      </c>
      <c r="D600" s="2">
        <v>45662</v>
      </c>
      <c r="E600" s="1">
        <v>0.56325458333333334</v>
      </c>
      <c r="F600" s="1">
        <v>4.1427083333333342E-3</v>
      </c>
      <c r="G600" t="s">
        <v>41</v>
      </c>
      <c r="H600" t="s">
        <v>288</v>
      </c>
      <c r="I600" t="s">
        <v>43</v>
      </c>
      <c r="L600" s="3">
        <f t="shared" si="28"/>
        <v>13</v>
      </c>
      <c r="M600" cm="1">
        <f t="array" ref="M600">MIN(B:B=B600,E600)</f>
        <v>0.56325458333333334</v>
      </c>
      <c r="N600" cm="1">
        <f t="array" ref="N600">MAX(B:B=B600,E600)</f>
        <v>0.56325458333333334</v>
      </c>
      <c r="O600" s="1">
        <f t="shared" si="29"/>
        <v>4.1427083333333342E-3</v>
      </c>
      <c r="P600" t="str">
        <f t="shared" si="30"/>
        <v>USER650-TP1A.220624.014</v>
      </c>
      <c r="Q600" cm="1">
        <f t="array" ref="Q600">SUM(--(FREQUENCY(IF(B:B=B600,MATCH(G600,G600,0)),ROW(G600)-ROW(G600)+1)&gt;0))</f>
        <v>1</v>
      </c>
    </row>
    <row r="601" spans="1:17" ht="15.75">
      <c r="A601" t="s">
        <v>128</v>
      </c>
      <c r="B601" t="s">
        <v>286</v>
      </c>
      <c r="C601" t="s">
        <v>287</v>
      </c>
      <c r="D601" s="2">
        <v>45662</v>
      </c>
      <c r="E601" s="1">
        <v>0.55911187500000004</v>
      </c>
      <c r="F601" s="1">
        <v>3.3052604166666673E-2</v>
      </c>
      <c r="G601" t="s">
        <v>41</v>
      </c>
      <c r="H601" t="s">
        <v>288</v>
      </c>
      <c r="I601" t="s">
        <v>43</v>
      </c>
      <c r="L601" s="3">
        <f t="shared" si="28"/>
        <v>13</v>
      </c>
      <c r="M601" cm="1">
        <f t="array" ref="M601">MIN(B:B=B601,E601)</f>
        <v>0.55911187500000004</v>
      </c>
      <c r="N601" cm="1">
        <f t="array" ref="N601">MAX(B:B=B601,E601)</f>
        <v>0.55911187500000004</v>
      </c>
      <c r="O601" s="1">
        <f t="shared" si="29"/>
        <v>3.3052604166666673E-2</v>
      </c>
      <c r="P601" t="str">
        <f t="shared" si="30"/>
        <v>USER650-TP1A.220624.014</v>
      </c>
      <c r="Q601" cm="1">
        <f t="array" ref="Q601">SUM(--(FREQUENCY(IF(B:B=B601,MATCH(G601,G601,0)),ROW(G601)-ROW(G601)+1)&gt;0))</f>
        <v>1</v>
      </c>
    </row>
    <row r="602" spans="1:17" ht="15.75">
      <c r="A602" t="s">
        <v>128</v>
      </c>
      <c r="B602" t="s">
        <v>286</v>
      </c>
      <c r="C602" t="s">
        <v>287</v>
      </c>
      <c r="D602" s="2">
        <v>45662</v>
      </c>
      <c r="E602" s="1">
        <v>0.52605927083333337</v>
      </c>
      <c r="F602" s="1">
        <v>5.6748842592592582E-4</v>
      </c>
      <c r="G602" t="s">
        <v>41</v>
      </c>
      <c r="H602" t="s">
        <v>288</v>
      </c>
      <c r="I602" t="s">
        <v>43</v>
      </c>
      <c r="L602" s="3">
        <f t="shared" si="28"/>
        <v>13</v>
      </c>
      <c r="M602" cm="1">
        <f t="array" ref="M602">MIN(B:B=B602,E602)</f>
        <v>0.52605927083333337</v>
      </c>
      <c r="N602" cm="1">
        <f t="array" ref="N602">MAX(B:B=B602,E602)</f>
        <v>0.52605927083333337</v>
      </c>
      <c r="O602" s="1">
        <f t="shared" si="29"/>
        <v>5.6748842592592582E-4</v>
      </c>
      <c r="P602" t="str">
        <f t="shared" si="30"/>
        <v>USER650-TP1A.220624.014</v>
      </c>
      <c r="Q602" cm="1">
        <f t="array" ref="Q602">SUM(--(FREQUENCY(IF(B:B=B602,MATCH(G602,G602,0)),ROW(G602)-ROW(G602)+1)&gt;0))</f>
        <v>1</v>
      </c>
    </row>
    <row r="603" spans="1:17" ht="15.75">
      <c r="A603" t="s">
        <v>128</v>
      </c>
      <c r="B603" t="s">
        <v>286</v>
      </c>
      <c r="C603" t="s">
        <v>287</v>
      </c>
      <c r="D603" s="2">
        <v>45662</v>
      </c>
      <c r="E603" s="1">
        <v>0.52549178240740735</v>
      </c>
      <c r="F603" s="1">
        <v>4.0456666666666662E-2</v>
      </c>
      <c r="G603" t="s">
        <v>41</v>
      </c>
      <c r="H603" t="s">
        <v>288</v>
      </c>
      <c r="I603" t="s">
        <v>43</v>
      </c>
      <c r="L603" s="3">
        <f t="shared" si="28"/>
        <v>13</v>
      </c>
      <c r="M603" cm="1">
        <f t="array" ref="M603">MIN(B:B=B603,E603)</f>
        <v>0.52549178240740735</v>
      </c>
      <c r="N603" cm="1">
        <f t="array" ref="N603">MAX(B:B=B603,E603)</f>
        <v>0.52549178240740735</v>
      </c>
      <c r="O603" s="1">
        <f t="shared" si="29"/>
        <v>4.0456666666666662E-2</v>
      </c>
      <c r="P603" t="str">
        <f t="shared" si="30"/>
        <v>USER650-TP1A.220624.014</v>
      </c>
      <c r="Q603" cm="1">
        <f t="array" ref="Q603">SUM(--(FREQUENCY(IF(B:B=B603,MATCH(G603,G603,0)),ROW(G603)-ROW(G603)+1)&gt;0))</f>
        <v>1</v>
      </c>
    </row>
    <row r="604" spans="1:17" ht="15.75">
      <c r="A604" t="s">
        <v>128</v>
      </c>
      <c r="B604" t="s">
        <v>286</v>
      </c>
      <c r="C604" t="s">
        <v>287</v>
      </c>
      <c r="D604" s="2">
        <v>45662</v>
      </c>
      <c r="E604" s="1">
        <v>0.48503511574074071</v>
      </c>
      <c r="F604" s="1">
        <v>7.2691527777777779E-2</v>
      </c>
      <c r="G604" t="s">
        <v>41</v>
      </c>
      <c r="H604" t="s">
        <v>288</v>
      </c>
      <c r="I604" t="s">
        <v>43</v>
      </c>
      <c r="L604" s="3">
        <f t="shared" si="28"/>
        <v>13</v>
      </c>
      <c r="M604" cm="1">
        <f t="array" ref="M604">MIN(B:B=B604,E604)</f>
        <v>0.48503511574074071</v>
      </c>
      <c r="N604" cm="1">
        <f t="array" ref="N604">MAX(B:B=B604,E604)</f>
        <v>0.48503511574074071</v>
      </c>
      <c r="O604" s="1">
        <f t="shared" si="29"/>
        <v>7.2691527777777779E-2</v>
      </c>
      <c r="P604" t="str">
        <f t="shared" si="30"/>
        <v>USER650-TP1A.220624.014</v>
      </c>
      <c r="Q604" cm="1">
        <f t="array" ref="Q604">SUM(--(FREQUENCY(IF(B:B=B604,MATCH(G604,G604,0)),ROW(G604)-ROW(G604)+1)&gt;0))</f>
        <v>1</v>
      </c>
    </row>
    <row r="605" spans="1:17" ht="15.75">
      <c r="A605" t="s">
        <v>128</v>
      </c>
      <c r="B605" t="s">
        <v>286</v>
      </c>
      <c r="C605" t="s">
        <v>287</v>
      </c>
      <c r="D605" s="2">
        <v>45662</v>
      </c>
      <c r="E605" s="1">
        <v>0.41234358796296294</v>
      </c>
      <c r="F605" s="1">
        <v>3.0696817129629631E-2</v>
      </c>
      <c r="G605" t="s">
        <v>41</v>
      </c>
      <c r="H605" t="s">
        <v>288</v>
      </c>
      <c r="I605" t="s">
        <v>43</v>
      </c>
      <c r="L605" s="3">
        <f t="shared" si="28"/>
        <v>13</v>
      </c>
      <c r="M605" cm="1">
        <f t="array" ref="M605">MIN(B:B=B605,E605)</f>
        <v>0.41234358796296294</v>
      </c>
      <c r="N605" cm="1">
        <f t="array" ref="N605">MAX(B:B=B605,E605)</f>
        <v>0.41234358796296294</v>
      </c>
      <c r="O605" s="1">
        <f t="shared" si="29"/>
        <v>3.0696817129629631E-2</v>
      </c>
      <c r="P605" t="str">
        <f t="shared" si="30"/>
        <v>USER650-TP1A.220624.014</v>
      </c>
      <c r="Q605" cm="1">
        <f t="array" ref="Q605">SUM(--(FREQUENCY(IF(B:B=B605,MATCH(G605,G605,0)),ROW(G605)-ROW(G605)+1)&gt;0))</f>
        <v>1</v>
      </c>
    </row>
    <row r="606" spans="1:17" ht="15.75">
      <c r="A606" t="s">
        <v>128</v>
      </c>
      <c r="B606" t="s">
        <v>286</v>
      </c>
      <c r="C606" t="s">
        <v>287</v>
      </c>
      <c r="D606" s="2">
        <v>45662</v>
      </c>
      <c r="E606" s="1">
        <v>0.38164677083333332</v>
      </c>
      <c r="F606" s="1">
        <v>0</v>
      </c>
      <c r="G606" t="s">
        <v>41</v>
      </c>
      <c r="H606" t="s">
        <v>288</v>
      </c>
      <c r="I606" t="s">
        <v>43</v>
      </c>
      <c r="L606" s="3">
        <f t="shared" si="28"/>
        <v>13</v>
      </c>
      <c r="M606" cm="1">
        <f t="array" ref="M606">MIN(B:B=B606,E606)</f>
        <v>0.38164677083333332</v>
      </c>
      <c r="N606" cm="1">
        <f t="array" ref="N606">MAX(B:B=B606,E606)</f>
        <v>0.38164677083333332</v>
      </c>
      <c r="O606" s="1">
        <f t="shared" si="29"/>
        <v>0</v>
      </c>
      <c r="P606" t="str">
        <f t="shared" si="30"/>
        <v>USER650-TP1A.220624.014</v>
      </c>
      <c r="Q606" cm="1">
        <f t="array" ref="Q606">SUM(--(FREQUENCY(IF(B:B=B606,MATCH(G606,G606,0)),ROW(G606)-ROW(G606)+1)&gt;0))</f>
        <v>1</v>
      </c>
    </row>
    <row r="607" spans="1:17" ht="15.75">
      <c r="A607" t="s">
        <v>128</v>
      </c>
      <c r="B607" t="s">
        <v>289</v>
      </c>
      <c r="C607" t="s">
        <v>290</v>
      </c>
      <c r="D607" s="2">
        <v>45662</v>
      </c>
      <c r="E607" s="1">
        <v>0.73065631944444442</v>
      </c>
      <c r="F607" s="1">
        <v>0.19282783564814818</v>
      </c>
      <c r="G607" t="s">
        <v>126</v>
      </c>
      <c r="H607" t="s">
        <v>127</v>
      </c>
      <c r="I607" t="s">
        <v>104</v>
      </c>
      <c r="L607" s="3">
        <f t="shared" ref="L607:L670" si="31">COUNTIF(B:B,B607)</f>
        <v>7</v>
      </c>
      <c r="M607" cm="1">
        <f t="array" ref="M607">MIN(B:B=B607,E607)</f>
        <v>0.73065631944444442</v>
      </c>
      <c r="N607" cm="1">
        <f t="array" ref="N607">MAX(B:B=B607,E607)</f>
        <v>0.73065631944444442</v>
      </c>
      <c r="O607" s="1">
        <f t="shared" si="29"/>
        <v>0.19282783564814818</v>
      </c>
      <c r="P607" t="str">
        <f t="shared" si="30"/>
        <v>USER651-RP1A.200720.012</v>
      </c>
      <c r="Q607" cm="1">
        <f t="array" ref="Q607">SUM(--(FREQUENCY(IF(B:B=B607,MATCH(G607,G607,0)),ROW(G607)-ROW(G607)+1)&gt;0))</f>
        <v>1</v>
      </c>
    </row>
    <row r="608" spans="1:17" ht="15.75">
      <c r="A608" t="s">
        <v>128</v>
      </c>
      <c r="B608" t="s">
        <v>289</v>
      </c>
      <c r="C608" t="s">
        <v>290</v>
      </c>
      <c r="D608" s="2">
        <v>45662</v>
      </c>
      <c r="E608" s="1">
        <v>0.53782848379629633</v>
      </c>
      <c r="F608" s="1">
        <v>4.8038460648148151E-2</v>
      </c>
      <c r="G608" t="s">
        <v>126</v>
      </c>
      <c r="H608" t="s">
        <v>127</v>
      </c>
      <c r="I608" t="s">
        <v>104</v>
      </c>
      <c r="L608" s="3">
        <f t="shared" si="31"/>
        <v>7</v>
      </c>
      <c r="M608" cm="1">
        <f t="array" ref="M608">MIN(B:B=B608,E608)</f>
        <v>0.53782848379629633</v>
      </c>
      <c r="N608" cm="1">
        <f t="array" ref="N608">MAX(B:B=B608,E608)</f>
        <v>0.53782848379629633</v>
      </c>
      <c r="O608" s="1">
        <f t="shared" si="29"/>
        <v>4.8038460648148151E-2</v>
      </c>
      <c r="P608" t="str">
        <f t="shared" si="30"/>
        <v>USER651-RP1A.200720.012</v>
      </c>
      <c r="Q608" cm="1">
        <f t="array" ref="Q608">SUM(--(FREQUENCY(IF(B:B=B608,MATCH(G608,G608,0)),ROW(G608)-ROW(G608)+1)&gt;0))</f>
        <v>1</v>
      </c>
    </row>
    <row r="609" spans="1:17" ht="15.75">
      <c r="A609" t="s">
        <v>128</v>
      </c>
      <c r="B609" t="s">
        <v>289</v>
      </c>
      <c r="C609" t="s">
        <v>290</v>
      </c>
      <c r="D609" s="2">
        <v>45662</v>
      </c>
      <c r="E609" s="1">
        <v>0.48979002314814818</v>
      </c>
      <c r="F609" s="1">
        <v>4.367511574074074E-2</v>
      </c>
      <c r="G609" t="s">
        <v>126</v>
      </c>
      <c r="H609" t="s">
        <v>127</v>
      </c>
      <c r="I609" t="s">
        <v>104</v>
      </c>
      <c r="L609" s="3">
        <f t="shared" si="31"/>
        <v>7</v>
      </c>
      <c r="M609" cm="1">
        <f t="array" ref="M609">MIN(B:B=B609,E609)</f>
        <v>0.48979002314814818</v>
      </c>
      <c r="N609" cm="1">
        <f t="array" ref="N609">MAX(B:B=B609,E609)</f>
        <v>0.48979002314814818</v>
      </c>
      <c r="O609" s="1">
        <f t="shared" si="29"/>
        <v>4.367511574074074E-2</v>
      </c>
      <c r="P609" t="str">
        <f t="shared" si="30"/>
        <v>USER651-RP1A.200720.012</v>
      </c>
      <c r="Q609" cm="1">
        <f t="array" ref="Q609">SUM(--(FREQUENCY(IF(B:B=B609,MATCH(G609,G609,0)),ROW(G609)-ROW(G609)+1)&gt;0))</f>
        <v>1</v>
      </c>
    </row>
    <row r="610" spans="1:17" ht="15.75">
      <c r="A610" t="s">
        <v>128</v>
      </c>
      <c r="B610" t="s">
        <v>289</v>
      </c>
      <c r="C610" t="s">
        <v>290</v>
      </c>
      <c r="D610" s="2">
        <v>45662</v>
      </c>
      <c r="E610" s="1">
        <v>0.44611490740740739</v>
      </c>
      <c r="F610" s="1">
        <v>1.4082604166666665E-2</v>
      </c>
      <c r="G610" t="s">
        <v>126</v>
      </c>
      <c r="H610" t="s">
        <v>127</v>
      </c>
      <c r="I610" t="s">
        <v>104</v>
      </c>
      <c r="L610" s="3">
        <f t="shared" si="31"/>
        <v>7</v>
      </c>
      <c r="M610" cm="1">
        <f t="array" ref="M610">MIN(B:B=B610,E610)</f>
        <v>0.44611490740740739</v>
      </c>
      <c r="N610" cm="1">
        <f t="array" ref="N610">MAX(B:B=B610,E610)</f>
        <v>0.44611490740740739</v>
      </c>
      <c r="O610" s="1">
        <f t="shared" si="29"/>
        <v>1.4082604166666665E-2</v>
      </c>
      <c r="P610" t="str">
        <f t="shared" si="30"/>
        <v>USER651-RP1A.200720.012</v>
      </c>
      <c r="Q610" cm="1">
        <f t="array" ref="Q610">SUM(--(FREQUENCY(IF(B:B=B610,MATCH(G610,G610,0)),ROW(G610)-ROW(G610)+1)&gt;0))</f>
        <v>1</v>
      </c>
    </row>
    <row r="611" spans="1:17" ht="15.75">
      <c r="A611" t="s">
        <v>128</v>
      </c>
      <c r="B611" t="s">
        <v>289</v>
      </c>
      <c r="C611" t="s">
        <v>290</v>
      </c>
      <c r="D611" s="2">
        <v>45662</v>
      </c>
      <c r="E611" s="1">
        <v>0.43203229166666662</v>
      </c>
      <c r="F611" s="1">
        <v>1.4409861111111111E-2</v>
      </c>
      <c r="G611" t="s">
        <v>126</v>
      </c>
      <c r="H611" t="s">
        <v>127</v>
      </c>
      <c r="I611" t="s">
        <v>104</v>
      </c>
      <c r="L611" s="3">
        <f t="shared" si="31"/>
        <v>7</v>
      </c>
      <c r="M611" cm="1">
        <f t="array" ref="M611">MIN(B:B=B611,E611)</f>
        <v>0.43203229166666662</v>
      </c>
      <c r="N611" cm="1">
        <f t="array" ref="N611">MAX(B:B=B611,E611)</f>
        <v>0.43203229166666662</v>
      </c>
      <c r="O611" s="1">
        <f t="shared" si="29"/>
        <v>1.4409861111111111E-2</v>
      </c>
      <c r="P611" t="str">
        <f t="shared" si="30"/>
        <v>USER651-RP1A.200720.012</v>
      </c>
      <c r="Q611" cm="1">
        <f t="array" ref="Q611">SUM(--(FREQUENCY(IF(B:B=B611,MATCH(G611,G611,0)),ROW(G611)-ROW(G611)+1)&gt;0))</f>
        <v>1</v>
      </c>
    </row>
    <row r="612" spans="1:17" ht="15.75">
      <c r="A612" t="s">
        <v>128</v>
      </c>
      <c r="B612" t="s">
        <v>289</v>
      </c>
      <c r="C612" t="s">
        <v>290</v>
      </c>
      <c r="D612" s="2">
        <v>45662</v>
      </c>
      <c r="E612" s="1">
        <v>0.41762243055555559</v>
      </c>
      <c r="F612" s="1">
        <v>1.7336331018518517E-2</v>
      </c>
      <c r="G612" t="s">
        <v>126</v>
      </c>
      <c r="H612" t="s">
        <v>127</v>
      </c>
      <c r="I612" t="s">
        <v>104</v>
      </c>
      <c r="L612" s="3">
        <f t="shared" si="31"/>
        <v>7</v>
      </c>
      <c r="M612" cm="1">
        <f t="array" ref="M612">MIN(B:B=B612,E612)</f>
        <v>0.41762243055555559</v>
      </c>
      <c r="N612" cm="1">
        <f t="array" ref="N612">MAX(B:B=B612,E612)</f>
        <v>0.41762243055555559</v>
      </c>
      <c r="O612" s="1">
        <f t="shared" si="29"/>
        <v>1.7336331018518517E-2</v>
      </c>
      <c r="P612" t="str">
        <f t="shared" si="30"/>
        <v>USER651-RP1A.200720.012</v>
      </c>
      <c r="Q612" cm="1">
        <f t="array" ref="Q612">SUM(--(FREQUENCY(IF(B:B=B612,MATCH(G612,G612,0)),ROW(G612)-ROW(G612)+1)&gt;0))</f>
        <v>1</v>
      </c>
    </row>
    <row r="613" spans="1:17" ht="15.75">
      <c r="A613" t="s">
        <v>128</v>
      </c>
      <c r="B613" t="s">
        <v>289</v>
      </c>
      <c r="C613" t="s">
        <v>290</v>
      </c>
      <c r="D613" s="2">
        <v>45662</v>
      </c>
      <c r="E613" s="1">
        <v>0.40028609953703703</v>
      </c>
      <c r="F613" s="1">
        <v>0</v>
      </c>
      <c r="G613" t="s">
        <v>126</v>
      </c>
      <c r="H613" t="s">
        <v>127</v>
      </c>
      <c r="I613" t="s">
        <v>104</v>
      </c>
      <c r="L613" s="3">
        <f t="shared" si="31"/>
        <v>7</v>
      </c>
      <c r="M613" cm="1">
        <f t="array" ref="M613">MIN(B:B=B613,E613)</f>
        <v>0.40028609953703703</v>
      </c>
      <c r="N613" cm="1">
        <f t="array" ref="N613">MAX(B:B=B613,E613)</f>
        <v>0.40028609953703703</v>
      </c>
      <c r="O613" s="1">
        <f t="shared" si="29"/>
        <v>0</v>
      </c>
      <c r="P613" t="str">
        <f t="shared" si="30"/>
        <v>USER651-RP1A.200720.012</v>
      </c>
      <c r="Q613" cm="1">
        <f t="array" ref="Q613">SUM(--(FREQUENCY(IF(B:B=B613,MATCH(G613,G613,0)),ROW(G613)-ROW(G613)+1)&gt;0))</f>
        <v>1</v>
      </c>
    </row>
    <row r="614" spans="1:17" ht="15.75">
      <c r="A614" t="s">
        <v>128</v>
      </c>
      <c r="B614" t="s">
        <v>291</v>
      </c>
      <c r="C614" t="s">
        <v>292</v>
      </c>
      <c r="D614" s="2">
        <v>45662</v>
      </c>
      <c r="E614" s="1">
        <v>0.37496143518518515</v>
      </c>
      <c r="F614" s="1">
        <v>0</v>
      </c>
      <c r="G614" t="s">
        <v>32</v>
      </c>
      <c r="H614" t="s">
        <v>293</v>
      </c>
      <c r="I614" t="s">
        <v>65</v>
      </c>
      <c r="L614" s="3">
        <f t="shared" si="31"/>
        <v>4</v>
      </c>
      <c r="M614" cm="1">
        <f t="array" ref="M614">MIN(B:B=B614,E614)</f>
        <v>0.37496143518518515</v>
      </c>
      <c r="N614" cm="1">
        <f t="array" ref="N614">MAX(B:B=B614,E614)</f>
        <v>0.37496143518518515</v>
      </c>
      <c r="O614" s="1">
        <f t="shared" si="29"/>
        <v>0</v>
      </c>
      <c r="P614" t="str">
        <f t="shared" si="30"/>
        <v>USER621-QP1A.190711.020</v>
      </c>
      <c r="Q614" cm="1">
        <f t="array" ref="Q614">SUM(--(FREQUENCY(IF(B:B=B614,MATCH(G614,G614,0)),ROW(G614)-ROW(G614)+1)&gt;0))</f>
        <v>1</v>
      </c>
    </row>
    <row r="615" spans="1:17" ht="15.75">
      <c r="A615" t="s">
        <v>128</v>
      </c>
      <c r="B615" t="s">
        <v>291</v>
      </c>
      <c r="C615" t="s">
        <v>292</v>
      </c>
      <c r="D615" s="2">
        <v>45662</v>
      </c>
      <c r="E615" s="1">
        <v>0.73782530092592591</v>
      </c>
      <c r="F615" s="1">
        <v>0.21232226851851851</v>
      </c>
      <c r="G615" t="s">
        <v>32</v>
      </c>
      <c r="H615" t="s">
        <v>293</v>
      </c>
      <c r="I615" t="s">
        <v>65</v>
      </c>
      <c r="L615" s="3">
        <f t="shared" si="31"/>
        <v>4</v>
      </c>
      <c r="M615" cm="1">
        <f t="array" ref="M615">MIN(B:B=B615,E615)</f>
        <v>0.73782530092592591</v>
      </c>
      <c r="N615" cm="1">
        <f t="array" ref="N615">MAX(B:B=B615,E615)</f>
        <v>0.73782530092592591</v>
      </c>
      <c r="O615" s="1">
        <f t="shared" si="29"/>
        <v>0.21232226851851851</v>
      </c>
      <c r="P615" t="str">
        <f t="shared" si="30"/>
        <v>USER621-QP1A.190711.020</v>
      </c>
      <c r="Q615" cm="1">
        <f t="array" ref="Q615">SUM(--(FREQUENCY(IF(B:B=B615,MATCH(G615,G615,0)),ROW(G615)-ROW(G615)+1)&gt;0))</f>
        <v>1</v>
      </c>
    </row>
    <row r="616" spans="1:17" ht="15.75">
      <c r="A616" t="s">
        <v>128</v>
      </c>
      <c r="B616" t="s">
        <v>291</v>
      </c>
      <c r="C616" t="s">
        <v>292</v>
      </c>
      <c r="D616" s="2">
        <v>45662</v>
      </c>
      <c r="E616" s="1">
        <v>0.52550304398148151</v>
      </c>
      <c r="F616" s="1">
        <v>5.1450891203703698E-2</v>
      </c>
      <c r="G616" t="s">
        <v>32</v>
      </c>
      <c r="H616" t="s">
        <v>293</v>
      </c>
      <c r="I616" t="s">
        <v>65</v>
      </c>
      <c r="L616" s="3">
        <f t="shared" si="31"/>
        <v>4</v>
      </c>
      <c r="M616" cm="1">
        <f t="array" ref="M616">MIN(B:B=B616,E616)</f>
        <v>0.52550304398148151</v>
      </c>
      <c r="N616" cm="1">
        <f t="array" ref="N616">MAX(B:B=B616,E616)</f>
        <v>0.52550304398148151</v>
      </c>
      <c r="O616" s="1">
        <f t="shared" si="29"/>
        <v>5.1450891203703698E-2</v>
      </c>
      <c r="P616" t="str">
        <f t="shared" si="30"/>
        <v>USER621-QP1A.190711.020</v>
      </c>
      <c r="Q616" cm="1">
        <f t="array" ref="Q616">SUM(--(FREQUENCY(IF(B:B=B616,MATCH(G616,G616,0)),ROW(G616)-ROW(G616)+1)&gt;0))</f>
        <v>1</v>
      </c>
    </row>
    <row r="617" spans="1:17" ht="15.75">
      <c r="A617" t="s">
        <v>128</v>
      </c>
      <c r="B617" t="s">
        <v>291</v>
      </c>
      <c r="C617" t="s">
        <v>292</v>
      </c>
      <c r="D617" s="2">
        <v>45662</v>
      </c>
      <c r="E617" s="1">
        <v>0.4740521412037037</v>
      </c>
      <c r="F617" s="1">
        <v>9.9090706018518507E-2</v>
      </c>
      <c r="G617" t="s">
        <v>32</v>
      </c>
      <c r="H617" t="s">
        <v>293</v>
      </c>
      <c r="I617" t="s">
        <v>65</v>
      </c>
      <c r="L617" s="3">
        <f t="shared" si="31"/>
        <v>4</v>
      </c>
      <c r="M617" cm="1">
        <f t="array" ref="M617">MIN(B:B=B617,E617)</f>
        <v>0.4740521412037037</v>
      </c>
      <c r="N617" cm="1">
        <f t="array" ref="N617">MAX(B:B=B617,E617)</f>
        <v>0.4740521412037037</v>
      </c>
      <c r="O617" s="1">
        <f t="shared" si="29"/>
        <v>9.9090706018518507E-2</v>
      </c>
      <c r="P617" t="str">
        <f t="shared" si="30"/>
        <v>USER621-QP1A.190711.020</v>
      </c>
      <c r="Q617" cm="1">
        <f t="array" ref="Q617">SUM(--(FREQUENCY(IF(B:B=B617,MATCH(G617,G617,0)),ROW(G617)-ROW(G617)+1)&gt;0))</f>
        <v>1</v>
      </c>
    </row>
    <row r="618" spans="1:17" ht="15.75">
      <c r="A618" t="s">
        <v>128</v>
      </c>
      <c r="B618" t="s">
        <v>294</v>
      </c>
      <c r="C618" t="s">
        <v>295</v>
      </c>
      <c r="D618" s="2">
        <v>45662</v>
      </c>
      <c r="E618" s="1">
        <v>0.85222438657407407</v>
      </c>
      <c r="F618" s="1">
        <v>0.10319414351851852</v>
      </c>
      <c r="G618" t="s">
        <v>18</v>
      </c>
      <c r="H618" t="s">
        <v>176</v>
      </c>
      <c r="I618" t="s">
        <v>43</v>
      </c>
      <c r="L618" s="3">
        <f t="shared" si="31"/>
        <v>32</v>
      </c>
      <c r="M618" cm="1">
        <f t="array" ref="M618">MIN(B:B=B618,E618)</f>
        <v>0.85222438657407407</v>
      </c>
      <c r="N618" cm="1">
        <f t="array" ref="N618">MAX(B:B=B618,E618)</f>
        <v>0.85222438657407407</v>
      </c>
      <c r="O618" s="1">
        <f t="shared" si="29"/>
        <v>0.10319414351851852</v>
      </c>
      <c r="P618" t="str">
        <f t="shared" si="30"/>
        <v>USER656-TP1A.220624.014</v>
      </c>
      <c r="Q618" cm="1">
        <f t="array" ref="Q618">SUM(--(FREQUENCY(IF(B:B=B618,MATCH(G618,G618,0)),ROW(G618)-ROW(G618)+1)&gt;0))</f>
        <v>1</v>
      </c>
    </row>
    <row r="619" spans="1:17" ht="15.75">
      <c r="A619" t="s">
        <v>128</v>
      </c>
      <c r="B619" t="s">
        <v>294</v>
      </c>
      <c r="C619" t="s">
        <v>295</v>
      </c>
      <c r="D619" s="2">
        <v>45662</v>
      </c>
      <c r="E619" s="1">
        <v>0.74903024305555554</v>
      </c>
      <c r="F619" s="1">
        <v>2.8019907407407407E-3</v>
      </c>
      <c r="G619" t="s">
        <v>18</v>
      </c>
      <c r="H619" t="s">
        <v>176</v>
      </c>
      <c r="I619" t="s">
        <v>43</v>
      </c>
      <c r="L619" s="3">
        <f t="shared" si="31"/>
        <v>32</v>
      </c>
      <c r="M619" cm="1">
        <f t="array" ref="M619">MIN(B:B=B619,E619)</f>
        <v>0.74903024305555554</v>
      </c>
      <c r="N619" cm="1">
        <f t="array" ref="N619">MAX(B:B=B619,E619)</f>
        <v>0.74903024305555554</v>
      </c>
      <c r="O619" s="1">
        <f t="shared" si="29"/>
        <v>2.8019907407407407E-3</v>
      </c>
      <c r="P619" t="str">
        <f t="shared" si="30"/>
        <v>USER656-TP1A.220624.014</v>
      </c>
      <c r="Q619" cm="1">
        <f t="array" ref="Q619">SUM(--(FREQUENCY(IF(B:B=B619,MATCH(G619,G619,0)),ROW(G619)-ROW(G619)+1)&gt;0))</f>
        <v>1</v>
      </c>
    </row>
    <row r="620" spans="1:17" ht="15.75">
      <c r="A620" t="s">
        <v>128</v>
      </c>
      <c r="B620" t="s">
        <v>294</v>
      </c>
      <c r="C620" t="s">
        <v>295</v>
      </c>
      <c r="D620" s="2">
        <v>45662</v>
      </c>
      <c r="E620" s="1">
        <v>0.74622825231481482</v>
      </c>
      <c r="F620" s="1">
        <v>5.8278819444444454E-3</v>
      </c>
      <c r="G620" t="s">
        <v>18</v>
      </c>
      <c r="H620" t="s">
        <v>176</v>
      </c>
      <c r="I620" t="s">
        <v>43</v>
      </c>
      <c r="L620" s="3">
        <f t="shared" si="31"/>
        <v>32</v>
      </c>
      <c r="M620" cm="1">
        <f t="array" ref="M620">MIN(B:B=B620,E620)</f>
        <v>0.74622825231481482</v>
      </c>
      <c r="N620" cm="1">
        <f t="array" ref="N620">MAX(B:B=B620,E620)</f>
        <v>0.74622825231481482</v>
      </c>
      <c r="O620" s="1">
        <f t="shared" si="29"/>
        <v>5.8278819444444454E-3</v>
      </c>
      <c r="P620" t="str">
        <f t="shared" si="30"/>
        <v>USER656-TP1A.220624.014</v>
      </c>
      <c r="Q620" cm="1">
        <f t="array" ref="Q620">SUM(--(FREQUENCY(IF(B:B=B620,MATCH(G620,G620,0)),ROW(G620)-ROW(G620)+1)&gt;0))</f>
        <v>1</v>
      </c>
    </row>
    <row r="621" spans="1:17" ht="15.75">
      <c r="A621" t="s">
        <v>128</v>
      </c>
      <c r="B621" t="s">
        <v>294</v>
      </c>
      <c r="C621" t="s">
        <v>295</v>
      </c>
      <c r="D621" s="2">
        <v>45662</v>
      </c>
      <c r="E621" s="1">
        <v>0.74040035879629629</v>
      </c>
      <c r="F621" s="1">
        <v>1.5588194444444443E-3</v>
      </c>
      <c r="G621" t="s">
        <v>18</v>
      </c>
      <c r="H621" t="s">
        <v>176</v>
      </c>
      <c r="I621" t="s">
        <v>43</v>
      </c>
      <c r="L621" s="3">
        <f t="shared" si="31"/>
        <v>32</v>
      </c>
      <c r="M621" cm="1">
        <f t="array" ref="M621">MIN(B:B=B621,E621)</f>
        <v>0.74040035879629629</v>
      </c>
      <c r="N621" cm="1">
        <f t="array" ref="N621">MAX(B:B=B621,E621)</f>
        <v>0.74040035879629629</v>
      </c>
      <c r="O621" s="1">
        <f t="shared" si="29"/>
        <v>1.5588194444444443E-3</v>
      </c>
      <c r="P621" t="str">
        <f t="shared" si="30"/>
        <v>USER656-TP1A.220624.014</v>
      </c>
      <c r="Q621" cm="1">
        <f t="array" ref="Q621">SUM(--(FREQUENCY(IF(B:B=B621,MATCH(G621,G621,0)),ROW(G621)-ROW(G621)+1)&gt;0))</f>
        <v>1</v>
      </c>
    </row>
    <row r="622" spans="1:17" ht="15.75">
      <c r="A622" t="s">
        <v>128</v>
      </c>
      <c r="B622" t="s">
        <v>294</v>
      </c>
      <c r="C622" t="s">
        <v>295</v>
      </c>
      <c r="D622" s="2">
        <v>45662</v>
      </c>
      <c r="E622" s="1">
        <v>0.73884153935185193</v>
      </c>
      <c r="F622" s="1">
        <v>2.4803935185185185E-3</v>
      </c>
      <c r="G622" t="s">
        <v>18</v>
      </c>
      <c r="H622" t="s">
        <v>176</v>
      </c>
      <c r="I622" t="s">
        <v>43</v>
      </c>
      <c r="L622" s="3">
        <f t="shared" si="31"/>
        <v>32</v>
      </c>
      <c r="M622" cm="1">
        <f t="array" ref="M622">MIN(B:B=B622,E622)</f>
        <v>0.73884153935185193</v>
      </c>
      <c r="N622" cm="1">
        <f t="array" ref="N622">MAX(B:B=B622,E622)</f>
        <v>0.73884153935185193</v>
      </c>
      <c r="O622" s="1">
        <f t="shared" si="29"/>
        <v>2.4803935185185185E-3</v>
      </c>
      <c r="P622" t="str">
        <f t="shared" si="30"/>
        <v>USER656-TP1A.220624.014</v>
      </c>
      <c r="Q622" cm="1">
        <f t="array" ref="Q622">SUM(--(FREQUENCY(IF(B:B=B622,MATCH(G622,G622,0)),ROW(G622)-ROW(G622)+1)&gt;0))</f>
        <v>1</v>
      </c>
    </row>
    <row r="623" spans="1:17" ht="15.75">
      <c r="A623" t="s">
        <v>128</v>
      </c>
      <c r="B623" t="s">
        <v>294</v>
      </c>
      <c r="C623" t="s">
        <v>295</v>
      </c>
      <c r="D623" s="2">
        <v>45662</v>
      </c>
      <c r="E623" s="1">
        <v>0.73636113425925931</v>
      </c>
      <c r="F623" s="1">
        <v>3.4325532407407412E-2</v>
      </c>
      <c r="G623" t="s">
        <v>18</v>
      </c>
      <c r="H623" t="s">
        <v>176</v>
      </c>
      <c r="I623" t="s">
        <v>43</v>
      </c>
      <c r="L623" s="3">
        <f t="shared" si="31"/>
        <v>32</v>
      </c>
      <c r="M623" cm="1">
        <f t="array" ref="M623">MIN(B:B=B623,E623)</f>
        <v>0.73636113425925931</v>
      </c>
      <c r="N623" cm="1">
        <f t="array" ref="N623">MAX(B:B=B623,E623)</f>
        <v>0.73636113425925931</v>
      </c>
      <c r="O623" s="1">
        <f t="shared" si="29"/>
        <v>3.4325532407407412E-2</v>
      </c>
      <c r="P623" t="str">
        <f t="shared" si="30"/>
        <v>USER656-TP1A.220624.014</v>
      </c>
      <c r="Q623" cm="1">
        <f t="array" ref="Q623">SUM(--(FREQUENCY(IF(B:B=B623,MATCH(G623,G623,0)),ROW(G623)-ROW(G623)+1)&gt;0))</f>
        <v>1</v>
      </c>
    </row>
    <row r="624" spans="1:17" ht="15.75">
      <c r="A624" t="s">
        <v>128</v>
      </c>
      <c r="B624" t="s">
        <v>294</v>
      </c>
      <c r="C624" t="s">
        <v>295</v>
      </c>
      <c r="D624" s="2">
        <v>45662</v>
      </c>
      <c r="E624" s="1">
        <v>0.70203560185185188</v>
      </c>
      <c r="F624" s="1">
        <v>1.2025231481481481E-3</v>
      </c>
      <c r="G624" t="s">
        <v>18</v>
      </c>
      <c r="H624" t="s">
        <v>176</v>
      </c>
      <c r="I624" t="s">
        <v>43</v>
      </c>
      <c r="L624" s="3">
        <f t="shared" si="31"/>
        <v>32</v>
      </c>
      <c r="M624" cm="1">
        <f t="array" ref="M624">MIN(B:B=B624,E624)</f>
        <v>0.70203560185185188</v>
      </c>
      <c r="N624" cm="1">
        <f t="array" ref="N624">MAX(B:B=B624,E624)</f>
        <v>0.70203560185185188</v>
      </c>
      <c r="O624" s="1">
        <f t="shared" si="29"/>
        <v>1.2025231481481481E-3</v>
      </c>
      <c r="P624" t="str">
        <f t="shared" si="30"/>
        <v>USER656-TP1A.220624.014</v>
      </c>
      <c r="Q624" cm="1">
        <f t="array" ref="Q624">SUM(--(FREQUENCY(IF(B:B=B624,MATCH(G624,G624,0)),ROW(G624)-ROW(G624)+1)&gt;0))</f>
        <v>1</v>
      </c>
    </row>
    <row r="625" spans="1:17" ht="15.75">
      <c r="A625" t="s">
        <v>128</v>
      </c>
      <c r="B625" t="s">
        <v>294</v>
      </c>
      <c r="C625" t="s">
        <v>295</v>
      </c>
      <c r="D625" s="2">
        <v>45662</v>
      </c>
      <c r="E625" s="1">
        <v>0.70083309027777785</v>
      </c>
      <c r="F625" s="1">
        <v>1.6525231481481481E-2</v>
      </c>
      <c r="G625" t="s">
        <v>18</v>
      </c>
      <c r="H625" t="s">
        <v>176</v>
      </c>
      <c r="I625" t="s">
        <v>43</v>
      </c>
      <c r="L625" s="3">
        <f t="shared" si="31"/>
        <v>32</v>
      </c>
      <c r="M625" cm="1">
        <f t="array" ref="M625">MIN(B:B=B625,E625)</f>
        <v>0.70083309027777785</v>
      </c>
      <c r="N625" cm="1">
        <f t="array" ref="N625">MAX(B:B=B625,E625)</f>
        <v>0.70083309027777785</v>
      </c>
      <c r="O625" s="1">
        <f t="shared" si="29"/>
        <v>1.6525231481481481E-2</v>
      </c>
      <c r="P625" t="str">
        <f t="shared" si="30"/>
        <v>USER656-TP1A.220624.014</v>
      </c>
      <c r="Q625" cm="1">
        <f t="array" ref="Q625">SUM(--(FREQUENCY(IF(B:B=B625,MATCH(G625,G625,0)),ROW(G625)-ROW(G625)+1)&gt;0))</f>
        <v>1</v>
      </c>
    </row>
    <row r="626" spans="1:17" ht="15.75">
      <c r="A626" t="s">
        <v>128</v>
      </c>
      <c r="B626" t="s">
        <v>294</v>
      </c>
      <c r="C626" t="s">
        <v>295</v>
      </c>
      <c r="D626" s="2">
        <v>45662</v>
      </c>
      <c r="E626" s="1">
        <v>0.68430784722222215</v>
      </c>
      <c r="F626" s="1">
        <v>1.7392916666666668E-2</v>
      </c>
      <c r="G626" t="s">
        <v>18</v>
      </c>
      <c r="H626" t="s">
        <v>176</v>
      </c>
      <c r="I626" t="s">
        <v>43</v>
      </c>
      <c r="L626" s="3">
        <f t="shared" si="31"/>
        <v>32</v>
      </c>
      <c r="M626" cm="1">
        <f t="array" ref="M626">MIN(B:B=B626,E626)</f>
        <v>0.68430784722222215</v>
      </c>
      <c r="N626" cm="1">
        <f t="array" ref="N626">MAX(B:B=B626,E626)</f>
        <v>0.68430784722222215</v>
      </c>
      <c r="O626" s="1">
        <f t="shared" si="29"/>
        <v>1.7392916666666668E-2</v>
      </c>
      <c r="P626" t="str">
        <f t="shared" si="30"/>
        <v>USER656-TP1A.220624.014</v>
      </c>
      <c r="Q626" cm="1">
        <f t="array" ref="Q626">SUM(--(FREQUENCY(IF(B:B=B626,MATCH(G626,G626,0)),ROW(G626)-ROW(G626)+1)&gt;0))</f>
        <v>1</v>
      </c>
    </row>
    <row r="627" spans="1:17" ht="15.75">
      <c r="A627" t="s">
        <v>128</v>
      </c>
      <c r="B627" t="s">
        <v>294</v>
      </c>
      <c r="C627" t="s">
        <v>295</v>
      </c>
      <c r="D627" s="2">
        <v>45662</v>
      </c>
      <c r="E627" s="1">
        <v>0.66691493055555551</v>
      </c>
      <c r="F627" s="1">
        <v>1.346875E-3</v>
      </c>
      <c r="G627" t="s">
        <v>18</v>
      </c>
      <c r="H627" t="s">
        <v>176</v>
      </c>
      <c r="I627" t="s">
        <v>43</v>
      </c>
      <c r="L627" s="3">
        <f t="shared" si="31"/>
        <v>32</v>
      </c>
      <c r="M627" cm="1">
        <f t="array" ref="M627">MIN(B:B=B627,E627)</f>
        <v>0.66691493055555551</v>
      </c>
      <c r="N627" cm="1">
        <f t="array" ref="N627">MAX(B:B=B627,E627)</f>
        <v>0.66691493055555551</v>
      </c>
      <c r="O627" s="1">
        <f t="shared" si="29"/>
        <v>1.346875E-3</v>
      </c>
      <c r="P627" t="str">
        <f t="shared" si="30"/>
        <v>USER656-TP1A.220624.014</v>
      </c>
      <c r="Q627" cm="1">
        <f t="array" ref="Q627">SUM(--(FREQUENCY(IF(B:B=B627,MATCH(G627,G627,0)),ROW(G627)-ROW(G627)+1)&gt;0))</f>
        <v>1</v>
      </c>
    </row>
    <row r="628" spans="1:17" ht="15.75">
      <c r="A628" t="s">
        <v>128</v>
      </c>
      <c r="B628" t="s">
        <v>294</v>
      </c>
      <c r="C628" t="s">
        <v>295</v>
      </c>
      <c r="D628" s="2">
        <v>45662</v>
      </c>
      <c r="E628" s="1">
        <v>0.66556805555555554</v>
      </c>
      <c r="F628" s="1">
        <v>6.0310995370370371E-3</v>
      </c>
      <c r="G628" t="s">
        <v>18</v>
      </c>
      <c r="H628" t="s">
        <v>176</v>
      </c>
      <c r="I628" t="s">
        <v>43</v>
      </c>
      <c r="L628" s="3">
        <f t="shared" si="31"/>
        <v>32</v>
      </c>
      <c r="M628" cm="1">
        <f t="array" ref="M628">MIN(B:B=B628,E628)</f>
        <v>0.66556805555555554</v>
      </c>
      <c r="N628" cm="1">
        <f t="array" ref="N628">MAX(B:B=B628,E628)</f>
        <v>0.66556805555555554</v>
      </c>
      <c r="O628" s="1">
        <f t="shared" si="29"/>
        <v>6.0310995370370371E-3</v>
      </c>
      <c r="P628" t="str">
        <f t="shared" si="30"/>
        <v>USER656-TP1A.220624.014</v>
      </c>
      <c r="Q628" cm="1">
        <f t="array" ref="Q628">SUM(--(FREQUENCY(IF(B:B=B628,MATCH(G628,G628,0)),ROW(G628)-ROW(G628)+1)&gt;0))</f>
        <v>1</v>
      </c>
    </row>
    <row r="629" spans="1:17" ht="15.75">
      <c r="A629" t="s">
        <v>128</v>
      </c>
      <c r="B629" t="s">
        <v>294</v>
      </c>
      <c r="C629" t="s">
        <v>295</v>
      </c>
      <c r="D629" s="2">
        <v>45662</v>
      </c>
      <c r="E629" s="1">
        <v>0.65953695601851858</v>
      </c>
      <c r="F629" s="1">
        <v>7.1544097222222226E-3</v>
      </c>
      <c r="G629" t="s">
        <v>18</v>
      </c>
      <c r="H629" t="s">
        <v>176</v>
      </c>
      <c r="I629" t="s">
        <v>43</v>
      </c>
      <c r="L629" s="3">
        <f t="shared" si="31"/>
        <v>32</v>
      </c>
      <c r="M629" cm="1">
        <f t="array" ref="M629">MIN(B:B=B629,E629)</f>
        <v>0.65953695601851858</v>
      </c>
      <c r="N629" cm="1">
        <f t="array" ref="N629">MAX(B:B=B629,E629)</f>
        <v>0.65953695601851858</v>
      </c>
      <c r="O629" s="1">
        <f t="shared" si="29"/>
        <v>7.1544097222222226E-3</v>
      </c>
      <c r="P629" t="str">
        <f t="shared" si="30"/>
        <v>USER656-TP1A.220624.014</v>
      </c>
      <c r="Q629" cm="1">
        <f t="array" ref="Q629">SUM(--(FREQUENCY(IF(B:B=B629,MATCH(G629,G629,0)),ROW(G629)-ROW(G629)+1)&gt;0))</f>
        <v>1</v>
      </c>
    </row>
    <row r="630" spans="1:17" ht="15.75">
      <c r="A630" t="s">
        <v>128</v>
      </c>
      <c r="B630" t="s">
        <v>294</v>
      </c>
      <c r="C630" t="s">
        <v>295</v>
      </c>
      <c r="D630" s="2">
        <v>45662</v>
      </c>
      <c r="E630" s="1">
        <v>0.65238254629629633</v>
      </c>
      <c r="F630" s="1">
        <v>3.1564930555555552E-3</v>
      </c>
      <c r="G630" t="s">
        <v>18</v>
      </c>
      <c r="H630" t="s">
        <v>176</v>
      </c>
      <c r="I630" t="s">
        <v>43</v>
      </c>
      <c r="L630" s="3">
        <f t="shared" si="31"/>
        <v>32</v>
      </c>
      <c r="M630" cm="1">
        <f t="array" ref="M630">MIN(B:B=B630,E630)</f>
        <v>0.65238254629629633</v>
      </c>
      <c r="N630" cm="1">
        <f t="array" ref="N630">MAX(B:B=B630,E630)</f>
        <v>0.65238254629629633</v>
      </c>
      <c r="O630" s="1">
        <f t="shared" si="29"/>
        <v>3.1564930555555552E-3</v>
      </c>
      <c r="P630" t="str">
        <f t="shared" si="30"/>
        <v>USER656-TP1A.220624.014</v>
      </c>
      <c r="Q630" cm="1">
        <f t="array" ref="Q630">SUM(--(FREQUENCY(IF(B:B=B630,MATCH(G630,G630,0)),ROW(G630)-ROW(G630)+1)&gt;0))</f>
        <v>1</v>
      </c>
    </row>
    <row r="631" spans="1:17" ht="15.75">
      <c r="A631" t="s">
        <v>128</v>
      </c>
      <c r="B631" t="s">
        <v>294</v>
      </c>
      <c r="C631" t="s">
        <v>295</v>
      </c>
      <c r="D631" s="2">
        <v>45662</v>
      </c>
      <c r="E631" s="1">
        <v>0.64922605324074067</v>
      </c>
      <c r="F631" s="1">
        <v>1.4961805555555556E-2</v>
      </c>
      <c r="G631" t="s">
        <v>18</v>
      </c>
      <c r="H631" t="s">
        <v>176</v>
      </c>
      <c r="I631" t="s">
        <v>43</v>
      </c>
      <c r="L631" s="3">
        <f t="shared" si="31"/>
        <v>32</v>
      </c>
      <c r="M631" cm="1">
        <f t="array" ref="M631">MIN(B:B=B631,E631)</f>
        <v>0.64922605324074067</v>
      </c>
      <c r="N631" cm="1">
        <f t="array" ref="N631">MAX(B:B=B631,E631)</f>
        <v>0.64922605324074067</v>
      </c>
      <c r="O631" s="1">
        <f t="shared" si="29"/>
        <v>1.4961805555555556E-2</v>
      </c>
      <c r="P631" t="str">
        <f t="shared" si="30"/>
        <v>USER656-TP1A.220624.014</v>
      </c>
      <c r="Q631" cm="1">
        <f t="array" ref="Q631">SUM(--(FREQUENCY(IF(B:B=B631,MATCH(G631,G631,0)),ROW(G631)-ROW(G631)+1)&gt;0))</f>
        <v>1</v>
      </c>
    </row>
    <row r="632" spans="1:17" ht="15.75">
      <c r="A632" t="s">
        <v>128</v>
      </c>
      <c r="B632" t="s">
        <v>294</v>
      </c>
      <c r="C632" t="s">
        <v>295</v>
      </c>
      <c r="D632" s="2">
        <v>45662</v>
      </c>
      <c r="E632" s="1">
        <v>0.63426424768518519</v>
      </c>
      <c r="F632" s="1">
        <v>2.949363425925926E-3</v>
      </c>
      <c r="G632" t="s">
        <v>18</v>
      </c>
      <c r="H632" t="s">
        <v>176</v>
      </c>
      <c r="I632" t="s">
        <v>43</v>
      </c>
      <c r="L632" s="3">
        <f t="shared" si="31"/>
        <v>32</v>
      </c>
      <c r="M632" cm="1">
        <f t="array" ref="M632">MIN(B:B=B632,E632)</f>
        <v>0.63426424768518519</v>
      </c>
      <c r="N632" cm="1">
        <f t="array" ref="N632">MAX(B:B=B632,E632)</f>
        <v>0.63426424768518519</v>
      </c>
      <c r="O632" s="1">
        <f t="shared" si="29"/>
        <v>2.949363425925926E-3</v>
      </c>
      <c r="P632" t="str">
        <f t="shared" si="30"/>
        <v>USER656-TP1A.220624.014</v>
      </c>
      <c r="Q632" cm="1">
        <f t="array" ref="Q632">SUM(--(FREQUENCY(IF(B:B=B632,MATCH(G632,G632,0)),ROW(G632)-ROW(G632)+1)&gt;0))</f>
        <v>1</v>
      </c>
    </row>
    <row r="633" spans="1:17" ht="15.75">
      <c r="A633" t="s">
        <v>128</v>
      </c>
      <c r="B633" t="s">
        <v>294</v>
      </c>
      <c r="C633" t="s">
        <v>295</v>
      </c>
      <c r="D633" s="2">
        <v>45662</v>
      </c>
      <c r="E633" s="1">
        <v>0.63131488425925919</v>
      </c>
      <c r="F633" s="1">
        <v>1.1789976851851854E-2</v>
      </c>
      <c r="G633" t="s">
        <v>18</v>
      </c>
      <c r="H633" t="s">
        <v>176</v>
      </c>
      <c r="I633" t="s">
        <v>43</v>
      </c>
      <c r="L633" s="3">
        <f t="shared" si="31"/>
        <v>32</v>
      </c>
      <c r="M633" cm="1">
        <f t="array" ref="M633">MIN(B:B=B633,E633)</f>
        <v>0.63131488425925919</v>
      </c>
      <c r="N633" cm="1">
        <f t="array" ref="N633">MAX(B:B=B633,E633)</f>
        <v>0.63131488425925919</v>
      </c>
      <c r="O633" s="1">
        <f t="shared" si="29"/>
        <v>1.1789976851851854E-2</v>
      </c>
      <c r="P633" t="str">
        <f t="shared" si="30"/>
        <v>USER656-TP1A.220624.014</v>
      </c>
      <c r="Q633" cm="1">
        <f t="array" ref="Q633">SUM(--(FREQUENCY(IF(B:B=B633,MATCH(G633,G633,0)),ROW(G633)-ROW(G633)+1)&gt;0))</f>
        <v>1</v>
      </c>
    </row>
    <row r="634" spans="1:17" ht="15.75">
      <c r="A634" t="s">
        <v>128</v>
      </c>
      <c r="B634" t="s">
        <v>294</v>
      </c>
      <c r="C634" t="s">
        <v>295</v>
      </c>
      <c r="D634" s="2">
        <v>45662</v>
      </c>
      <c r="E634" s="1">
        <v>0.6195249074074074</v>
      </c>
      <c r="F634" s="1">
        <v>2.7469907407407408E-3</v>
      </c>
      <c r="G634" t="s">
        <v>18</v>
      </c>
      <c r="H634" t="s">
        <v>176</v>
      </c>
      <c r="I634" t="s">
        <v>43</v>
      </c>
      <c r="L634" s="3">
        <f t="shared" si="31"/>
        <v>32</v>
      </c>
      <c r="M634" cm="1">
        <f t="array" ref="M634">MIN(B:B=B634,E634)</f>
        <v>0.6195249074074074</v>
      </c>
      <c r="N634" cm="1">
        <f t="array" ref="N634">MAX(B:B=B634,E634)</f>
        <v>0.6195249074074074</v>
      </c>
      <c r="O634" s="1">
        <f t="shared" si="29"/>
        <v>2.7469907407407408E-3</v>
      </c>
      <c r="P634" t="str">
        <f t="shared" si="30"/>
        <v>USER656-TP1A.220624.014</v>
      </c>
      <c r="Q634" cm="1">
        <f t="array" ref="Q634">SUM(--(FREQUENCY(IF(B:B=B634,MATCH(G634,G634,0)),ROW(G634)-ROW(G634)+1)&gt;0))</f>
        <v>1</v>
      </c>
    </row>
    <row r="635" spans="1:17" ht="15.75">
      <c r="A635" t="s">
        <v>128</v>
      </c>
      <c r="B635" t="s">
        <v>294</v>
      </c>
      <c r="C635" t="s">
        <v>295</v>
      </c>
      <c r="D635" s="2">
        <v>45662</v>
      </c>
      <c r="E635" s="1">
        <v>0.6167779166666667</v>
      </c>
      <c r="F635" s="1">
        <v>1.5875578703703705E-3</v>
      </c>
      <c r="G635" t="s">
        <v>18</v>
      </c>
      <c r="H635" t="s">
        <v>176</v>
      </c>
      <c r="I635" t="s">
        <v>43</v>
      </c>
      <c r="L635" s="3">
        <f t="shared" si="31"/>
        <v>32</v>
      </c>
      <c r="M635" cm="1">
        <f t="array" ref="M635">MIN(B:B=B635,E635)</f>
        <v>0.6167779166666667</v>
      </c>
      <c r="N635" cm="1">
        <f t="array" ref="N635">MAX(B:B=B635,E635)</f>
        <v>0.6167779166666667</v>
      </c>
      <c r="O635" s="1">
        <f t="shared" si="29"/>
        <v>1.5875578703703705E-3</v>
      </c>
      <c r="P635" t="str">
        <f t="shared" si="30"/>
        <v>USER656-TP1A.220624.014</v>
      </c>
      <c r="Q635" cm="1">
        <f t="array" ref="Q635">SUM(--(FREQUENCY(IF(B:B=B635,MATCH(G635,G635,0)),ROW(G635)-ROW(G635)+1)&gt;0))</f>
        <v>1</v>
      </c>
    </row>
    <row r="636" spans="1:17" ht="15.75">
      <c r="A636" t="s">
        <v>128</v>
      </c>
      <c r="B636" t="s">
        <v>294</v>
      </c>
      <c r="C636" t="s">
        <v>295</v>
      </c>
      <c r="D636" s="2">
        <v>45662</v>
      </c>
      <c r="E636" s="1">
        <v>0.61519035879629624</v>
      </c>
      <c r="F636" s="1">
        <v>8.7572800925925925E-3</v>
      </c>
      <c r="G636" t="s">
        <v>18</v>
      </c>
      <c r="H636" t="s">
        <v>176</v>
      </c>
      <c r="I636" t="s">
        <v>43</v>
      </c>
      <c r="L636" s="3">
        <f t="shared" si="31"/>
        <v>32</v>
      </c>
      <c r="M636" cm="1">
        <f t="array" ref="M636">MIN(B:B=B636,E636)</f>
        <v>0.61519035879629624</v>
      </c>
      <c r="N636" cm="1">
        <f t="array" ref="N636">MAX(B:B=B636,E636)</f>
        <v>0.61519035879629624</v>
      </c>
      <c r="O636" s="1">
        <f t="shared" si="29"/>
        <v>8.7572800925925925E-3</v>
      </c>
      <c r="P636" t="str">
        <f t="shared" si="30"/>
        <v>USER656-TP1A.220624.014</v>
      </c>
      <c r="Q636" cm="1">
        <f t="array" ref="Q636">SUM(--(FREQUENCY(IF(B:B=B636,MATCH(G636,G636,0)),ROW(G636)-ROW(G636)+1)&gt;0))</f>
        <v>1</v>
      </c>
    </row>
    <row r="637" spans="1:17" ht="15.75">
      <c r="A637" t="s">
        <v>128</v>
      </c>
      <c r="B637" t="s">
        <v>294</v>
      </c>
      <c r="C637" t="s">
        <v>295</v>
      </c>
      <c r="D637" s="2">
        <v>45662</v>
      </c>
      <c r="E637" s="1">
        <v>0.60643307870370367</v>
      </c>
      <c r="F637" s="1">
        <v>4.0436377314814816E-2</v>
      </c>
      <c r="G637" t="s">
        <v>18</v>
      </c>
      <c r="H637" t="s">
        <v>176</v>
      </c>
      <c r="I637" t="s">
        <v>43</v>
      </c>
      <c r="L637" s="3">
        <f t="shared" si="31"/>
        <v>32</v>
      </c>
      <c r="M637" cm="1">
        <f t="array" ref="M637">MIN(B:B=B637,E637)</f>
        <v>0.60643307870370367</v>
      </c>
      <c r="N637" cm="1">
        <f t="array" ref="N637">MAX(B:B=B637,E637)</f>
        <v>0.60643307870370367</v>
      </c>
      <c r="O637" s="1">
        <f t="shared" si="29"/>
        <v>4.0436377314814816E-2</v>
      </c>
      <c r="P637" t="str">
        <f t="shared" si="30"/>
        <v>USER656-TP1A.220624.014</v>
      </c>
      <c r="Q637" cm="1">
        <f t="array" ref="Q637">SUM(--(FREQUENCY(IF(B:B=B637,MATCH(G637,G637,0)),ROW(G637)-ROW(G637)+1)&gt;0))</f>
        <v>1</v>
      </c>
    </row>
    <row r="638" spans="1:17" ht="15.75">
      <c r="A638" t="s">
        <v>128</v>
      </c>
      <c r="B638" t="s">
        <v>294</v>
      </c>
      <c r="C638" t="s">
        <v>295</v>
      </c>
      <c r="D638" s="2">
        <v>45662</v>
      </c>
      <c r="E638" s="1">
        <v>0.56599670138888891</v>
      </c>
      <c r="F638" s="1">
        <v>1.2482812500000001E-2</v>
      </c>
      <c r="G638" t="s">
        <v>18</v>
      </c>
      <c r="H638" t="s">
        <v>176</v>
      </c>
      <c r="I638" t="s">
        <v>43</v>
      </c>
      <c r="L638" s="3">
        <f t="shared" si="31"/>
        <v>32</v>
      </c>
      <c r="M638" cm="1">
        <f t="array" ref="M638">MIN(B:B=B638,E638)</f>
        <v>0.56599670138888891</v>
      </c>
      <c r="N638" cm="1">
        <f t="array" ref="N638">MAX(B:B=B638,E638)</f>
        <v>0.56599670138888891</v>
      </c>
      <c r="O638" s="1">
        <f t="shared" si="29"/>
        <v>1.2482812500000001E-2</v>
      </c>
      <c r="P638" t="str">
        <f t="shared" si="30"/>
        <v>USER656-TP1A.220624.014</v>
      </c>
      <c r="Q638" cm="1">
        <f t="array" ref="Q638">SUM(--(FREQUENCY(IF(B:B=B638,MATCH(G638,G638,0)),ROW(G638)-ROW(G638)+1)&gt;0))</f>
        <v>1</v>
      </c>
    </row>
    <row r="639" spans="1:17" ht="15.75">
      <c r="A639" t="s">
        <v>128</v>
      </c>
      <c r="B639" t="s">
        <v>294</v>
      </c>
      <c r="C639" t="s">
        <v>295</v>
      </c>
      <c r="D639" s="2">
        <v>45662</v>
      </c>
      <c r="E639" s="1">
        <v>0.55351388888888886</v>
      </c>
      <c r="F639" s="1">
        <v>1.3754108796296299E-2</v>
      </c>
      <c r="G639" t="s">
        <v>18</v>
      </c>
      <c r="H639" t="s">
        <v>176</v>
      </c>
      <c r="I639" t="s">
        <v>43</v>
      </c>
      <c r="L639" s="3">
        <f t="shared" si="31"/>
        <v>32</v>
      </c>
      <c r="M639" cm="1">
        <f t="array" ref="M639">MIN(B:B=B639,E639)</f>
        <v>0.55351388888888886</v>
      </c>
      <c r="N639" cm="1">
        <f t="array" ref="N639">MAX(B:B=B639,E639)</f>
        <v>0.55351388888888886</v>
      </c>
      <c r="O639" s="1">
        <f t="shared" si="29"/>
        <v>1.3754108796296299E-2</v>
      </c>
      <c r="P639" t="str">
        <f t="shared" si="30"/>
        <v>USER656-TP1A.220624.014</v>
      </c>
      <c r="Q639" cm="1">
        <f t="array" ref="Q639">SUM(--(FREQUENCY(IF(B:B=B639,MATCH(G639,G639,0)),ROW(G639)-ROW(G639)+1)&gt;0))</f>
        <v>1</v>
      </c>
    </row>
    <row r="640" spans="1:17" ht="15.75">
      <c r="A640" t="s">
        <v>128</v>
      </c>
      <c r="B640" t="s">
        <v>294</v>
      </c>
      <c r="C640" t="s">
        <v>295</v>
      </c>
      <c r="D640" s="2">
        <v>45662</v>
      </c>
      <c r="E640" s="1">
        <v>0.53975976851851859</v>
      </c>
      <c r="F640" s="1">
        <v>1.1285636574074075E-2</v>
      </c>
      <c r="G640" t="s">
        <v>18</v>
      </c>
      <c r="H640" t="s">
        <v>176</v>
      </c>
      <c r="I640" t="s">
        <v>43</v>
      </c>
      <c r="L640" s="3">
        <f t="shared" si="31"/>
        <v>32</v>
      </c>
      <c r="M640" cm="1">
        <f t="array" ref="M640">MIN(B:B=B640,E640)</f>
        <v>0.53975976851851859</v>
      </c>
      <c r="N640" cm="1">
        <f t="array" ref="N640">MAX(B:B=B640,E640)</f>
        <v>0.53975976851851859</v>
      </c>
      <c r="O640" s="1">
        <f t="shared" si="29"/>
        <v>1.1285636574074075E-2</v>
      </c>
      <c r="P640" t="str">
        <f t="shared" si="30"/>
        <v>USER656-TP1A.220624.014</v>
      </c>
      <c r="Q640" cm="1">
        <f t="array" ref="Q640">SUM(--(FREQUENCY(IF(B:B=B640,MATCH(G640,G640,0)),ROW(G640)-ROW(G640)+1)&gt;0))</f>
        <v>1</v>
      </c>
    </row>
    <row r="641" spans="1:17" ht="15.75">
      <c r="A641" t="s">
        <v>128</v>
      </c>
      <c r="B641" t="s">
        <v>294</v>
      </c>
      <c r="C641" t="s">
        <v>295</v>
      </c>
      <c r="D641" s="2">
        <v>45662</v>
      </c>
      <c r="E641" s="1">
        <v>0.52847413194444448</v>
      </c>
      <c r="F641" s="1">
        <v>9.3108796296296308E-3</v>
      </c>
      <c r="G641" t="s">
        <v>18</v>
      </c>
      <c r="H641" t="s">
        <v>176</v>
      </c>
      <c r="I641" t="s">
        <v>43</v>
      </c>
      <c r="L641" s="3">
        <f t="shared" si="31"/>
        <v>32</v>
      </c>
      <c r="M641" cm="1">
        <f t="array" ref="M641">MIN(B:B=B641,E641)</f>
        <v>0.52847413194444448</v>
      </c>
      <c r="N641" cm="1">
        <f t="array" ref="N641">MAX(B:B=B641,E641)</f>
        <v>0.52847413194444448</v>
      </c>
      <c r="O641" s="1">
        <f t="shared" si="29"/>
        <v>9.3108796296296308E-3</v>
      </c>
      <c r="P641" t="str">
        <f t="shared" si="30"/>
        <v>USER656-TP1A.220624.014</v>
      </c>
      <c r="Q641" cm="1">
        <f t="array" ref="Q641">SUM(--(FREQUENCY(IF(B:B=B641,MATCH(G641,G641,0)),ROW(G641)-ROW(G641)+1)&gt;0))</f>
        <v>1</v>
      </c>
    </row>
    <row r="642" spans="1:17" ht="15.75">
      <c r="A642" t="s">
        <v>128</v>
      </c>
      <c r="B642" t="s">
        <v>294</v>
      </c>
      <c r="C642" t="s">
        <v>295</v>
      </c>
      <c r="D642" s="2">
        <v>45662</v>
      </c>
      <c r="E642" s="1">
        <v>0.51916326388888889</v>
      </c>
      <c r="F642" s="1">
        <v>9.4162384259259251E-3</v>
      </c>
      <c r="G642" t="s">
        <v>18</v>
      </c>
      <c r="H642" t="s">
        <v>176</v>
      </c>
      <c r="I642" t="s">
        <v>43</v>
      </c>
      <c r="L642" s="3">
        <f t="shared" si="31"/>
        <v>32</v>
      </c>
      <c r="M642" cm="1">
        <f t="array" ref="M642">MIN(B:B=B642,E642)</f>
        <v>0.51916326388888889</v>
      </c>
      <c r="N642" cm="1">
        <f t="array" ref="N642">MAX(B:B=B642,E642)</f>
        <v>0.51916326388888889</v>
      </c>
      <c r="O642" s="1">
        <f t="shared" si="29"/>
        <v>9.4162384259259251E-3</v>
      </c>
      <c r="P642" t="str">
        <f t="shared" si="30"/>
        <v>USER656-TP1A.220624.014</v>
      </c>
      <c r="Q642" cm="1">
        <f t="array" ref="Q642">SUM(--(FREQUENCY(IF(B:B=B642,MATCH(G642,G642,0)),ROW(G642)-ROW(G642)+1)&gt;0))</f>
        <v>1</v>
      </c>
    </row>
    <row r="643" spans="1:17" ht="15.75">
      <c r="A643" t="s">
        <v>128</v>
      </c>
      <c r="B643" t="s">
        <v>294</v>
      </c>
      <c r="C643" t="s">
        <v>295</v>
      </c>
      <c r="D643" s="2">
        <v>45662</v>
      </c>
      <c r="E643" s="1">
        <v>0.50974702546296291</v>
      </c>
      <c r="F643" s="1">
        <v>2.1269791666666666E-2</v>
      </c>
      <c r="G643" t="s">
        <v>18</v>
      </c>
      <c r="H643" t="s">
        <v>176</v>
      </c>
      <c r="I643" t="s">
        <v>43</v>
      </c>
      <c r="L643" s="3">
        <f t="shared" si="31"/>
        <v>32</v>
      </c>
      <c r="M643" cm="1">
        <f t="array" ref="M643">MIN(B:B=B643,E643)</f>
        <v>0.50974702546296291</v>
      </c>
      <c r="N643" cm="1">
        <f t="array" ref="N643">MAX(B:B=B643,E643)</f>
        <v>0.50974702546296291</v>
      </c>
      <c r="O643" s="1">
        <f t="shared" ref="O643:O706" si="32">AVERAGE(B:B,B643,F643)</f>
        <v>2.1269791666666666E-2</v>
      </c>
      <c r="P643" t="str">
        <f t="shared" ref="P643:P706" si="33">B643 &amp; "-" &amp; I643</f>
        <v>USER656-TP1A.220624.014</v>
      </c>
      <c r="Q643" cm="1">
        <f t="array" ref="Q643">SUM(--(FREQUENCY(IF(B:B=B643,MATCH(G643,G643,0)),ROW(G643)-ROW(G643)+1)&gt;0))</f>
        <v>1</v>
      </c>
    </row>
    <row r="644" spans="1:17" ht="15.75">
      <c r="A644" t="s">
        <v>128</v>
      </c>
      <c r="B644" t="s">
        <v>294</v>
      </c>
      <c r="C644" t="s">
        <v>295</v>
      </c>
      <c r="D644" s="2">
        <v>45662</v>
      </c>
      <c r="E644" s="1">
        <v>0.48847723379629632</v>
      </c>
      <c r="F644" s="1">
        <v>2.4259594907407409E-2</v>
      </c>
      <c r="G644" t="s">
        <v>18</v>
      </c>
      <c r="H644" t="s">
        <v>176</v>
      </c>
      <c r="I644" t="s">
        <v>43</v>
      </c>
      <c r="L644" s="3">
        <f t="shared" si="31"/>
        <v>32</v>
      </c>
      <c r="M644" cm="1">
        <f t="array" ref="M644">MIN(B:B=B644,E644)</f>
        <v>0.48847723379629632</v>
      </c>
      <c r="N644" cm="1">
        <f t="array" ref="N644">MAX(B:B=B644,E644)</f>
        <v>0.48847723379629632</v>
      </c>
      <c r="O644" s="1">
        <f t="shared" si="32"/>
        <v>2.4259594907407409E-2</v>
      </c>
      <c r="P644" t="str">
        <f t="shared" si="33"/>
        <v>USER656-TP1A.220624.014</v>
      </c>
      <c r="Q644" cm="1">
        <f t="array" ref="Q644">SUM(--(FREQUENCY(IF(B:B=B644,MATCH(G644,G644,0)),ROW(G644)-ROW(G644)+1)&gt;0))</f>
        <v>1</v>
      </c>
    </row>
    <row r="645" spans="1:17" ht="15.75">
      <c r="A645" t="s">
        <v>128</v>
      </c>
      <c r="B645" t="s">
        <v>294</v>
      </c>
      <c r="C645" t="s">
        <v>295</v>
      </c>
      <c r="D645" s="2">
        <v>45662</v>
      </c>
      <c r="E645" s="1">
        <v>0.46421763888888884</v>
      </c>
      <c r="F645" s="1">
        <v>2.7143391203703706E-2</v>
      </c>
      <c r="G645" t="s">
        <v>18</v>
      </c>
      <c r="H645" t="s">
        <v>176</v>
      </c>
      <c r="I645" t="s">
        <v>43</v>
      </c>
      <c r="L645" s="3">
        <f t="shared" si="31"/>
        <v>32</v>
      </c>
      <c r="M645" cm="1">
        <f t="array" ref="M645">MIN(B:B=B645,E645)</f>
        <v>0.46421763888888884</v>
      </c>
      <c r="N645" cm="1">
        <f t="array" ref="N645">MAX(B:B=B645,E645)</f>
        <v>0.46421763888888884</v>
      </c>
      <c r="O645" s="1">
        <f t="shared" si="32"/>
        <v>2.7143391203703706E-2</v>
      </c>
      <c r="P645" t="str">
        <f t="shared" si="33"/>
        <v>USER656-TP1A.220624.014</v>
      </c>
      <c r="Q645" cm="1">
        <f t="array" ref="Q645">SUM(--(FREQUENCY(IF(B:B=B645,MATCH(G645,G645,0)),ROW(G645)-ROW(G645)+1)&gt;0))</f>
        <v>1</v>
      </c>
    </row>
    <row r="646" spans="1:17" ht="15.75">
      <c r="A646" t="s">
        <v>128</v>
      </c>
      <c r="B646" t="s">
        <v>294</v>
      </c>
      <c r="C646" t="s">
        <v>295</v>
      </c>
      <c r="D646" s="2">
        <v>45662</v>
      </c>
      <c r="E646" s="1">
        <v>0.43707424768518521</v>
      </c>
      <c r="F646" s="1">
        <v>1.4953703703703703E-4</v>
      </c>
      <c r="G646" t="s">
        <v>18</v>
      </c>
      <c r="H646" t="s">
        <v>176</v>
      </c>
      <c r="I646" t="s">
        <v>43</v>
      </c>
      <c r="L646" s="3">
        <f t="shared" si="31"/>
        <v>32</v>
      </c>
      <c r="M646" cm="1">
        <f t="array" ref="M646">MIN(B:B=B646,E646)</f>
        <v>0.43707424768518521</v>
      </c>
      <c r="N646" cm="1">
        <f t="array" ref="N646">MAX(B:B=B646,E646)</f>
        <v>0.43707424768518521</v>
      </c>
      <c r="O646" s="1">
        <f t="shared" si="32"/>
        <v>1.4953703703703703E-4</v>
      </c>
      <c r="P646" t="str">
        <f t="shared" si="33"/>
        <v>USER656-TP1A.220624.014</v>
      </c>
      <c r="Q646" cm="1">
        <f t="array" ref="Q646">SUM(--(FREQUENCY(IF(B:B=B646,MATCH(G646,G646,0)),ROW(G646)-ROW(G646)+1)&gt;0))</f>
        <v>1</v>
      </c>
    </row>
    <row r="647" spans="1:17" ht="15.75">
      <c r="A647" t="s">
        <v>128</v>
      </c>
      <c r="B647" t="s">
        <v>294</v>
      </c>
      <c r="C647" t="s">
        <v>295</v>
      </c>
      <c r="D647" s="2">
        <v>45662</v>
      </c>
      <c r="E647" s="1">
        <v>0.43692472222222217</v>
      </c>
      <c r="F647" s="1">
        <v>4.8623842592592599E-4</v>
      </c>
      <c r="G647" t="s">
        <v>18</v>
      </c>
      <c r="H647" t="s">
        <v>176</v>
      </c>
      <c r="I647" t="s">
        <v>43</v>
      </c>
      <c r="L647" s="3">
        <f t="shared" si="31"/>
        <v>32</v>
      </c>
      <c r="M647" cm="1">
        <f t="array" ref="M647">MIN(B:B=B647,E647)</f>
        <v>0.43692472222222217</v>
      </c>
      <c r="N647" cm="1">
        <f t="array" ref="N647">MAX(B:B=B647,E647)</f>
        <v>0.43692472222222217</v>
      </c>
      <c r="O647" s="1">
        <f t="shared" si="32"/>
        <v>4.8623842592592599E-4</v>
      </c>
      <c r="P647" t="str">
        <f t="shared" si="33"/>
        <v>USER656-TP1A.220624.014</v>
      </c>
      <c r="Q647" cm="1">
        <f t="array" ref="Q647">SUM(--(FREQUENCY(IF(B:B=B647,MATCH(G647,G647,0)),ROW(G647)-ROW(G647)+1)&gt;0))</f>
        <v>1</v>
      </c>
    </row>
    <row r="648" spans="1:17" ht="15.75">
      <c r="A648" t="s">
        <v>128</v>
      </c>
      <c r="B648" t="s">
        <v>294</v>
      </c>
      <c r="C648" t="s">
        <v>295</v>
      </c>
      <c r="D648" s="2">
        <v>45662</v>
      </c>
      <c r="E648" s="1">
        <v>0.43643848379629629</v>
      </c>
      <c r="F648" s="1">
        <v>6.2415335648148142E-2</v>
      </c>
      <c r="G648" t="s">
        <v>18</v>
      </c>
      <c r="H648" t="s">
        <v>176</v>
      </c>
      <c r="I648" t="s">
        <v>43</v>
      </c>
      <c r="L648" s="3">
        <f t="shared" si="31"/>
        <v>32</v>
      </c>
      <c r="M648" cm="1">
        <f t="array" ref="M648">MIN(B:B=B648,E648)</f>
        <v>0.43643848379629629</v>
      </c>
      <c r="N648" cm="1">
        <f t="array" ref="N648">MAX(B:B=B648,E648)</f>
        <v>0.43643848379629629</v>
      </c>
      <c r="O648" s="1">
        <f t="shared" si="32"/>
        <v>6.2415335648148142E-2</v>
      </c>
      <c r="P648" t="str">
        <f t="shared" si="33"/>
        <v>USER656-TP1A.220624.014</v>
      </c>
      <c r="Q648" cm="1">
        <f t="array" ref="Q648">SUM(--(FREQUENCY(IF(B:B=B648,MATCH(G648,G648,0)),ROW(G648)-ROW(G648)+1)&gt;0))</f>
        <v>1</v>
      </c>
    </row>
    <row r="649" spans="1:17" ht="15.75">
      <c r="A649" t="s">
        <v>128</v>
      </c>
      <c r="B649" t="s">
        <v>294</v>
      </c>
      <c r="C649" t="s">
        <v>295</v>
      </c>
      <c r="D649" s="2">
        <v>45662</v>
      </c>
      <c r="E649" s="1">
        <v>0.37402314814814813</v>
      </c>
      <c r="F649" s="1">
        <v>0</v>
      </c>
      <c r="G649" t="s">
        <v>18</v>
      </c>
      <c r="H649" t="s">
        <v>176</v>
      </c>
      <c r="I649" t="s">
        <v>43</v>
      </c>
      <c r="L649" s="3">
        <f t="shared" si="31"/>
        <v>32</v>
      </c>
      <c r="M649" cm="1">
        <f t="array" ref="M649">MIN(B:B=B649,E649)</f>
        <v>0.37402314814814813</v>
      </c>
      <c r="N649" cm="1">
        <f t="array" ref="N649">MAX(B:B=B649,E649)</f>
        <v>0.37402314814814813</v>
      </c>
      <c r="O649" s="1">
        <f t="shared" si="32"/>
        <v>0</v>
      </c>
      <c r="P649" t="str">
        <f t="shared" si="33"/>
        <v>USER656-TP1A.220624.014</v>
      </c>
      <c r="Q649" cm="1">
        <f t="array" ref="Q649">SUM(--(FREQUENCY(IF(B:B=B649,MATCH(G649,G649,0)),ROW(G649)-ROW(G649)+1)&gt;0))</f>
        <v>1</v>
      </c>
    </row>
    <row r="650" spans="1:17" ht="15.75">
      <c r="A650" t="s">
        <v>128</v>
      </c>
      <c r="B650" t="s">
        <v>296</v>
      </c>
      <c r="C650" t="s">
        <v>297</v>
      </c>
      <c r="D650" s="2">
        <v>45662</v>
      </c>
      <c r="E650" s="1">
        <v>0.86782223379629631</v>
      </c>
      <c r="F650" s="1">
        <v>0.20850402777777777</v>
      </c>
      <c r="G650" t="s">
        <v>21</v>
      </c>
      <c r="H650" t="s">
        <v>298</v>
      </c>
      <c r="I650" t="s">
        <v>247</v>
      </c>
      <c r="L650" s="3">
        <f t="shared" si="31"/>
        <v>11</v>
      </c>
      <c r="M650" cm="1">
        <f t="array" ref="M650">MIN(B:B=B650,E650)</f>
        <v>0.86782223379629631</v>
      </c>
      <c r="N650" cm="1">
        <f t="array" ref="N650">MAX(B:B=B650,E650)</f>
        <v>0.86782223379629631</v>
      </c>
      <c r="O650" s="1">
        <f t="shared" si="32"/>
        <v>0.20850402777777777</v>
      </c>
      <c r="P650" t="str">
        <f t="shared" si="33"/>
        <v>USER657-M1AJQ</v>
      </c>
      <c r="Q650" cm="1">
        <f t="array" ref="Q650">SUM(--(FREQUENCY(IF(B:B=B650,MATCH(G650,G650,0)),ROW(G650)-ROW(G650)+1)&gt;0))</f>
        <v>1</v>
      </c>
    </row>
    <row r="651" spans="1:17" ht="15.75">
      <c r="A651" t="s">
        <v>128</v>
      </c>
      <c r="B651" t="s">
        <v>296</v>
      </c>
      <c r="C651" t="s">
        <v>297</v>
      </c>
      <c r="D651" s="2">
        <v>45662</v>
      </c>
      <c r="E651" s="1">
        <v>0.65931819444444451</v>
      </c>
      <c r="F651" s="1">
        <v>2.528398148148148E-2</v>
      </c>
      <c r="G651" t="s">
        <v>18</v>
      </c>
      <c r="H651" t="s">
        <v>176</v>
      </c>
      <c r="I651" t="s">
        <v>43</v>
      </c>
      <c r="L651" s="3">
        <f t="shared" si="31"/>
        <v>11</v>
      </c>
      <c r="M651" cm="1">
        <f t="array" ref="M651">MIN(B:B=B651,E651)</f>
        <v>0.65931819444444451</v>
      </c>
      <c r="N651" cm="1">
        <f t="array" ref="N651">MAX(B:B=B651,E651)</f>
        <v>0.65931819444444451</v>
      </c>
      <c r="O651" s="1">
        <f t="shared" si="32"/>
        <v>2.528398148148148E-2</v>
      </c>
      <c r="P651" t="str">
        <f t="shared" si="33"/>
        <v>USER657-TP1A.220624.014</v>
      </c>
      <c r="Q651" cm="1">
        <f t="array" ref="Q651">SUM(--(FREQUENCY(IF(B:B=B651,MATCH(G651,G651,0)),ROW(G651)-ROW(G651)+1)&gt;0))</f>
        <v>1</v>
      </c>
    </row>
    <row r="652" spans="1:17" ht="15.75">
      <c r="A652" t="s">
        <v>128</v>
      </c>
      <c r="B652" t="s">
        <v>296</v>
      </c>
      <c r="C652" t="s">
        <v>297</v>
      </c>
      <c r="D652" s="2">
        <v>45662</v>
      </c>
      <c r="E652" s="1">
        <v>0.63403422453703706</v>
      </c>
      <c r="F652" s="1">
        <v>1.7517500000000002E-2</v>
      </c>
      <c r="G652" t="s">
        <v>18</v>
      </c>
      <c r="H652" t="s">
        <v>176</v>
      </c>
      <c r="I652" t="s">
        <v>43</v>
      </c>
      <c r="L652" s="3">
        <f t="shared" si="31"/>
        <v>11</v>
      </c>
      <c r="M652" cm="1">
        <f t="array" ref="M652">MIN(B:B=B652,E652)</f>
        <v>0.63403422453703706</v>
      </c>
      <c r="N652" cm="1">
        <f t="array" ref="N652">MAX(B:B=B652,E652)</f>
        <v>0.63403422453703706</v>
      </c>
      <c r="O652" s="1">
        <f t="shared" si="32"/>
        <v>1.7517500000000002E-2</v>
      </c>
      <c r="P652" t="str">
        <f t="shared" si="33"/>
        <v>USER657-TP1A.220624.014</v>
      </c>
      <c r="Q652" cm="1">
        <f t="array" ref="Q652">SUM(--(FREQUENCY(IF(B:B=B652,MATCH(G652,G652,0)),ROW(G652)-ROW(G652)+1)&gt;0))</f>
        <v>1</v>
      </c>
    </row>
    <row r="653" spans="1:17" ht="15.75">
      <c r="A653" t="s">
        <v>128</v>
      </c>
      <c r="B653" t="s">
        <v>296</v>
      </c>
      <c r="C653" t="s">
        <v>297</v>
      </c>
      <c r="D653" s="2">
        <v>45662</v>
      </c>
      <c r="E653" s="1">
        <v>0.61651672453703699</v>
      </c>
      <c r="F653" s="1">
        <v>3.2475543981481482E-2</v>
      </c>
      <c r="G653" t="s">
        <v>18</v>
      </c>
      <c r="H653" t="s">
        <v>176</v>
      </c>
      <c r="I653" t="s">
        <v>43</v>
      </c>
      <c r="L653" s="3">
        <f t="shared" si="31"/>
        <v>11</v>
      </c>
      <c r="M653" cm="1">
        <f t="array" ref="M653">MIN(B:B=B653,E653)</f>
        <v>0.61651672453703699</v>
      </c>
      <c r="N653" cm="1">
        <f t="array" ref="N653">MAX(B:B=B653,E653)</f>
        <v>0.61651672453703699</v>
      </c>
      <c r="O653" s="1">
        <f t="shared" si="32"/>
        <v>3.2475543981481482E-2</v>
      </c>
      <c r="P653" t="str">
        <f t="shared" si="33"/>
        <v>USER657-TP1A.220624.014</v>
      </c>
      <c r="Q653" cm="1">
        <f t="array" ref="Q653">SUM(--(FREQUENCY(IF(B:B=B653,MATCH(G653,G653,0)),ROW(G653)-ROW(G653)+1)&gt;0))</f>
        <v>1</v>
      </c>
    </row>
    <row r="654" spans="1:17" ht="15.75">
      <c r="A654" t="s">
        <v>128</v>
      </c>
      <c r="B654" t="s">
        <v>296</v>
      </c>
      <c r="C654" t="s">
        <v>297</v>
      </c>
      <c r="D654" s="2">
        <v>45662</v>
      </c>
      <c r="E654" s="1">
        <v>0.58404118055555554</v>
      </c>
      <c r="F654" s="1">
        <v>5.1798912037037036E-2</v>
      </c>
      <c r="G654" t="s">
        <v>21</v>
      </c>
      <c r="H654" t="s">
        <v>298</v>
      </c>
      <c r="I654" t="s">
        <v>247</v>
      </c>
      <c r="L654" s="3">
        <f t="shared" si="31"/>
        <v>11</v>
      </c>
      <c r="M654" cm="1">
        <f t="array" ref="M654">MIN(B:B=B654,E654)</f>
        <v>0.58404118055555554</v>
      </c>
      <c r="N654" cm="1">
        <f t="array" ref="N654">MAX(B:B=B654,E654)</f>
        <v>0.58404118055555554</v>
      </c>
      <c r="O654" s="1">
        <f t="shared" si="32"/>
        <v>5.1798912037037036E-2</v>
      </c>
      <c r="P654" t="str">
        <f t="shared" si="33"/>
        <v>USER657-M1AJQ</v>
      </c>
      <c r="Q654" cm="1">
        <f t="array" ref="Q654">SUM(--(FREQUENCY(IF(B:B=B654,MATCH(G654,G654,0)),ROW(G654)-ROW(G654)+1)&gt;0))</f>
        <v>1</v>
      </c>
    </row>
    <row r="655" spans="1:17" ht="15.75">
      <c r="A655" t="s">
        <v>128</v>
      </c>
      <c r="B655" t="s">
        <v>296</v>
      </c>
      <c r="C655" t="s">
        <v>297</v>
      </c>
      <c r="D655" s="2">
        <v>45662</v>
      </c>
      <c r="E655" s="1">
        <v>0.53224226851851852</v>
      </c>
      <c r="F655" s="1">
        <v>1.3079039351851852E-2</v>
      </c>
      <c r="G655" t="s">
        <v>18</v>
      </c>
      <c r="H655" t="s">
        <v>176</v>
      </c>
      <c r="I655" t="s">
        <v>43</v>
      </c>
      <c r="L655" s="3">
        <f t="shared" si="31"/>
        <v>11</v>
      </c>
      <c r="M655" cm="1">
        <f t="array" ref="M655">MIN(B:B=B655,E655)</f>
        <v>0.53224226851851852</v>
      </c>
      <c r="N655" cm="1">
        <f t="array" ref="N655">MAX(B:B=B655,E655)</f>
        <v>0.53224226851851852</v>
      </c>
      <c r="O655" s="1">
        <f t="shared" si="32"/>
        <v>1.3079039351851852E-2</v>
      </c>
      <c r="P655" t="str">
        <f t="shared" si="33"/>
        <v>USER657-TP1A.220624.014</v>
      </c>
      <c r="Q655" cm="1">
        <f t="array" ref="Q655">SUM(--(FREQUENCY(IF(B:B=B655,MATCH(G655,G655,0)),ROW(G655)-ROW(G655)+1)&gt;0))</f>
        <v>1</v>
      </c>
    </row>
    <row r="656" spans="1:17" ht="15.75">
      <c r="A656" t="s">
        <v>128</v>
      </c>
      <c r="B656" t="s">
        <v>296</v>
      </c>
      <c r="C656" t="s">
        <v>297</v>
      </c>
      <c r="D656" s="2">
        <v>45662</v>
      </c>
      <c r="E656" s="1">
        <v>0.51916322916666668</v>
      </c>
      <c r="F656" s="1">
        <v>8.1848379629629632E-4</v>
      </c>
      <c r="G656" t="s">
        <v>21</v>
      </c>
      <c r="H656" t="s">
        <v>298</v>
      </c>
      <c r="I656" t="s">
        <v>247</v>
      </c>
      <c r="L656" s="3">
        <f t="shared" si="31"/>
        <v>11</v>
      </c>
      <c r="M656" cm="1">
        <f t="array" ref="M656">MIN(B:B=B656,E656)</f>
        <v>0.51916322916666668</v>
      </c>
      <c r="N656" cm="1">
        <f t="array" ref="N656">MAX(B:B=B656,E656)</f>
        <v>0.51916322916666668</v>
      </c>
      <c r="O656" s="1">
        <f t="shared" si="32"/>
        <v>8.1848379629629632E-4</v>
      </c>
      <c r="P656" t="str">
        <f t="shared" si="33"/>
        <v>USER657-M1AJQ</v>
      </c>
      <c r="Q656" cm="1">
        <f t="array" ref="Q656">SUM(--(FREQUENCY(IF(B:B=B656,MATCH(G656,G656,0)),ROW(G656)-ROW(G656)+1)&gt;0))</f>
        <v>1</v>
      </c>
    </row>
    <row r="657" spans="1:17" ht="15.75">
      <c r="A657" t="s">
        <v>128</v>
      </c>
      <c r="B657" t="s">
        <v>296</v>
      </c>
      <c r="C657" t="s">
        <v>297</v>
      </c>
      <c r="D657" s="2">
        <v>45662</v>
      </c>
      <c r="E657" s="1">
        <v>0.51834474537037034</v>
      </c>
      <c r="F657" s="1">
        <v>6.6691631944444441E-2</v>
      </c>
      <c r="G657" t="s">
        <v>21</v>
      </c>
      <c r="H657" t="s">
        <v>298</v>
      </c>
      <c r="I657" t="s">
        <v>247</v>
      </c>
      <c r="L657" s="3">
        <f t="shared" si="31"/>
        <v>11</v>
      </c>
      <c r="M657" cm="1">
        <f t="array" ref="M657">MIN(B:B=B657,E657)</f>
        <v>0.51834474537037034</v>
      </c>
      <c r="N657" cm="1">
        <f t="array" ref="N657">MAX(B:B=B657,E657)</f>
        <v>0.51834474537037034</v>
      </c>
      <c r="O657" s="1">
        <f t="shared" si="32"/>
        <v>6.6691631944444441E-2</v>
      </c>
      <c r="P657" t="str">
        <f t="shared" si="33"/>
        <v>USER657-M1AJQ</v>
      </c>
      <c r="Q657" cm="1">
        <f t="array" ref="Q657">SUM(--(FREQUENCY(IF(B:B=B657,MATCH(G657,G657,0)),ROW(G657)-ROW(G657)+1)&gt;0))</f>
        <v>1</v>
      </c>
    </row>
    <row r="658" spans="1:17" ht="15.75">
      <c r="A658" t="s">
        <v>128</v>
      </c>
      <c r="B658" t="s">
        <v>296</v>
      </c>
      <c r="C658" t="s">
        <v>297</v>
      </c>
      <c r="D658" s="2">
        <v>45662</v>
      </c>
      <c r="E658" s="1">
        <v>0.4516531134259259</v>
      </c>
      <c r="F658" s="1">
        <v>4.7896261574074069E-2</v>
      </c>
      <c r="G658" t="s">
        <v>21</v>
      </c>
      <c r="H658" t="s">
        <v>298</v>
      </c>
      <c r="I658" t="s">
        <v>247</v>
      </c>
      <c r="L658" s="3">
        <f t="shared" si="31"/>
        <v>11</v>
      </c>
      <c r="M658" cm="1">
        <f t="array" ref="M658">MIN(B:B=B658,E658)</f>
        <v>0.4516531134259259</v>
      </c>
      <c r="N658" cm="1">
        <f t="array" ref="N658">MAX(B:B=B658,E658)</f>
        <v>0.4516531134259259</v>
      </c>
      <c r="O658" s="1">
        <f t="shared" si="32"/>
        <v>4.7896261574074069E-2</v>
      </c>
      <c r="P658" t="str">
        <f t="shared" si="33"/>
        <v>USER657-M1AJQ</v>
      </c>
      <c r="Q658" cm="1">
        <f t="array" ref="Q658">SUM(--(FREQUENCY(IF(B:B=B658,MATCH(G658,G658,0)),ROW(G658)-ROW(G658)+1)&gt;0))</f>
        <v>1</v>
      </c>
    </row>
    <row r="659" spans="1:17" ht="15.75">
      <c r="A659" t="s">
        <v>128</v>
      </c>
      <c r="B659" t="s">
        <v>296</v>
      </c>
      <c r="C659" t="s">
        <v>297</v>
      </c>
      <c r="D659" s="2">
        <v>45662</v>
      </c>
      <c r="E659" s="1">
        <v>0.40375685185185189</v>
      </c>
      <c r="F659" s="1">
        <v>2.3516550925925927E-2</v>
      </c>
      <c r="G659" t="s">
        <v>21</v>
      </c>
      <c r="H659" t="s">
        <v>298</v>
      </c>
      <c r="I659" t="s">
        <v>247</v>
      </c>
      <c r="L659" s="3">
        <f t="shared" si="31"/>
        <v>11</v>
      </c>
      <c r="M659" cm="1">
        <f t="array" ref="M659">MIN(B:B=B659,E659)</f>
        <v>0.40375685185185189</v>
      </c>
      <c r="N659" cm="1">
        <f t="array" ref="N659">MAX(B:B=B659,E659)</f>
        <v>0.40375685185185189</v>
      </c>
      <c r="O659" s="1">
        <f t="shared" si="32"/>
        <v>2.3516550925925927E-2</v>
      </c>
      <c r="P659" t="str">
        <f t="shared" si="33"/>
        <v>USER657-M1AJQ</v>
      </c>
      <c r="Q659" cm="1">
        <f t="array" ref="Q659">SUM(--(FREQUENCY(IF(B:B=B659,MATCH(G659,G659,0)),ROW(G659)-ROW(G659)+1)&gt;0))</f>
        <v>1</v>
      </c>
    </row>
    <row r="660" spans="1:17" ht="15.75">
      <c r="A660" t="s">
        <v>128</v>
      </c>
      <c r="B660" t="s">
        <v>296</v>
      </c>
      <c r="C660" t="s">
        <v>297</v>
      </c>
      <c r="D660" s="2">
        <v>45662</v>
      </c>
      <c r="E660" s="1">
        <v>0.38024028935185189</v>
      </c>
      <c r="F660" s="1">
        <v>0</v>
      </c>
      <c r="G660" t="s">
        <v>21</v>
      </c>
      <c r="H660" t="s">
        <v>298</v>
      </c>
      <c r="I660" t="s">
        <v>247</v>
      </c>
      <c r="L660" s="3">
        <f t="shared" si="31"/>
        <v>11</v>
      </c>
      <c r="M660" cm="1">
        <f t="array" ref="M660">MIN(B:B=B660,E660)</f>
        <v>0.38024028935185189</v>
      </c>
      <c r="N660" cm="1">
        <f t="array" ref="N660">MAX(B:B=B660,E660)</f>
        <v>0.38024028935185189</v>
      </c>
      <c r="O660" s="1">
        <f t="shared" si="32"/>
        <v>0</v>
      </c>
      <c r="P660" t="str">
        <f t="shared" si="33"/>
        <v>USER657-M1AJQ</v>
      </c>
      <c r="Q660" cm="1">
        <f t="array" ref="Q660">SUM(--(FREQUENCY(IF(B:B=B660,MATCH(G660,G660,0)),ROW(G660)-ROW(G660)+1)&gt;0))</f>
        <v>1</v>
      </c>
    </row>
    <row r="661" spans="1:17" ht="15.75">
      <c r="A661" t="s">
        <v>299</v>
      </c>
      <c r="B661" t="s">
        <v>300</v>
      </c>
      <c r="C661" t="s">
        <v>301</v>
      </c>
      <c r="D661" s="2">
        <v>45662</v>
      </c>
      <c r="E661" s="1">
        <v>0.89121908564814811</v>
      </c>
      <c r="F661" s="1">
        <v>0.12759105324074074</v>
      </c>
      <c r="G661" t="s">
        <v>126</v>
      </c>
      <c r="H661" t="s">
        <v>302</v>
      </c>
      <c r="I661" t="s">
        <v>202</v>
      </c>
      <c r="L661" s="3">
        <f t="shared" si="31"/>
        <v>10</v>
      </c>
      <c r="M661" cm="1">
        <f t="array" ref="M661">MIN(B:B=B661,E661)</f>
        <v>0.89121908564814811</v>
      </c>
      <c r="N661" cm="1">
        <f t="array" ref="N661">MAX(B:B=B661,E661)</f>
        <v>0.89121908564814811</v>
      </c>
      <c r="O661" s="1">
        <f t="shared" si="32"/>
        <v>0.12759105324074074</v>
      </c>
      <c r="P661" t="str">
        <f t="shared" si="33"/>
        <v>USER391-SP1A.210812.003</v>
      </c>
      <c r="Q661" cm="1">
        <f t="array" ref="Q661">SUM(--(FREQUENCY(IF(B:B=B661,MATCH(G661,G661,0)),ROW(G661)-ROW(G661)+1)&gt;0))</f>
        <v>1</v>
      </c>
    </row>
    <row r="662" spans="1:17" ht="15.75">
      <c r="A662" t="s">
        <v>299</v>
      </c>
      <c r="B662" t="s">
        <v>300</v>
      </c>
      <c r="C662" t="s">
        <v>301</v>
      </c>
      <c r="D662" s="2">
        <v>45662</v>
      </c>
      <c r="E662" s="1">
        <v>0.76362803240740751</v>
      </c>
      <c r="F662" s="1">
        <v>5.358309027777778E-2</v>
      </c>
      <c r="G662" t="s">
        <v>126</v>
      </c>
      <c r="H662" t="s">
        <v>302</v>
      </c>
      <c r="I662" t="s">
        <v>202</v>
      </c>
      <c r="L662" s="3">
        <f t="shared" si="31"/>
        <v>10</v>
      </c>
      <c r="M662" cm="1">
        <f t="array" ref="M662">MIN(B:B=B662,E662)</f>
        <v>0.76362803240740751</v>
      </c>
      <c r="N662" cm="1">
        <f t="array" ref="N662">MAX(B:B=B662,E662)</f>
        <v>0.76362803240740751</v>
      </c>
      <c r="O662" s="1">
        <f t="shared" si="32"/>
        <v>5.358309027777778E-2</v>
      </c>
      <c r="P662" t="str">
        <f t="shared" si="33"/>
        <v>USER391-SP1A.210812.003</v>
      </c>
      <c r="Q662" cm="1">
        <f t="array" ref="Q662">SUM(--(FREQUENCY(IF(B:B=B662,MATCH(G662,G662,0)),ROW(G662)-ROW(G662)+1)&gt;0))</f>
        <v>1</v>
      </c>
    </row>
    <row r="663" spans="1:17" ht="15.75">
      <c r="A663" t="s">
        <v>299</v>
      </c>
      <c r="B663" t="s">
        <v>300</v>
      </c>
      <c r="C663" t="s">
        <v>301</v>
      </c>
      <c r="D663" s="2">
        <v>45662</v>
      </c>
      <c r="E663" s="1">
        <v>0.71004494212962965</v>
      </c>
      <c r="F663" s="1">
        <v>8.1708622685185181E-2</v>
      </c>
      <c r="G663" t="s">
        <v>126</v>
      </c>
      <c r="H663" t="s">
        <v>302</v>
      </c>
      <c r="I663" t="s">
        <v>202</v>
      </c>
      <c r="L663" s="3">
        <f t="shared" si="31"/>
        <v>10</v>
      </c>
      <c r="M663" cm="1">
        <f t="array" ref="M663">MIN(B:B=B663,E663)</f>
        <v>0.71004494212962965</v>
      </c>
      <c r="N663" cm="1">
        <f t="array" ref="N663">MAX(B:B=B663,E663)</f>
        <v>0.71004494212962965</v>
      </c>
      <c r="O663" s="1">
        <f t="shared" si="32"/>
        <v>8.1708622685185181E-2</v>
      </c>
      <c r="P663" t="str">
        <f t="shared" si="33"/>
        <v>USER391-SP1A.210812.003</v>
      </c>
      <c r="Q663" cm="1">
        <f t="array" ref="Q663">SUM(--(FREQUENCY(IF(B:B=B663,MATCH(G663,G663,0)),ROW(G663)-ROW(G663)+1)&gt;0))</f>
        <v>1</v>
      </c>
    </row>
    <row r="664" spans="1:17" ht="15.75">
      <c r="A664" t="s">
        <v>299</v>
      </c>
      <c r="B664" t="s">
        <v>300</v>
      </c>
      <c r="C664" t="s">
        <v>301</v>
      </c>
      <c r="D664" s="2">
        <v>45662</v>
      </c>
      <c r="E664" s="1">
        <v>0.62833633101851849</v>
      </c>
      <c r="F664" s="1">
        <v>6.8186180555555545E-2</v>
      </c>
      <c r="G664" t="s">
        <v>126</v>
      </c>
      <c r="H664" t="s">
        <v>302</v>
      </c>
      <c r="I664" t="s">
        <v>202</v>
      </c>
      <c r="L664" s="3">
        <f t="shared" si="31"/>
        <v>10</v>
      </c>
      <c r="M664" cm="1">
        <f t="array" ref="M664">MIN(B:B=B664,E664)</f>
        <v>0.62833633101851849</v>
      </c>
      <c r="N664" cm="1">
        <f t="array" ref="N664">MAX(B:B=B664,E664)</f>
        <v>0.62833633101851849</v>
      </c>
      <c r="O664" s="1">
        <f t="shared" si="32"/>
        <v>6.8186180555555545E-2</v>
      </c>
      <c r="P664" t="str">
        <f t="shared" si="33"/>
        <v>USER391-SP1A.210812.003</v>
      </c>
      <c r="Q664" cm="1">
        <f t="array" ref="Q664">SUM(--(FREQUENCY(IF(B:B=B664,MATCH(G664,G664,0)),ROW(G664)-ROW(G664)+1)&gt;0))</f>
        <v>1</v>
      </c>
    </row>
    <row r="665" spans="1:17" ht="15.75">
      <c r="A665" t="s">
        <v>299</v>
      </c>
      <c r="B665" t="s">
        <v>300</v>
      </c>
      <c r="C665" t="s">
        <v>301</v>
      </c>
      <c r="D665" s="2">
        <v>45662</v>
      </c>
      <c r="E665" s="1">
        <v>0.56015013888888887</v>
      </c>
      <c r="F665" s="1">
        <v>4.4453634259259266E-2</v>
      </c>
      <c r="G665" t="s">
        <v>126</v>
      </c>
      <c r="H665" t="s">
        <v>302</v>
      </c>
      <c r="I665" t="s">
        <v>202</v>
      </c>
      <c r="L665" s="3">
        <f t="shared" si="31"/>
        <v>10</v>
      </c>
      <c r="M665" cm="1">
        <f t="array" ref="M665">MIN(B:B=B665,E665)</f>
        <v>0.56015013888888887</v>
      </c>
      <c r="N665" cm="1">
        <f t="array" ref="N665">MAX(B:B=B665,E665)</f>
        <v>0.56015013888888887</v>
      </c>
      <c r="O665" s="1">
        <f t="shared" si="32"/>
        <v>4.4453634259259266E-2</v>
      </c>
      <c r="P665" t="str">
        <f t="shared" si="33"/>
        <v>USER391-SP1A.210812.003</v>
      </c>
      <c r="Q665" cm="1">
        <f t="array" ref="Q665">SUM(--(FREQUENCY(IF(B:B=B665,MATCH(G665,G665,0)),ROW(G665)-ROW(G665)+1)&gt;0))</f>
        <v>1</v>
      </c>
    </row>
    <row r="666" spans="1:17" ht="15.75">
      <c r="A666" t="s">
        <v>299</v>
      </c>
      <c r="B666" t="s">
        <v>300</v>
      </c>
      <c r="C666" t="s">
        <v>301</v>
      </c>
      <c r="D666" s="2">
        <v>45662</v>
      </c>
      <c r="E666" s="1">
        <v>0.51569651620370371</v>
      </c>
      <c r="F666" s="1">
        <v>4.223577546296297E-2</v>
      </c>
      <c r="G666" t="s">
        <v>126</v>
      </c>
      <c r="H666" t="s">
        <v>302</v>
      </c>
      <c r="I666" t="s">
        <v>202</v>
      </c>
      <c r="L666" s="3">
        <f t="shared" si="31"/>
        <v>10</v>
      </c>
      <c r="M666" cm="1">
        <f t="array" ref="M666">MIN(B:B=B666,E666)</f>
        <v>0.51569651620370371</v>
      </c>
      <c r="N666" cm="1">
        <f t="array" ref="N666">MAX(B:B=B666,E666)</f>
        <v>0.51569651620370371</v>
      </c>
      <c r="O666" s="1">
        <f t="shared" si="32"/>
        <v>4.223577546296297E-2</v>
      </c>
      <c r="P666" t="str">
        <f t="shared" si="33"/>
        <v>USER391-SP1A.210812.003</v>
      </c>
      <c r="Q666" cm="1">
        <f t="array" ref="Q666">SUM(--(FREQUENCY(IF(B:B=B666,MATCH(G666,G666,0)),ROW(G666)-ROW(G666)+1)&gt;0))</f>
        <v>1</v>
      </c>
    </row>
    <row r="667" spans="1:17" ht="15.75">
      <c r="A667" t="s">
        <v>299</v>
      </c>
      <c r="B667" t="s">
        <v>300</v>
      </c>
      <c r="C667" t="s">
        <v>301</v>
      </c>
      <c r="D667" s="2">
        <v>45662</v>
      </c>
      <c r="E667" s="1">
        <v>0.47346074074074074</v>
      </c>
      <c r="F667" s="1">
        <v>5.1195752314814817E-2</v>
      </c>
      <c r="G667" t="s">
        <v>126</v>
      </c>
      <c r="H667" t="s">
        <v>302</v>
      </c>
      <c r="I667" t="s">
        <v>202</v>
      </c>
      <c r="L667" s="3">
        <f t="shared" si="31"/>
        <v>10</v>
      </c>
      <c r="M667" cm="1">
        <f t="array" ref="M667">MIN(B:B=B667,E667)</f>
        <v>0.47346074074074074</v>
      </c>
      <c r="N667" cm="1">
        <f t="array" ref="N667">MAX(B:B=B667,E667)</f>
        <v>0.47346074074074074</v>
      </c>
      <c r="O667" s="1">
        <f t="shared" si="32"/>
        <v>5.1195752314814817E-2</v>
      </c>
      <c r="P667" t="str">
        <f t="shared" si="33"/>
        <v>USER391-SP1A.210812.003</v>
      </c>
      <c r="Q667" cm="1">
        <f t="array" ref="Q667">SUM(--(FREQUENCY(IF(B:B=B667,MATCH(G667,G667,0)),ROW(G667)-ROW(G667)+1)&gt;0))</f>
        <v>1</v>
      </c>
    </row>
    <row r="668" spans="1:17" ht="15.75">
      <c r="A668" t="s">
        <v>299</v>
      </c>
      <c r="B668" t="s">
        <v>300</v>
      </c>
      <c r="C668" t="s">
        <v>301</v>
      </c>
      <c r="D668" s="2">
        <v>45662</v>
      </c>
      <c r="E668" s="1">
        <v>0.42226498842592591</v>
      </c>
      <c r="F668" s="1">
        <v>3.7760312499999997E-2</v>
      </c>
      <c r="G668" t="s">
        <v>126</v>
      </c>
      <c r="H668" t="s">
        <v>302</v>
      </c>
      <c r="I668" t="s">
        <v>202</v>
      </c>
      <c r="L668" s="3">
        <f t="shared" si="31"/>
        <v>10</v>
      </c>
      <c r="M668" cm="1">
        <f t="array" ref="M668">MIN(B:B=B668,E668)</f>
        <v>0.42226498842592591</v>
      </c>
      <c r="N668" cm="1">
        <f t="array" ref="N668">MAX(B:B=B668,E668)</f>
        <v>0.42226498842592591</v>
      </c>
      <c r="O668" s="1">
        <f t="shared" si="32"/>
        <v>3.7760312499999997E-2</v>
      </c>
      <c r="P668" t="str">
        <f t="shared" si="33"/>
        <v>USER391-SP1A.210812.003</v>
      </c>
      <c r="Q668" cm="1">
        <f t="array" ref="Q668">SUM(--(FREQUENCY(IF(B:B=B668,MATCH(G668,G668,0)),ROW(G668)-ROW(G668)+1)&gt;0))</f>
        <v>1</v>
      </c>
    </row>
    <row r="669" spans="1:17" ht="15.75">
      <c r="A669" t="s">
        <v>299</v>
      </c>
      <c r="B669" t="s">
        <v>300</v>
      </c>
      <c r="C669" t="s">
        <v>301</v>
      </c>
      <c r="D669" s="2">
        <v>45662</v>
      </c>
      <c r="E669" s="1">
        <v>0.38450466435185188</v>
      </c>
      <c r="F669" s="1">
        <v>2.5031562500000003E-2</v>
      </c>
      <c r="G669" t="s">
        <v>126</v>
      </c>
      <c r="H669" t="s">
        <v>302</v>
      </c>
      <c r="I669" t="s">
        <v>202</v>
      </c>
      <c r="L669" s="3">
        <f t="shared" si="31"/>
        <v>10</v>
      </c>
      <c r="M669" cm="1">
        <f t="array" ref="M669">MIN(B:B=B669,E669)</f>
        <v>0.38450466435185188</v>
      </c>
      <c r="N669" cm="1">
        <f t="array" ref="N669">MAX(B:B=B669,E669)</f>
        <v>0.38450466435185188</v>
      </c>
      <c r="O669" s="1">
        <f t="shared" si="32"/>
        <v>2.5031562500000003E-2</v>
      </c>
      <c r="P669" t="str">
        <f t="shared" si="33"/>
        <v>USER391-SP1A.210812.003</v>
      </c>
      <c r="Q669" cm="1">
        <f t="array" ref="Q669">SUM(--(FREQUENCY(IF(B:B=B669,MATCH(G669,G669,0)),ROW(G669)-ROW(G669)+1)&gt;0))</f>
        <v>1</v>
      </c>
    </row>
    <row r="670" spans="1:17" ht="15.75">
      <c r="A670" t="s">
        <v>299</v>
      </c>
      <c r="B670" t="s">
        <v>300</v>
      </c>
      <c r="C670" t="s">
        <v>301</v>
      </c>
      <c r="D670" s="2">
        <v>45662</v>
      </c>
      <c r="E670" s="1">
        <v>0.35947310185185183</v>
      </c>
      <c r="F670" s="1">
        <v>0</v>
      </c>
      <c r="G670" t="s">
        <v>126</v>
      </c>
      <c r="H670" t="s">
        <v>302</v>
      </c>
      <c r="I670" t="s">
        <v>202</v>
      </c>
      <c r="L670" s="3">
        <f t="shared" si="31"/>
        <v>10</v>
      </c>
      <c r="M670" cm="1">
        <f t="array" ref="M670">MIN(B:B=B670,E670)</f>
        <v>0.35947310185185183</v>
      </c>
      <c r="N670" cm="1">
        <f t="array" ref="N670">MAX(B:B=B670,E670)</f>
        <v>0.35947310185185183</v>
      </c>
      <c r="O670" s="1">
        <f t="shared" si="32"/>
        <v>0</v>
      </c>
      <c r="P670" t="str">
        <f t="shared" si="33"/>
        <v>USER391-SP1A.210812.003</v>
      </c>
      <c r="Q670" cm="1">
        <f t="array" ref="Q670">SUM(--(FREQUENCY(IF(B:B=B670,MATCH(G670,G670,0)),ROW(G670)-ROW(G670)+1)&gt;0))</f>
        <v>1</v>
      </c>
    </row>
    <row r="671" spans="1:17" ht="15.75">
      <c r="A671" t="s">
        <v>299</v>
      </c>
      <c r="B671" t="s">
        <v>303</v>
      </c>
      <c r="C671" t="s">
        <v>304</v>
      </c>
      <c r="D671" s="2">
        <v>45662</v>
      </c>
      <c r="E671" s="1">
        <v>0.83323371527777779</v>
      </c>
      <c r="F671" s="1">
        <v>0.31226057870370372</v>
      </c>
      <c r="G671" t="s">
        <v>18</v>
      </c>
      <c r="H671" t="s">
        <v>305</v>
      </c>
      <c r="I671" t="s">
        <v>34</v>
      </c>
      <c r="L671" s="3">
        <f t="shared" ref="L671:L734" si="34">COUNTIF(B:B,B671)</f>
        <v>7</v>
      </c>
      <c r="M671" cm="1">
        <f t="array" ref="M671">MIN(B:B=B671,E671)</f>
        <v>0.83323371527777779</v>
      </c>
      <c r="N671" cm="1">
        <f t="array" ref="N671">MAX(B:B=B671,E671)</f>
        <v>0.83323371527777779</v>
      </c>
      <c r="O671" s="1">
        <f t="shared" si="32"/>
        <v>0.31226057870370372</v>
      </c>
      <c r="P671" t="str">
        <f t="shared" si="33"/>
        <v>USER434-RP1A.200720.011</v>
      </c>
      <c r="Q671" cm="1">
        <f t="array" ref="Q671">SUM(--(FREQUENCY(IF(B:B=B671,MATCH(G671,G671,0)),ROW(G671)-ROW(G671)+1)&gt;0))</f>
        <v>1</v>
      </c>
    </row>
    <row r="672" spans="1:17" ht="15.75">
      <c r="A672" t="s">
        <v>299</v>
      </c>
      <c r="B672" t="s">
        <v>303</v>
      </c>
      <c r="C672" t="s">
        <v>304</v>
      </c>
      <c r="D672" s="2">
        <v>45662</v>
      </c>
      <c r="E672" s="1">
        <v>0.52097313657407407</v>
      </c>
      <c r="F672" s="1">
        <v>8.1721064814814807E-4</v>
      </c>
      <c r="G672" t="s">
        <v>18</v>
      </c>
      <c r="H672" t="s">
        <v>305</v>
      </c>
      <c r="I672" t="s">
        <v>34</v>
      </c>
      <c r="L672" s="3">
        <f t="shared" si="34"/>
        <v>7</v>
      </c>
      <c r="M672" cm="1">
        <f t="array" ref="M672">MIN(B:B=B672,E672)</f>
        <v>0.52097313657407407</v>
      </c>
      <c r="N672" cm="1">
        <f t="array" ref="N672">MAX(B:B=B672,E672)</f>
        <v>0.52097313657407407</v>
      </c>
      <c r="O672" s="1">
        <f t="shared" si="32"/>
        <v>8.1721064814814807E-4</v>
      </c>
      <c r="P672" t="str">
        <f t="shared" si="33"/>
        <v>USER434-RP1A.200720.011</v>
      </c>
      <c r="Q672" cm="1">
        <f t="array" ref="Q672">SUM(--(FREQUENCY(IF(B:B=B672,MATCH(G672,G672,0)),ROW(G672)-ROW(G672)+1)&gt;0))</f>
        <v>1</v>
      </c>
    </row>
    <row r="673" spans="1:17" ht="15.75">
      <c r="A673" t="s">
        <v>299</v>
      </c>
      <c r="B673" t="s">
        <v>303</v>
      </c>
      <c r="C673" t="s">
        <v>304</v>
      </c>
      <c r="D673" s="2">
        <v>45662</v>
      </c>
      <c r="E673" s="1">
        <v>0.52015592592592597</v>
      </c>
      <c r="F673" s="1">
        <v>3.3994583333333335E-2</v>
      </c>
      <c r="G673" t="s">
        <v>18</v>
      </c>
      <c r="H673" t="s">
        <v>305</v>
      </c>
      <c r="I673" t="s">
        <v>34</v>
      </c>
      <c r="L673" s="3">
        <f t="shared" si="34"/>
        <v>7</v>
      </c>
      <c r="M673" cm="1">
        <f t="array" ref="M673">MIN(B:B=B673,E673)</f>
        <v>0.52015592592592597</v>
      </c>
      <c r="N673" cm="1">
        <f t="array" ref="N673">MAX(B:B=B673,E673)</f>
        <v>0.52015592592592597</v>
      </c>
      <c r="O673" s="1">
        <f t="shared" si="32"/>
        <v>3.3994583333333335E-2</v>
      </c>
      <c r="P673" t="str">
        <f t="shared" si="33"/>
        <v>USER434-RP1A.200720.011</v>
      </c>
      <c r="Q673" cm="1">
        <f t="array" ref="Q673">SUM(--(FREQUENCY(IF(B:B=B673,MATCH(G673,G673,0)),ROW(G673)-ROW(G673)+1)&gt;0))</f>
        <v>1</v>
      </c>
    </row>
    <row r="674" spans="1:17" ht="15.75">
      <c r="A674" t="s">
        <v>299</v>
      </c>
      <c r="B674" t="s">
        <v>303</v>
      </c>
      <c r="C674" t="s">
        <v>304</v>
      </c>
      <c r="D674" s="2">
        <v>45662</v>
      </c>
      <c r="E674" s="1">
        <v>0.48616134259259258</v>
      </c>
      <c r="F674" s="1">
        <v>5.0212372685185185E-2</v>
      </c>
      <c r="G674" t="s">
        <v>18</v>
      </c>
      <c r="H674" t="s">
        <v>305</v>
      </c>
      <c r="I674" t="s">
        <v>34</v>
      </c>
      <c r="L674" s="3">
        <f t="shared" si="34"/>
        <v>7</v>
      </c>
      <c r="M674" cm="1">
        <f t="array" ref="M674">MIN(B:B=B674,E674)</f>
        <v>0.48616134259259258</v>
      </c>
      <c r="N674" cm="1">
        <f t="array" ref="N674">MAX(B:B=B674,E674)</f>
        <v>0.48616134259259258</v>
      </c>
      <c r="O674" s="1">
        <f t="shared" si="32"/>
        <v>5.0212372685185185E-2</v>
      </c>
      <c r="P674" t="str">
        <f t="shared" si="33"/>
        <v>USER434-RP1A.200720.011</v>
      </c>
      <c r="Q674" cm="1">
        <f t="array" ref="Q674">SUM(--(FREQUENCY(IF(B:B=B674,MATCH(G674,G674,0)),ROW(G674)-ROW(G674)+1)&gt;0))</f>
        <v>1</v>
      </c>
    </row>
    <row r="675" spans="1:17" ht="15.75">
      <c r="A675" t="s">
        <v>299</v>
      </c>
      <c r="B675" t="s">
        <v>303</v>
      </c>
      <c r="C675" t="s">
        <v>304</v>
      </c>
      <c r="D675" s="2">
        <v>45662</v>
      </c>
      <c r="E675" s="1">
        <v>0.43594896990740745</v>
      </c>
      <c r="F675" s="1">
        <v>6.970429398148148E-2</v>
      </c>
      <c r="G675" t="s">
        <v>18</v>
      </c>
      <c r="H675" t="s">
        <v>305</v>
      </c>
      <c r="I675" t="s">
        <v>34</v>
      </c>
      <c r="L675" s="3">
        <f t="shared" si="34"/>
        <v>7</v>
      </c>
      <c r="M675" cm="1">
        <f t="array" ref="M675">MIN(B:B=B675,E675)</f>
        <v>0.43594896990740745</v>
      </c>
      <c r="N675" cm="1">
        <f t="array" ref="N675">MAX(B:B=B675,E675)</f>
        <v>0.43594896990740745</v>
      </c>
      <c r="O675" s="1">
        <f t="shared" si="32"/>
        <v>6.970429398148148E-2</v>
      </c>
      <c r="P675" t="str">
        <f t="shared" si="33"/>
        <v>USER434-RP1A.200720.011</v>
      </c>
      <c r="Q675" cm="1">
        <f t="array" ref="Q675">SUM(--(FREQUENCY(IF(B:B=B675,MATCH(G675,G675,0)),ROW(G675)-ROW(G675)+1)&gt;0))</f>
        <v>1</v>
      </c>
    </row>
    <row r="676" spans="1:17" ht="15.75">
      <c r="A676" t="s">
        <v>299</v>
      </c>
      <c r="B676" t="s">
        <v>303</v>
      </c>
      <c r="C676" t="s">
        <v>304</v>
      </c>
      <c r="D676" s="2">
        <v>45662</v>
      </c>
      <c r="E676" s="1">
        <v>0.36624467592592591</v>
      </c>
      <c r="F676" s="1">
        <v>4.0840277777777788E-4</v>
      </c>
      <c r="G676" t="s">
        <v>18</v>
      </c>
      <c r="H676" t="s">
        <v>305</v>
      </c>
      <c r="I676" t="s">
        <v>34</v>
      </c>
      <c r="L676" s="3">
        <f t="shared" si="34"/>
        <v>7</v>
      </c>
      <c r="M676" cm="1">
        <f t="array" ref="M676">MIN(B:B=B676,E676)</f>
        <v>0.36624467592592591</v>
      </c>
      <c r="N676" cm="1">
        <f t="array" ref="N676">MAX(B:B=B676,E676)</f>
        <v>0.36624467592592591</v>
      </c>
      <c r="O676" s="1">
        <f t="shared" si="32"/>
        <v>4.0840277777777788E-4</v>
      </c>
      <c r="P676" t="str">
        <f t="shared" si="33"/>
        <v>USER434-RP1A.200720.011</v>
      </c>
      <c r="Q676" cm="1">
        <f t="array" ref="Q676">SUM(--(FREQUENCY(IF(B:B=B676,MATCH(G676,G676,0)),ROW(G676)-ROW(G676)+1)&gt;0))</f>
        <v>1</v>
      </c>
    </row>
    <row r="677" spans="1:17" ht="15.75">
      <c r="A677" t="s">
        <v>299</v>
      </c>
      <c r="B677" t="s">
        <v>303</v>
      </c>
      <c r="C677" t="s">
        <v>304</v>
      </c>
      <c r="D677" s="2">
        <v>45662</v>
      </c>
      <c r="E677" s="1">
        <v>0.36583627314814815</v>
      </c>
      <c r="F677" s="1">
        <v>0</v>
      </c>
      <c r="G677" t="s">
        <v>18</v>
      </c>
      <c r="H677" t="s">
        <v>305</v>
      </c>
      <c r="I677" t="s">
        <v>34</v>
      </c>
      <c r="L677" s="3">
        <f t="shared" si="34"/>
        <v>7</v>
      </c>
      <c r="M677" cm="1">
        <f t="array" ref="M677">MIN(B:B=B677,E677)</f>
        <v>0.36583627314814815</v>
      </c>
      <c r="N677" cm="1">
        <f t="array" ref="N677">MAX(B:B=B677,E677)</f>
        <v>0.36583627314814815</v>
      </c>
      <c r="O677" s="1">
        <f t="shared" si="32"/>
        <v>0</v>
      </c>
      <c r="P677" t="str">
        <f t="shared" si="33"/>
        <v>USER434-RP1A.200720.011</v>
      </c>
      <c r="Q677" cm="1">
        <f t="array" ref="Q677">SUM(--(FREQUENCY(IF(B:B=B677,MATCH(G677,G677,0)),ROW(G677)-ROW(G677)+1)&gt;0))</f>
        <v>1</v>
      </c>
    </row>
    <row r="678" spans="1:17" ht="15.75">
      <c r="A678" t="s">
        <v>299</v>
      </c>
      <c r="B678" t="s">
        <v>306</v>
      </c>
      <c r="C678" t="s">
        <v>307</v>
      </c>
      <c r="D678" s="2">
        <v>45662</v>
      </c>
      <c r="E678" s="1">
        <v>0.54136040509259253</v>
      </c>
      <c r="F678" s="1">
        <v>1.0616585648148149E-2</v>
      </c>
      <c r="G678" t="s">
        <v>21</v>
      </c>
      <c r="H678" t="s">
        <v>308</v>
      </c>
      <c r="I678" t="s">
        <v>104</v>
      </c>
      <c r="L678" s="3">
        <f t="shared" si="34"/>
        <v>5</v>
      </c>
      <c r="M678" cm="1">
        <f t="array" ref="M678">MIN(B:B=B678,E678)</f>
        <v>0.54136040509259253</v>
      </c>
      <c r="N678" cm="1">
        <f t="array" ref="N678">MAX(B:B=B678,E678)</f>
        <v>0.54136040509259253</v>
      </c>
      <c r="O678" s="1">
        <f t="shared" si="32"/>
        <v>1.0616585648148149E-2</v>
      </c>
      <c r="P678" t="str">
        <f t="shared" si="33"/>
        <v>USER435-RP1A.200720.012</v>
      </c>
      <c r="Q678" cm="1">
        <f t="array" ref="Q678">SUM(--(FREQUENCY(IF(B:B=B678,MATCH(G678,G678,0)),ROW(G678)-ROW(G678)+1)&gt;0))</f>
        <v>1</v>
      </c>
    </row>
    <row r="679" spans="1:17" ht="15.75">
      <c r="A679" t="s">
        <v>299</v>
      </c>
      <c r="B679" t="s">
        <v>306</v>
      </c>
      <c r="C679" t="s">
        <v>307</v>
      </c>
      <c r="D679" s="2">
        <v>45662</v>
      </c>
      <c r="E679" s="1">
        <v>0.53074381944444438</v>
      </c>
      <c r="F679" s="1">
        <v>2.3417500000000004E-2</v>
      </c>
      <c r="G679" t="s">
        <v>21</v>
      </c>
      <c r="H679" t="s">
        <v>308</v>
      </c>
      <c r="I679" t="s">
        <v>104</v>
      </c>
      <c r="L679" s="3">
        <f t="shared" si="34"/>
        <v>5</v>
      </c>
      <c r="M679" cm="1">
        <f t="array" ref="M679">MIN(B:B=B679,E679)</f>
        <v>0.53074381944444438</v>
      </c>
      <c r="N679" cm="1">
        <f t="array" ref="N679">MAX(B:B=B679,E679)</f>
        <v>0.53074381944444438</v>
      </c>
      <c r="O679" s="1">
        <f t="shared" si="32"/>
        <v>2.3417500000000004E-2</v>
      </c>
      <c r="P679" t="str">
        <f t="shared" si="33"/>
        <v>USER435-RP1A.200720.012</v>
      </c>
      <c r="Q679" cm="1">
        <f t="array" ref="Q679">SUM(--(FREQUENCY(IF(B:B=B679,MATCH(G679,G679,0)),ROW(G679)-ROW(G679)+1)&gt;0))</f>
        <v>1</v>
      </c>
    </row>
    <row r="680" spans="1:17" ht="15.75">
      <c r="A680" t="s">
        <v>299</v>
      </c>
      <c r="B680" t="s">
        <v>306</v>
      </c>
      <c r="C680" t="s">
        <v>307</v>
      </c>
      <c r="D680" s="2">
        <v>45662</v>
      </c>
      <c r="E680" s="1">
        <v>0.50732631944444451</v>
      </c>
      <c r="F680" s="1">
        <v>5.5235439814814817E-2</v>
      </c>
      <c r="G680" t="s">
        <v>21</v>
      </c>
      <c r="H680" t="s">
        <v>308</v>
      </c>
      <c r="I680" t="s">
        <v>104</v>
      </c>
      <c r="L680" s="3">
        <f t="shared" si="34"/>
        <v>5</v>
      </c>
      <c r="M680" cm="1">
        <f t="array" ref="M680">MIN(B:B=B680,E680)</f>
        <v>0.50732631944444451</v>
      </c>
      <c r="N680" cm="1">
        <f t="array" ref="N680">MAX(B:B=B680,E680)</f>
        <v>0.50732631944444451</v>
      </c>
      <c r="O680" s="1">
        <f t="shared" si="32"/>
        <v>5.5235439814814817E-2</v>
      </c>
      <c r="P680" t="str">
        <f t="shared" si="33"/>
        <v>USER435-RP1A.200720.012</v>
      </c>
      <c r="Q680" cm="1">
        <f t="array" ref="Q680">SUM(--(FREQUENCY(IF(B:B=B680,MATCH(G680,G680,0)),ROW(G680)-ROW(G680)+1)&gt;0))</f>
        <v>1</v>
      </c>
    </row>
    <row r="681" spans="1:17" ht="15.75">
      <c r="A681" t="s">
        <v>299</v>
      </c>
      <c r="B681" t="s">
        <v>306</v>
      </c>
      <c r="C681" t="s">
        <v>307</v>
      </c>
      <c r="D681" s="2">
        <v>45662</v>
      </c>
      <c r="E681" s="1">
        <v>0.45209089120370366</v>
      </c>
      <c r="F681" s="1">
        <v>3.1813425925925926E-2</v>
      </c>
      <c r="G681" t="s">
        <v>21</v>
      </c>
      <c r="H681" t="s">
        <v>308</v>
      </c>
      <c r="I681" t="s">
        <v>104</v>
      </c>
      <c r="L681" s="3">
        <f t="shared" si="34"/>
        <v>5</v>
      </c>
      <c r="M681" cm="1">
        <f t="array" ref="M681">MIN(B:B=B681,E681)</f>
        <v>0.45209089120370366</v>
      </c>
      <c r="N681" cm="1">
        <f t="array" ref="N681">MAX(B:B=B681,E681)</f>
        <v>0.45209089120370366</v>
      </c>
      <c r="O681" s="1">
        <f t="shared" si="32"/>
        <v>3.1813425925925926E-2</v>
      </c>
      <c r="P681" t="str">
        <f t="shared" si="33"/>
        <v>USER435-RP1A.200720.012</v>
      </c>
      <c r="Q681" cm="1">
        <f t="array" ref="Q681">SUM(--(FREQUENCY(IF(B:B=B681,MATCH(G681,G681,0)),ROW(G681)-ROW(G681)+1)&gt;0))</f>
        <v>1</v>
      </c>
    </row>
    <row r="682" spans="1:17" ht="15.75">
      <c r="A682" t="s">
        <v>299</v>
      </c>
      <c r="B682" t="s">
        <v>306</v>
      </c>
      <c r="C682" t="s">
        <v>307</v>
      </c>
      <c r="D682" s="2">
        <v>45662</v>
      </c>
      <c r="E682" s="1">
        <v>0.42027746527777782</v>
      </c>
      <c r="F682" s="1">
        <v>0</v>
      </c>
      <c r="G682" t="s">
        <v>21</v>
      </c>
      <c r="H682" t="s">
        <v>308</v>
      </c>
      <c r="I682" t="s">
        <v>104</v>
      </c>
      <c r="L682" s="3">
        <f t="shared" si="34"/>
        <v>5</v>
      </c>
      <c r="M682" cm="1">
        <f t="array" ref="M682">MIN(B:B=B682,E682)</f>
        <v>0.42027746527777782</v>
      </c>
      <c r="N682" cm="1">
        <f t="array" ref="N682">MAX(B:B=B682,E682)</f>
        <v>0.42027746527777782</v>
      </c>
      <c r="O682" s="1">
        <f t="shared" si="32"/>
        <v>0</v>
      </c>
      <c r="P682" t="str">
        <f t="shared" si="33"/>
        <v>USER435-RP1A.200720.012</v>
      </c>
      <c r="Q682" cm="1">
        <f t="array" ref="Q682">SUM(--(FREQUENCY(IF(B:B=B682,MATCH(G682,G682,0)),ROW(G682)-ROW(G682)+1)&gt;0))</f>
        <v>1</v>
      </c>
    </row>
    <row r="683" spans="1:17" ht="15.75">
      <c r="A683" t="s">
        <v>299</v>
      </c>
      <c r="B683" t="s">
        <v>309</v>
      </c>
      <c r="C683" t="s">
        <v>310</v>
      </c>
      <c r="D683" s="2">
        <v>45662</v>
      </c>
      <c r="E683" s="1">
        <v>0.72018565972222215</v>
      </c>
      <c r="F683" s="1">
        <v>0.2564546875</v>
      </c>
      <c r="G683" t="s">
        <v>27</v>
      </c>
      <c r="H683" t="s">
        <v>311</v>
      </c>
      <c r="I683" t="s">
        <v>88</v>
      </c>
      <c r="L683" s="3">
        <f t="shared" si="34"/>
        <v>7</v>
      </c>
      <c r="M683" cm="1">
        <f t="array" ref="M683">MIN(B:B=B683,E683)</f>
        <v>0.72018565972222215</v>
      </c>
      <c r="N683" cm="1">
        <f t="array" ref="N683">MAX(B:B=B683,E683)</f>
        <v>0.72018565972222215</v>
      </c>
      <c r="O683" s="1">
        <f t="shared" si="32"/>
        <v>0.2564546875</v>
      </c>
      <c r="P683" t="str">
        <f t="shared" si="33"/>
        <v>USER497-SP1A.210812.016</v>
      </c>
      <c r="Q683" cm="1">
        <f t="array" ref="Q683">SUM(--(FREQUENCY(IF(B:B=B683,MATCH(G683,G683,0)),ROW(G683)-ROW(G683)+1)&gt;0))</f>
        <v>1</v>
      </c>
    </row>
    <row r="684" spans="1:17" ht="15.75">
      <c r="A684" t="s">
        <v>299</v>
      </c>
      <c r="B684" t="s">
        <v>309</v>
      </c>
      <c r="C684" t="s">
        <v>310</v>
      </c>
      <c r="D684" s="2">
        <v>45662</v>
      </c>
      <c r="E684" s="1">
        <v>0.4637309722222222</v>
      </c>
      <c r="F684" s="1">
        <v>4.607668981481481E-2</v>
      </c>
      <c r="G684" t="s">
        <v>27</v>
      </c>
      <c r="H684" t="s">
        <v>311</v>
      </c>
      <c r="I684" t="s">
        <v>88</v>
      </c>
      <c r="L684" s="3">
        <f t="shared" si="34"/>
        <v>7</v>
      </c>
      <c r="M684" cm="1">
        <f t="array" ref="M684">MIN(B:B=B684,E684)</f>
        <v>0.4637309722222222</v>
      </c>
      <c r="N684" cm="1">
        <f t="array" ref="N684">MAX(B:B=B684,E684)</f>
        <v>0.4637309722222222</v>
      </c>
      <c r="O684" s="1">
        <f t="shared" si="32"/>
        <v>4.607668981481481E-2</v>
      </c>
      <c r="P684" t="str">
        <f t="shared" si="33"/>
        <v>USER497-SP1A.210812.016</v>
      </c>
      <c r="Q684" cm="1">
        <f t="array" ref="Q684">SUM(--(FREQUENCY(IF(B:B=B684,MATCH(G684,G684,0)),ROW(G684)-ROW(G684)+1)&gt;0))</f>
        <v>1</v>
      </c>
    </row>
    <row r="685" spans="1:17" ht="15.75">
      <c r="A685" t="s">
        <v>299</v>
      </c>
      <c r="B685" t="s">
        <v>309</v>
      </c>
      <c r="C685" t="s">
        <v>310</v>
      </c>
      <c r="D685" s="2">
        <v>45662</v>
      </c>
      <c r="E685" s="1">
        <v>0.41765428240740743</v>
      </c>
      <c r="F685" s="1">
        <v>4.6397546296296298E-2</v>
      </c>
      <c r="G685" t="s">
        <v>27</v>
      </c>
      <c r="H685" t="s">
        <v>311</v>
      </c>
      <c r="I685" t="s">
        <v>88</v>
      </c>
      <c r="L685" s="3">
        <f t="shared" si="34"/>
        <v>7</v>
      </c>
      <c r="M685" cm="1">
        <f t="array" ref="M685">MIN(B:B=B685,E685)</f>
        <v>0.41765428240740743</v>
      </c>
      <c r="N685" cm="1">
        <f t="array" ref="N685">MAX(B:B=B685,E685)</f>
        <v>0.41765428240740743</v>
      </c>
      <c r="O685" s="1">
        <f t="shared" si="32"/>
        <v>4.6397546296296298E-2</v>
      </c>
      <c r="P685" t="str">
        <f t="shared" si="33"/>
        <v>USER497-SP1A.210812.016</v>
      </c>
      <c r="Q685" cm="1">
        <f t="array" ref="Q685">SUM(--(FREQUENCY(IF(B:B=B685,MATCH(G685,G685,0)),ROW(G685)-ROW(G685)+1)&gt;0))</f>
        <v>1</v>
      </c>
    </row>
    <row r="686" spans="1:17" ht="15.75">
      <c r="A686" t="s">
        <v>299</v>
      </c>
      <c r="B686" t="s">
        <v>309</v>
      </c>
      <c r="C686" t="s">
        <v>310</v>
      </c>
      <c r="D686" s="2">
        <v>45662</v>
      </c>
      <c r="E686" s="1">
        <v>0.37125673611111115</v>
      </c>
      <c r="F686" s="1">
        <v>0</v>
      </c>
      <c r="G686" t="s">
        <v>27</v>
      </c>
      <c r="H686" t="s">
        <v>311</v>
      </c>
      <c r="I686" t="s">
        <v>88</v>
      </c>
      <c r="L686" s="3">
        <f t="shared" si="34"/>
        <v>7</v>
      </c>
      <c r="M686" cm="1">
        <f t="array" ref="M686">MIN(B:B=B686,E686)</f>
        <v>0.37125673611111115</v>
      </c>
      <c r="N686" cm="1">
        <f t="array" ref="N686">MAX(B:B=B686,E686)</f>
        <v>0.37125673611111115</v>
      </c>
      <c r="O686" s="1">
        <f t="shared" si="32"/>
        <v>0</v>
      </c>
      <c r="P686" t="str">
        <f t="shared" si="33"/>
        <v>USER497-SP1A.210812.016</v>
      </c>
      <c r="Q686" cm="1">
        <f t="array" ref="Q686">SUM(--(FREQUENCY(IF(B:B=B686,MATCH(G686,G686,0)),ROW(G686)-ROW(G686)+1)&gt;0))</f>
        <v>1</v>
      </c>
    </row>
    <row r="687" spans="1:17" ht="15.75">
      <c r="A687" t="s">
        <v>299</v>
      </c>
      <c r="B687" t="s">
        <v>309</v>
      </c>
      <c r="C687" t="s">
        <v>310</v>
      </c>
      <c r="D687" s="2">
        <v>45662</v>
      </c>
      <c r="E687" s="1">
        <v>0.86571342592592593</v>
      </c>
      <c r="F687" s="1">
        <v>5.9471469907407405E-2</v>
      </c>
      <c r="G687" t="s">
        <v>27</v>
      </c>
      <c r="H687" t="s">
        <v>311</v>
      </c>
      <c r="I687" t="s">
        <v>88</v>
      </c>
      <c r="L687" s="3">
        <f t="shared" si="34"/>
        <v>7</v>
      </c>
      <c r="M687" cm="1">
        <f t="array" ref="M687">MIN(B:B=B687,E687)</f>
        <v>0.86571342592592593</v>
      </c>
      <c r="N687" cm="1">
        <f t="array" ref="N687">MAX(B:B=B687,E687)</f>
        <v>0.86571342592592593</v>
      </c>
      <c r="O687" s="1">
        <f t="shared" si="32"/>
        <v>5.9471469907407405E-2</v>
      </c>
      <c r="P687" t="str">
        <f t="shared" si="33"/>
        <v>USER497-SP1A.210812.016</v>
      </c>
      <c r="Q687" cm="1">
        <f t="array" ref="Q687">SUM(--(FREQUENCY(IF(B:B=B687,MATCH(G687,G687,0)),ROW(G687)-ROW(G687)+1)&gt;0))</f>
        <v>1</v>
      </c>
    </row>
    <row r="688" spans="1:17" ht="15.75">
      <c r="A688" t="s">
        <v>299</v>
      </c>
      <c r="B688" t="s">
        <v>309</v>
      </c>
      <c r="C688" t="s">
        <v>310</v>
      </c>
      <c r="D688" s="2">
        <v>45662</v>
      </c>
      <c r="E688" s="1">
        <v>0.80624195601851856</v>
      </c>
      <c r="F688" s="1">
        <v>6.0709710648148146E-2</v>
      </c>
      <c r="G688" t="s">
        <v>27</v>
      </c>
      <c r="H688" t="s">
        <v>311</v>
      </c>
      <c r="I688" t="s">
        <v>88</v>
      </c>
      <c r="L688" s="3">
        <f t="shared" si="34"/>
        <v>7</v>
      </c>
      <c r="M688" cm="1">
        <f t="array" ref="M688">MIN(B:B=B688,E688)</f>
        <v>0.80624195601851856</v>
      </c>
      <c r="N688" cm="1">
        <f t="array" ref="N688">MAX(B:B=B688,E688)</f>
        <v>0.80624195601851856</v>
      </c>
      <c r="O688" s="1">
        <f t="shared" si="32"/>
        <v>6.0709710648148146E-2</v>
      </c>
      <c r="P688" t="str">
        <f t="shared" si="33"/>
        <v>USER497-SP1A.210812.016</v>
      </c>
      <c r="Q688" cm="1">
        <f t="array" ref="Q688">SUM(--(FREQUENCY(IF(B:B=B688,MATCH(G688,G688,0)),ROW(G688)-ROW(G688)+1)&gt;0))</f>
        <v>1</v>
      </c>
    </row>
    <row r="689" spans="1:17" ht="15.75">
      <c r="A689" t="s">
        <v>299</v>
      </c>
      <c r="B689" t="s">
        <v>309</v>
      </c>
      <c r="C689" t="s">
        <v>310</v>
      </c>
      <c r="D689" s="2">
        <v>45662</v>
      </c>
      <c r="E689" s="1">
        <v>0.74553224537037044</v>
      </c>
      <c r="F689" s="1">
        <v>2.5346574074074073E-2</v>
      </c>
      <c r="G689" t="s">
        <v>27</v>
      </c>
      <c r="H689" t="s">
        <v>311</v>
      </c>
      <c r="I689" t="s">
        <v>88</v>
      </c>
      <c r="L689" s="3">
        <f t="shared" si="34"/>
        <v>7</v>
      </c>
      <c r="M689" cm="1">
        <f t="array" ref="M689">MIN(B:B=B689,E689)</f>
        <v>0.74553224537037044</v>
      </c>
      <c r="N689" cm="1">
        <f t="array" ref="N689">MAX(B:B=B689,E689)</f>
        <v>0.74553224537037044</v>
      </c>
      <c r="O689" s="1">
        <f t="shared" si="32"/>
        <v>2.5346574074074073E-2</v>
      </c>
      <c r="P689" t="str">
        <f t="shared" si="33"/>
        <v>USER497-SP1A.210812.016</v>
      </c>
      <c r="Q689" cm="1">
        <f t="array" ref="Q689">SUM(--(FREQUENCY(IF(B:B=B689,MATCH(G689,G689,0)),ROW(G689)-ROW(G689)+1)&gt;0))</f>
        <v>1</v>
      </c>
    </row>
    <row r="690" spans="1:17" ht="15.75">
      <c r="A690" t="s">
        <v>299</v>
      </c>
      <c r="B690" t="s">
        <v>312</v>
      </c>
      <c r="C690" t="s">
        <v>313</v>
      </c>
      <c r="D690" s="2">
        <v>45662</v>
      </c>
      <c r="E690" s="1">
        <v>0.8335139236111111</v>
      </c>
      <c r="F690" s="1">
        <v>0.10534119212962963</v>
      </c>
      <c r="G690" t="s">
        <v>126</v>
      </c>
      <c r="H690" t="s">
        <v>314</v>
      </c>
      <c r="I690" t="s">
        <v>29</v>
      </c>
      <c r="L690" s="3">
        <f t="shared" si="34"/>
        <v>9</v>
      </c>
      <c r="M690" cm="1">
        <f t="array" ref="M690">MIN(B:B=B690,E690)</f>
        <v>0.8335139236111111</v>
      </c>
      <c r="N690" cm="1">
        <f t="array" ref="N690">MAX(B:B=B690,E690)</f>
        <v>0.8335139236111111</v>
      </c>
      <c r="O690" s="1">
        <f t="shared" si="32"/>
        <v>0.10534119212962963</v>
      </c>
      <c r="P690" t="str">
        <f t="shared" si="33"/>
        <v>USER498-O11019</v>
      </c>
      <c r="Q690" cm="1">
        <f t="array" ref="Q690">SUM(--(FREQUENCY(IF(B:B=B690,MATCH(G690,G690,0)),ROW(G690)-ROW(G690)+1)&gt;0))</f>
        <v>1</v>
      </c>
    </row>
    <row r="691" spans="1:17" ht="15.75">
      <c r="A691" t="s">
        <v>299</v>
      </c>
      <c r="B691" t="s">
        <v>312</v>
      </c>
      <c r="C691" t="s">
        <v>313</v>
      </c>
      <c r="D691" s="2">
        <v>45662</v>
      </c>
      <c r="E691" s="1">
        <v>0.72817273148148143</v>
      </c>
      <c r="F691" s="1">
        <v>3.8701851851851848E-2</v>
      </c>
      <c r="G691" t="s">
        <v>126</v>
      </c>
      <c r="H691" t="s">
        <v>314</v>
      </c>
      <c r="I691" t="s">
        <v>29</v>
      </c>
      <c r="L691" s="3">
        <f t="shared" si="34"/>
        <v>9</v>
      </c>
      <c r="M691" cm="1">
        <f t="array" ref="M691">MIN(B:B=B691,E691)</f>
        <v>0.72817273148148143</v>
      </c>
      <c r="N691" cm="1">
        <f t="array" ref="N691">MAX(B:B=B691,E691)</f>
        <v>0.72817273148148143</v>
      </c>
      <c r="O691" s="1">
        <f t="shared" si="32"/>
        <v>3.8701851851851848E-2</v>
      </c>
      <c r="P691" t="str">
        <f t="shared" si="33"/>
        <v>USER498-O11019</v>
      </c>
      <c r="Q691" cm="1">
        <f t="array" ref="Q691">SUM(--(FREQUENCY(IF(B:B=B691,MATCH(G691,G691,0)),ROW(G691)-ROW(G691)+1)&gt;0))</f>
        <v>1</v>
      </c>
    </row>
    <row r="692" spans="1:17" ht="15.75">
      <c r="A692" t="s">
        <v>299</v>
      </c>
      <c r="B692" t="s">
        <v>312</v>
      </c>
      <c r="C692" t="s">
        <v>313</v>
      </c>
      <c r="D692" s="2">
        <v>45662</v>
      </c>
      <c r="E692" s="1">
        <v>0.68947087962962961</v>
      </c>
      <c r="F692" s="1">
        <v>0.12952475694444446</v>
      </c>
      <c r="G692" t="s">
        <v>126</v>
      </c>
      <c r="H692" t="s">
        <v>314</v>
      </c>
      <c r="I692" t="s">
        <v>29</v>
      </c>
      <c r="L692" s="3">
        <f t="shared" si="34"/>
        <v>9</v>
      </c>
      <c r="M692" cm="1">
        <f t="array" ref="M692">MIN(B:B=B692,E692)</f>
        <v>0.68947087962962961</v>
      </c>
      <c r="N692" cm="1">
        <f t="array" ref="N692">MAX(B:B=B692,E692)</f>
        <v>0.68947087962962961</v>
      </c>
      <c r="O692" s="1">
        <f t="shared" si="32"/>
        <v>0.12952475694444446</v>
      </c>
      <c r="P692" t="str">
        <f t="shared" si="33"/>
        <v>USER498-O11019</v>
      </c>
      <c r="Q692" cm="1">
        <f t="array" ref="Q692">SUM(--(FREQUENCY(IF(B:B=B692,MATCH(G692,G692,0)),ROW(G692)-ROW(G692)+1)&gt;0))</f>
        <v>1</v>
      </c>
    </row>
    <row r="693" spans="1:17" ht="15.75">
      <c r="A693" t="s">
        <v>299</v>
      </c>
      <c r="B693" t="s">
        <v>312</v>
      </c>
      <c r="C693" t="s">
        <v>313</v>
      </c>
      <c r="D693" s="2">
        <v>45662</v>
      </c>
      <c r="E693" s="1">
        <v>0.55994613425925921</v>
      </c>
      <c r="F693" s="1">
        <v>0.12267760416666666</v>
      </c>
      <c r="G693" t="s">
        <v>126</v>
      </c>
      <c r="H693" t="s">
        <v>314</v>
      </c>
      <c r="I693" t="s">
        <v>29</v>
      </c>
      <c r="L693" s="3">
        <f t="shared" si="34"/>
        <v>9</v>
      </c>
      <c r="M693" cm="1">
        <f t="array" ref="M693">MIN(B:B=B693,E693)</f>
        <v>0.55994613425925921</v>
      </c>
      <c r="N693" cm="1">
        <f t="array" ref="N693">MAX(B:B=B693,E693)</f>
        <v>0.55994613425925921</v>
      </c>
      <c r="O693" s="1">
        <f t="shared" si="32"/>
        <v>0.12267760416666666</v>
      </c>
      <c r="P693" t="str">
        <f t="shared" si="33"/>
        <v>USER498-O11019</v>
      </c>
      <c r="Q693" cm="1">
        <f t="array" ref="Q693">SUM(--(FREQUENCY(IF(B:B=B693,MATCH(G693,G693,0)),ROW(G693)-ROW(G693)+1)&gt;0))</f>
        <v>1</v>
      </c>
    </row>
    <row r="694" spans="1:17" ht="15.75">
      <c r="A694" t="s">
        <v>299</v>
      </c>
      <c r="B694" t="s">
        <v>312</v>
      </c>
      <c r="C694" t="s">
        <v>313</v>
      </c>
      <c r="D694" s="2">
        <v>45662</v>
      </c>
      <c r="E694" s="1">
        <v>0.43726853009259264</v>
      </c>
      <c r="F694" s="1">
        <v>3.4762002314814813E-2</v>
      </c>
      <c r="G694" t="s">
        <v>126</v>
      </c>
      <c r="H694" t="s">
        <v>314</v>
      </c>
      <c r="I694" t="s">
        <v>29</v>
      </c>
      <c r="L694" s="3">
        <f t="shared" si="34"/>
        <v>9</v>
      </c>
      <c r="M694" cm="1">
        <f t="array" ref="M694">MIN(B:B=B694,E694)</f>
        <v>0.43726853009259264</v>
      </c>
      <c r="N694" cm="1">
        <f t="array" ref="N694">MAX(B:B=B694,E694)</f>
        <v>0.43726853009259264</v>
      </c>
      <c r="O694" s="1">
        <f t="shared" si="32"/>
        <v>3.4762002314814813E-2</v>
      </c>
      <c r="P694" t="str">
        <f t="shared" si="33"/>
        <v>USER498-O11019</v>
      </c>
      <c r="Q694" cm="1">
        <f t="array" ref="Q694">SUM(--(FREQUENCY(IF(B:B=B694,MATCH(G694,G694,0)),ROW(G694)-ROW(G694)+1)&gt;0))</f>
        <v>1</v>
      </c>
    </row>
    <row r="695" spans="1:17" ht="15.75">
      <c r="A695" t="s">
        <v>299</v>
      </c>
      <c r="B695" t="s">
        <v>312</v>
      </c>
      <c r="C695" t="s">
        <v>313</v>
      </c>
      <c r="D695" s="2">
        <v>45662</v>
      </c>
      <c r="E695" s="1">
        <v>0.40250652777777779</v>
      </c>
      <c r="F695" s="1">
        <v>2.5026388888888889E-3</v>
      </c>
      <c r="G695" t="s">
        <v>126</v>
      </c>
      <c r="H695" t="s">
        <v>314</v>
      </c>
      <c r="I695" t="s">
        <v>29</v>
      </c>
      <c r="L695" s="3">
        <f t="shared" si="34"/>
        <v>9</v>
      </c>
      <c r="M695" cm="1">
        <f t="array" ref="M695">MIN(B:B=B695,E695)</f>
        <v>0.40250652777777779</v>
      </c>
      <c r="N695" cm="1">
        <f t="array" ref="N695">MAX(B:B=B695,E695)</f>
        <v>0.40250652777777779</v>
      </c>
      <c r="O695" s="1">
        <f t="shared" si="32"/>
        <v>2.5026388888888889E-3</v>
      </c>
      <c r="P695" t="str">
        <f t="shared" si="33"/>
        <v>USER498-O11019</v>
      </c>
      <c r="Q695" cm="1">
        <f t="array" ref="Q695">SUM(--(FREQUENCY(IF(B:B=B695,MATCH(G695,G695,0)),ROW(G695)-ROW(G695)+1)&gt;0))</f>
        <v>1</v>
      </c>
    </row>
    <row r="696" spans="1:17" ht="15.75">
      <c r="A696" t="s">
        <v>299</v>
      </c>
      <c r="B696" t="s">
        <v>312</v>
      </c>
      <c r="C696" t="s">
        <v>313</v>
      </c>
      <c r="D696" s="2">
        <v>45662</v>
      </c>
      <c r="E696" s="1">
        <v>0.40000388888888888</v>
      </c>
      <c r="F696" s="1">
        <v>3.3134027777777776E-2</v>
      </c>
      <c r="G696" t="s">
        <v>126</v>
      </c>
      <c r="H696" t="s">
        <v>314</v>
      </c>
      <c r="I696" t="s">
        <v>29</v>
      </c>
      <c r="L696" s="3">
        <f t="shared" si="34"/>
        <v>9</v>
      </c>
      <c r="M696" cm="1">
        <f t="array" ref="M696">MIN(B:B=B696,E696)</f>
        <v>0.40000388888888888</v>
      </c>
      <c r="N696" cm="1">
        <f t="array" ref="N696">MAX(B:B=B696,E696)</f>
        <v>0.40000388888888888</v>
      </c>
      <c r="O696" s="1">
        <f t="shared" si="32"/>
        <v>3.3134027777777776E-2</v>
      </c>
      <c r="P696" t="str">
        <f t="shared" si="33"/>
        <v>USER498-O11019</v>
      </c>
      <c r="Q696" cm="1">
        <f t="array" ref="Q696">SUM(--(FREQUENCY(IF(B:B=B696,MATCH(G696,G696,0)),ROW(G696)-ROW(G696)+1)&gt;0))</f>
        <v>1</v>
      </c>
    </row>
    <row r="697" spans="1:17" ht="15.75">
      <c r="A697" t="s">
        <v>299</v>
      </c>
      <c r="B697" t="s">
        <v>312</v>
      </c>
      <c r="C697" t="s">
        <v>313</v>
      </c>
      <c r="D697" s="2">
        <v>45662</v>
      </c>
      <c r="E697" s="1">
        <v>0.36686986111111114</v>
      </c>
      <c r="F697" s="1">
        <v>2.2608101851851851E-3</v>
      </c>
      <c r="G697" t="s">
        <v>126</v>
      </c>
      <c r="H697" t="s">
        <v>314</v>
      </c>
      <c r="I697" t="s">
        <v>29</v>
      </c>
      <c r="L697" s="3">
        <f t="shared" si="34"/>
        <v>9</v>
      </c>
      <c r="M697" cm="1">
        <f t="array" ref="M697">MIN(B:B=B697,E697)</f>
        <v>0.36686986111111114</v>
      </c>
      <c r="N697" cm="1">
        <f t="array" ref="N697">MAX(B:B=B697,E697)</f>
        <v>0.36686986111111114</v>
      </c>
      <c r="O697" s="1">
        <f t="shared" si="32"/>
        <v>2.2608101851851851E-3</v>
      </c>
      <c r="P697" t="str">
        <f t="shared" si="33"/>
        <v>USER498-O11019</v>
      </c>
      <c r="Q697" cm="1">
        <f t="array" ref="Q697">SUM(--(FREQUENCY(IF(B:B=B697,MATCH(G697,G697,0)),ROW(G697)-ROW(G697)+1)&gt;0))</f>
        <v>1</v>
      </c>
    </row>
    <row r="698" spans="1:17" ht="15.75">
      <c r="A698" t="s">
        <v>299</v>
      </c>
      <c r="B698" t="s">
        <v>312</v>
      </c>
      <c r="C698" t="s">
        <v>313</v>
      </c>
      <c r="D698" s="2">
        <v>45662</v>
      </c>
      <c r="E698" s="1">
        <v>0.36460905092592594</v>
      </c>
      <c r="F698" s="1">
        <v>0</v>
      </c>
      <c r="G698" t="s">
        <v>126</v>
      </c>
      <c r="H698" t="s">
        <v>314</v>
      </c>
      <c r="I698" t="s">
        <v>29</v>
      </c>
      <c r="L698" s="3">
        <f t="shared" si="34"/>
        <v>9</v>
      </c>
      <c r="M698" cm="1">
        <f t="array" ref="M698">MIN(B:B=B698,E698)</f>
        <v>0.36460905092592594</v>
      </c>
      <c r="N698" cm="1">
        <f t="array" ref="N698">MAX(B:B=B698,E698)</f>
        <v>0.36460905092592594</v>
      </c>
      <c r="O698" s="1">
        <f t="shared" si="32"/>
        <v>0</v>
      </c>
      <c r="P698" t="str">
        <f t="shared" si="33"/>
        <v>USER498-O11019</v>
      </c>
      <c r="Q698" cm="1">
        <f t="array" ref="Q698">SUM(--(FREQUENCY(IF(B:B=B698,MATCH(G698,G698,0)),ROW(G698)-ROW(G698)+1)&gt;0))</f>
        <v>1</v>
      </c>
    </row>
    <row r="699" spans="1:17" ht="15.75">
      <c r="A699" t="s">
        <v>299</v>
      </c>
      <c r="B699" t="s">
        <v>315</v>
      </c>
      <c r="C699" t="s">
        <v>316</v>
      </c>
      <c r="D699" s="2">
        <v>45662</v>
      </c>
      <c r="E699" s="1">
        <v>0.78373714120370375</v>
      </c>
      <c r="F699" s="1">
        <v>4.7735208333333334E-2</v>
      </c>
      <c r="G699" t="s">
        <v>66</v>
      </c>
      <c r="H699" t="s">
        <v>317</v>
      </c>
      <c r="I699" t="s">
        <v>48</v>
      </c>
      <c r="L699" s="3">
        <f t="shared" si="34"/>
        <v>9</v>
      </c>
      <c r="M699" cm="1">
        <f t="array" ref="M699">MIN(B:B=B699,E699)</f>
        <v>0.78373714120370375</v>
      </c>
      <c r="N699" cm="1">
        <f t="array" ref="N699">MAX(B:B=B699,E699)</f>
        <v>0.78373714120370375</v>
      </c>
      <c r="O699" s="1">
        <f t="shared" si="32"/>
        <v>4.7735208333333334E-2</v>
      </c>
      <c r="P699" t="str">
        <f t="shared" si="33"/>
        <v>USER412-RP1A.201005.001</v>
      </c>
      <c r="Q699" cm="1">
        <f t="array" ref="Q699">SUM(--(FREQUENCY(IF(B:B=B699,MATCH(G699,G699,0)),ROW(G699)-ROW(G699)+1)&gt;0))</f>
        <v>1</v>
      </c>
    </row>
    <row r="700" spans="1:17" ht="15.75">
      <c r="A700" t="s">
        <v>299</v>
      </c>
      <c r="B700" t="s">
        <v>315</v>
      </c>
      <c r="C700" t="s">
        <v>316</v>
      </c>
      <c r="D700" s="2">
        <v>45662</v>
      </c>
      <c r="E700" s="1">
        <v>0.7360019328703703</v>
      </c>
      <c r="F700" s="1">
        <v>0.24016787037037038</v>
      </c>
      <c r="G700" t="s">
        <v>66</v>
      </c>
      <c r="H700" t="s">
        <v>317</v>
      </c>
      <c r="I700" t="s">
        <v>48</v>
      </c>
      <c r="L700" s="3">
        <f t="shared" si="34"/>
        <v>9</v>
      </c>
      <c r="M700" cm="1">
        <f t="array" ref="M700">MIN(B:B=B700,E700)</f>
        <v>0.7360019328703703</v>
      </c>
      <c r="N700" cm="1">
        <f t="array" ref="N700">MAX(B:B=B700,E700)</f>
        <v>0.7360019328703703</v>
      </c>
      <c r="O700" s="1">
        <f t="shared" si="32"/>
        <v>0.24016787037037038</v>
      </c>
      <c r="P700" t="str">
        <f t="shared" si="33"/>
        <v>USER412-RP1A.201005.001</v>
      </c>
      <c r="Q700" cm="1">
        <f t="array" ref="Q700">SUM(--(FREQUENCY(IF(B:B=B700,MATCH(G700,G700,0)),ROW(G700)-ROW(G700)+1)&gt;0))</f>
        <v>1</v>
      </c>
    </row>
    <row r="701" spans="1:17" ht="15.75">
      <c r="A701" t="s">
        <v>299</v>
      </c>
      <c r="B701" t="s">
        <v>315</v>
      </c>
      <c r="C701" t="s">
        <v>316</v>
      </c>
      <c r="D701" s="2">
        <v>45662</v>
      </c>
      <c r="E701" s="1">
        <v>0.49583406250000001</v>
      </c>
      <c r="F701" s="1">
        <v>4.6546180555555559E-3</v>
      </c>
      <c r="G701" t="s">
        <v>66</v>
      </c>
      <c r="H701" t="s">
        <v>317</v>
      </c>
      <c r="I701" t="s">
        <v>48</v>
      </c>
      <c r="L701" s="3">
        <f t="shared" si="34"/>
        <v>9</v>
      </c>
      <c r="M701" cm="1">
        <f t="array" ref="M701">MIN(B:B=B701,E701)</f>
        <v>0.49583406250000001</v>
      </c>
      <c r="N701" cm="1">
        <f t="array" ref="N701">MAX(B:B=B701,E701)</f>
        <v>0.49583406250000001</v>
      </c>
      <c r="O701" s="1">
        <f t="shared" si="32"/>
        <v>4.6546180555555559E-3</v>
      </c>
      <c r="P701" t="str">
        <f t="shared" si="33"/>
        <v>USER412-RP1A.201005.001</v>
      </c>
      <c r="Q701" cm="1">
        <f t="array" ref="Q701">SUM(--(FREQUENCY(IF(B:B=B701,MATCH(G701,G701,0)),ROW(G701)-ROW(G701)+1)&gt;0))</f>
        <v>1</v>
      </c>
    </row>
    <row r="702" spans="1:17" ht="15.75">
      <c r="A702" t="s">
        <v>299</v>
      </c>
      <c r="B702" t="s">
        <v>315</v>
      </c>
      <c r="C702" t="s">
        <v>316</v>
      </c>
      <c r="D702" s="2">
        <v>45662</v>
      </c>
      <c r="E702" s="1">
        <v>0.49117944444444445</v>
      </c>
      <c r="F702" s="1">
        <v>2.324224537037037E-3</v>
      </c>
      <c r="G702" t="s">
        <v>66</v>
      </c>
      <c r="H702" t="s">
        <v>317</v>
      </c>
      <c r="I702" t="s">
        <v>48</v>
      </c>
      <c r="L702" s="3">
        <f t="shared" si="34"/>
        <v>9</v>
      </c>
      <c r="M702" cm="1">
        <f t="array" ref="M702">MIN(B:B=B702,E702)</f>
        <v>0.49117944444444445</v>
      </c>
      <c r="N702" cm="1">
        <f t="array" ref="N702">MAX(B:B=B702,E702)</f>
        <v>0.49117944444444445</v>
      </c>
      <c r="O702" s="1">
        <f t="shared" si="32"/>
        <v>2.324224537037037E-3</v>
      </c>
      <c r="P702" t="str">
        <f t="shared" si="33"/>
        <v>USER412-RP1A.201005.001</v>
      </c>
      <c r="Q702" cm="1">
        <f t="array" ref="Q702">SUM(--(FREQUENCY(IF(B:B=B702,MATCH(G702,G702,0)),ROW(G702)-ROW(G702)+1)&gt;0))</f>
        <v>1</v>
      </c>
    </row>
    <row r="703" spans="1:17" ht="15.75">
      <c r="A703" t="s">
        <v>299</v>
      </c>
      <c r="B703" t="s">
        <v>315</v>
      </c>
      <c r="C703" t="s">
        <v>316</v>
      </c>
      <c r="D703" s="2">
        <v>45662</v>
      </c>
      <c r="E703" s="1">
        <v>0.48885523148148152</v>
      </c>
      <c r="F703" s="1">
        <v>7.6390509259259267E-3</v>
      </c>
      <c r="G703" t="s">
        <v>66</v>
      </c>
      <c r="H703" t="s">
        <v>317</v>
      </c>
      <c r="I703" t="s">
        <v>48</v>
      </c>
      <c r="L703" s="3">
        <f t="shared" si="34"/>
        <v>9</v>
      </c>
      <c r="M703" cm="1">
        <f t="array" ref="M703">MIN(B:B=B703,E703)</f>
        <v>0.48885523148148152</v>
      </c>
      <c r="N703" cm="1">
        <f t="array" ref="N703">MAX(B:B=B703,E703)</f>
        <v>0.48885523148148152</v>
      </c>
      <c r="O703" s="1">
        <f t="shared" si="32"/>
        <v>7.6390509259259267E-3</v>
      </c>
      <c r="P703" t="str">
        <f t="shared" si="33"/>
        <v>USER412-RP1A.201005.001</v>
      </c>
      <c r="Q703" cm="1">
        <f t="array" ref="Q703">SUM(--(FREQUENCY(IF(B:B=B703,MATCH(G703,G703,0)),ROW(G703)-ROW(G703)+1)&gt;0))</f>
        <v>1</v>
      </c>
    </row>
    <row r="704" spans="1:17" ht="15.75">
      <c r="A704" t="s">
        <v>299</v>
      </c>
      <c r="B704" t="s">
        <v>315</v>
      </c>
      <c r="C704" t="s">
        <v>316</v>
      </c>
      <c r="D704" s="2">
        <v>45662</v>
      </c>
      <c r="E704" s="1">
        <v>0.48121618055555554</v>
      </c>
      <c r="F704" s="1">
        <v>5.3533391203703706E-2</v>
      </c>
      <c r="G704" t="s">
        <v>66</v>
      </c>
      <c r="H704" t="s">
        <v>317</v>
      </c>
      <c r="I704" t="s">
        <v>48</v>
      </c>
      <c r="L704" s="3">
        <f t="shared" si="34"/>
        <v>9</v>
      </c>
      <c r="M704" cm="1">
        <f t="array" ref="M704">MIN(B:B=B704,E704)</f>
        <v>0.48121618055555554</v>
      </c>
      <c r="N704" cm="1">
        <f t="array" ref="N704">MAX(B:B=B704,E704)</f>
        <v>0.48121618055555554</v>
      </c>
      <c r="O704" s="1">
        <f t="shared" si="32"/>
        <v>5.3533391203703706E-2</v>
      </c>
      <c r="P704" t="str">
        <f t="shared" si="33"/>
        <v>USER412-RP1A.201005.001</v>
      </c>
      <c r="Q704" cm="1">
        <f t="array" ref="Q704">SUM(--(FREQUENCY(IF(B:B=B704,MATCH(G704,G704,0)),ROW(G704)-ROW(G704)+1)&gt;0))</f>
        <v>1</v>
      </c>
    </row>
    <row r="705" spans="1:17" ht="15.75">
      <c r="A705" t="s">
        <v>299</v>
      </c>
      <c r="B705" t="s">
        <v>315</v>
      </c>
      <c r="C705" t="s">
        <v>316</v>
      </c>
      <c r="D705" s="2">
        <v>45662</v>
      </c>
      <c r="E705" s="1">
        <v>0.42768278935185183</v>
      </c>
      <c r="F705" s="1">
        <v>4.7970173611111111E-2</v>
      </c>
      <c r="G705" t="s">
        <v>66</v>
      </c>
      <c r="H705" t="s">
        <v>317</v>
      </c>
      <c r="I705" t="s">
        <v>48</v>
      </c>
      <c r="L705" s="3">
        <f t="shared" si="34"/>
        <v>9</v>
      </c>
      <c r="M705" cm="1">
        <f t="array" ref="M705">MIN(B:B=B705,E705)</f>
        <v>0.42768278935185183</v>
      </c>
      <c r="N705" cm="1">
        <f t="array" ref="N705">MAX(B:B=B705,E705)</f>
        <v>0.42768278935185183</v>
      </c>
      <c r="O705" s="1">
        <f t="shared" si="32"/>
        <v>4.7970173611111111E-2</v>
      </c>
      <c r="P705" t="str">
        <f t="shared" si="33"/>
        <v>USER412-RP1A.201005.001</v>
      </c>
      <c r="Q705" cm="1">
        <f t="array" ref="Q705">SUM(--(FREQUENCY(IF(B:B=B705,MATCH(G705,G705,0)),ROW(G705)-ROW(G705)+1)&gt;0))</f>
        <v>1</v>
      </c>
    </row>
    <row r="706" spans="1:17" ht="15.75">
      <c r="A706" t="s">
        <v>299</v>
      </c>
      <c r="B706" t="s">
        <v>315</v>
      </c>
      <c r="C706" t="s">
        <v>316</v>
      </c>
      <c r="D706" s="2">
        <v>45662</v>
      </c>
      <c r="E706" s="1">
        <v>0.37971261574074072</v>
      </c>
      <c r="F706" s="1">
        <v>5.6894444444444449E-3</v>
      </c>
      <c r="G706" t="s">
        <v>66</v>
      </c>
      <c r="H706" t="s">
        <v>317</v>
      </c>
      <c r="I706" t="s">
        <v>48</v>
      </c>
      <c r="L706" s="3">
        <f t="shared" si="34"/>
        <v>9</v>
      </c>
      <c r="M706" cm="1">
        <f t="array" ref="M706">MIN(B:B=B706,E706)</f>
        <v>0.37971261574074072</v>
      </c>
      <c r="N706" cm="1">
        <f t="array" ref="N706">MAX(B:B=B706,E706)</f>
        <v>0.37971261574074072</v>
      </c>
      <c r="O706" s="1">
        <f t="shared" si="32"/>
        <v>5.6894444444444449E-3</v>
      </c>
      <c r="P706" t="str">
        <f t="shared" si="33"/>
        <v>USER412-RP1A.201005.001</v>
      </c>
      <c r="Q706" cm="1">
        <f t="array" ref="Q706">SUM(--(FREQUENCY(IF(B:B=B706,MATCH(G706,G706,0)),ROW(G706)-ROW(G706)+1)&gt;0))</f>
        <v>1</v>
      </c>
    </row>
    <row r="707" spans="1:17" ht="15.75">
      <c r="A707" t="s">
        <v>299</v>
      </c>
      <c r="B707" t="s">
        <v>315</v>
      </c>
      <c r="C707" t="s">
        <v>316</v>
      </c>
      <c r="D707" s="2">
        <v>45662</v>
      </c>
      <c r="E707" s="1">
        <v>0.37402317129629631</v>
      </c>
      <c r="F707" s="1">
        <v>0</v>
      </c>
      <c r="G707" t="s">
        <v>66</v>
      </c>
      <c r="H707" t="s">
        <v>317</v>
      </c>
      <c r="I707" t="s">
        <v>48</v>
      </c>
      <c r="L707" s="3">
        <f t="shared" si="34"/>
        <v>9</v>
      </c>
      <c r="M707" cm="1">
        <f t="array" ref="M707">MIN(B:B=B707,E707)</f>
        <v>0.37402317129629631</v>
      </c>
      <c r="N707" cm="1">
        <f t="array" ref="N707">MAX(B:B=B707,E707)</f>
        <v>0.37402317129629631</v>
      </c>
      <c r="O707" s="1">
        <f t="shared" ref="O707:O770" si="35">AVERAGE(B:B,B707,F707)</f>
        <v>0</v>
      </c>
      <c r="P707" t="str">
        <f t="shared" ref="P707:P770" si="36">B707 &amp; "-" &amp; I707</f>
        <v>USER412-RP1A.201005.001</v>
      </c>
      <c r="Q707" cm="1">
        <f t="array" ref="Q707">SUM(--(FREQUENCY(IF(B:B=B707,MATCH(G707,G707,0)),ROW(G707)-ROW(G707)+1)&gt;0))</f>
        <v>1</v>
      </c>
    </row>
    <row r="708" spans="1:17" ht="15.75">
      <c r="A708" t="s">
        <v>299</v>
      </c>
      <c r="B708" t="s">
        <v>318</v>
      </c>
      <c r="C708" t="s">
        <v>319</v>
      </c>
      <c r="D708" s="2">
        <v>45662</v>
      </c>
      <c r="E708" s="1">
        <v>0.44758484953703709</v>
      </c>
      <c r="F708" s="1">
        <v>4.6536215277777772E-2</v>
      </c>
      <c r="G708" t="s">
        <v>37</v>
      </c>
      <c r="H708" t="s">
        <v>320</v>
      </c>
      <c r="I708" t="s">
        <v>61</v>
      </c>
      <c r="L708" s="3">
        <f t="shared" si="34"/>
        <v>3</v>
      </c>
      <c r="M708" cm="1">
        <f t="array" ref="M708">MIN(B:B=B708,E708)</f>
        <v>0.44758484953703709</v>
      </c>
      <c r="N708" cm="1">
        <f t="array" ref="N708">MAX(B:B=B708,E708)</f>
        <v>0.44758484953703709</v>
      </c>
      <c r="O708" s="1">
        <f t="shared" si="35"/>
        <v>4.6536215277777772E-2</v>
      </c>
      <c r="P708" t="str">
        <f t="shared" si="36"/>
        <v>USER413-RKQ1.200826.002</v>
      </c>
      <c r="Q708" cm="1">
        <f t="array" ref="Q708">SUM(--(FREQUENCY(IF(B:B=B708,MATCH(G708,G708,0)),ROW(G708)-ROW(G708)+1)&gt;0))</f>
        <v>1</v>
      </c>
    </row>
    <row r="709" spans="1:17" ht="15.75">
      <c r="A709" t="s">
        <v>299</v>
      </c>
      <c r="B709" t="s">
        <v>318</v>
      </c>
      <c r="C709" t="s">
        <v>319</v>
      </c>
      <c r="D709" s="2">
        <v>45662</v>
      </c>
      <c r="E709" s="1">
        <v>0.40104863425925924</v>
      </c>
      <c r="F709" s="1">
        <v>2.9142094907407406E-2</v>
      </c>
      <c r="G709" t="s">
        <v>37</v>
      </c>
      <c r="H709" t="s">
        <v>320</v>
      </c>
      <c r="I709" t="s">
        <v>61</v>
      </c>
      <c r="L709" s="3">
        <f t="shared" si="34"/>
        <v>3</v>
      </c>
      <c r="M709" cm="1">
        <f t="array" ref="M709">MIN(B:B=B709,E709)</f>
        <v>0.40104863425925924</v>
      </c>
      <c r="N709" cm="1">
        <f t="array" ref="N709">MAX(B:B=B709,E709)</f>
        <v>0.40104863425925924</v>
      </c>
      <c r="O709" s="1">
        <f t="shared" si="35"/>
        <v>2.9142094907407406E-2</v>
      </c>
      <c r="P709" t="str">
        <f t="shared" si="36"/>
        <v>USER413-RKQ1.200826.002</v>
      </c>
      <c r="Q709" cm="1">
        <f t="array" ref="Q709">SUM(--(FREQUENCY(IF(B:B=B709,MATCH(G709,G709,0)),ROW(G709)-ROW(G709)+1)&gt;0))</f>
        <v>1</v>
      </c>
    </row>
    <row r="710" spans="1:17" ht="15.75">
      <c r="A710" t="s">
        <v>299</v>
      </c>
      <c r="B710" t="s">
        <v>318</v>
      </c>
      <c r="C710" t="s">
        <v>319</v>
      </c>
      <c r="D710" s="2">
        <v>45662</v>
      </c>
      <c r="E710" s="1">
        <v>0.37190653935185186</v>
      </c>
      <c r="F710" s="1">
        <v>0</v>
      </c>
      <c r="G710" t="s">
        <v>37</v>
      </c>
      <c r="H710" t="s">
        <v>320</v>
      </c>
      <c r="I710" t="s">
        <v>61</v>
      </c>
      <c r="L710" s="3">
        <f t="shared" si="34"/>
        <v>3</v>
      </c>
      <c r="M710" cm="1">
        <f t="array" ref="M710">MIN(B:B=B710,E710)</f>
        <v>0.37190653935185186</v>
      </c>
      <c r="N710" cm="1">
        <f t="array" ref="N710">MAX(B:B=B710,E710)</f>
        <v>0.37190653935185186</v>
      </c>
      <c r="O710" s="1">
        <f t="shared" si="35"/>
        <v>0</v>
      </c>
      <c r="P710" t="str">
        <f t="shared" si="36"/>
        <v>USER413-RKQ1.200826.002</v>
      </c>
      <c r="Q710" cm="1">
        <f t="array" ref="Q710">SUM(--(FREQUENCY(IF(B:B=B710,MATCH(G710,G710,0)),ROW(G710)-ROW(G710)+1)&gt;0))</f>
        <v>1</v>
      </c>
    </row>
    <row r="711" spans="1:17" ht="15.75">
      <c r="A711" t="s">
        <v>299</v>
      </c>
      <c r="B711" t="s">
        <v>321</v>
      </c>
      <c r="C711" t="s">
        <v>322</v>
      </c>
      <c r="D711" s="2">
        <v>45662</v>
      </c>
      <c r="E711" s="1">
        <v>0.70049821759259256</v>
      </c>
      <c r="F711" s="1">
        <v>0.23288596064814815</v>
      </c>
      <c r="G711" t="s">
        <v>145</v>
      </c>
      <c r="H711" t="s">
        <v>250</v>
      </c>
      <c r="I711" t="s">
        <v>43</v>
      </c>
      <c r="L711" s="3">
        <f t="shared" si="34"/>
        <v>6</v>
      </c>
      <c r="M711" cm="1">
        <f t="array" ref="M711">MIN(B:B=B711,E711)</f>
        <v>0.70049821759259256</v>
      </c>
      <c r="N711" cm="1">
        <f t="array" ref="N711">MAX(B:B=B711,E711)</f>
        <v>0.70049821759259256</v>
      </c>
      <c r="O711" s="1">
        <f t="shared" si="35"/>
        <v>0.23288596064814815</v>
      </c>
      <c r="P711" t="str">
        <f t="shared" si="36"/>
        <v>USER414-TP1A.220624.014</v>
      </c>
      <c r="Q711" cm="1">
        <f t="array" ref="Q711">SUM(--(FREQUENCY(IF(B:B=B711,MATCH(G711,G711,0)),ROW(G711)-ROW(G711)+1)&gt;0))</f>
        <v>1</v>
      </c>
    </row>
    <row r="712" spans="1:17" ht="15.75">
      <c r="A712" t="s">
        <v>299</v>
      </c>
      <c r="B712" t="s">
        <v>321</v>
      </c>
      <c r="C712" t="s">
        <v>322</v>
      </c>
      <c r="D712" s="2">
        <v>45662</v>
      </c>
      <c r="E712" s="1">
        <v>0.4676122685185185</v>
      </c>
      <c r="F712" s="1">
        <v>1.7608796296296296E-2</v>
      </c>
      <c r="G712" t="s">
        <v>145</v>
      </c>
      <c r="H712" t="s">
        <v>250</v>
      </c>
      <c r="I712" t="s">
        <v>43</v>
      </c>
      <c r="L712" s="3">
        <f t="shared" si="34"/>
        <v>6</v>
      </c>
      <c r="M712" cm="1">
        <f t="array" ref="M712">MIN(B:B=B712,E712)</f>
        <v>0.4676122685185185</v>
      </c>
      <c r="N712" cm="1">
        <f t="array" ref="N712">MAX(B:B=B712,E712)</f>
        <v>0.4676122685185185</v>
      </c>
      <c r="O712" s="1">
        <f t="shared" si="35"/>
        <v>1.7608796296296296E-2</v>
      </c>
      <c r="P712" t="str">
        <f t="shared" si="36"/>
        <v>USER414-TP1A.220624.014</v>
      </c>
      <c r="Q712" cm="1">
        <f t="array" ref="Q712">SUM(--(FREQUENCY(IF(B:B=B712,MATCH(G712,G712,0)),ROW(G712)-ROW(G712)+1)&gt;0))</f>
        <v>1</v>
      </c>
    </row>
    <row r="713" spans="1:17" ht="15.75">
      <c r="A713" t="s">
        <v>299</v>
      </c>
      <c r="B713" t="s">
        <v>321</v>
      </c>
      <c r="C713" t="s">
        <v>322</v>
      </c>
      <c r="D713" s="2">
        <v>45662</v>
      </c>
      <c r="E713" s="1">
        <v>0.4500034722222222</v>
      </c>
      <c r="F713" s="1">
        <v>5.5181435185185181E-2</v>
      </c>
      <c r="G713" t="s">
        <v>145</v>
      </c>
      <c r="H713" t="s">
        <v>250</v>
      </c>
      <c r="I713" t="s">
        <v>43</v>
      </c>
      <c r="L713" s="3">
        <f t="shared" si="34"/>
        <v>6</v>
      </c>
      <c r="M713" cm="1">
        <f t="array" ref="M713">MIN(B:B=B713,E713)</f>
        <v>0.4500034722222222</v>
      </c>
      <c r="N713" cm="1">
        <f t="array" ref="N713">MAX(B:B=B713,E713)</f>
        <v>0.4500034722222222</v>
      </c>
      <c r="O713" s="1">
        <f t="shared" si="35"/>
        <v>5.5181435185185181E-2</v>
      </c>
      <c r="P713" t="str">
        <f t="shared" si="36"/>
        <v>USER414-TP1A.220624.014</v>
      </c>
      <c r="Q713" cm="1">
        <f t="array" ref="Q713">SUM(--(FREQUENCY(IF(B:B=B713,MATCH(G713,G713,0)),ROW(G713)-ROW(G713)+1)&gt;0))</f>
        <v>1</v>
      </c>
    </row>
    <row r="714" spans="1:17" ht="15.75">
      <c r="A714" t="s">
        <v>299</v>
      </c>
      <c r="B714" t="s">
        <v>321</v>
      </c>
      <c r="C714" t="s">
        <v>322</v>
      </c>
      <c r="D714" s="2">
        <v>45662</v>
      </c>
      <c r="E714" s="1">
        <v>0.394822037037037</v>
      </c>
      <c r="F714" s="1">
        <v>1.1513784722222224E-2</v>
      </c>
      <c r="G714" t="s">
        <v>145</v>
      </c>
      <c r="H714" t="s">
        <v>250</v>
      </c>
      <c r="I714" t="s">
        <v>43</v>
      </c>
      <c r="L714" s="3">
        <f t="shared" si="34"/>
        <v>6</v>
      </c>
      <c r="M714" cm="1">
        <f t="array" ref="M714">MIN(B:B=B714,E714)</f>
        <v>0.394822037037037</v>
      </c>
      <c r="N714" cm="1">
        <f t="array" ref="N714">MAX(B:B=B714,E714)</f>
        <v>0.394822037037037</v>
      </c>
      <c r="O714" s="1">
        <f t="shared" si="35"/>
        <v>1.1513784722222224E-2</v>
      </c>
      <c r="P714" t="str">
        <f t="shared" si="36"/>
        <v>USER414-TP1A.220624.014</v>
      </c>
      <c r="Q714" cm="1">
        <f t="array" ref="Q714">SUM(--(FREQUENCY(IF(B:B=B714,MATCH(G714,G714,0)),ROW(G714)-ROW(G714)+1)&gt;0))</f>
        <v>1</v>
      </c>
    </row>
    <row r="715" spans="1:17" ht="15.75">
      <c r="A715" t="s">
        <v>299</v>
      </c>
      <c r="B715" t="s">
        <v>321</v>
      </c>
      <c r="C715" t="s">
        <v>322</v>
      </c>
      <c r="D715" s="2">
        <v>45662</v>
      </c>
      <c r="E715" s="1">
        <v>0.38330826388888889</v>
      </c>
      <c r="F715" s="1">
        <v>9.5062731481481474E-3</v>
      </c>
      <c r="G715" t="s">
        <v>145</v>
      </c>
      <c r="H715" t="s">
        <v>250</v>
      </c>
      <c r="I715" t="s">
        <v>43</v>
      </c>
      <c r="L715" s="3">
        <f t="shared" si="34"/>
        <v>6</v>
      </c>
      <c r="M715" cm="1">
        <f t="array" ref="M715">MIN(B:B=B715,E715)</f>
        <v>0.38330826388888889</v>
      </c>
      <c r="N715" cm="1">
        <f t="array" ref="N715">MAX(B:B=B715,E715)</f>
        <v>0.38330826388888889</v>
      </c>
      <c r="O715" s="1">
        <f t="shared" si="35"/>
        <v>9.5062731481481474E-3</v>
      </c>
      <c r="P715" t="str">
        <f t="shared" si="36"/>
        <v>USER414-TP1A.220624.014</v>
      </c>
      <c r="Q715" cm="1">
        <f t="array" ref="Q715">SUM(--(FREQUENCY(IF(B:B=B715,MATCH(G715,G715,0)),ROW(G715)-ROW(G715)+1)&gt;0))</f>
        <v>1</v>
      </c>
    </row>
    <row r="716" spans="1:17" ht="15.75">
      <c r="A716" t="s">
        <v>299</v>
      </c>
      <c r="B716" t="s">
        <v>321</v>
      </c>
      <c r="C716" t="s">
        <v>322</v>
      </c>
      <c r="D716" s="2">
        <v>45662</v>
      </c>
      <c r="E716" s="1">
        <v>0.37380199074074077</v>
      </c>
      <c r="F716" s="1">
        <v>0</v>
      </c>
      <c r="G716" t="s">
        <v>145</v>
      </c>
      <c r="H716" t="s">
        <v>250</v>
      </c>
      <c r="I716" t="s">
        <v>43</v>
      </c>
      <c r="L716" s="3">
        <f t="shared" si="34"/>
        <v>6</v>
      </c>
      <c r="M716" cm="1">
        <f t="array" ref="M716">MIN(B:B=B716,E716)</f>
        <v>0.37380199074074077</v>
      </c>
      <c r="N716" cm="1">
        <f t="array" ref="N716">MAX(B:B=B716,E716)</f>
        <v>0.37380199074074077</v>
      </c>
      <c r="O716" s="1">
        <f t="shared" si="35"/>
        <v>0</v>
      </c>
      <c r="P716" t="str">
        <f t="shared" si="36"/>
        <v>USER414-TP1A.220624.014</v>
      </c>
      <c r="Q716" cm="1">
        <f t="array" ref="Q716">SUM(--(FREQUENCY(IF(B:B=B716,MATCH(G716,G716,0)),ROW(G716)-ROW(G716)+1)&gt;0))</f>
        <v>1</v>
      </c>
    </row>
    <row r="717" spans="1:17" ht="15.75">
      <c r="A717" t="s">
        <v>299</v>
      </c>
      <c r="B717" t="s">
        <v>323</v>
      </c>
      <c r="C717" t="s">
        <v>324</v>
      </c>
      <c r="D717" s="2">
        <v>45662</v>
      </c>
      <c r="E717" s="1">
        <v>0.844974988425926</v>
      </c>
      <c r="F717" s="1">
        <v>0.12767032407407408</v>
      </c>
      <c r="G717" t="s">
        <v>18</v>
      </c>
      <c r="H717" t="s">
        <v>325</v>
      </c>
      <c r="I717" t="s">
        <v>52</v>
      </c>
      <c r="L717" s="3">
        <f t="shared" si="34"/>
        <v>6</v>
      </c>
      <c r="M717" cm="1">
        <f t="array" ref="M717">MIN(B:B=B717,E717)</f>
        <v>0.844974988425926</v>
      </c>
      <c r="N717" cm="1">
        <f t="array" ref="N717">MAX(B:B=B717,E717)</f>
        <v>0.844974988425926</v>
      </c>
      <c r="O717" s="1">
        <f t="shared" si="35"/>
        <v>0.12767032407407408</v>
      </c>
      <c r="P717" t="str">
        <f t="shared" si="36"/>
        <v>USER395-UP1A.231005.007</v>
      </c>
      <c r="Q717" cm="1">
        <f t="array" ref="Q717">SUM(--(FREQUENCY(IF(B:B=B717,MATCH(G717,G717,0)),ROW(G717)-ROW(G717)+1)&gt;0))</f>
        <v>1</v>
      </c>
    </row>
    <row r="718" spans="1:17" ht="15.75">
      <c r="A718" t="s">
        <v>299</v>
      </c>
      <c r="B718" t="s">
        <v>323</v>
      </c>
      <c r="C718" t="s">
        <v>324</v>
      </c>
      <c r="D718" s="2">
        <v>45662</v>
      </c>
      <c r="E718" s="1">
        <v>0.71730466435185181</v>
      </c>
      <c r="F718" s="1">
        <v>1.4160717592592591E-2</v>
      </c>
      <c r="G718" t="s">
        <v>18</v>
      </c>
      <c r="H718" t="s">
        <v>326</v>
      </c>
      <c r="I718" t="s">
        <v>48</v>
      </c>
      <c r="L718" s="3">
        <f t="shared" si="34"/>
        <v>6</v>
      </c>
      <c r="M718" cm="1">
        <f t="array" ref="M718">MIN(B:B=B718,E718)</f>
        <v>0.71730466435185181</v>
      </c>
      <c r="N718" cm="1">
        <f t="array" ref="N718">MAX(B:B=B718,E718)</f>
        <v>0.71730466435185181</v>
      </c>
      <c r="O718" s="1">
        <f t="shared" si="35"/>
        <v>1.4160717592592591E-2</v>
      </c>
      <c r="P718" t="str">
        <f t="shared" si="36"/>
        <v>USER395-RP1A.201005.001</v>
      </c>
      <c r="Q718" cm="1">
        <f t="array" ref="Q718">SUM(--(FREQUENCY(IF(B:B=B718,MATCH(G718,G718,0)),ROW(G718)-ROW(G718)+1)&gt;0))</f>
        <v>1</v>
      </c>
    </row>
    <row r="719" spans="1:17" ht="15.75">
      <c r="A719" t="s">
        <v>299</v>
      </c>
      <c r="B719" t="s">
        <v>323</v>
      </c>
      <c r="C719" t="s">
        <v>324</v>
      </c>
      <c r="D719" s="2">
        <v>45662</v>
      </c>
      <c r="E719" s="1">
        <v>0.70314393518518514</v>
      </c>
      <c r="F719" s="1">
        <v>0.19381038194444444</v>
      </c>
      <c r="G719" t="s">
        <v>18</v>
      </c>
      <c r="H719" t="s">
        <v>326</v>
      </c>
      <c r="I719" t="s">
        <v>48</v>
      </c>
      <c r="L719" s="3">
        <f t="shared" si="34"/>
        <v>6</v>
      </c>
      <c r="M719" cm="1">
        <f t="array" ref="M719">MIN(B:B=B719,E719)</f>
        <v>0.70314393518518514</v>
      </c>
      <c r="N719" cm="1">
        <f t="array" ref="N719">MAX(B:B=B719,E719)</f>
        <v>0.70314393518518514</v>
      </c>
      <c r="O719" s="1">
        <f t="shared" si="35"/>
        <v>0.19381038194444444</v>
      </c>
      <c r="P719" t="str">
        <f t="shared" si="36"/>
        <v>USER395-RP1A.201005.001</v>
      </c>
      <c r="Q719" cm="1">
        <f t="array" ref="Q719">SUM(--(FREQUENCY(IF(B:B=B719,MATCH(G719,G719,0)),ROW(G719)-ROW(G719)+1)&gt;0))</f>
        <v>1</v>
      </c>
    </row>
    <row r="720" spans="1:17" ht="15.75">
      <c r="A720" t="s">
        <v>299</v>
      </c>
      <c r="B720" t="s">
        <v>323</v>
      </c>
      <c r="C720" t="s">
        <v>324</v>
      </c>
      <c r="D720" s="2">
        <v>45662</v>
      </c>
      <c r="E720" s="1">
        <v>0.5093335532407407</v>
      </c>
      <c r="F720" s="1">
        <v>7.8269976851851844E-2</v>
      </c>
      <c r="G720" t="s">
        <v>21</v>
      </c>
      <c r="H720" t="s">
        <v>327</v>
      </c>
      <c r="I720" t="s">
        <v>43</v>
      </c>
      <c r="L720" s="3">
        <f t="shared" si="34"/>
        <v>6</v>
      </c>
      <c r="M720" cm="1">
        <f t="array" ref="M720">MIN(B:B=B720,E720)</f>
        <v>0.5093335532407407</v>
      </c>
      <c r="N720" cm="1">
        <f t="array" ref="N720">MAX(B:B=B720,E720)</f>
        <v>0.5093335532407407</v>
      </c>
      <c r="O720" s="1">
        <f t="shared" si="35"/>
        <v>7.8269976851851844E-2</v>
      </c>
      <c r="P720" t="str">
        <f t="shared" si="36"/>
        <v>USER395-TP1A.220624.014</v>
      </c>
      <c r="Q720" cm="1">
        <f t="array" ref="Q720">SUM(--(FREQUENCY(IF(B:B=B720,MATCH(G720,G720,0)),ROW(G720)-ROW(G720)+1)&gt;0))</f>
        <v>1</v>
      </c>
    </row>
    <row r="721" spans="1:17" ht="15.75">
      <c r="A721" t="s">
        <v>299</v>
      </c>
      <c r="B721" t="s">
        <v>323</v>
      </c>
      <c r="C721" t="s">
        <v>324</v>
      </c>
      <c r="D721" s="2">
        <v>45662</v>
      </c>
      <c r="E721" s="1">
        <v>0.43106357638888887</v>
      </c>
      <c r="F721" s="1">
        <v>4.9811006944444437E-2</v>
      </c>
      <c r="G721" t="s">
        <v>21</v>
      </c>
      <c r="H721" t="s">
        <v>327</v>
      </c>
      <c r="I721" t="s">
        <v>43</v>
      </c>
      <c r="L721" s="3">
        <f t="shared" si="34"/>
        <v>6</v>
      </c>
      <c r="M721" cm="1">
        <f t="array" ref="M721">MIN(B:B=B721,E721)</f>
        <v>0.43106357638888887</v>
      </c>
      <c r="N721" cm="1">
        <f t="array" ref="N721">MAX(B:B=B721,E721)</f>
        <v>0.43106357638888887</v>
      </c>
      <c r="O721" s="1">
        <f t="shared" si="35"/>
        <v>4.9811006944444437E-2</v>
      </c>
      <c r="P721" t="str">
        <f t="shared" si="36"/>
        <v>USER395-TP1A.220624.014</v>
      </c>
      <c r="Q721" cm="1">
        <f t="array" ref="Q721">SUM(--(FREQUENCY(IF(B:B=B721,MATCH(G721,G721,0)),ROW(G721)-ROW(G721)+1)&gt;0))</f>
        <v>1</v>
      </c>
    </row>
    <row r="722" spans="1:17" ht="15.75">
      <c r="A722" t="s">
        <v>299</v>
      </c>
      <c r="B722" t="s">
        <v>323</v>
      </c>
      <c r="C722" t="s">
        <v>324</v>
      </c>
      <c r="D722" s="2">
        <v>45662</v>
      </c>
      <c r="E722" s="1">
        <v>0.38125256944444441</v>
      </c>
      <c r="F722" s="1">
        <v>0</v>
      </c>
      <c r="G722" t="s">
        <v>21</v>
      </c>
      <c r="H722" t="s">
        <v>327</v>
      </c>
      <c r="I722" t="s">
        <v>43</v>
      </c>
      <c r="L722" s="3">
        <f t="shared" si="34"/>
        <v>6</v>
      </c>
      <c r="M722" cm="1">
        <f t="array" ref="M722">MIN(B:B=B722,E722)</f>
        <v>0.38125256944444441</v>
      </c>
      <c r="N722" cm="1">
        <f t="array" ref="N722">MAX(B:B=B722,E722)</f>
        <v>0.38125256944444441</v>
      </c>
      <c r="O722" s="1">
        <f t="shared" si="35"/>
        <v>0</v>
      </c>
      <c r="P722" t="str">
        <f t="shared" si="36"/>
        <v>USER395-TP1A.220624.014</v>
      </c>
      <c r="Q722" cm="1">
        <f t="array" ref="Q722">SUM(--(FREQUENCY(IF(B:B=B722,MATCH(G722,G722,0)),ROW(G722)-ROW(G722)+1)&gt;0))</f>
        <v>1</v>
      </c>
    </row>
    <row r="723" spans="1:17" ht="15.75">
      <c r="A723" t="s">
        <v>299</v>
      </c>
      <c r="B723" t="s">
        <v>328</v>
      </c>
      <c r="C723" t="s">
        <v>329</v>
      </c>
      <c r="D723" s="2">
        <v>45662</v>
      </c>
      <c r="E723" s="1">
        <v>0.71659184027777778</v>
      </c>
      <c r="F723" s="1">
        <v>1.4892233796296298E-2</v>
      </c>
      <c r="G723" t="s">
        <v>18</v>
      </c>
      <c r="H723" t="s">
        <v>326</v>
      </c>
      <c r="I723" t="s">
        <v>48</v>
      </c>
      <c r="L723" s="3">
        <f t="shared" si="34"/>
        <v>13</v>
      </c>
      <c r="M723" cm="1">
        <f t="array" ref="M723">MIN(B:B=B723,E723)</f>
        <v>0.71659184027777778</v>
      </c>
      <c r="N723" cm="1">
        <f t="array" ref="N723">MAX(B:B=B723,E723)</f>
        <v>0.71659184027777778</v>
      </c>
      <c r="O723" s="1">
        <f t="shared" si="35"/>
        <v>1.4892233796296298E-2</v>
      </c>
      <c r="P723" t="str">
        <f t="shared" si="36"/>
        <v>USER396-RP1A.201005.001</v>
      </c>
      <c r="Q723" cm="1">
        <f t="array" ref="Q723">SUM(--(FREQUENCY(IF(B:B=B723,MATCH(G723,G723,0)),ROW(G723)-ROW(G723)+1)&gt;0))</f>
        <v>1</v>
      </c>
    </row>
    <row r="724" spans="1:17" ht="15.75">
      <c r="A724" t="s">
        <v>299</v>
      </c>
      <c r="B724" t="s">
        <v>328</v>
      </c>
      <c r="C724" t="s">
        <v>329</v>
      </c>
      <c r="D724" s="2">
        <v>45662</v>
      </c>
      <c r="E724" s="1">
        <v>0.70169960648148155</v>
      </c>
      <c r="F724" s="1">
        <v>0.13180050925925926</v>
      </c>
      <c r="G724" t="s">
        <v>18</v>
      </c>
      <c r="H724" t="s">
        <v>326</v>
      </c>
      <c r="I724" t="s">
        <v>48</v>
      </c>
      <c r="L724" s="3">
        <f t="shared" si="34"/>
        <v>13</v>
      </c>
      <c r="M724" cm="1">
        <f t="array" ref="M724">MIN(B:B=B724,E724)</f>
        <v>0.70169960648148155</v>
      </c>
      <c r="N724" cm="1">
        <f t="array" ref="N724">MAX(B:B=B724,E724)</f>
        <v>0.70169960648148155</v>
      </c>
      <c r="O724" s="1">
        <f t="shared" si="35"/>
        <v>0.13180050925925926</v>
      </c>
      <c r="P724" t="str">
        <f t="shared" si="36"/>
        <v>USER396-RP1A.201005.001</v>
      </c>
      <c r="Q724" cm="1">
        <f t="array" ref="Q724">SUM(--(FREQUENCY(IF(B:B=B724,MATCH(G724,G724,0)),ROW(G724)-ROW(G724)+1)&gt;0))</f>
        <v>1</v>
      </c>
    </row>
    <row r="725" spans="1:17" ht="15.75">
      <c r="A725" t="s">
        <v>299</v>
      </c>
      <c r="B725" t="s">
        <v>328</v>
      </c>
      <c r="C725" t="s">
        <v>329</v>
      </c>
      <c r="D725" s="2">
        <v>45662</v>
      </c>
      <c r="E725" s="1">
        <v>0.56989909722222221</v>
      </c>
      <c r="F725" s="1">
        <v>3.277165509259259E-2</v>
      </c>
      <c r="G725" t="s">
        <v>18</v>
      </c>
      <c r="H725" t="s">
        <v>326</v>
      </c>
      <c r="I725" t="s">
        <v>48</v>
      </c>
      <c r="L725" s="3">
        <f t="shared" si="34"/>
        <v>13</v>
      </c>
      <c r="M725" cm="1">
        <f t="array" ref="M725">MIN(B:B=B725,E725)</f>
        <v>0.56989909722222221</v>
      </c>
      <c r="N725" cm="1">
        <f t="array" ref="N725">MAX(B:B=B725,E725)</f>
        <v>0.56989909722222221</v>
      </c>
      <c r="O725" s="1">
        <f t="shared" si="35"/>
        <v>3.277165509259259E-2</v>
      </c>
      <c r="P725" t="str">
        <f t="shared" si="36"/>
        <v>USER396-RP1A.201005.001</v>
      </c>
      <c r="Q725" cm="1">
        <f t="array" ref="Q725">SUM(--(FREQUENCY(IF(B:B=B725,MATCH(G725,G725,0)),ROW(G725)-ROW(G725)+1)&gt;0))</f>
        <v>1</v>
      </c>
    </row>
    <row r="726" spans="1:17" ht="15.75">
      <c r="A726" t="s">
        <v>299</v>
      </c>
      <c r="B726" t="s">
        <v>328</v>
      </c>
      <c r="C726" t="s">
        <v>329</v>
      </c>
      <c r="D726" s="2">
        <v>45662</v>
      </c>
      <c r="E726" s="1">
        <v>0.5371274421296296</v>
      </c>
      <c r="F726" s="1">
        <v>2.9198726851851851E-3</v>
      </c>
      <c r="G726" t="s">
        <v>18</v>
      </c>
      <c r="H726" t="s">
        <v>326</v>
      </c>
      <c r="I726" t="s">
        <v>48</v>
      </c>
      <c r="L726" s="3">
        <f t="shared" si="34"/>
        <v>13</v>
      </c>
      <c r="M726" cm="1">
        <f t="array" ref="M726">MIN(B:B=B726,E726)</f>
        <v>0.5371274421296296</v>
      </c>
      <c r="N726" cm="1">
        <f t="array" ref="N726">MAX(B:B=B726,E726)</f>
        <v>0.5371274421296296</v>
      </c>
      <c r="O726" s="1">
        <f t="shared" si="35"/>
        <v>2.9198726851851851E-3</v>
      </c>
      <c r="P726" t="str">
        <f t="shared" si="36"/>
        <v>USER396-RP1A.201005.001</v>
      </c>
      <c r="Q726" cm="1">
        <f t="array" ref="Q726">SUM(--(FREQUENCY(IF(B:B=B726,MATCH(G726,G726,0)),ROW(G726)-ROW(G726)+1)&gt;0))</f>
        <v>1</v>
      </c>
    </row>
    <row r="727" spans="1:17" ht="15.75">
      <c r="A727" t="s">
        <v>299</v>
      </c>
      <c r="B727" t="s">
        <v>328</v>
      </c>
      <c r="C727" t="s">
        <v>329</v>
      </c>
      <c r="D727" s="2">
        <v>45662</v>
      </c>
      <c r="E727" s="1">
        <v>0.53420756944444447</v>
      </c>
      <c r="F727" s="1">
        <v>7.0027430555555555E-3</v>
      </c>
      <c r="G727" t="s">
        <v>18</v>
      </c>
      <c r="H727" t="s">
        <v>326</v>
      </c>
      <c r="I727" t="s">
        <v>48</v>
      </c>
      <c r="L727" s="3">
        <f t="shared" si="34"/>
        <v>13</v>
      </c>
      <c r="M727" cm="1">
        <f t="array" ref="M727">MIN(B:B=B727,E727)</f>
        <v>0.53420756944444447</v>
      </c>
      <c r="N727" cm="1">
        <f t="array" ref="N727">MAX(B:B=B727,E727)</f>
        <v>0.53420756944444447</v>
      </c>
      <c r="O727" s="1">
        <f t="shared" si="35"/>
        <v>7.0027430555555555E-3</v>
      </c>
      <c r="P727" t="str">
        <f t="shared" si="36"/>
        <v>USER396-RP1A.201005.001</v>
      </c>
      <c r="Q727" cm="1">
        <f t="array" ref="Q727">SUM(--(FREQUENCY(IF(B:B=B727,MATCH(G727,G727,0)),ROW(G727)-ROW(G727)+1)&gt;0))</f>
        <v>1</v>
      </c>
    </row>
    <row r="728" spans="1:17" ht="15.75">
      <c r="A728" t="s">
        <v>299</v>
      </c>
      <c r="B728" t="s">
        <v>328</v>
      </c>
      <c r="C728" t="s">
        <v>329</v>
      </c>
      <c r="D728" s="2">
        <v>45662</v>
      </c>
      <c r="E728" s="1">
        <v>0.52720482638888888</v>
      </c>
      <c r="F728" s="1">
        <v>1.8270138888888891E-3</v>
      </c>
      <c r="G728" t="s">
        <v>18</v>
      </c>
      <c r="H728" t="s">
        <v>326</v>
      </c>
      <c r="I728" t="s">
        <v>48</v>
      </c>
      <c r="L728" s="3">
        <f t="shared" si="34"/>
        <v>13</v>
      </c>
      <c r="M728" cm="1">
        <f t="array" ref="M728">MIN(B:B=B728,E728)</f>
        <v>0.52720482638888888</v>
      </c>
      <c r="N728" cm="1">
        <f t="array" ref="N728">MAX(B:B=B728,E728)</f>
        <v>0.52720482638888888</v>
      </c>
      <c r="O728" s="1">
        <f t="shared" si="35"/>
        <v>1.8270138888888891E-3</v>
      </c>
      <c r="P728" t="str">
        <f t="shared" si="36"/>
        <v>USER396-RP1A.201005.001</v>
      </c>
      <c r="Q728" cm="1">
        <f t="array" ref="Q728">SUM(--(FREQUENCY(IF(B:B=B728,MATCH(G728,G728,0)),ROW(G728)-ROW(G728)+1)&gt;0))</f>
        <v>1</v>
      </c>
    </row>
    <row r="729" spans="1:17" ht="15.75">
      <c r="A729" t="s">
        <v>299</v>
      </c>
      <c r="B729" t="s">
        <v>328</v>
      </c>
      <c r="C729" t="s">
        <v>329</v>
      </c>
      <c r="D729" s="2">
        <v>45662</v>
      </c>
      <c r="E729" s="1">
        <v>0.52537782407407407</v>
      </c>
      <c r="F729" s="1">
        <v>2.7105104166666668E-2</v>
      </c>
      <c r="G729" t="s">
        <v>18</v>
      </c>
      <c r="H729" t="s">
        <v>326</v>
      </c>
      <c r="I729" t="s">
        <v>48</v>
      </c>
      <c r="L729" s="3">
        <f t="shared" si="34"/>
        <v>13</v>
      </c>
      <c r="M729" cm="1">
        <f t="array" ref="M729">MIN(B:B=B729,E729)</f>
        <v>0.52537782407407407</v>
      </c>
      <c r="N729" cm="1">
        <f t="array" ref="N729">MAX(B:B=B729,E729)</f>
        <v>0.52537782407407407</v>
      </c>
      <c r="O729" s="1">
        <f t="shared" si="35"/>
        <v>2.7105104166666668E-2</v>
      </c>
      <c r="P729" t="str">
        <f t="shared" si="36"/>
        <v>USER396-RP1A.201005.001</v>
      </c>
      <c r="Q729" cm="1">
        <f t="array" ref="Q729">SUM(--(FREQUENCY(IF(B:B=B729,MATCH(G729,G729,0)),ROW(G729)-ROW(G729)+1)&gt;0))</f>
        <v>1</v>
      </c>
    </row>
    <row r="730" spans="1:17" ht="15.75">
      <c r="A730" t="s">
        <v>299</v>
      </c>
      <c r="B730" t="s">
        <v>328</v>
      </c>
      <c r="C730" t="s">
        <v>329</v>
      </c>
      <c r="D730" s="2">
        <v>45662</v>
      </c>
      <c r="E730" s="1">
        <v>0.49827271990740746</v>
      </c>
      <c r="F730" s="1">
        <v>2.5774525462962963E-2</v>
      </c>
      <c r="G730" t="s">
        <v>18</v>
      </c>
      <c r="H730" t="s">
        <v>326</v>
      </c>
      <c r="I730" t="s">
        <v>48</v>
      </c>
      <c r="L730" s="3">
        <f t="shared" si="34"/>
        <v>13</v>
      </c>
      <c r="M730" cm="1">
        <f t="array" ref="M730">MIN(B:B=B730,E730)</f>
        <v>0.49827271990740746</v>
      </c>
      <c r="N730" cm="1">
        <f t="array" ref="N730">MAX(B:B=B730,E730)</f>
        <v>0.49827271990740746</v>
      </c>
      <c r="O730" s="1">
        <f t="shared" si="35"/>
        <v>2.5774525462962963E-2</v>
      </c>
      <c r="P730" t="str">
        <f t="shared" si="36"/>
        <v>USER396-RP1A.201005.001</v>
      </c>
      <c r="Q730" cm="1">
        <f t="array" ref="Q730">SUM(--(FREQUENCY(IF(B:B=B730,MATCH(G730,G730,0)),ROW(G730)-ROW(G730)+1)&gt;0))</f>
        <v>1</v>
      </c>
    </row>
    <row r="731" spans="1:17" ht="15.75">
      <c r="A731" t="s">
        <v>299</v>
      </c>
      <c r="B731" t="s">
        <v>328</v>
      </c>
      <c r="C731" t="s">
        <v>329</v>
      </c>
      <c r="D731" s="2">
        <v>45662</v>
      </c>
      <c r="E731" s="1">
        <v>0.47249819444444441</v>
      </c>
      <c r="F731" s="1">
        <v>5.518657407407407E-3</v>
      </c>
      <c r="G731" t="s">
        <v>18</v>
      </c>
      <c r="H731" t="s">
        <v>326</v>
      </c>
      <c r="I731" t="s">
        <v>48</v>
      </c>
      <c r="L731" s="3">
        <f t="shared" si="34"/>
        <v>13</v>
      </c>
      <c r="M731" cm="1">
        <f t="array" ref="M731">MIN(B:B=B731,E731)</f>
        <v>0.47249819444444441</v>
      </c>
      <c r="N731" cm="1">
        <f t="array" ref="N731">MAX(B:B=B731,E731)</f>
        <v>0.47249819444444441</v>
      </c>
      <c r="O731" s="1">
        <f t="shared" si="35"/>
        <v>5.518657407407407E-3</v>
      </c>
      <c r="P731" t="str">
        <f t="shared" si="36"/>
        <v>USER396-RP1A.201005.001</v>
      </c>
      <c r="Q731" cm="1">
        <f t="array" ref="Q731">SUM(--(FREQUENCY(IF(B:B=B731,MATCH(G731,G731,0)),ROW(G731)-ROW(G731)+1)&gt;0))</f>
        <v>1</v>
      </c>
    </row>
    <row r="732" spans="1:17" ht="15.75">
      <c r="A732" t="s">
        <v>299</v>
      </c>
      <c r="B732" t="s">
        <v>328</v>
      </c>
      <c r="C732" t="s">
        <v>329</v>
      </c>
      <c r="D732" s="2">
        <v>45662</v>
      </c>
      <c r="E732" s="1">
        <v>0.46697954861111107</v>
      </c>
      <c r="F732" s="1">
        <v>6.805763888888889E-3</v>
      </c>
      <c r="G732" t="s">
        <v>18</v>
      </c>
      <c r="H732" t="s">
        <v>326</v>
      </c>
      <c r="I732" t="s">
        <v>48</v>
      </c>
      <c r="L732" s="3">
        <f t="shared" si="34"/>
        <v>13</v>
      </c>
      <c r="M732" cm="1">
        <f t="array" ref="M732">MIN(B:B=B732,E732)</f>
        <v>0.46697954861111107</v>
      </c>
      <c r="N732" cm="1">
        <f t="array" ref="N732">MAX(B:B=B732,E732)</f>
        <v>0.46697954861111107</v>
      </c>
      <c r="O732" s="1">
        <f t="shared" si="35"/>
        <v>6.805763888888889E-3</v>
      </c>
      <c r="P732" t="str">
        <f t="shared" si="36"/>
        <v>USER396-RP1A.201005.001</v>
      </c>
      <c r="Q732" cm="1">
        <f t="array" ref="Q732">SUM(--(FREQUENCY(IF(B:B=B732,MATCH(G732,G732,0)),ROW(G732)-ROW(G732)+1)&gt;0))</f>
        <v>1</v>
      </c>
    </row>
    <row r="733" spans="1:17" ht="15.75">
      <c r="A733" t="s">
        <v>299</v>
      </c>
      <c r="B733" t="s">
        <v>328</v>
      </c>
      <c r="C733" t="s">
        <v>329</v>
      </c>
      <c r="D733" s="2">
        <v>45662</v>
      </c>
      <c r="E733" s="1">
        <v>0.46017377314814811</v>
      </c>
      <c r="F733" s="1">
        <v>6.0889965277777784E-2</v>
      </c>
      <c r="G733" t="s">
        <v>18</v>
      </c>
      <c r="H733" t="s">
        <v>326</v>
      </c>
      <c r="I733" t="s">
        <v>48</v>
      </c>
      <c r="L733" s="3">
        <f t="shared" si="34"/>
        <v>13</v>
      </c>
      <c r="M733" cm="1">
        <f t="array" ref="M733">MIN(B:B=B733,E733)</f>
        <v>0.46017377314814811</v>
      </c>
      <c r="N733" cm="1">
        <f t="array" ref="N733">MAX(B:B=B733,E733)</f>
        <v>0.46017377314814811</v>
      </c>
      <c r="O733" s="1">
        <f t="shared" si="35"/>
        <v>6.0889965277777784E-2</v>
      </c>
      <c r="P733" t="str">
        <f t="shared" si="36"/>
        <v>USER396-RP1A.201005.001</v>
      </c>
      <c r="Q733" cm="1">
        <f t="array" ref="Q733">SUM(--(FREQUENCY(IF(B:B=B733,MATCH(G733,G733,0)),ROW(G733)-ROW(G733)+1)&gt;0))</f>
        <v>1</v>
      </c>
    </row>
    <row r="734" spans="1:17" ht="15.75">
      <c r="A734" t="s">
        <v>299</v>
      </c>
      <c r="B734" t="s">
        <v>328</v>
      </c>
      <c r="C734" t="s">
        <v>329</v>
      </c>
      <c r="D734" s="2">
        <v>45662</v>
      </c>
      <c r="E734" s="1">
        <v>0.39928380787037038</v>
      </c>
      <c r="F734" s="1">
        <v>1.6887199074074075E-2</v>
      </c>
      <c r="G734" t="s">
        <v>18</v>
      </c>
      <c r="H734" t="s">
        <v>326</v>
      </c>
      <c r="I734" t="s">
        <v>48</v>
      </c>
      <c r="L734" s="3">
        <f t="shared" si="34"/>
        <v>13</v>
      </c>
      <c r="M734" cm="1">
        <f t="array" ref="M734">MIN(B:B=B734,E734)</f>
        <v>0.39928380787037038</v>
      </c>
      <c r="N734" cm="1">
        <f t="array" ref="N734">MAX(B:B=B734,E734)</f>
        <v>0.39928380787037038</v>
      </c>
      <c r="O734" s="1">
        <f t="shared" si="35"/>
        <v>1.6887199074074075E-2</v>
      </c>
      <c r="P734" t="str">
        <f t="shared" si="36"/>
        <v>USER396-RP1A.201005.001</v>
      </c>
      <c r="Q734" cm="1">
        <f t="array" ref="Q734">SUM(--(FREQUENCY(IF(B:B=B734,MATCH(G734,G734,0)),ROW(G734)-ROW(G734)+1)&gt;0))</f>
        <v>1</v>
      </c>
    </row>
    <row r="735" spans="1:17" ht="15.75">
      <c r="A735" t="s">
        <v>299</v>
      </c>
      <c r="B735" t="s">
        <v>328</v>
      </c>
      <c r="C735" t="s">
        <v>329</v>
      </c>
      <c r="D735" s="2">
        <v>45662</v>
      </c>
      <c r="E735" s="1">
        <v>0.38239662037037037</v>
      </c>
      <c r="F735" s="1">
        <v>0</v>
      </c>
      <c r="G735" t="s">
        <v>18</v>
      </c>
      <c r="H735" t="s">
        <v>326</v>
      </c>
      <c r="I735" t="s">
        <v>48</v>
      </c>
      <c r="L735" s="3">
        <f t="shared" ref="L735:L798" si="37">COUNTIF(B:B,B735)</f>
        <v>13</v>
      </c>
      <c r="M735" cm="1">
        <f t="array" ref="M735">MIN(B:B=B735,E735)</f>
        <v>0.38239662037037037</v>
      </c>
      <c r="N735" cm="1">
        <f t="array" ref="N735">MAX(B:B=B735,E735)</f>
        <v>0.38239662037037037</v>
      </c>
      <c r="O735" s="1">
        <f t="shared" si="35"/>
        <v>0</v>
      </c>
      <c r="P735" t="str">
        <f t="shared" si="36"/>
        <v>USER396-RP1A.201005.001</v>
      </c>
      <c r="Q735" cm="1">
        <f t="array" ref="Q735">SUM(--(FREQUENCY(IF(B:B=B735,MATCH(G735,G735,0)),ROW(G735)-ROW(G735)+1)&gt;0))</f>
        <v>1</v>
      </c>
    </row>
    <row r="736" spans="1:17" ht="15.75">
      <c r="A736" t="s">
        <v>118</v>
      </c>
      <c r="B736" t="s">
        <v>330</v>
      </c>
      <c r="C736" t="s">
        <v>331</v>
      </c>
      <c r="D736" s="2">
        <v>45662</v>
      </c>
      <c r="E736" s="1">
        <v>0.7195860648148148</v>
      </c>
      <c r="F736" s="1">
        <v>0.19770768518518519</v>
      </c>
      <c r="G736" t="s">
        <v>27</v>
      </c>
      <c r="H736" t="s">
        <v>332</v>
      </c>
      <c r="I736" t="s">
        <v>153</v>
      </c>
      <c r="L736" s="3">
        <f t="shared" si="37"/>
        <v>3</v>
      </c>
      <c r="M736" cm="1">
        <f t="array" ref="M736">MIN(B:B=B736,E736)</f>
        <v>0.7195860648148148</v>
      </c>
      <c r="N736" cm="1">
        <f t="array" ref="N736">MAX(B:B=B736,E736)</f>
        <v>0.7195860648148148</v>
      </c>
      <c r="O736" s="1">
        <f t="shared" si="35"/>
        <v>0.19770768518518519</v>
      </c>
      <c r="P736" t="str">
        <f t="shared" si="36"/>
        <v>USER118-UP1A.230620.001</v>
      </c>
      <c r="Q736" cm="1">
        <f t="array" ref="Q736">SUM(--(FREQUENCY(IF(B:B=B736,MATCH(G736,G736,0)),ROW(G736)-ROW(G736)+1)&gt;0))</f>
        <v>1</v>
      </c>
    </row>
    <row r="737" spans="1:17" ht="15.75">
      <c r="A737" t="s">
        <v>118</v>
      </c>
      <c r="B737" t="s">
        <v>330</v>
      </c>
      <c r="C737" t="s">
        <v>331</v>
      </c>
      <c r="D737" s="2">
        <v>45662</v>
      </c>
      <c r="E737" s="1">
        <v>0.52187839120370372</v>
      </c>
      <c r="F737" s="1">
        <v>4.4058807870370371E-2</v>
      </c>
      <c r="G737" t="s">
        <v>27</v>
      </c>
      <c r="H737" t="s">
        <v>332</v>
      </c>
      <c r="I737" t="s">
        <v>153</v>
      </c>
      <c r="L737" s="3">
        <f t="shared" si="37"/>
        <v>3</v>
      </c>
      <c r="M737" cm="1">
        <f t="array" ref="M737">MIN(B:B=B737,E737)</f>
        <v>0.52187839120370372</v>
      </c>
      <c r="N737" cm="1">
        <f t="array" ref="N737">MAX(B:B=B737,E737)</f>
        <v>0.52187839120370372</v>
      </c>
      <c r="O737" s="1">
        <f t="shared" si="35"/>
        <v>4.4058807870370371E-2</v>
      </c>
      <c r="P737" t="str">
        <f t="shared" si="36"/>
        <v>USER118-UP1A.230620.001</v>
      </c>
      <c r="Q737" cm="1">
        <f t="array" ref="Q737">SUM(--(FREQUENCY(IF(B:B=B737,MATCH(G737,G737,0)),ROW(G737)-ROW(G737)+1)&gt;0))</f>
        <v>1</v>
      </c>
    </row>
    <row r="738" spans="1:17" ht="15.75">
      <c r="A738" t="s">
        <v>118</v>
      </c>
      <c r="B738" t="s">
        <v>330</v>
      </c>
      <c r="C738" t="s">
        <v>331</v>
      </c>
      <c r="D738" s="2">
        <v>45662</v>
      </c>
      <c r="E738" s="1">
        <v>0.47781958333333335</v>
      </c>
      <c r="F738" s="1">
        <v>0</v>
      </c>
      <c r="G738" t="s">
        <v>27</v>
      </c>
      <c r="H738" t="s">
        <v>332</v>
      </c>
      <c r="I738" t="s">
        <v>153</v>
      </c>
      <c r="L738" s="3">
        <f t="shared" si="37"/>
        <v>3</v>
      </c>
      <c r="M738" cm="1">
        <f t="array" ref="M738">MIN(B:B=B738,E738)</f>
        <v>0.47781958333333335</v>
      </c>
      <c r="N738" cm="1">
        <f t="array" ref="N738">MAX(B:B=B738,E738)</f>
        <v>0.47781958333333335</v>
      </c>
      <c r="O738" s="1">
        <f t="shared" si="35"/>
        <v>0</v>
      </c>
      <c r="P738" t="str">
        <f t="shared" si="36"/>
        <v>USER118-UP1A.230620.001</v>
      </c>
      <c r="Q738" cm="1">
        <f t="array" ref="Q738">SUM(--(FREQUENCY(IF(B:B=B738,MATCH(G738,G738,0)),ROW(G738)-ROW(G738)+1)&gt;0))</f>
        <v>1</v>
      </c>
    </row>
    <row r="739" spans="1:17" ht="15.75">
      <c r="A739" t="s">
        <v>118</v>
      </c>
      <c r="B739" t="s">
        <v>333</v>
      </c>
      <c r="C739" t="s">
        <v>334</v>
      </c>
      <c r="D739" s="2">
        <v>45662</v>
      </c>
      <c r="E739" s="1">
        <v>0.69595539351851843</v>
      </c>
      <c r="F739" s="1">
        <v>7.7301435185185188E-2</v>
      </c>
      <c r="G739" t="s">
        <v>37</v>
      </c>
      <c r="H739" t="s">
        <v>335</v>
      </c>
      <c r="I739" t="s">
        <v>43</v>
      </c>
      <c r="L739" s="3">
        <f t="shared" si="37"/>
        <v>6</v>
      </c>
      <c r="M739" cm="1">
        <f t="array" ref="M739">MIN(B:B=B739,E739)</f>
        <v>0.69595539351851843</v>
      </c>
      <c r="N739" cm="1">
        <f t="array" ref="N739">MAX(B:B=B739,E739)</f>
        <v>0.69595539351851843</v>
      </c>
      <c r="O739" s="1">
        <f t="shared" si="35"/>
        <v>7.7301435185185188E-2</v>
      </c>
      <c r="P739" t="str">
        <f t="shared" si="36"/>
        <v>USER119-TP1A.220624.014</v>
      </c>
      <c r="Q739" cm="1">
        <f t="array" ref="Q739">SUM(--(FREQUENCY(IF(B:B=B739,MATCH(G739,G739,0)),ROW(G739)-ROW(G739)+1)&gt;0))</f>
        <v>1</v>
      </c>
    </row>
    <row r="740" spans="1:17" ht="15.75">
      <c r="A740" t="s">
        <v>118</v>
      </c>
      <c r="B740" t="s">
        <v>333</v>
      </c>
      <c r="C740" t="s">
        <v>334</v>
      </c>
      <c r="D740" s="2">
        <v>45662</v>
      </c>
      <c r="E740" s="1">
        <v>0.61865395833333336</v>
      </c>
      <c r="F740" s="1">
        <v>3.6385405092592596E-2</v>
      </c>
      <c r="G740" t="s">
        <v>37</v>
      </c>
      <c r="H740" t="s">
        <v>335</v>
      </c>
      <c r="I740" t="s">
        <v>43</v>
      </c>
      <c r="L740" s="3">
        <f t="shared" si="37"/>
        <v>6</v>
      </c>
      <c r="M740" cm="1">
        <f t="array" ref="M740">MIN(B:B=B740,E740)</f>
        <v>0.61865395833333336</v>
      </c>
      <c r="N740" cm="1">
        <f t="array" ref="N740">MAX(B:B=B740,E740)</f>
        <v>0.61865395833333336</v>
      </c>
      <c r="O740" s="1">
        <f t="shared" si="35"/>
        <v>3.6385405092592596E-2</v>
      </c>
      <c r="P740" t="str">
        <f t="shared" si="36"/>
        <v>USER119-TP1A.220624.014</v>
      </c>
      <c r="Q740" cm="1">
        <f t="array" ref="Q740">SUM(--(FREQUENCY(IF(B:B=B740,MATCH(G740,G740,0)),ROW(G740)-ROW(G740)+1)&gt;0))</f>
        <v>1</v>
      </c>
    </row>
    <row r="741" spans="1:17" ht="15.75">
      <c r="A741" t="s">
        <v>118</v>
      </c>
      <c r="B741" t="s">
        <v>333</v>
      </c>
      <c r="C741" t="s">
        <v>334</v>
      </c>
      <c r="D741" s="2">
        <v>45662</v>
      </c>
      <c r="E741" s="1">
        <v>0.58226855324074067</v>
      </c>
      <c r="F741" s="1">
        <v>0.11460406249999999</v>
      </c>
      <c r="G741" t="s">
        <v>37</v>
      </c>
      <c r="H741" t="s">
        <v>335</v>
      </c>
      <c r="I741" t="s">
        <v>43</v>
      </c>
      <c r="L741" s="3">
        <f t="shared" si="37"/>
        <v>6</v>
      </c>
      <c r="M741" cm="1">
        <f t="array" ref="M741">MIN(B:B=B741,E741)</f>
        <v>0.58226855324074067</v>
      </c>
      <c r="N741" cm="1">
        <f t="array" ref="N741">MAX(B:B=B741,E741)</f>
        <v>0.58226855324074067</v>
      </c>
      <c r="O741" s="1">
        <f t="shared" si="35"/>
        <v>0.11460406249999999</v>
      </c>
      <c r="P741" t="str">
        <f t="shared" si="36"/>
        <v>USER119-TP1A.220624.014</v>
      </c>
      <c r="Q741" cm="1">
        <f t="array" ref="Q741">SUM(--(FREQUENCY(IF(B:B=B741,MATCH(G741,G741,0)),ROW(G741)-ROW(G741)+1)&gt;0))</f>
        <v>1</v>
      </c>
    </row>
    <row r="742" spans="1:17" ht="15.75">
      <c r="A742" t="s">
        <v>118</v>
      </c>
      <c r="B742" t="s">
        <v>333</v>
      </c>
      <c r="C742" t="s">
        <v>334</v>
      </c>
      <c r="D742" s="2">
        <v>45662</v>
      </c>
      <c r="E742" s="1">
        <v>0.46766450231481477</v>
      </c>
      <c r="F742" s="1">
        <v>6.7789560185185185E-2</v>
      </c>
      <c r="G742" t="s">
        <v>37</v>
      </c>
      <c r="H742" t="s">
        <v>335</v>
      </c>
      <c r="I742" t="s">
        <v>43</v>
      </c>
      <c r="L742" s="3">
        <f t="shared" si="37"/>
        <v>6</v>
      </c>
      <c r="M742" cm="1">
        <f t="array" ref="M742">MIN(B:B=B742,E742)</f>
        <v>0.46766450231481477</v>
      </c>
      <c r="N742" cm="1">
        <f t="array" ref="N742">MAX(B:B=B742,E742)</f>
        <v>0.46766450231481477</v>
      </c>
      <c r="O742" s="1">
        <f t="shared" si="35"/>
        <v>6.7789560185185185E-2</v>
      </c>
      <c r="P742" t="str">
        <f t="shared" si="36"/>
        <v>USER119-TP1A.220624.014</v>
      </c>
      <c r="Q742" cm="1">
        <f t="array" ref="Q742">SUM(--(FREQUENCY(IF(B:B=B742,MATCH(G742,G742,0)),ROW(G742)-ROW(G742)+1)&gt;0))</f>
        <v>1</v>
      </c>
    </row>
    <row r="743" spans="1:17" ht="15.75">
      <c r="A743" t="s">
        <v>118</v>
      </c>
      <c r="B743" t="s">
        <v>333</v>
      </c>
      <c r="C743" t="s">
        <v>334</v>
      </c>
      <c r="D743" s="2">
        <v>45662</v>
      </c>
      <c r="E743" s="1">
        <v>0.39987494212962965</v>
      </c>
      <c r="F743" s="1">
        <v>3.9221331018518518E-2</v>
      </c>
      <c r="G743" t="s">
        <v>37</v>
      </c>
      <c r="H743" t="s">
        <v>335</v>
      </c>
      <c r="I743" t="s">
        <v>43</v>
      </c>
      <c r="L743" s="3">
        <f t="shared" si="37"/>
        <v>6</v>
      </c>
      <c r="M743" cm="1">
        <f t="array" ref="M743">MIN(B:B=B743,E743)</f>
        <v>0.39987494212962965</v>
      </c>
      <c r="N743" cm="1">
        <f t="array" ref="N743">MAX(B:B=B743,E743)</f>
        <v>0.39987494212962965</v>
      </c>
      <c r="O743" s="1">
        <f t="shared" si="35"/>
        <v>3.9221331018518518E-2</v>
      </c>
      <c r="P743" t="str">
        <f t="shared" si="36"/>
        <v>USER119-TP1A.220624.014</v>
      </c>
      <c r="Q743" cm="1">
        <f t="array" ref="Q743">SUM(--(FREQUENCY(IF(B:B=B743,MATCH(G743,G743,0)),ROW(G743)-ROW(G743)+1)&gt;0))</f>
        <v>1</v>
      </c>
    </row>
    <row r="744" spans="1:17" ht="15.75">
      <c r="A744" t="s">
        <v>118</v>
      </c>
      <c r="B744" t="s">
        <v>333</v>
      </c>
      <c r="C744" t="s">
        <v>334</v>
      </c>
      <c r="D744" s="2">
        <v>45662</v>
      </c>
      <c r="E744" s="1">
        <v>0.36065361111111111</v>
      </c>
      <c r="F744" s="1">
        <v>0</v>
      </c>
      <c r="G744" t="s">
        <v>37</v>
      </c>
      <c r="H744" t="s">
        <v>335</v>
      </c>
      <c r="I744" t="s">
        <v>43</v>
      </c>
      <c r="L744" s="3">
        <f t="shared" si="37"/>
        <v>6</v>
      </c>
      <c r="M744" cm="1">
        <f t="array" ref="M744">MIN(B:B=B744,E744)</f>
        <v>0.36065361111111111</v>
      </c>
      <c r="N744" cm="1">
        <f t="array" ref="N744">MAX(B:B=B744,E744)</f>
        <v>0.36065361111111111</v>
      </c>
      <c r="O744" s="1">
        <f t="shared" si="35"/>
        <v>0</v>
      </c>
      <c r="P744" t="str">
        <f t="shared" si="36"/>
        <v>USER119-TP1A.220624.014</v>
      </c>
      <c r="Q744" cm="1">
        <f t="array" ref="Q744">SUM(--(FREQUENCY(IF(B:B=B744,MATCH(G744,G744,0)),ROW(G744)-ROW(G744)+1)&gt;0))</f>
        <v>1</v>
      </c>
    </row>
    <row r="745" spans="1:17" ht="15.75">
      <c r="A745" t="s">
        <v>118</v>
      </c>
      <c r="B745" t="s">
        <v>336</v>
      </c>
      <c r="C745" t="s">
        <v>337</v>
      </c>
      <c r="D745" s="2">
        <v>45662</v>
      </c>
      <c r="E745" s="1">
        <v>0.58407989583333331</v>
      </c>
      <c r="F745" s="1">
        <v>0.1317836226851852</v>
      </c>
      <c r="G745" t="s">
        <v>37</v>
      </c>
      <c r="H745" t="s">
        <v>225</v>
      </c>
      <c r="I745" t="s">
        <v>65</v>
      </c>
      <c r="L745" s="3">
        <f t="shared" si="37"/>
        <v>3</v>
      </c>
      <c r="M745" cm="1">
        <f t="array" ref="M745">MIN(B:B=B745,E745)</f>
        <v>0.58407989583333331</v>
      </c>
      <c r="N745" cm="1">
        <f t="array" ref="N745">MAX(B:B=B745,E745)</f>
        <v>0.58407989583333331</v>
      </c>
      <c r="O745" s="1">
        <f t="shared" si="35"/>
        <v>0.1317836226851852</v>
      </c>
      <c r="P745" t="str">
        <f t="shared" si="36"/>
        <v>USER121-QP1A.190711.020</v>
      </c>
      <c r="Q745" cm="1">
        <f t="array" ref="Q745">SUM(--(FREQUENCY(IF(B:B=B745,MATCH(G745,G745,0)),ROW(G745)-ROW(G745)+1)&gt;0))</f>
        <v>1</v>
      </c>
    </row>
    <row r="746" spans="1:17" ht="15.75">
      <c r="A746" t="s">
        <v>118</v>
      </c>
      <c r="B746" t="s">
        <v>336</v>
      </c>
      <c r="C746" t="s">
        <v>337</v>
      </c>
      <c r="D746" s="2">
        <v>45662</v>
      </c>
      <c r="E746" s="1">
        <v>0.45229628472222222</v>
      </c>
      <c r="F746" s="1">
        <v>7.2236921296296289E-2</v>
      </c>
      <c r="G746" t="s">
        <v>37</v>
      </c>
      <c r="H746" t="s">
        <v>225</v>
      </c>
      <c r="I746" t="s">
        <v>65</v>
      </c>
      <c r="L746" s="3">
        <f t="shared" si="37"/>
        <v>3</v>
      </c>
      <c r="M746" cm="1">
        <f t="array" ref="M746">MIN(B:B=B746,E746)</f>
        <v>0.45229628472222222</v>
      </c>
      <c r="N746" cm="1">
        <f t="array" ref="N746">MAX(B:B=B746,E746)</f>
        <v>0.45229628472222222</v>
      </c>
      <c r="O746" s="1">
        <f t="shared" si="35"/>
        <v>7.2236921296296289E-2</v>
      </c>
      <c r="P746" t="str">
        <f t="shared" si="36"/>
        <v>USER121-QP1A.190711.020</v>
      </c>
      <c r="Q746" cm="1">
        <f t="array" ref="Q746">SUM(--(FREQUENCY(IF(B:B=B746,MATCH(G746,G746,0)),ROW(G746)-ROW(G746)+1)&gt;0))</f>
        <v>1</v>
      </c>
    </row>
    <row r="747" spans="1:17" ht="15.75">
      <c r="A747" t="s">
        <v>118</v>
      </c>
      <c r="B747" t="s">
        <v>336</v>
      </c>
      <c r="C747" t="s">
        <v>337</v>
      </c>
      <c r="D747" s="2">
        <v>45662</v>
      </c>
      <c r="E747" s="1">
        <v>0.38005936342592594</v>
      </c>
      <c r="F747" s="1">
        <v>0</v>
      </c>
      <c r="G747" t="s">
        <v>37</v>
      </c>
      <c r="H747" t="s">
        <v>225</v>
      </c>
      <c r="I747" t="s">
        <v>65</v>
      </c>
      <c r="L747" s="3">
        <f t="shared" si="37"/>
        <v>3</v>
      </c>
      <c r="M747" cm="1">
        <f t="array" ref="M747">MIN(B:B=B747,E747)</f>
        <v>0.38005936342592594</v>
      </c>
      <c r="N747" cm="1">
        <f t="array" ref="N747">MAX(B:B=B747,E747)</f>
        <v>0.38005936342592594</v>
      </c>
      <c r="O747" s="1">
        <f t="shared" si="35"/>
        <v>0</v>
      </c>
      <c r="P747" t="str">
        <f t="shared" si="36"/>
        <v>USER121-QP1A.190711.020</v>
      </c>
      <c r="Q747" cm="1">
        <f t="array" ref="Q747">SUM(--(FREQUENCY(IF(B:B=B747,MATCH(G747,G747,0)),ROW(G747)-ROW(G747)+1)&gt;0))</f>
        <v>1</v>
      </c>
    </row>
    <row r="748" spans="1:17" ht="15.75">
      <c r="A748" t="s">
        <v>118</v>
      </c>
      <c r="B748" t="s">
        <v>338</v>
      </c>
      <c r="C748" t="s">
        <v>339</v>
      </c>
      <c r="D748" s="2">
        <v>45662</v>
      </c>
      <c r="E748" s="1">
        <v>0.59539432870370368</v>
      </c>
      <c r="F748" s="1">
        <v>3.9273599537037039E-2</v>
      </c>
      <c r="G748" t="s">
        <v>21</v>
      </c>
      <c r="H748" t="s">
        <v>340</v>
      </c>
      <c r="I748" t="s">
        <v>104</v>
      </c>
      <c r="L748" s="3">
        <f t="shared" si="37"/>
        <v>9</v>
      </c>
      <c r="M748" cm="1">
        <f t="array" ref="M748">MIN(B:B=B748,E748)</f>
        <v>0.59539432870370368</v>
      </c>
      <c r="N748" cm="1">
        <f t="array" ref="N748">MAX(B:B=B748,E748)</f>
        <v>0.59539432870370368</v>
      </c>
      <c r="O748" s="1">
        <f t="shared" si="35"/>
        <v>3.9273599537037039E-2</v>
      </c>
      <c r="P748" t="str">
        <f t="shared" si="36"/>
        <v>USER122-RP1A.200720.012</v>
      </c>
      <c r="Q748" cm="1">
        <f t="array" ref="Q748">SUM(--(FREQUENCY(IF(B:B=B748,MATCH(G748,G748,0)),ROW(G748)-ROW(G748)+1)&gt;0))</f>
        <v>1</v>
      </c>
    </row>
    <row r="749" spans="1:17" ht="15.75">
      <c r="A749" t="s">
        <v>118</v>
      </c>
      <c r="B749" t="s">
        <v>338</v>
      </c>
      <c r="C749" t="s">
        <v>339</v>
      </c>
      <c r="D749" s="2">
        <v>45662</v>
      </c>
      <c r="E749" s="1">
        <v>0.55612072916666666</v>
      </c>
      <c r="F749" s="1">
        <v>5.8606597222222211E-3</v>
      </c>
      <c r="G749" t="s">
        <v>21</v>
      </c>
      <c r="H749" t="s">
        <v>340</v>
      </c>
      <c r="I749" t="s">
        <v>104</v>
      </c>
      <c r="L749" s="3">
        <f t="shared" si="37"/>
        <v>9</v>
      </c>
      <c r="M749" cm="1">
        <f t="array" ref="M749">MIN(B:B=B749,E749)</f>
        <v>0.55612072916666666</v>
      </c>
      <c r="N749" cm="1">
        <f t="array" ref="N749">MAX(B:B=B749,E749)</f>
        <v>0.55612072916666666</v>
      </c>
      <c r="O749" s="1">
        <f t="shared" si="35"/>
        <v>5.8606597222222211E-3</v>
      </c>
      <c r="P749" t="str">
        <f t="shared" si="36"/>
        <v>USER122-RP1A.200720.012</v>
      </c>
      <c r="Q749" cm="1">
        <f t="array" ref="Q749">SUM(--(FREQUENCY(IF(B:B=B749,MATCH(G749,G749,0)),ROW(G749)-ROW(G749)+1)&gt;0))</f>
        <v>1</v>
      </c>
    </row>
    <row r="750" spans="1:17" ht="15.75">
      <c r="A750" t="s">
        <v>118</v>
      </c>
      <c r="B750" t="s">
        <v>338</v>
      </c>
      <c r="C750" t="s">
        <v>339</v>
      </c>
      <c r="D750" s="2">
        <v>45662</v>
      </c>
      <c r="E750" s="1">
        <v>0.5502600694444445</v>
      </c>
      <c r="F750" s="1">
        <v>3.8492245370370369E-3</v>
      </c>
      <c r="G750" t="s">
        <v>21</v>
      </c>
      <c r="H750" t="s">
        <v>340</v>
      </c>
      <c r="I750" t="s">
        <v>104</v>
      </c>
      <c r="L750" s="3">
        <f t="shared" si="37"/>
        <v>9</v>
      </c>
      <c r="M750" cm="1">
        <f t="array" ref="M750">MIN(B:B=B750,E750)</f>
        <v>0.5502600694444445</v>
      </c>
      <c r="N750" cm="1">
        <f t="array" ref="N750">MAX(B:B=B750,E750)</f>
        <v>0.5502600694444445</v>
      </c>
      <c r="O750" s="1">
        <f t="shared" si="35"/>
        <v>3.8492245370370369E-3</v>
      </c>
      <c r="P750" t="str">
        <f t="shared" si="36"/>
        <v>USER122-RP1A.200720.012</v>
      </c>
      <c r="Q750" cm="1">
        <f t="array" ref="Q750">SUM(--(FREQUENCY(IF(B:B=B750,MATCH(G750,G750,0)),ROW(G750)-ROW(G750)+1)&gt;0))</f>
        <v>1</v>
      </c>
    </row>
    <row r="751" spans="1:17" ht="15.75">
      <c r="A751" t="s">
        <v>118</v>
      </c>
      <c r="B751" t="s">
        <v>338</v>
      </c>
      <c r="C751" t="s">
        <v>339</v>
      </c>
      <c r="D751" s="2">
        <v>45662</v>
      </c>
      <c r="E751" s="1">
        <v>0.54641084490740743</v>
      </c>
      <c r="F751" s="1">
        <v>1.5684953703703704E-2</v>
      </c>
      <c r="G751" t="s">
        <v>74</v>
      </c>
      <c r="H751" t="s">
        <v>341</v>
      </c>
      <c r="I751" t="s">
        <v>76</v>
      </c>
      <c r="L751" s="3">
        <f t="shared" si="37"/>
        <v>9</v>
      </c>
      <c r="M751" cm="1">
        <f t="array" ref="M751">MIN(B:B=B751,E751)</f>
        <v>0.54641084490740743</v>
      </c>
      <c r="N751" cm="1">
        <f t="array" ref="N751">MAX(B:B=B751,E751)</f>
        <v>0.54641084490740743</v>
      </c>
      <c r="O751" s="1">
        <f t="shared" si="35"/>
        <v>1.5684953703703704E-2</v>
      </c>
      <c r="P751" t="str">
        <f t="shared" si="36"/>
        <v>USER122-SKQ1.211019.001</v>
      </c>
      <c r="Q751" cm="1">
        <f t="array" ref="Q751">SUM(--(FREQUENCY(IF(B:B=B751,MATCH(G751,G751,0)),ROW(G751)-ROW(G751)+1)&gt;0))</f>
        <v>1</v>
      </c>
    </row>
    <row r="752" spans="1:17" ht="15.75">
      <c r="A752" t="s">
        <v>118</v>
      </c>
      <c r="B752" t="s">
        <v>338</v>
      </c>
      <c r="C752" t="s">
        <v>339</v>
      </c>
      <c r="D752" s="2">
        <v>45662</v>
      </c>
      <c r="E752" s="1">
        <v>0.53072589120370373</v>
      </c>
      <c r="F752" s="1">
        <v>2.880607638888889E-2</v>
      </c>
      <c r="G752" t="s">
        <v>74</v>
      </c>
      <c r="H752" t="s">
        <v>341</v>
      </c>
      <c r="I752" t="s">
        <v>76</v>
      </c>
      <c r="L752" s="3">
        <f t="shared" si="37"/>
        <v>9</v>
      </c>
      <c r="M752" cm="1">
        <f t="array" ref="M752">MIN(B:B=B752,E752)</f>
        <v>0.53072589120370373</v>
      </c>
      <c r="N752" cm="1">
        <f t="array" ref="N752">MAX(B:B=B752,E752)</f>
        <v>0.53072589120370373</v>
      </c>
      <c r="O752" s="1">
        <f t="shared" si="35"/>
        <v>2.880607638888889E-2</v>
      </c>
      <c r="P752" t="str">
        <f t="shared" si="36"/>
        <v>USER122-SKQ1.211019.001</v>
      </c>
      <c r="Q752" cm="1">
        <f t="array" ref="Q752">SUM(--(FREQUENCY(IF(B:B=B752,MATCH(G752,G752,0)),ROW(G752)-ROW(G752)+1)&gt;0))</f>
        <v>1</v>
      </c>
    </row>
    <row r="753" spans="1:17" ht="15.75">
      <c r="A753" t="s">
        <v>118</v>
      </c>
      <c r="B753" t="s">
        <v>338</v>
      </c>
      <c r="C753" t="s">
        <v>339</v>
      </c>
      <c r="D753" s="2">
        <v>45662</v>
      </c>
      <c r="E753" s="1">
        <v>0.50191981481481485</v>
      </c>
      <c r="F753" s="1">
        <v>9.5323402777777774E-2</v>
      </c>
      <c r="G753" t="s">
        <v>21</v>
      </c>
      <c r="H753" t="s">
        <v>340</v>
      </c>
      <c r="I753" t="s">
        <v>104</v>
      </c>
      <c r="L753" s="3">
        <f t="shared" si="37"/>
        <v>9</v>
      </c>
      <c r="M753" cm="1">
        <f t="array" ref="M753">MIN(B:B=B753,E753)</f>
        <v>0.50191981481481485</v>
      </c>
      <c r="N753" cm="1">
        <f t="array" ref="N753">MAX(B:B=B753,E753)</f>
        <v>0.50191981481481485</v>
      </c>
      <c r="O753" s="1">
        <f t="shared" si="35"/>
        <v>9.5323402777777774E-2</v>
      </c>
      <c r="P753" t="str">
        <f t="shared" si="36"/>
        <v>USER122-RP1A.200720.012</v>
      </c>
      <c r="Q753" cm="1">
        <f t="array" ref="Q753">SUM(--(FREQUENCY(IF(B:B=B753,MATCH(G753,G753,0)),ROW(G753)-ROW(G753)+1)&gt;0))</f>
        <v>1</v>
      </c>
    </row>
    <row r="754" spans="1:17" ht="15.75">
      <c r="A754" t="s">
        <v>118</v>
      </c>
      <c r="B754" t="s">
        <v>338</v>
      </c>
      <c r="C754" t="s">
        <v>339</v>
      </c>
      <c r="D754" s="2">
        <v>45662</v>
      </c>
      <c r="E754" s="1">
        <v>0.40659641203703706</v>
      </c>
      <c r="F754" s="1">
        <v>1.9434722222222223E-3</v>
      </c>
      <c r="G754" t="s">
        <v>21</v>
      </c>
      <c r="H754" t="s">
        <v>340</v>
      </c>
      <c r="I754" t="s">
        <v>104</v>
      </c>
      <c r="L754" s="3">
        <f t="shared" si="37"/>
        <v>9</v>
      </c>
      <c r="M754" cm="1">
        <f t="array" ref="M754">MIN(B:B=B754,E754)</f>
        <v>0.40659641203703706</v>
      </c>
      <c r="N754" cm="1">
        <f t="array" ref="N754">MAX(B:B=B754,E754)</f>
        <v>0.40659641203703706</v>
      </c>
      <c r="O754" s="1">
        <f t="shared" si="35"/>
        <v>1.9434722222222223E-3</v>
      </c>
      <c r="P754" t="str">
        <f t="shared" si="36"/>
        <v>USER122-RP1A.200720.012</v>
      </c>
      <c r="Q754" cm="1">
        <f t="array" ref="Q754">SUM(--(FREQUENCY(IF(B:B=B754,MATCH(G754,G754,0)),ROW(G754)-ROW(G754)+1)&gt;0))</f>
        <v>1</v>
      </c>
    </row>
    <row r="755" spans="1:17" ht="15.75">
      <c r="A755" t="s">
        <v>118</v>
      </c>
      <c r="B755" t="s">
        <v>338</v>
      </c>
      <c r="C755" t="s">
        <v>339</v>
      </c>
      <c r="D755" s="2">
        <v>45662</v>
      </c>
      <c r="E755" s="1">
        <v>0.40465293981481482</v>
      </c>
      <c r="F755" s="1">
        <v>3.1109398148148146E-2</v>
      </c>
      <c r="G755" t="s">
        <v>21</v>
      </c>
      <c r="H755" t="s">
        <v>340</v>
      </c>
      <c r="I755" t="s">
        <v>104</v>
      </c>
      <c r="L755" s="3">
        <f t="shared" si="37"/>
        <v>9</v>
      </c>
      <c r="M755" cm="1">
        <f t="array" ref="M755">MIN(B:B=B755,E755)</f>
        <v>0.40465293981481482</v>
      </c>
      <c r="N755" cm="1">
        <f t="array" ref="N755">MAX(B:B=B755,E755)</f>
        <v>0.40465293981481482</v>
      </c>
      <c r="O755" s="1">
        <f t="shared" si="35"/>
        <v>3.1109398148148146E-2</v>
      </c>
      <c r="P755" t="str">
        <f t="shared" si="36"/>
        <v>USER122-RP1A.200720.012</v>
      </c>
      <c r="Q755" cm="1">
        <f t="array" ref="Q755">SUM(--(FREQUENCY(IF(B:B=B755,MATCH(G755,G755,0)),ROW(G755)-ROW(G755)+1)&gt;0))</f>
        <v>1</v>
      </c>
    </row>
    <row r="756" spans="1:17" ht="15.75">
      <c r="A756" t="s">
        <v>118</v>
      </c>
      <c r="B756" t="s">
        <v>338</v>
      </c>
      <c r="C756" t="s">
        <v>339</v>
      </c>
      <c r="D756" s="2">
        <v>45662</v>
      </c>
      <c r="E756" s="1">
        <v>0.37354354166666665</v>
      </c>
      <c r="F756" s="1">
        <v>0</v>
      </c>
      <c r="G756" t="s">
        <v>21</v>
      </c>
      <c r="H756" t="s">
        <v>340</v>
      </c>
      <c r="I756" t="s">
        <v>104</v>
      </c>
      <c r="L756" s="3">
        <f t="shared" si="37"/>
        <v>9</v>
      </c>
      <c r="M756" cm="1">
        <f t="array" ref="M756">MIN(B:B=B756,E756)</f>
        <v>0.37354354166666665</v>
      </c>
      <c r="N756" cm="1">
        <f t="array" ref="N756">MAX(B:B=B756,E756)</f>
        <v>0.37354354166666665</v>
      </c>
      <c r="O756" s="1">
        <f t="shared" si="35"/>
        <v>0</v>
      </c>
      <c r="P756" t="str">
        <f t="shared" si="36"/>
        <v>USER122-RP1A.200720.012</v>
      </c>
      <c r="Q756" cm="1">
        <f t="array" ref="Q756">SUM(--(FREQUENCY(IF(B:B=B756,MATCH(G756,G756,0)),ROW(G756)-ROW(G756)+1)&gt;0))</f>
        <v>1</v>
      </c>
    </row>
    <row r="757" spans="1:17" ht="15.75">
      <c r="A757" t="s">
        <v>118</v>
      </c>
      <c r="B757" t="s">
        <v>342</v>
      </c>
      <c r="C757" t="s">
        <v>343</v>
      </c>
      <c r="D757" s="2">
        <v>45662</v>
      </c>
      <c r="E757" s="1">
        <v>0.68549085648148145</v>
      </c>
      <c r="F757" s="1">
        <v>0.12966078703703704</v>
      </c>
      <c r="G757" t="s">
        <v>74</v>
      </c>
      <c r="H757" t="s">
        <v>341</v>
      </c>
      <c r="I757" t="s">
        <v>76</v>
      </c>
      <c r="L757" s="3">
        <f t="shared" si="37"/>
        <v>12</v>
      </c>
      <c r="M757" cm="1">
        <f t="array" ref="M757">MIN(B:B=B757,E757)</f>
        <v>0.68549085648148145</v>
      </c>
      <c r="N757" cm="1">
        <f t="array" ref="N757">MAX(B:B=B757,E757)</f>
        <v>0.68549085648148145</v>
      </c>
      <c r="O757" s="1">
        <f t="shared" si="35"/>
        <v>0.12966078703703704</v>
      </c>
      <c r="P757" t="str">
        <f t="shared" si="36"/>
        <v>USER123-SKQ1.211019.001</v>
      </c>
      <c r="Q757" cm="1">
        <f t="array" ref="Q757">SUM(--(FREQUENCY(IF(B:B=B757,MATCH(G757,G757,0)),ROW(G757)-ROW(G757)+1)&gt;0))</f>
        <v>1</v>
      </c>
    </row>
    <row r="758" spans="1:17" ht="15.75">
      <c r="A758" t="s">
        <v>118</v>
      </c>
      <c r="B758" t="s">
        <v>342</v>
      </c>
      <c r="C758" t="s">
        <v>343</v>
      </c>
      <c r="D758" s="2">
        <v>45662</v>
      </c>
      <c r="E758" s="1">
        <v>0.55583006944444446</v>
      </c>
      <c r="F758" s="1">
        <v>1.3604224537037036E-2</v>
      </c>
      <c r="G758" t="s">
        <v>74</v>
      </c>
      <c r="H758" t="s">
        <v>341</v>
      </c>
      <c r="I758" t="s">
        <v>76</v>
      </c>
      <c r="L758" s="3">
        <f t="shared" si="37"/>
        <v>12</v>
      </c>
      <c r="M758" cm="1">
        <f t="array" ref="M758">MIN(B:B=B758,E758)</f>
        <v>0.55583006944444446</v>
      </c>
      <c r="N758" cm="1">
        <f t="array" ref="N758">MAX(B:B=B758,E758)</f>
        <v>0.55583006944444446</v>
      </c>
      <c r="O758" s="1">
        <f t="shared" si="35"/>
        <v>1.3604224537037036E-2</v>
      </c>
      <c r="P758" t="str">
        <f t="shared" si="36"/>
        <v>USER123-SKQ1.211019.001</v>
      </c>
      <c r="Q758" cm="1">
        <f t="array" ref="Q758">SUM(--(FREQUENCY(IF(B:B=B758,MATCH(G758,G758,0)),ROW(G758)-ROW(G758)+1)&gt;0))</f>
        <v>1</v>
      </c>
    </row>
    <row r="759" spans="1:17" ht="15.75">
      <c r="A759" t="s">
        <v>118</v>
      </c>
      <c r="B759" t="s">
        <v>342</v>
      </c>
      <c r="C759" t="s">
        <v>343</v>
      </c>
      <c r="D759" s="2">
        <v>45662</v>
      </c>
      <c r="E759" s="1">
        <v>0.54222584490740744</v>
      </c>
      <c r="F759" s="1">
        <v>5.6015393518518523E-3</v>
      </c>
      <c r="G759" t="s">
        <v>74</v>
      </c>
      <c r="H759" t="s">
        <v>341</v>
      </c>
      <c r="I759" t="s">
        <v>76</v>
      </c>
      <c r="L759" s="3">
        <f t="shared" si="37"/>
        <v>12</v>
      </c>
      <c r="M759" cm="1">
        <f t="array" ref="M759">MIN(B:B=B759,E759)</f>
        <v>0.54222584490740744</v>
      </c>
      <c r="N759" cm="1">
        <f t="array" ref="N759">MAX(B:B=B759,E759)</f>
        <v>0.54222584490740744</v>
      </c>
      <c r="O759" s="1">
        <f t="shared" si="35"/>
        <v>5.6015393518518523E-3</v>
      </c>
      <c r="P759" t="str">
        <f t="shared" si="36"/>
        <v>USER123-SKQ1.211019.001</v>
      </c>
      <c r="Q759" cm="1">
        <f t="array" ref="Q759">SUM(--(FREQUENCY(IF(B:B=B759,MATCH(G759,G759,0)),ROW(G759)-ROW(G759)+1)&gt;0))</f>
        <v>1</v>
      </c>
    </row>
    <row r="760" spans="1:17" ht="15.75">
      <c r="A760" t="s">
        <v>118</v>
      </c>
      <c r="B760" t="s">
        <v>342</v>
      </c>
      <c r="C760" t="s">
        <v>343</v>
      </c>
      <c r="D760" s="2">
        <v>45662</v>
      </c>
      <c r="E760" s="1">
        <v>0.53662430555555563</v>
      </c>
      <c r="F760" s="1">
        <v>6.7994791666666663E-3</v>
      </c>
      <c r="G760" t="s">
        <v>18</v>
      </c>
      <c r="H760" t="s">
        <v>344</v>
      </c>
      <c r="I760" t="s">
        <v>48</v>
      </c>
      <c r="L760" s="3">
        <f t="shared" si="37"/>
        <v>12</v>
      </c>
      <c r="M760" cm="1">
        <f t="array" ref="M760">MIN(B:B=B760,E760)</f>
        <v>0.53662430555555563</v>
      </c>
      <c r="N760" cm="1">
        <f t="array" ref="N760">MAX(B:B=B760,E760)</f>
        <v>0.53662430555555563</v>
      </c>
      <c r="O760" s="1">
        <f t="shared" si="35"/>
        <v>6.7994791666666663E-3</v>
      </c>
      <c r="P760" t="str">
        <f t="shared" si="36"/>
        <v>USER123-RP1A.201005.001</v>
      </c>
      <c r="Q760" cm="1">
        <f t="array" ref="Q760">SUM(--(FREQUENCY(IF(B:B=B760,MATCH(G760,G760,0)),ROW(G760)-ROW(G760)+1)&gt;0))</f>
        <v>1</v>
      </c>
    </row>
    <row r="761" spans="1:17" ht="15.75">
      <c r="A761" t="s">
        <v>118</v>
      </c>
      <c r="B761" t="s">
        <v>342</v>
      </c>
      <c r="C761" t="s">
        <v>343</v>
      </c>
      <c r="D761" s="2">
        <v>45662</v>
      </c>
      <c r="E761" s="1">
        <v>0.52982482638888884</v>
      </c>
      <c r="F761" s="1">
        <v>1.0972951388888888E-2</v>
      </c>
      <c r="G761" t="s">
        <v>74</v>
      </c>
      <c r="H761" t="s">
        <v>341</v>
      </c>
      <c r="I761" t="s">
        <v>76</v>
      </c>
      <c r="L761" s="3">
        <f t="shared" si="37"/>
        <v>12</v>
      </c>
      <c r="M761" cm="1">
        <f t="array" ref="M761">MIN(B:B=B761,E761)</f>
        <v>0.52982482638888884</v>
      </c>
      <c r="N761" cm="1">
        <f t="array" ref="N761">MAX(B:B=B761,E761)</f>
        <v>0.52982482638888884</v>
      </c>
      <c r="O761" s="1">
        <f t="shared" si="35"/>
        <v>1.0972951388888888E-2</v>
      </c>
      <c r="P761" t="str">
        <f t="shared" si="36"/>
        <v>USER123-SKQ1.211019.001</v>
      </c>
      <c r="Q761" cm="1">
        <f t="array" ref="Q761">SUM(--(FREQUENCY(IF(B:B=B761,MATCH(G761,G761,0)),ROW(G761)-ROW(G761)+1)&gt;0))</f>
        <v>1</v>
      </c>
    </row>
    <row r="762" spans="1:17" ht="15.75">
      <c r="A762" t="s">
        <v>118</v>
      </c>
      <c r="B762" t="s">
        <v>342</v>
      </c>
      <c r="C762" t="s">
        <v>343</v>
      </c>
      <c r="D762" s="2">
        <v>45662</v>
      </c>
      <c r="E762" s="1">
        <v>0.51885187500000007</v>
      </c>
      <c r="F762" s="1">
        <v>2.6709502314814813E-2</v>
      </c>
      <c r="G762" t="s">
        <v>18</v>
      </c>
      <c r="H762" t="s">
        <v>344</v>
      </c>
      <c r="I762" t="s">
        <v>48</v>
      </c>
      <c r="L762" s="3">
        <f t="shared" si="37"/>
        <v>12</v>
      </c>
      <c r="M762" cm="1">
        <f t="array" ref="M762">MIN(B:B=B762,E762)</f>
        <v>0.51885187500000007</v>
      </c>
      <c r="N762" cm="1">
        <f t="array" ref="N762">MAX(B:B=B762,E762)</f>
        <v>0.51885187500000007</v>
      </c>
      <c r="O762" s="1">
        <f t="shared" si="35"/>
        <v>2.6709502314814813E-2</v>
      </c>
      <c r="P762" t="str">
        <f t="shared" si="36"/>
        <v>USER123-RP1A.201005.001</v>
      </c>
      <c r="Q762" cm="1">
        <f t="array" ref="Q762">SUM(--(FREQUENCY(IF(B:B=B762,MATCH(G762,G762,0)),ROW(G762)-ROW(G762)+1)&gt;0))</f>
        <v>1</v>
      </c>
    </row>
    <row r="763" spans="1:17" ht="15.75">
      <c r="A763" t="s">
        <v>118</v>
      </c>
      <c r="B763" t="s">
        <v>342</v>
      </c>
      <c r="C763" t="s">
        <v>343</v>
      </c>
      <c r="D763" s="2">
        <v>45662</v>
      </c>
      <c r="E763" s="1">
        <v>0.49214237268518518</v>
      </c>
      <c r="F763" s="1">
        <v>1.1632488425925928E-2</v>
      </c>
      <c r="G763" t="s">
        <v>18</v>
      </c>
      <c r="H763" t="s">
        <v>344</v>
      </c>
      <c r="I763" t="s">
        <v>48</v>
      </c>
      <c r="L763" s="3">
        <f t="shared" si="37"/>
        <v>12</v>
      </c>
      <c r="M763" cm="1">
        <f t="array" ref="M763">MIN(B:B=B763,E763)</f>
        <v>0.49214237268518518</v>
      </c>
      <c r="N763" cm="1">
        <f t="array" ref="N763">MAX(B:B=B763,E763)</f>
        <v>0.49214237268518518</v>
      </c>
      <c r="O763" s="1">
        <f t="shared" si="35"/>
        <v>1.1632488425925928E-2</v>
      </c>
      <c r="P763" t="str">
        <f t="shared" si="36"/>
        <v>USER123-RP1A.201005.001</v>
      </c>
      <c r="Q763" cm="1">
        <f t="array" ref="Q763">SUM(--(FREQUENCY(IF(B:B=B763,MATCH(G763,G763,0)),ROW(G763)-ROW(G763)+1)&gt;0))</f>
        <v>1</v>
      </c>
    </row>
    <row r="764" spans="1:17" ht="15.75">
      <c r="A764" t="s">
        <v>118</v>
      </c>
      <c r="B764" t="s">
        <v>342</v>
      </c>
      <c r="C764" t="s">
        <v>343</v>
      </c>
      <c r="D764" s="2">
        <v>45662</v>
      </c>
      <c r="E764" s="1">
        <v>0.48050988425925922</v>
      </c>
      <c r="F764" s="1">
        <v>9.9232870370370378E-3</v>
      </c>
      <c r="G764" t="s">
        <v>18</v>
      </c>
      <c r="H764" t="s">
        <v>344</v>
      </c>
      <c r="I764" t="s">
        <v>48</v>
      </c>
      <c r="L764" s="3">
        <f t="shared" si="37"/>
        <v>12</v>
      </c>
      <c r="M764" cm="1">
        <f t="array" ref="M764">MIN(B:B=B764,E764)</f>
        <v>0.48050988425925922</v>
      </c>
      <c r="N764" cm="1">
        <f t="array" ref="N764">MAX(B:B=B764,E764)</f>
        <v>0.48050988425925922</v>
      </c>
      <c r="O764" s="1">
        <f t="shared" si="35"/>
        <v>9.9232870370370378E-3</v>
      </c>
      <c r="P764" t="str">
        <f t="shared" si="36"/>
        <v>USER123-RP1A.201005.001</v>
      </c>
      <c r="Q764" cm="1">
        <f t="array" ref="Q764">SUM(--(FREQUENCY(IF(B:B=B764,MATCH(G764,G764,0)),ROW(G764)-ROW(G764)+1)&gt;0))</f>
        <v>1</v>
      </c>
    </row>
    <row r="765" spans="1:17" ht="15.75">
      <c r="A765" t="s">
        <v>118</v>
      </c>
      <c r="B765" t="s">
        <v>342</v>
      </c>
      <c r="C765" t="s">
        <v>343</v>
      </c>
      <c r="D765" s="2">
        <v>45662</v>
      </c>
      <c r="E765" s="1">
        <v>0.47058660879629627</v>
      </c>
      <c r="F765" s="1">
        <v>3.4127696759259259E-2</v>
      </c>
      <c r="G765" t="s">
        <v>18</v>
      </c>
      <c r="H765" t="s">
        <v>344</v>
      </c>
      <c r="I765" t="s">
        <v>48</v>
      </c>
      <c r="L765" s="3">
        <f t="shared" si="37"/>
        <v>12</v>
      </c>
      <c r="M765" cm="1">
        <f t="array" ref="M765">MIN(B:B=B765,E765)</f>
        <v>0.47058660879629627</v>
      </c>
      <c r="N765" cm="1">
        <f t="array" ref="N765">MAX(B:B=B765,E765)</f>
        <v>0.47058660879629627</v>
      </c>
      <c r="O765" s="1">
        <f t="shared" si="35"/>
        <v>3.4127696759259259E-2</v>
      </c>
      <c r="P765" t="str">
        <f t="shared" si="36"/>
        <v>USER123-RP1A.201005.001</v>
      </c>
      <c r="Q765" cm="1">
        <f t="array" ref="Q765">SUM(--(FREQUENCY(IF(B:B=B765,MATCH(G765,G765,0)),ROW(G765)-ROW(G765)+1)&gt;0))</f>
        <v>1</v>
      </c>
    </row>
    <row r="766" spans="1:17" ht="15.75">
      <c r="A766" t="s">
        <v>118</v>
      </c>
      <c r="B766" t="s">
        <v>342</v>
      </c>
      <c r="C766" t="s">
        <v>343</v>
      </c>
      <c r="D766" s="2">
        <v>45662</v>
      </c>
      <c r="E766" s="1">
        <v>0.43645890046296293</v>
      </c>
      <c r="F766" s="1">
        <v>2.9332951388888889E-2</v>
      </c>
      <c r="G766" t="s">
        <v>74</v>
      </c>
      <c r="H766" t="s">
        <v>341</v>
      </c>
      <c r="I766" t="s">
        <v>76</v>
      </c>
      <c r="L766" s="3">
        <f t="shared" si="37"/>
        <v>12</v>
      </c>
      <c r="M766" cm="1">
        <f t="array" ref="M766">MIN(B:B=B766,E766)</f>
        <v>0.43645890046296293</v>
      </c>
      <c r="N766" cm="1">
        <f t="array" ref="N766">MAX(B:B=B766,E766)</f>
        <v>0.43645890046296293</v>
      </c>
      <c r="O766" s="1">
        <f t="shared" si="35"/>
        <v>2.9332951388888889E-2</v>
      </c>
      <c r="P766" t="str">
        <f t="shared" si="36"/>
        <v>USER123-SKQ1.211019.001</v>
      </c>
      <c r="Q766" cm="1">
        <f t="array" ref="Q766">SUM(--(FREQUENCY(IF(B:B=B766,MATCH(G766,G766,0)),ROW(G766)-ROW(G766)+1)&gt;0))</f>
        <v>1</v>
      </c>
    </row>
    <row r="767" spans="1:17" ht="15.75">
      <c r="A767" t="s">
        <v>118</v>
      </c>
      <c r="B767" t="s">
        <v>342</v>
      </c>
      <c r="C767" t="s">
        <v>343</v>
      </c>
      <c r="D767" s="2">
        <v>45662</v>
      </c>
      <c r="E767" s="1">
        <v>0.40712594907407412</v>
      </c>
      <c r="F767" s="1">
        <v>3.4771296296296293E-2</v>
      </c>
      <c r="G767" t="s">
        <v>74</v>
      </c>
      <c r="H767" t="s">
        <v>341</v>
      </c>
      <c r="I767" t="s">
        <v>76</v>
      </c>
      <c r="L767" s="3">
        <f t="shared" si="37"/>
        <v>12</v>
      </c>
      <c r="M767" cm="1">
        <f t="array" ref="M767">MIN(B:B=B767,E767)</f>
        <v>0.40712594907407412</v>
      </c>
      <c r="N767" cm="1">
        <f t="array" ref="N767">MAX(B:B=B767,E767)</f>
        <v>0.40712594907407412</v>
      </c>
      <c r="O767" s="1">
        <f t="shared" si="35"/>
        <v>3.4771296296296293E-2</v>
      </c>
      <c r="P767" t="str">
        <f t="shared" si="36"/>
        <v>USER123-SKQ1.211019.001</v>
      </c>
      <c r="Q767" cm="1">
        <f t="array" ref="Q767">SUM(--(FREQUENCY(IF(B:B=B767,MATCH(G767,G767,0)),ROW(G767)-ROW(G767)+1)&gt;0))</f>
        <v>1</v>
      </c>
    </row>
    <row r="768" spans="1:17" ht="15.75">
      <c r="A768" t="s">
        <v>118</v>
      </c>
      <c r="B768" t="s">
        <v>342</v>
      </c>
      <c r="C768" t="s">
        <v>343</v>
      </c>
      <c r="D768" s="2">
        <v>45662</v>
      </c>
      <c r="E768" s="1">
        <v>0.37235465277777774</v>
      </c>
      <c r="F768" s="1">
        <v>0</v>
      </c>
      <c r="G768" t="s">
        <v>74</v>
      </c>
      <c r="H768" t="s">
        <v>341</v>
      </c>
      <c r="I768" t="s">
        <v>76</v>
      </c>
      <c r="L768" s="3">
        <f t="shared" si="37"/>
        <v>12</v>
      </c>
      <c r="M768" cm="1">
        <f t="array" ref="M768">MIN(B:B=B768,E768)</f>
        <v>0.37235465277777774</v>
      </c>
      <c r="N768" cm="1">
        <f t="array" ref="N768">MAX(B:B=B768,E768)</f>
        <v>0.37235465277777774</v>
      </c>
      <c r="O768" s="1">
        <f t="shared" si="35"/>
        <v>0</v>
      </c>
      <c r="P768" t="str">
        <f t="shared" si="36"/>
        <v>USER123-SKQ1.211019.001</v>
      </c>
      <c r="Q768" cm="1">
        <f t="array" ref="Q768">SUM(--(FREQUENCY(IF(B:B=B768,MATCH(G768,G768,0)),ROW(G768)-ROW(G768)+1)&gt;0))</f>
        <v>1</v>
      </c>
    </row>
    <row r="769" spans="1:17" ht="15.75">
      <c r="A769" t="s">
        <v>118</v>
      </c>
      <c r="B769" t="s">
        <v>345</v>
      </c>
      <c r="C769" t="s">
        <v>346</v>
      </c>
      <c r="D769" s="2">
        <v>45662</v>
      </c>
      <c r="E769" s="1">
        <v>0.55420966435185182</v>
      </c>
      <c r="F769" s="1">
        <v>0</v>
      </c>
      <c r="G769" t="s">
        <v>18</v>
      </c>
      <c r="H769" t="s">
        <v>117</v>
      </c>
      <c r="I769" t="s">
        <v>88</v>
      </c>
      <c r="L769" s="3">
        <f t="shared" si="37"/>
        <v>1</v>
      </c>
      <c r="M769" cm="1">
        <f t="array" ref="M769">MIN(B:B=B769,E769)</f>
        <v>0.55420966435185182</v>
      </c>
      <c r="N769" cm="1">
        <f t="array" ref="N769">MAX(B:B=B769,E769)</f>
        <v>0.55420966435185182</v>
      </c>
      <c r="O769" s="1">
        <f t="shared" si="35"/>
        <v>0</v>
      </c>
      <c r="P769" t="str">
        <f t="shared" si="36"/>
        <v>USER662-SP1A.210812.016</v>
      </c>
      <c r="Q769" cm="1">
        <f t="array" ref="Q769">SUM(--(FREQUENCY(IF(B:B=B769,MATCH(G769,G769,0)),ROW(G769)-ROW(G769)+1)&gt;0))</f>
        <v>1</v>
      </c>
    </row>
    <row r="770" spans="1:17" ht="15.75">
      <c r="A770" t="s">
        <v>299</v>
      </c>
      <c r="B770" t="s">
        <v>347</v>
      </c>
      <c r="C770" t="s">
        <v>348</v>
      </c>
      <c r="D770" s="2">
        <v>45662</v>
      </c>
      <c r="E770" s="1">
        <v>0.37420792824074073</v>
      </c>
      <c r="F770" s="1">
        <v>0</v>
      </c>
      <c r="G770" t="s">
        <v>18</v>
      </c>
      <c r="H770" t="s">
        <v>349</v>
      </c>
      <c r="I770" t="s">
        <v>52</v>
      </c>
      <c r="L770" s="3">
        <f t="shared" si="37"/>
        <v>11</v>
      </c>
      <c r="M770" cm="1">
        <f t="array" ref="M770">MIN(B:B=B770,E770)</f>
        <v>0.37420792824074073</v>
      </c>
      <c r="N770" cm="1">
        <f t="array" ref="N770">MAX(B:B=B770,E770)</f>
        <v>0.37420792824074073</v>
      </c>
      <c r="O770" s="1">
        <f t="shared" si="35"/>
        <v>0</v>
      </c>
      <c r="P770" t="str">
        <f t="shared" si="36"/>
        <v>USER420-UP1A.231005.007</v>
      </c>
      <c r="Q770" cm="1">
        <f t="array" ref="Q770">SUM(--(FREQUENCY(IF(B:B=B770,MATCH(G770,G770,0)),ROW(G770)-ROW(G770)+1)&gt;0))</f>
        <v>1</v>
      </c>
    </row>
    <row r="771" spans="1:17" ht="15.75">
      <c r="A771" t="s">
        <v>299</v>
      </c>
      <c r="B771" t="s">
        <v>347</v>
      </c>
      <c r="C771" t="s">
        <v>348</v>
      </c>
      <c r="D771" s="2">
        <v>45662</v>
      </c>
      <c r="E771" s="1">
        <v>0.80746674768518512</v>
      </c>
      <c r="F771" s="1">
        <v>7.3230983796296292E-2</v>
      </c>
      <c r="G771" t="s">
        <v>18</v>
      </c>
      <c r="H771" t="s">
        <v>349</v>
      </c>
      <c r="I771" t="s">
        <v>52</v>
      </c>
      <c r="L771" s="3">
        <f t="shared" si="37"/>
        <v>11</v>
      </c>
      <c r="M771" cm="1">
        <f t="array" ref="M771">MIN(B:B=B771,E771)</f>
        <v>0.80746674768518512</v>
      </c>
      <c r="N771" cm="1">
        <f t="array" ref="N771">MAX(B:B=B771,E771)</f>
        <v>0.80746674768518512</v>
      </c>
      <c r="O771" s="1">
        <f t="shared" ref="O771:O834" si="38">AVERAGE(B:B,B771,F771)</f>
        <v>7.3230983796296292E-2</v>
      </c>
      <c r="P771" t="str">
        <f t="shared" ref="P771:P834" si="39">B771 &amp; "-" &amp; I771</f>
        <v>USER420-UP1A.231005.007</v>
      </c>
      <c r="Q771" cm="1">
        <f t="array" ref="Q771">SUM(--(FREQUENCY(IF(B:B=B771,MATCH(G771,G771,0)),ROW(G771)-ROW(G771)+1)&gt;0))</f>
        <v>1</v>
      </c>
    </row>
    <row r="772" spans="1:17" ht="15.75">
      <c r="A772" t="s">
        <v>299</v>
      </c>
      <c r="B772" t="s">
        <v>347</v>
      </c>
      <c r="C772" t="s">
        <v>348</v>
      </c>
      <c r="D772" s="2">
        <v>45662</v>
      </c>
      <c r="E772" s="1">
        <v>0.73423576388888889</v>
      </c>
      <c r="F772" s="1">
        <v>3.1463113425925927E-2</v>
      </c>
      <c r="G772" t="s">
        <v>18</v>
      </c>
      <c r="H772" t="s">
        <v>349</v>
      </c>
      <c r="I772" t="s">
        <v>52</v>
      </c>
      <c r="L772" s="3">
        <f t="shared" si="37"/>
        <v>11</v>
      </c>
      <c r="M772" cm="1">
        <f t="array" ref="M772">MIN(B:B=B772,E772)</f>
        <v>0.73423576388888889</v>
      </c>
      <c r="N772" cm="1">
        <f t="array" ref="N772">MAX(B:B=B772,E772)</f>
        <v>0.73423576388888889</v>
      </c>
      <c r="O772" s="1">
        <f t="shared" si="38"/>
        <v>3.1463113425925927E-2</v>
      </c>
      <c r="P772" t="str">
        <f t="shared" si="39"/>
        <v>USER420-UP1A.231005.007</v>
      </c>
      <c r="Q772" cm="1">
        <f t="array" ref="Q772">SUM(--(FREQUENCY(IF(B:B=B772,MATCH(G772,G772,0)),ROW(G772)-ROW(G772)+1)&gt;0))</f>
        <v>1</v>
      </c>
    </row>
    <row r="773" spans="1:17" ht="15.75">
      <c r="A773" t="s">
        <v>299</v>
      </c>
      <c r="B773" t="s">
        <v>347</v>
      </c>
      <c r="C773" t="s">
        <v>348</v>
      </c>
      <c r="D773" s="2">
        <v>45662</v>
      </c>
      <c r="E773" s="1">
        <v>0.702772650462963</v>
      </c>
      <c r="F773" s="1">
        <v>3.4938564814814818E-2</v>
      </c>
      <c r="G773" t="s">
        <v>18</v>
      </c>
      <c r="H773" t="s">
        <v>349</v>
      </c>
      <c r="I773" t="s">
        <v>52</v>
      </c>
      <c r="L773" s="3">
        <f t="shared" si="37"/>
        <v>11</v>
      </c>
      <c r="M773" cm="1">
        <f t="array" ref="M773">MIN(B:B=B773,E773)</f>
        <v>0.702772650462963</v>
      </c>
      <c r="N773" cm="1">
        <f t="array" ref="N773">MAX(B:B=B773,E773)</f>
        <v>0.702772650462963</v>
      </c>
      <c r="O773" s="1">
        <f t="shared" si="38"/>
        <v>3.4938564814814818E-2</v>
      </c>
      <c r="P773" t="str">
        <f t="shared" si="39"/>
        <v>USER420-UP1A.231005.007</v>
      </c>
      <c r="Q773" cm="1">
        <f t="array" ref="Q773">SUM(--(FREQUENCY(IF(B:B=B773,MATCH(G773,G773,0)),ROW(G773)-ROW(G773)+1)&gt;0))</f>
        <v>1</v>
      </c>
    </row>
    <row r="774" spans="1:17" ht="15.75">
      <c r="A774" t="s">
        <v>299</v>
      </c>
      <c r="B774" t="s">
        <v>347</v>
      </c>
      <c r="C774" t="s">
        <v>348</v>
      </c>
      <c r="D774" s="2">
        <v>45662</v>
      </c>
      <c r="E774" s="1">
        <v>0.66783408564814817</v>
      </c>
      <c r="F774" s="1">
        <v>2.1179143518518517E-2</v>
      </c>
      <c r="G774" t="s">
        <v>18</v>
      </c>
      <c r="H774" t="s">
        <v>349</v>
      </c>
      <c r="I774" t="s">
        <v>52</v>
      </c>
      <c r="L774" s="3">
        <f t="shared" si="37"/>
        <v>11</v>
      </c>
      <c r="M774" cm="1">
        <f t="array" ref="M774">MIN(B:B=B774,E774)</f>
        <v>0.66783408564814817</v>
      </c>
      <c r="N774" cm="1">
        <f t="array" ref="N774">MAX(B:B=B774,E774)</f>
        <v>0.66783408564814817</v>
      </c>
      <c r="O774" s="1">
        <f t="shared" si="38"/>
        <v>2.1179143518518517E-2</v>
      </c>
      <c r="P774" t="str">
        <f t="shared" si="39"/>
        <v>USER420-UP1A.231005.007</v>
      </c>
      <c r="Q774" cm="1">
        <f t="array" ref="Q774">SUM(--(FREQUENCY(IF(B:B=B774,MATCH(G774,G774,0)),ROW(G774)-ROW(G774)+1)&gt;0))</f>
        <v>1</v>
      </c>
    </row>
    <row r="775" spans="1:17" ht="15.75">
      <c r="A775" t="s">
        <v>299</v>
      </c>
      <c r="B775" t="s">
        <v>347</v>
      </c>
      <c r="C775" t="s">
        <v>348</v>
      </c>
      <c r="D775" s="2">
        <v>45662</v>
      </c>
      <c r="E775" s="1">
        <v>0.6466549421296296</v>
      </c>
      <c r="F775" s="1">
        <v>4.422167824074074E-2</v>
      </c>
      <c r="G775" t="s">
        <v>18</v>
      </c>
      <c r="H775" t="s">
        <v>349</v>
      </c>
      <c r="I775" t="s">
        <v>52</v>
      </c>
      <c r="L775" s="3">
        <f t="shared" si="37"/>
        <v>11</v>
      </c>
      <c r="M775" cm="1">
        <f t="array" ref="M775">MIN(B:B=B775,E775)</f>
        <v>0.6466549421296296</v>
      </c>
      <c r="N775" cm="1">
        <f t="array" ref="N775">MAX(B:B=B775,E775)</f>
        <v>0.6466549421296296</v>
      </c>
      <c r="O775" s="1">
        <f t="shared" si="38"/>
        <v>4.422167824074074E-2</v>
      </c>
      <c r="P775" t="str">
        <f t="shared" si="39"/>
        <v>USER420-UP1A.231005.007</v>
      </c>
      <c r="Q775" cm="1">
        <f t="array" ref="Q775">SUM(--(FREQUENCY(IF(B:B=B775,MATCH(G775,G775,0)),ROW(G775)-ROW(G775)+1)&gt;0))</f>
        <v>1</v>
      </c>
    </row>
    <row r="776" spans="1:17" ht="15.75">
      <c r="A776" t="s">
        <v>299</v>
      </c>
      <c r="B776" t="s">
        <v>347</v>
      </c>
      <c r="C776" t="s">
        <v>348</v>
      </c>
      <c r="D776" s="2">
        <v>45662</v>
      </c>
      <c r="E776" s="1">
        <v>0.60243326388888885</v>
      </c>
      <c r="F776" s="1">
        <v>1.8261076388888891E-2</v>
      </c>
      <c r="G776" t="s">
        <v>18</v>
      </c>
      <c r="H776" t="s">
        <v>349</v>
      </c>
      <c r="I776" t="s">
        <v>52</v>
      </c>
      <c r="L776" s="3">
        <f t="shared" si="37"/>
        <v>11</v>
      </c>
      <c r="M776" cm="1">
        <f t="array" ref="M776">MIN(B:B=B776,E776)</f>
        <v>0.60243326388888885</v>
      </c>
      <c r="N776" cm="1">
        <f t="array" ref="N776">MAX(B:B=B776,E776)</f>
        <v>0.60243326388888885</v>
      </c>
      <c r="O776" s="1">
        <f t="shared" si="38"/>
        <v>1.8261076388888891E-2</v>
      </c>
      <c r="P776" t="str">
        <f t="shared" si="39"/>
        <v>USER420-UP1A.231005.007</v>
      </c>
      <c r="Q776" cm="1">
        <f t="array" ref="Q776">SUM(--(FREQUENCY(IF(B:B=B776,MATCH(G776,G776,0)),ROW(G776)-ROW(G776)+1)&gt;0))</f>
        <v>1</v>
      </c>
    </row>
    <row r="777" spans="1:17" ht="15.75">
      <c r="A777" t="s">
        <v>299</v>
      </c>
      <c r="B777" t="s">
        <v>347</v>
      </c>
      <c r="C777" t="s">
        <v>348</v>
      </c>
      <c r="D777" s="2">
        <v>45662</v>
      </c>
      <c r="E777" s="1">
        <v>0.58417219907407414</v>
      </c>
      <c r="F777" s="1">
        <v>2.1683055555555556E-2</v>
      </c>
      <c r="G777" t="s">
        <v>18</v>
      </c>
      <c r="H777" t="s">
        <v>349</v>
      </c>
      <c r="I777" t="s">
        <v>52</v>
      </c>
      <c r="L777" s="3">
        <f t="shared" si="37"/>
        <v>11</v>
      </c>
      <c r="M777" cm="1">
        <f t="array" ref="M777">MIN(B:B=B777,E777)</f>
        <v>0.58417219907407414</v>
      </c>
      <c r="N777" cm="1">
        <f t="array" ref="N777">MAX(B:B=B777,E777)</f>
        <v>0.58417219907407414</v>
      </c>
      <c r="O777" s="1">
        <f t="shared" si="38"/>
        <v>2.1683055555555556E-2</v>
      </c>
      <c r="P777" t="str">
        <f t="shared" si="39"/>
        <v>USER420-UP1A.231005.007</v>
      </c>
      <c r="Q777" cm="1">
        <f t="array" ref="Q777">SUM(--(FREQUENCY(IF(B:B=B777,MATCH(G777,G777,0)),ROW(G777)-ROW(G777)+1)&gt;0))</f>
        <v>1</v>
      </c>
    </row>
    <row r="778" spans="1:17" ht="15.75">
      <c r="A778" t="s">
        <v>299</v>
      </c>
      <c r="B778" t="s">
        <v>347</v>
      </c>
      <c r="C778" t="s">
        <v>348</v>
      </c>
      <c r="D778" s="2">
        <v>45662</v>
      </c>
      <c r="E778" s="1">
        <v>0.56248914351851853</v>
      </c>
      <c r="F778" s="1">
        <v>6.3492048611111115E-2</v>
      </c>
      <c r="G778" t="s">
        <v>18</v>
      </c>
      <c r="H778" t="s">
        <v>349</v>
      </c>
      <c r="I778" t="s">
        <v>52</v>
      </c>
      <c r="L778" s="3">
        <f t="shared" si="37"/>
        <v>11</v>
      </c>
      <c r="M778" cm="1">
        <f t="array" ref="M778">MIN(B:B=B778,E778)</f>
        <v>0.56248914351851853</v>
      </c>
      <c r="N778" cm="1">
        <f t="array" ref="N778">MAX(B:B=B778,E778)</f>
        <v>0.56248914351851853</v>
      </c>
      <c r="O778" s="1">
        <f t="shared" si="38"/>
        <v>6.3492048611111115E-2</v>
      </c>
      <c r="P778" t="str">
        <f t="shared" si="39"/>
        <v>USER420-UP1A.231005.007</v>
      </c>
      <c r="Q778" cm="1">
        <f t="array" ref="Q778">SUM(--(FREQUENCY(IF(B:B=B778,MATCH(G778,G778,0)),ROW(G778)-ROW(G778)+1)&gt;0))</f>
        <v>1</v>
      </c>
    </row>
    <row r="779" spans="1:17" ht="15.75">
      <c r="A779" t="s">
        <v>299</v>
      </c>
      <c r="B779" t="s">
        <v>347</v>
      </c>
      <c r="C779" t="s">
        <v>348</v>
      </c>
      <c r="D779" s="2">
        <v>45662</v>
      </c>
      <c r="E779" s="1">
        <v>0.4989970949074074</v>
      </c>
      <c r="F779" s="1">
        <v>9.5728136574074071E-2</v>
      </c>
      <c r="G779" t="s">
        <v>18</v>
      </c>
      <c r="H779" t="s">
        <v>349</v>
      </c>
      <c r="I779" t="s">
        <v>52</v>
      </c>
      <c r="L779" s="3">
        <f t="shared" si="37"/>
        <v>11</v>
      </c>
      <c r="M779" cm="1">
        <f t="array" ref="M779">MIN(B:B=B779,E779)</f>
        <v>0.4989970949074074</v>
      </c>
      <c r="N779" cm="1">
        <f t="array" ref="N779">MAX(B:B=B779,E779)</f>
        <v>0.4989970949074074</v>
      </c>
      <c r="O779" s="1">
        <f t="shared" si="38"/>
        <v>9.5728136574074071E-2</v>
      </c>
      <c r="P779" t="str">
        <f t="shared" si="39"/>
        <v>USER420-UP1A.231005.007</v>
      </c>
      <c r="Q779" cm="1">
        <f t="array" ref="Q779">SUM(--(FREQUENCY(IF(B:B=B779,MATCH(G779,G779,0)),ROW(G779)-ROW(G779)+1)&gt;0))</f>
        <v>1</v>
      </c>
    </row>
    <row r="780" spans="1:17" ht="15.75">
      <c r="A780" t="s">
        <v>299</v>
      </c>
      <c r="B780" t="s">
        <v>347</v>
      </c>
      <c r="C780" t="s">
        <v>348</v>
      </c>
      <c r="D780" s="2">
        <v>45662</v>
      </c>
      <c r="E780" s="1">
        <v>0.40326895833333332</v>
      </c>
      <c r="F780" s="1">
        <v>2.9061030092592591E-2</v>
      </c>
      <c r="G780" t="s">
        <v>18</v>
      </c>
      <c r="H780" t="s">
        <v>349</v>
      </c>
      <c r="I780" t="s">
        <v>52</v>
      </c>
      <c r="L780" s="3">
        <f t="shared" si="37"/>
        <v>11</v>
      </c>
      <c r="M780" cm="1">
        <f t="array" ref="M780">MIN(B:B=B780,E780)</f>
        <v>0.40326895833333332</v>
      </c>
      <c r="N780" cm="1">
        <f t="array" ref="N780">MAX(B:B=B780,E780)</f>
        <v>0.40326895833333332</v>
      </c>
      <c r="O780" s="1">
        <f t="shared" si="38"/>
        <v>2.9061030092592591E-2</v>
      </c>
      <c r="P780" t="str">
        <f t="shared" si="39"/>
        <v>USER420-UP1A.231005.007</v>
      </c>
      <c r="Q780" cm="1">
        <f t="array" ref="Q780">SUM(--(FREQUENCY(IF(B:B=B780,MATCH(G780,G780,0)),ROW(G780)-ROW(G780)+1)&gt;0))</f>
        <v>1</v>
      </c>
    </row>
    <row r="781" spans="1:17" ht="15.75">
      <c r="A781" t="s">
        <v>299</v>
      </c>
      <c r="B781" t="s">
        <v>350</v>
      </c>
      <c r="C781" t="s">
        <v>351</v>
      </c>
      <c r="D781" s="2">
        <v>45662</v>
      </c>
      <c r="E781" s="1">
        <v>0.81943799768518522</v>
      </c>
      <c r="F781" s="1">
        <v>6.8586840277777783E-2</v>
      </c>
      <c r="G781" t="s">
        <v>41</v>
      </c>
      <c r="H781" t="s">
        <v>352</v>
      </c>
      <c r="I781" t="s">
        <v>34</v>
      </c>
      <c r="L781" s="3">
        <f t="shared" si="37"/>
        <v>7</v>
      </c>
      <c r="M781" cm="1">
        <f t="array" ref="M781">MIN(B:B=B781,E781)</f>
        <v>0.81943799768518522</v>
      </c>
      <c r="N781" cm="1">
        <f t="array" ref="N781">MAX(B:B=B781,E781)</f>
        <v>0.81943799768518522</v>
      </c>
      <c r="O781" s="1">
        <f t="shared" si="38"/>
        <v>6.8586840277777783E-2</v>
      </c>
      <c r="P781" t="str">
        <f t="shared" si="39"/>
        <v>USER421-RP1A.200720.011</v>
      </c>
      <c r="Q781" cm="1">
        <f t="array" ref="Q781">SUM(--(FREQUENCY(IF(B:B=B781,MATCH(G781,G781,0)),ROW(G781)-ROW(G781)+1)&gt;0))</f>
        <v>1</v>
      </c>
    </row>
    <row r="782" spans="1:17" ht="15.75">
      <c r="A782" t="s">
        <v>299</v>
      </c>
      <c r="B782" t="s">
        <v>350</v>
      </c>
      <c r="C782" t="s">
        <v>351</v>
      </c>
      <c r="D782" s="2">
        <v>45662</v>
      </c>
      <c r="E782" s="1">
        <v>0.75085115740740738</v>
      </c>
      <c r="F782" s="1">
        <v>7.3143298611111116E-2</v>
      </c>
      <c r="G782" t="s">
        <v>41</v>
      </c>
      <c r="H782" t="s">
        <v>352</v>
      </c>
      <c r="I782" t="s">
        <v>34</v>
      </c>
      <c r="L782" s="3">
        <f t="shared" si="37"/>
        <v>7</v>
      </c>
      <c r="M782" cm="1">
        <f t="array" ref="M782">MIN(B:B=B782,E782)</f>
        <v>0.75085115740740738</v>
      </c>
      <c r="N782" cm="1">
        <f t="array" ref="N782">MAX(B:B=B782,E782)</f>
        <v>0.75085115740740738</v>
      </c>
      <c r="O782" s="1">
        <f t="shared" si="38"/>
        <v>7.3143298611111116E-2</v>
      </c>
      <c r="P782" t="str">
        <f t="shared" si="39"/>
        <v>USER421-RP1A.200720.011</v>
      </c>
      <c r="Q782" cm="1">
        <f t="array" ref="Q782">SUM(--(FREQUENCY(IF(B:B=B782,MATCH(G782,G782,0)),ROW(G782)-ROW(G782)+1)&gt;0))</f>
        <v>1</v>
      </c>
    </row>
    <row r="783" spans="1:17" ht="15.75">
      <c r="A783" t="s">
        <v>299</v>
      </c>
      <c r="B783" t="s">
        <v>350</v>
      </c>
      <c r="C783" t="s">
        <v>351</v>
      </c>
      <c r="D783" s="2">
        <v>45662</v>
      </c>
      <c r="E783" s="1">
        <v>0.67770784722222233</v>
      </c>
      <c r="F783" s="1">
        <v>0.11961238425925926</v>
      </c>
      <c r="G783" t="s">
        <v>41</v>
      </c>
      <c r="H783" t="s">
        <v>352</v>
      </c>
      <c r="I783" t="s">
        <v>34</v>
      </c>
      <c r="L783" s="3">
        <f t="shared" si="37"/>
        <v>7</v>
      </c>
      <c r="M783" cm="1">
        <f t="array" ref="M783">MIN(B:B=B783,E783)</f>
        <v>0.67770784722222233</v>
      </c>
      <c r="N783" cm="1">
        <f t="array" ref="N783">MAX(B:B=B783,E783)</f>
        <v>0.67770784722222233</v>
      </c>
      <c r="O783" s="1">
        <f t="shared" si="38"/>
        <v>0.11961238425925926</v>
      </c>
      <c r="P783" t="str">
        <f t="shared" si="39"/>
        <v>USER421-RP1A.200720.011</v>
      </c>
      <c r="Q783" cm="1">
        <f t="array" ref="Q783">SUM(--(FREQUENCY(IF(B:B=B783,MATCH(G783,G783,0)),ROW(G783)-ROW(G783)+1)&gt;0))</f>
        <v>1</v>
      </c>
    </row>
    <row r="784" spans="1:17" ht="15.75">
      <c r="A784" t="s">
        <v>299</v>
      </c>
      <c r="B784" t="s">
        <v>350</v>
      </c>
      <c r="C784" t="s">
        <v>351</v>
      </c>
      <c r="D784" s="2">
        <v>45662</v>
      </c>
      <c r="E784" s="1">
        <v>0.55809546296296297</v>
      </c>
      <c r="F784" s="1">
        <v>6.342026620370371E-2</v>
      </c>
      <c r="G784" t="s">
        <v>41</v>
      </c>
      <c r="H784" t="s">
        <v>352</v>
      </c>
      <c r="I784" t="s">
        <v>34</v>
      </c>
      <c r="L784" s="3">
        <f t="shared" si="37"/>
        <v>7</v>
      </c>
      <c r="M784" cm="1">
        <f t="array" ref="M784">MIN(B:B=B784,E784)</f>
        <v>0.55809546296296297</v>
      </c>
      <c r="N784" cm="1">
        <f t="array" ref="N784">MAX(B:B=B784,E784)</f>
        <v>0.55809546296296297</v>
      </c>
      <c r="O784" s="1">
        <f t="shared" si="38"/>
        <v>6.342026620370371E-2</v>
      </c>
      <c r="P784" t="str">
        <f t="shared" si="39"/>
        <v>USER421-RP1A.200720.011</v>
      </c>
      <c r="Q784" cm="1">
        <f t="array" ref="Q784">SUM(--(FREQUENCY(IF(B:B=B784,MATCH(G784,G784,0)),ROW(G784)-ROW(G784)+1)&gt;0))</f>
        <v>1</v>
      </c>
    </row>
    <row r="785" spans="1:17" ht="15.75">
      <c r="A785" t="s">
        <v>299</v>
      </c>
      <c r="B785" t="s">
        <v>350</v>
      </c>
      <c r="C785" t="s">
        <v>351</v>
      </c>
      <c r="D785" s="2">
        <v>45662</v>
      </c>
      <c r="E785" s="1">
        <v>0.49467519675925925</v>
      </c>
      <c r="F785" s="1">
        <v>8.2990659722222221E-2</v>
      </c>
      <c r="G785" t="s">
        <v>41</v>
      </c>
      <c r="H785" t="s">
        <v>352</v>
      </c>
      <c r="I785" t="s">
        <v>34</v>
      </c>
      <c r="L785" s="3">
        <f t="shared" si="37"/>
        <v>7</v>
      </c>
      <c r="M785" cm="1">
        <f t="array" ref="M785">MIN(B:B=B785,E785)</f>
        <v>0.49467519675925925</v>
      </c>
      <c r="N785" cm="1">
        <f t="array" ref="N785">MAX(B:B=B785,E785)</f>
        <v>0.49467519675925925</v>
      </c>
      <c r="O785" s="1">
        <f t="shared" si="38"/>
        <v>8.2990659722222221E-2</v>
      </c>
      <c r="P785" t="str">
        <f t="shared" si="39"/>
        <v>USER421-RP1A.200720.011</v>
      </c>
      <c r="Q785" cm="1">
        <f t="array" ref="Q785">SUM(--(FREQUENCY(IF(B:B=B785,MATCH(G785,G785,0)),ROW(G785)-ROW(G785)+1)&gt;0))</f>
        <v>1</v>
      </c>
    </row>
    <row r="786" spans="1:17" ht="15.75">
      <c r="A786" t="s">
        <v>299</v>
      </c>
      <c r="B786" t="s">
        <v>350</v>
      </c>
      <c r="C786" t="s">
        <v>351</v>
      </c>
      <c r="D786" s="2">
        <v>45662</v>
      </c>
      <c r="E786" s="1">
        <v>0.411684537037037</v>
      </c>
      <c r="F786" s="1">
        <v>3.3712141203703708E-2</v>
      </c>
      <c r="G786" t="s">
        <v>41</v>
      </c>
      <c r="H786" t="s">
        <v>352</v>
      </c>
      <c r="I786" t="s">
        <v>34</v>
      </c>
      <c r="L786" s="3">
        <f t="shared" si="37"/>
        <v>7</v>
      </c>
      <c r="M786" cm="1">
        <f t="array" ref="M786">MIN(B:B=B786,E786)</f>
        <v>0.411684537037037</v>
      </c>
      <c r="N786" cm="1">
        <f t="array" ref="N786">MAX(B:B=B786,E786)</f>
        <v>0.411684537037037</v>
      </c>
      <c r="O786" s="1">
        <f t="shared" si="38"/>
        <v>3.3712141203703708E-2</v>
      </c>
      <c r="P786" t="str">
        <f t="shared" si="39"/>
        <v>USER421-RP1A.200720.011</v>
      </c>
      <c r="Q786" cm="1">
        <f t="array" ref="Q786">SUM(--(FREQUENCY(IF(B:B=B786,MATCH(G786,G786,0)),ROW(G786)-ROW(G786)+1)&gt;0))</f>
        <v>1</v>
      </c>
    </row>
    <row r="787" spans="1:17" ht="15.75">
      <c r="A787" t="s">
        <v>299</v>
      </c>
      <c r="B787" t="s">
        <v>350</v>
      </c>
      <c r="C787" t="s">
        <v>351</v>
      </c>
      <c r="D787" s="2">
        <v>45662</v>
      </c>
      <c r="E787" s="1">
        <v>0.37797238425925928</v>
      </c>
      <c r="F787" s="1">
        <v>0</v>
      </c>
      <c r="G787" t="s">
        <v>41</v>
      </c>
      <c r="H787" t="s">
        <v>352</v>
      </c>
      <c r="I787" t="s">
        <v>34</v>
      </c>
      <c r="L787" s="3">
        <f t="shared" si="37"/>
        <v>7</v>
      </c>
      <c r="M787" cm="1">
        <f t="array" ref="M787">MIN(B:B=B787,E787)</f>
        <v>0.37797238425925928</v>
      </c>
      <c r="N787" cm="1">
        <f t="array" ref="N787">MAX(B:B=B787,E787)</f>
        <v>0.37797238425925928</v>
      </c>
      <c r="O787" s="1">
        <f t="shared" si="38"/>
        <v>0</v>
      </c>
      <c r="P787" t="str">
        <f t="shared" si="39"/>
        <v>USER421-RP1A.200720.011</v>
      </c>
      <c r="Q787" cm="1">
        <f t="array" ref="Q787">SUM(--(FREQUENCY(IF(B:B=B787,MATCH(G787,G787,0)),ROW(G787)-ROW(G787)+1)&gt;0))</f>
        <v>1</v>
      </c>
    </row>
    <row r="788" spans="1:17" ht="15.75">
      <c r="A788" t="s">
        <v>299</v>
      </c>
      <c r="B788" t="s">
        <v>353</v>
      </c>
      <c r="C788" t="s">
        <v>354</v>
      </c>
      <c r="D788" s="2">
        <v>45662</v>
      </c>
      <c r="E788" s="1">
        <v>0.87189696759259261</v>
      </c>
      <c r="F788" s="1">
        <v>0.15651019675925926</v>
      </c>
      <c r="G788" t="s">
        <v>95</v>
      </c>
      <c r="H788" t="s">
        <v>355</v>
      </c>
      <c r="I788" t="s">
        <v>29</v>
      </c>
      <c r="L788" s="3">
        <f t="shared" si="37"/>
        <v>27</v>
      </c>
      <c r="M788" cm="1">
        <f t="array" ref="M788">MIN(B:B=B788,E788)</f>
        <v>0.87189696759259261</v>
      </c>
      <c r="N788" cm="1">
        <f t="array" ref="N788">MAX(B:B=B788,E788)</f>
        <v>0.87189696759259261</v>
      </c>
      <c r="O788" s="1">
        <f t="shared" si="38"/>
        <v>0.15651019675925926</v>
      </c>
      <c r="P788" t="str">
        <f t="shared" si="39"/>
        <v>USER529-O11019</v>
      </c>
      <c r="Q788" cm="1">
        <f t="array" ref="Q788">SUM(--(FREQUENCY(IF(B:B=B788,MATCH(G788,G788,0)),ROW(G788)-ROW(G788)+1)&gt;0))</f>
        <v>1</v>
      </c>
    </row>
    <row r="789" spans="1:17" ht="15.75">
      <c r="A789" t="s">
        <v>299</v>
      </c>
      <c r="B789" t="s">
        <v>353</v>
      </c>
      <c r="C789" t="s">
        <v>354</v>
      </c>
      <c r="D789" s="2">
        <v>45662</v>
      </c>
      <c r="E789" s="1">
        <v>0.71538677083333335</v>
      </c>
      <c r="F789" s="1">
        <v>0.10995924768518518</v>
      </c>
      <c r="G789" t="s">
        <v>95</v>
      </c>
      <c r="H789" t="s">
        <v>355</v>
      </c>
      <c r="I789" t="s">
        <v>29</v>
      </c>
      <c r="L789" s="3">
        <f t="shared" si="37"/>
        <v>27</v>
      </c>
      <c r="M789" cm="1">
        <f t="array" ref="M789">MIN(B:B=B789,E789)</f>
        <v>0.71538677083333335</v>
      </c>
      <c r="N789" cm="1">
        <f t="array" ref="N789">MAX(B:B=B789,E789)</f>
        <v>0.71538677083333335</v>
      </c>
      <c r="O789" s="1">
        <f t="shared" si="38"/>
        <v>0.10995924768518518</v>
      </c>
      <c r="P789" t="str">
        <f t="shared" si="39"/>
        <v>USER529-O11019</v>
      </c>
      <c r="Q789" cm="1">
        <f t="array" ref="Q789">SUM(--(FREQUENCY(IF(B:B=B789,MATCH(G789,G789,0)),ROW(G789)-ROW(G789)+1)&gt;0))</f>
        <v>1</v>
      </c>
    </row>
    <row r="790" spans="1:17" ht="15.75">
      <c r="A790" t="s">
        <v>299</v>
      </c>
      <c r="B790" t="s">
        <v>353</v>
      </c>
      <c r="C790" t="s">
        <v>354</v>
      </c>
      <c r="D790" s="2">
        <v>45662</v>
      </c>
      <c r="E790" s="1">
        <v>0.60542752314814818</v>
      </c>
      <c r="F790" s="1">
        <v>1.655914351851852E-3</v>
      </c>
      <c r="G790" t="s">
        <v>95</v>
      </c>
      <c r="H790" t="s">
        <v>355</v>
      </c>
      <c r="I790" t="s">
        <v>29</v>
      </c>
      <c r="L790" s="3">
        <f t="shared" si="37"/>
        <v>27</v>
      </c>
      <c r="M790" cm="1">
        <f t="array" ref="M790">MIN(B:B=B790,E790)</f>
        <v>0.60542752314814818</v>
      </c>
      <c r="N790" cm="1">
        <f t="array" ref="N790">MAX(B:B=B790,E790)</f>
        <v>0.60542752314814818</v>
      </c>
      <c r="O790" s="1">
        <f t="shared" si="38"/>
        <v>1.655914351851852E-3</v>
      </c>
      <c r="P790" t="str">
        <f t="shared" si="39"/>
        <v>USER529-O11019</v>
      </c>
      <c r="Q790" cm="1">
        <f t="array" ref="Q790">SUM(--(FREQUENCY(IF(B:B=B790,MATCH(G790,G790,0)),ROW(G790)-ROW(G790)+1)&gt;0))</f>
        <v>1</v>
      </c>
    </row>
    <row r="791" spans="1:17" ht="15.75">
      <c r="A791" t="s">
        <v>299</v>
      </c>
      <c r="B791" t="s">
        <v>353</v>
      </c>
      <c r="C791" t="s">
        <v>354</v>
      </c>
      <c r="D791" s="2">
        <v>45662</v>
      </c>
      <c r="E791" s="1">
        <v>0.60377160879629632</v>
      </c>
      <c r="F791" s="1">
        <v>2.8472071759259258E-2</v>
      </c>
      <c r="G791" t="s">
        <v>95</v>
      </c>
      <c r="H791" t="s">
        <v>355</v>
      </c>
      <c r="I791" t="s">
        <v>29</v>
      </c>
      <c r="L791" s="3">
        <f t="shared" si="37"/>
        <v>27</v>
      </c>
      <c r="M791" cm="1">
        <f t="array" ref="M791">MIN(B:B=B791,E791)</f>
        <v>0.60377160879629632</v>
      </c>
      <c r="N791" cm="1">
        <f t="array" ref="N791">MAX(B:B=B791,E791)</f>
        <v>0.60377160879629632</v>
      </c>
      <c r="O791" s="1">
        <f t="shared" si="38"/>
        <v>2.8472071759259258E-2</v>
      </c>
      <c r="P791" t="str">
        <f t="shared" si="39"/>
        <v>USER529-O11019</v>
      </c>
      <c r="Q791" cm="1">
        <f t="array" ref="Q791">SUM(--(FREQUENCY(IF(B:B=B791,MATCH(G791,G791,0)),ROW(G791)-ROW(G791)+1)&gt;0))</f>
        <v>1</v>
      </c>
    </row>
    <row r="792" spans="1:17" ht="15.75">
      <c r="A792" t="s">
        <v>299</v>
      </c>
      <c r="B792" t="s">
        <v>353</v>
      </c>
      <c r="C792" t="s">
        <v>354</v>
      </c>
      <c r="D792" s="2">
        <v>45662</v>
      </c>
      <c r="E792" s="1">
        <v>0.57529953703703707</v>
      </c>
      <c r="F792" s="1">
        <v>2.3386805555555557E-3</v>
      </c>
      <c r="G792" t="s">
        <v>95</v>
      </c>
      <c r="H792" t="s">
        <v>355</v>
      </c>
      <c r="I792" t="s">
        <v>29</v>
      </c>
      <c r="L792" s="3">
        <f t="shared" si="37"/>
        <v>27</v>
      </c>
      <c r="M792" cm="1">
        <f t="array" ref="M792">MIN(B:B=B792,E792)</f>
        <v>0.57529953703703707</v>
      </c>
      <c r="N792" cm="1">
        <f t="array" ref="N792">MAX(B:B=B792,E792)</f>
        <v>0.57529953703703707</v>
      </c>
      <c r="O792" s="1">
        <f t="shared" si="38"/>
        <v>2.3386805555555557E-3</v>
      </c>
      <c r="P792" t="str">
        <f t="shared" si="39"/>
        <v>USER529-O11019</v>
      </c>
      <c r="Q792" cm="1">
        <f t="array" ref="Q792">SUM(--(FREQUENCY(IF(B:B=B792,MATCH(G792,G792,0)),ROW(G792)-ROW(G792)+1)&gt;0))</f>
        <v>1</v>
      </c>
    </row>
    <row r="793" spans="1:17" ht="15.75">
      <c r="A793" t="s">
        <v>299</v>
      </c>
      <c r="B793" t="s">
        <v>353</v>
      </c>
      <c r="C793" t="s">
        <v>354</v>
      </c>
      <c r="D793" s="2">
        <v>45662</v>
      </c>
      <c r="E793" s="1">
        <v>0.57296085648148154</v>
      </c>
      <c r="F793" s="1">
        <v>2.0897916666666664E-3</v>
      </c>
      <c r="G793" t="s">
        <v>95</v>
      </c>
      <c r="H793" t="s">
        <v>355</v>
      </c>
      <c r="I793" t="s">
        <v>29</v>
      </c>
      <c r="L793" s="3">
        <f t="shared" si="37"/>
        <v>27</v>
      </c>
      <c r="M793" cm="1">
        <f t="array" ref="M793">MIN(B:B=B793,E793)</f>
        <v>0.57296085648148154</v>
      </c>
      <c r="N793" cm="1">
        <f t="array" ref="N793">MAX(B:B=B793,E793)</f>
        <v>0.57296085648148154</v>
      </c>
      <c r="O793" s="1">
        <f t="shared" si="38"/>
        <v>2.0897916666666664E-3</v>
      </c>
      <c r="P793" t="str">
        <f t="shared" si="39"/>
        <v>USER529-O11019</v>
      </c>
      <c r="Q793" cm="1">
        <f t="array" ref="Q793">SUM(--(FREQUENCY(IF(B:B=B793,MATCH(G793,G793,0)),ROW(G793)-ROW(G793)+1)&gt;0))</f>
        <v>1</v>
      </c>
    </row>
    <row r="794" spans="1:17" ht="15.75">
      <c r="A794" t="s">
        <v>299</v>
      </c>
      <c r="B794" t="s">
        <v>353</v>
      </c>
      <c r="C794" t="s">
        <v>354</v>
      </c>
      <c r="D794" s="2">
        <v>45662</v>
      </c>
      <c r="E794" s="1">
        <v>0.57087106481481487</v>
      </c>
      <c r="F794" s="1">
        <v>5.6209490740740742E-4</v>
      </c>
      <c r="G794" t="s">
        <v>95</v>
      </c>
      <c r="H794" t="s">
        <v>355</v>
      </c>
      <c r="I794" t="s">
        <v>29</v>
      </c>
      <c r="L794" s="3">
        <f t="shared" si="37"/>
        <v>27</v>
      </c>
      <c r="M794" cm="1">
        <f t="array" ref="M794">MIN(B:B=B794,E794)</f>
        <v>0.57087106481481487</v>
      </c>
      <c r="N794" cm="1">
        <f t="array" ref="N794">MAX(B:B=B794,E794)</f>
        <v>0.57087106481481487</v>
      </c>
      <c r="O794" s="1">
        <f t="shared" si="38"/>
        <v>5.6209490740740742E-4</v>
      </c>
      <c r="P794" t="str">
        <f t="shared" si="39"/>
        <v>USER529-O11019</v>
      </c>
      <c r="Q794" cm="1">
        <f t="array" ref="Q794">SUM(--(FREQUENCY(IF(B:B=B794,MATCH(G794,G794,0)),ROW(G794)-ROW(G794)+1)&gt;0))</f>
        <v>1</v>
      </c>
    </row>
    <row r="795" spans="1:17" ht="15.75">
      <c r="A795" t="s">
        <v>299</v>
      </c>
      <c r="B795" t="s">
        <v>353</v>
      </c>
      <c r="C795" t="s">
        <v>354</v>
      </c>
      <c r="D795" s="2">
        <v>45662</v>
      </c>
      <c r="E795" s="1">
        <v>0.57030896990740743</v>
      </c>
      <c r="F795" s="1">
        <v>2.060753472222222E-2</v>
      </c>
      <c r="G795" t="s">
        <v>95</v>
      </c>
      <c r="H795" t="s">
        <v>355</v>
      </c>
      <c r="I795" t="s">
        <v>29</v>
      </c>
      <c r="L795" s="3">
        <f t="shared" si="37"/>
        <v>27</v>
      </c>
      <c r="M795" cm="1">
        <f t="array" ref="M795">MIN(B:B=B795,E795)</f>
        <v>0.57030896990740743</v>
      </c>
      <c r="N795" cm="1">
        <f t="array" ref="N795">MAX(B:B=B795,E795)</f>
        <v>0.57030896990740743</v>
      </c>
      <c r="O795" s="1">
        <f t="shared" si="38"/>
        <v>2.060753472222222E-2</v>
      </c>
      <c r="P795" t="str">
        <f t="shared" si="39"/>
        <v>USER529-O11019</v>
      </c>
      <c r="Q795" cm="1">
        <f t="array" ref="Q795">SUM(--(FREQUENCY(IF(B:B=B795,MATCH(G795,G795,0)),ROW(G795)-ROW(G795)+1)&gt;0))</f>
        <v>1</v>
      </c>
    </row>
    <row r="796" spans="1:17" ht="15.75">
      <c r="A796" t="s">
        <v>299</v>
      </c>
      <c r="B796" t="s">
        <v>353</v>
      </c>
      <c r="C796" t="s">
        <v>354</v>
      </c>
      <c r="D796" s="2">
        <v>45662</v>
      </c>
      <c r="E796" s="1">
        <v>0.54970142361111118</v>
      </c>
      <c r="F796" s="1">
        <v>9.9718750000000003E-4</v>
      </c>
      <c r="G796" t="s">
        <v>95</v>
      </c>
      <c r="H796" t="s">
        <v>355</v>
      </c>
      <c r="I796" t="s">
        <v>29</v>
      </c>
      <c r="L796" s="3">
        <f t="shared" si="37"/>
        <v>27</v>
      </c>
      <c r="M796" cm="1">
        <f t="array" ref="M796">MIN(B:B=B796,E796)</f>
        <v>0.54970142361111118</v>
      </c>
      <c r="N796" cm="1">
        <f t="array" ref="N796">MAX(B:B=B796,E796)</f>
        <v>0.54970142361111118</v>
      </c>
      <c r="O796" s="1">
        <f t="shared" si="38"/>
        <v>9.9718750000000003E-4</v>
      </c>
      <c r="P796" t="str">
        <f t="shared" si="39"/>
        <v>USER529-O11019</v>
      </c>
      <c r="Q796" cm="1">
        <f t="array" ref="Q796">SUM(--(FREQUENCY(IF(B:B=B796,MATCH(G796,G796,0)),ROW(G796)-ROW(G796)+1)&gt;0))</f>
        <v>1</v>
      </c>
    </row>
    <row r="797" spans="1:17" ht="15.75">
      <c r="A797" t="s">
        <v>299</v>
      </c>
      <c r="B797" t="s">
        <v>353</v>
      </c>
      <c r="C797" t="s">
        <v>354</v>
      </c>
      <c r="D797" s="2">
        <v>45662</v>
      </c>
      <c r="E797" s="1">
        <v>0.54870424768518522</v>
      </c>
      <c r="F797" s="1">
        <v>6.7207870370370381E-3</v>
      </c>
      <c r="G797" t="s">
        <v>95</v>
      </c>
      <c r="H797" t="s">
        <v>355</v>
      </c>
      <c r="I797" t="s">
        <v>29</v>
      </c>
      <c r="L797" s="3">
        <f t="shared" si="37"/>
        <v>27</v>
      </c>
      <c r="M797" cm="1">
        <f t="array" ref="M797">MIN(B:B=B797,E797)</f>
        <v>0.54870424768518522</v>
      </c>
      <c r="N797" cm="1">
        <f t="array" ref="N797">MAX(B:B=B797,E797)</f>
        <v>0.54870424768518522</v>
      </c>
      <c r="O797" s="1">
        <f t="shared" si="38"/>
        <v>6.7207870370370381E-3</v>
      </c>
      <c r="P797" t="str">
        <f t="shared" si="39"/>
        <v>USER529-O11019</v>
      </c>
      <c r="Q797" cm="1">
        <f t="array" ref="Q797">SUM(--(FREQUENCY(IF(B:B=B797,MATCH(G797,G797,0)),ROW(G797)-ROW(G797)+1)&gt;0))</f>
        <v>1</v>
      </c>
    </row>
    <row r="798" spans="1:17" ht="15.75">
      <c r="A798" t="s">
        <v>299</v>
      </c>
      <c r="B798" t="s">
        <v>353</v>
      </c>
      <c r="C798" t="s">
        <v>354</v>
      </c>
      <c r="D798" s="2">
        <v>45662</v>
      </c>
      <c r="E798" s="1">
        <v>0.54198346064814817</v>
      </c>
      <c r="F798" s="1">
        <v>8.2703124999999999E-3</v>
      </c>
      <c r="G798" t="s">
        <v>95</v>
      </c>
      <c r="H798" t="s">
        <v>355</v>
      </c>
      <c r="I798" t="s">
        <v>29</v>
      </c>
      <c r="L798" s="3">
        <f t="shared" si="37"/>
        <v>27</v>
      </c>
      <c r="M798" cm="1">
        <f t="array" ref="M798">MIN(B:B=B798,E798)</f>
        <v>0.54198346064814817</v>
      </c>
      <c r="N798" cm="1">
        <f t="array" ref="N798">MAX(B:B=B798,E798)</f>
        <v>0.54198346064814817</v>
      </c>
      <c r="O798" s="1">
        <f t="shared" si="38"/>
        <v>8.2703124999999999E-3</v>
      </c>
      <c r="P798" t="str">
        <f t="shared" si="39"/>
        <v>USER529-O11019</v>
      </c>
      <c r="Q798" cm="1">
        <f t="array" ref="Q798">SUM(--(FREQUENCY(IF(B:B=B798,MATCH(G798,G798,0)),ROW(G798)-ROW(G798)+1)&gt;0))</f>
        <v>1</v>
      </c>
    </row>
    <row r="799" spans="1:17" ht="15.75">
      <c r="A799" t="s">
        <v>299</v>
      </c>
      <c r="B799" t="s">
        <v>353</v>
      </c>
      <c r="C799" t="s">
        <v>354</v>
      </c>
      <c r="D799" s="2">
        <v>45662</v>
      </c>
      <c r="E799" s="1">
        <v>0.53371314814814819</v>
      </c>
      <c r="F799" s="1">
        <v>2.7641898148148148E-3</v>
      </c>
      <c r="G799" t="s">
        <v>95</v>
      </c>
      <c r="H799" t="s">
        <v>355</v>
      </c>
      <c r="I799" t="s">
        <v>29</v>
      </c>
      <c r="L799" s="3">
        <f t="shared" ref="L799:L862" si="40">COUNTIF(B:B,B799)</f>
        <v>27</v>
      </c>
      <c r="M799" cm="1">
        <f t="array" ref="M799">MIN(B:B=B799,E799)</f>
        <v>0.53371314814814819</v>
      </c>
      <c r="N799" cm="1">
        <f t="array" ref="N799">MAX(B:B=B799,E799)</f>
        <v>0.53371314814814819</v>
      </c>
      <c r="O799" s="1">
        <f t="shared" si="38"/>
        <v>2.7641898148148148E-3</v>
      </c>
      <c r="P799" t="str">
        <f t="shared" si="39"/>
        <v>USER529-O11019</v>
      </c>
      <c r="Q799" cm="1">
        <f t="array" ref="Q799">SUM(--(FREQUENCY(IF(B:B=B799,MATCH(G799,G799,0)),ROW(G799)-ROW(G799)+1)&gt;0))</f>
        <v>1</v>
      </c>
    </row>
    <row r="800" spans="1:17" ht="15.75">
      <c r="A800" t="s">
        <v>299</v>
      </c>
      <c r="B800" t="s">
        <v>353</v>
      </c>
      <c r="C800" t="s">
        <v>354</v>
      </c>
      <c r="D800" s="2">
        <v>45662</v>
      </c>
      <c r="E800" s="1">
        <v>0.53094895833333333</v>
      </c>
      <c r="F800" s="1">
        <v>2.6702083333333335E-3</v>
      </c>
      <c r="G800" t="s">
        <v>95</v>
      </c>
      <c r="H800" t="s">
        <v>355</v>
      </c>
      <c r="I800" t="s">
        <v>29</v>
      </c>
      <c r="L800" s="3">
        <f t="shared" si="40"/>
        <v>27</v>
      </c>
      <c r="M800" cm="1">
        <f t="array" ref="M800">MIN(B:B=B800,E800)</f>
        <v>0.53094895833333333</v>
      </c>
      <c r="N800" cm="1">
        <f t="array" ref="N800">MAX(B:B=B800,E800)</f>
        <v>0.53094895833333333</v>
      </c>
      <c r="O800" s="1">
        <f t="shared" si="38"/>
        <v>2.6702083333333335E-3</v>
      </c>
      <c r="P800" t="str">
        <f t="shared" si="39"/>
        <v>USER529-O11019</v>
      </c>
      <c r="Q800" cm="1">
        <f t="array" ref="Q800">SUM(--(FREQUENCY(IF(B:B=B800,MATCH(G800,G800,0)),ROW(G800)-ROW(G800)+1)&gt;0))</f>
        <v>1</v>
      </c>
    </row>
    <row r="801" spans="1:17" ht="15.75">
      <c r="A801" t="s">
        <v>299</v>
      </c>
      <c r="B801" t="s">
        <v>353</v>
      </c>
      <c r="C801" t="s">
        <v>354</v>
      </c>
      <c r="D801" s="2">
        <v>45662</v>
      </c>
      <c r="E801" s="1">
        <v>0.52827875000000002</v>
      </c>
      <c r="F801" s="1">
        <v>1.6655324074074072E-3</v>
      </c>
      <c r="G801" t="s">
        <v>95</v>
      </c>
      <c r="H801" t="s">
        <v>355</v>
      </c>
      <c r="I801" t="s">
        <v>29</v>
      </c>
      <c r="L801" s="3">
        <f t="shared" si="40"/>
        <v>27</v>
      </c>
      <c r="M801" cm="1">
        <f t="array" ref="M801">MIN(B:B=B801,E801)</f>
        <v>0.52827875000000002</v>
      </c>
      <c r="N801" cm="1">
        <f t="array" ref="N801">MAX(B:B=B801,E801)</f>
        <v>0.52827875000000002</v>
      </c>
      <c r="O801" s="1">
        <f t="shared" si="38"/>
        <v>1.6655324074074072E-3</v>
      </c>
      <c r="P801" t="str">
        <f t="shared" si="39"/>
        <v>USER529-O11019</v>
      </c>
      <c r="Q801" cm="1">
        <f t="array" ref="Q801">SUM(--(FREQUENCY(IF(B:B=B801,MATCH(G801,G801,0)),ROW(G801)-ROW(G801)+1)&gt;0))</f>
        <v>1</v>
      </c>
    </row>
    <row r="802" spans="1:17" ht="15.75">
      <c r="A802" t="s">
        <v>299</v>
      </c>
      <c r="B802" t="s">
        <v>353</v>
      </c>
      <c r="C802" t="s">
        <v>354</v>
      </c>
      <c r="D802" s="2">
        <v>45662</v>
      </c>
      <c r="E802" s="1">
        <v>0.52661321759259261</v>
      </c>
      <c r="F802" s="1">
        <v>7.071087962962963E-3</v>
      </c>
      <c r="G802" t="s">
        <v>95</v>
      </c>
      <c r="H802" t="s">
        <v>355</v>
      </c>
      <c r="I802" t="s">
        <v>29</v>
      </c>
      <c r="L802" s="3">
        <f t="shared" si="40"/>
        <v>27</v>
      </c>
      <c r="M802" cm="1">
        <f t="array" ref="M802">MIN(B:B=B802,E802)</f>
        <v>0.52661321759259261</v>
      </c>
      <c r="N802" cm="1">
        <f t="array" ref="N802">MAX(B:B=B802,E802)</f>
        <v>0.52661321759259261</v>
      </c>
      <c r="O802" s="1">
        <f t="shared" si="38"/>
        <v>7.071087962962963E-3</v>
      </c>
      <c r="P802" t="str">
        <f t="shared" si="39"/>
        <v>USER529-O11019</v>
      </c>
      <c r="Q802" cm="1">
        <f t="array" ref="Q802">SUM(--(FREQUENCY(IF(B:B=B802,MATCH(G802,G802,0)),ROW(G802)-ROW(G802)+1)&gt;0))</f>
        <v>1</v>
      </c>
    </row>
    <row r="803" spans="1:17" ht="15.75">
      <c r="A803" t="s">
        <v>299</v>
      </c>
      <c r="B803" t="s">
        <v>353</v>
      </c>
      <c r="C803" t="s">
        <v>354</v>
      </c>
      <c r="D803" s="2">
        <v>45662</v>
      </c>
      <c r="E803" s="1">
        <v>0.51954212962962965</v>
      </c>
      <c r="F803" s="1">
        <v>3.3845601851851849E-3</v>
      </c>
      <c r="G803" t="s">
        <v>95</v>
      </c>
      <c r="H803" t="s">
        <v>355</v>
      </c>
      <c r="I803" t="s">
        <v>29</v>
      </c>
      <c r="L803" s="3">
        <f t="shared" si="40"/>
        <v>27</v>
      </c>
      <c r="M803" cm="1">
        <f t="array" ref="M803">MIN(B:B=B803,E803)</f>
        <v>0.51954212962962965</v>
      </c>
      <c r="N803" cm="1">
        <f t="array" ref="N803">MAX(B:B=B803,E803)</f>
        <v>0.51954212962962965</v>
      </c>
      <c r="O803" s="1">
        <f t="shared" si="38"/>
        <v>3.3845601851851849E-3</v>
      </c>
      <c r="P803" t="str">
        <f t="shared" si="39"/>
        <v>USER529-O11019</v>
      </c>
      <c r="Q803" cm="1">
        <f t="array" ref="Q803">SUM(--(FREQUENCY(IF(B:B=B803,MATCH(G803,G803,0)),ROW(G803)-ROW(G803)+1)&gt;0))</f>
        <v>1</v>
      </c>
    </row>
    <row r="804" spans="1:17" ht="15.75">
      <c r="A804" t="s">
        <v>299</v>
      </c>
      <c r="B804" t="s">
        <v>353</v>
      </c>
      <c r="C804" t="s">
        <v>354</v>
      </c>
      <c r="D804" s="2">
        <v>45662</v>
      </c>
      <c r="E804" s="1">
        <v>0.51615755787037043</v>
      </c>
      <c r="F804" s="1">
        <v>6.2015509259259263E-3</v>
      </c>
      <c r="G804" t="s">
        <v>95</v>
      </c>
      <c r="H804" t="s">
        <v>355</v>
      </c>
      <c r="I804" t="s">
        <v>29</v>
      </c>
      <c r="L804" s="3">
        <f t="shared" si="40"/>
        <v>27</v>
      </c>
      <c r="M804" cm="1">
        <f t="array" ref="M804">MIN(B:B=B804,E804)</f>
        <v>0.51615755787037043</v>
      </c>
      <c r="N804" cm="1">
        <f t="array" ref="N804">MAX(B:B=B804,E804)</f>
        <v>0.51615755787037043</v>
      </c>
      <c r="O804" s="1">
        <f t="shared" si="38"/>
        <v>6.2015509259259263E-3</v>
      </c>
      <c r="P804" t="str">
        <f t="shared" si="39"/>
        <v>USER529-O11019</v>
      </c>
      <c r="Q804" cm="1">
        <f t="array" ref="Q804">SUM(--(FREQUENCY(IF(B:B=B804,MATCH(G804,G804,0)),ROW(G804)-ROW(G804)+1)&gt;0))</f>
        <v>1</v>
      </c>
    </row>
    <row r="805" spans="1:17" ht="15.75">
      <c r="A805" t="s">
        <v>299</v>
      </c>
      <c r="B805" t="s">
        <v>353</v>
      </c>
      <c r="C805" t="s">
        <v>354</v>
      </c>
      <c r="D805" s="2">
        <v>45662</v>
      </c>
      <c r="E805" s="1">
        <v>0.50995600694444443</v>
      </c>
      <c r="F805" s="1">
        <v>2.5350729166666666E-2</v>
      </c>
      <c r="G805" t="s">
        <v>95</v>
      </c>
      <c r="H805" t="s">
        <v>355</v>
      </c>
      <c r="I805" t="s">
        <v>29</v>
      </c>
      <c r="L805" s="3">
        <f t="shared" si="40"/>
        <v>27</v>
      </c>
      <c r="M805" cm="1">
        <f t="array" ref="M805">MIN(B:B=B805,E805)</f>
        <v>0.50995600694444443</v>
      </c>
      <c r="N805" cm="1">
        <f t="array" ref="N805">MAX(B:B=B805,E805)</f>
        <v>0.50995600694444443</v>
      </c>
      <c r="O805" s="1">
        <f t="shared" si="38"/>
        <v>2.5350729166666666E-2</v>
      </c>
      <c r="P805" t="str">
        <f t="shared" si="39"/>
        <v>USER529-O11019</v>
      </c>
      <c r="Q805" cm="1">
        <f t="array" ref="Q805">SUM(--(FREQUENCY(IF(B:B=B805,MATCH(G805,G805,0)),ROW(G805)-ROW(G805)+1)&gt;0))</f>
        <v>1</v>
      </c>
    </row>
    <row r="806" spans="1:17" ht="15.75">
      <c r="A806" t="s">
        <v>299</v>
      </c>
      <c r="B806" t="s">
        <v>353</v>
      </c>
      <c r="C806" t="s">
        <v>354</v>
      </c>
      <c r="D806" s="2">
        <v>45662</v>
      </c>
      <c r="E806" s="1">
        <v>0.48460527777777779</v>
      </c>
      <c r="F806" s="1">
        <v>2.9464120370370373E-3</v>
      </c>
      <c r="G806" t="s">
        <v>95</v>
      </c>
      <c r="H806" t="s">
        <v>355</v>
      </c>
      <c r="I806" t="s">
        <v>29</v>
      </c>
      <c r="L806" s="3">
        <f t="shared" si="40"/>
        <v>27</v>
      </c>
      <c r="M806" cm="1">
        <f t="array" ref="M806">MIN(B:B=B806,E806)</f>
        <v>0.48460527777777779</v>
      </c>
      <c r="N806" cm="1">
        <f t="array" ref="N806">MAX(B:B=B806,E806)</f>
        <v>0.48460527777777779</v>
      </c>
      <c r="O806" s="1">
        <f t="shared" si="38"/>
        <v>2.9464120370370373E-3</v>
      </c>
      <c r="P806" t="str">
        <f t="shared" si="39"/>
        <v>USER529-O11019</v>
      </c>
      <c r="Q806" cm="1">
        <f t="array" ref="Q806">SUM(--(FREQUENCY(IF(B:B=B806,MATCH(G806,G806,0)),ROW(G806)-ROW(G806)+1)&gt;0))</f>
        <v>1</v>
      </c>
    </row>
    <row r="807" spans="1:17" ht="15.75">
      <c r="A807" t="s">
        <v>299</v>
      </c>
      <c r="B807" t="s">
        <v>353</v>
      </c>
      <c r="C807" t="s">
        <v>354</v>
      </c>
      <c r="D807" s="2">
        <v>45662</v>
      </c>
      <c r="E807" s="1">
        <v>0.48165886574074074</v>
      </c>
      <c r="F807" s="1">
        <v>6.703425925925926E-3</v>
      </c>
      <c r="G807" t="s">
        <v>95</v>
      </c>
      <c r="H807" t="s">
        <v>355</v>
      </c>
      <c r="I807" t="s">
        <v>29</v>
      </c>
      <c r="L807" s="3">
        <f t="shared" si="40"/>
        <v>27</v>
      </c>
      <c r="M807" cm="1">
        <f t="array" ref="M807">MIN(B:B=B807,E807)</f>
        <v>0.48165886574074074</v>
      </c>
      <c r="N807" cm="1">
        <f t="array" ref="N807">MAX(B:B=B807,E807)</f>
        <v>0.48165886574074074</v>
      </c>
      <c r="O807" s="1">
        <f t="shared" si="38"/>
        <v>6.703425925925926E-3</v>
      </c>
      <c r="P807" t="str">
        <f t="shared" si="39"/>
        <v>USER529-O11019</v>
      </c>
      <c r="Q807" cm="1">
        <f t="array" ref="Q807">SUM(--(FREQUENCY(IF(B:B=B807,MATCH(G807,G807,0)),ROW(G807)-ROW(G807)+1)&gt;0))</f>
        <v>1</v>
      </c>
    </row>
    <row r="808" spans="1:17" ht="15.75">
      <c r="A808" t="s">
        <v>299</v>
      </c>
      <c r="B808" t="s">
        <v>353</v>
      </c>
      <c r="C808" t="s">
        <v>354</v>
      </c>
      <c r="D808" s="2">
        <v>45662</v>
      </c>
      <c r="E808" s="1">
        <v>0.47495543981481481</v>
      </c>
      <c r="F808" s="1">
        <v>7.4459374999999994E-3</v>
      </c>
      <c r="G808" t="s">
        <v>95</v>
      </c>
      <c r="H808" t="s">
        <v>355</v>
      </c>
      <c r="I808" t="s">
        <v>29</v>
      </c>
      <c r="L808" s="3">
        <f t="shared" si="40"/>
        <v>27</v>
      </c>
      <c r="M808" cm="1">
        <f t="array" ref="M808">MIN(B:B=B808,E808)</f>
        <v>0.47495543981481481</v>
      </c>
      <c r="N808" cm="1">
        <f t="array" ref="N808">MAX(B:B=B808,E808)</f>
        <v>0.47495543981481481</v>
      </c>
      <c r="O808" s="1">
        <f t="shared" si="38"/>
        <v>7.4459374999999994E-3</v>
      </c>
      <c r="P808" t="str">
        <f t="shared" si="39"/>
        <v>USER529-O11019</v>
      </c>
      <c r="Q808" cm="1">
        <f t="array" ref="Q808">SUM(--(FREQUENCY(IF(B:B=B808,MATCH(G808,G808,0)),ROW(G808)-ROW(G808)+1)&gt;0))</f>
        <v>1</v>
      </c>
    </row>
    <row r="809" spans="1:17" ht="15.75">
      <c r="A809" t="s">
        <v>299</v>
      </c>
      <c r="B809" t="s">
        <v>353</v>
      </c>
      <c r="C809" t="s">
        <v>354</v>
      </c>
      <c r="D809" s="2">
        <v>45662</v>
      </c>
      <c r="E809" s="1">
        <v>0.46750950231481481</v>
      </c>
      <c r="F809" s="1">
        <v>1.6776863425925926E-2</v>
      </c>
      <c r="G809" t="s">
        <v>95</v>
      </c>
      <c r="H809" t="s">
        <v>355</v>
      </c>
      <c r="I809" t="s">
        <v>29</v>
      </c>
      <c r="L809" s="3">
        <f t="shared" si="40"/>
        <v>27</v>
      </c>
      <c r="M809" cm="1">
        <f t="array" ref="M809">MIN(B:B=B809,E809)</f>
        <v>0.46750950231481481</v>
      </c>
      <c r="N809" cm="1">
        <f t="array" ref="N809">MAX(B:B=B809,E809)</f>
        <v>0.46750950231481481</v>
      </c>
      <c r="O809" s="1">
        <f t="shared" si="38"/>
        <v>1.6776863425925926E-2</v>
      </c>
      <c r="P809" t="str">
        <f t="shared" si="39"/>
        <v>USER529-O11019</v>
      </c>
      <c r="Q809" cm="1">
        <f t="array" ref="Q809">SUM(--(FREQUENCY(IF(B:B=B809,MATCH(G809,G809,0)),ROW(G809)-ROW(G809)+1)&gt;0))</f>
        <v>1</v>
      </c>
    </row>
    <row r="810" spans="1:17" ht="15.75">
      <c r="A810" t="s">
        <v>299</v>
      </c>
      <c r="B810" t="s">
        <v>353</v>
      </c>
      <c r="C810" t="s">
        <v>354</v>
      </c>
      <c r="D810" s="2">
        <v>45662</v>
      </c>
      <c r="E810" s="1">
        <v>0.45073263888888887</v>
      </c>
      <c r="F810" s="1">
        <v>1.4441712962962963E-2</v>
      </c>
      <c r="G810" t="s">
        <v>95</v>
      </c>
      <c r="H810" t="s">
        <v>355</v>
      </c>
      <c r="I810" t="s">
        <v>29</v>
      </c>
      <c r="L810" s="3">
        <f t="shared" si="40"/>
        <v>27</v>
      </c>
      <c r="M810" cm="1">
        <f t="array" ref="M810">MIN(B:B=B810,E810)</f>
        <v>0.45073263888888887</v>
      </c>
      <c r="N810" cm="1">
        <f t="array" ref="N810">MAX(B:B=B810,E810)</f>
        <v>0.45073263888888887</v>
      </c>
      <c r="O810" s="1">
        <f t="shared" si="38"/>
        <v>1.4441712962962963E-2</v>
      </c>
      <c r="P810" t="str">
        <f t="shared" si="39"/>
        <v>USER529-O11019</v>
      </c>
      <c r="Q810" cm="1">
        <f t="array" ref="Q810">SUM(--(FREQUENCY(IF(B:B=B810,MATCH(G810,G810,0)),ROW(G810)-ROW(G810)+1)&gt;0))</f>
        <v>1</v>
      </c>
    </row>
    <row r="811" spans="1:17" ht="15.75">
      <c r="A811" t="s">
        <v>299</v>
      </c>
      <c r="B811" t="s">
        <v>353</v>
      </c>
      <c r="C811" t="s">
        <v>354</v>
      </c>
      <c r="D811" s="2">
        <v>45662</v>
      </c>
      <c r="E811" s="1">
        <v>0.43629091435185186</v>
      </c>
      <c r="F811" s="1">
        <v>8.5410879629629628E-4</v>
      </c>
      <c r="G811" t="s">
        <v>95</v>
      </c>
      <c r="H811" t="s">
        <v>355</v>
      </c>
      <c r="I811" t="s">
        <v>29</v>
      </c>
      <c r="L811" s="3">
        <f t="shared" si="40"/>
        <v>27</v>
      </c>
      <c r="M811" cm="1">
        <f t="array" ref="M811">MIN(B:B=B811,E811)</f>
        <v>0.43629091435185186</v>
      </c>
      <c r="N811" cm="1">
        <f t="array" ref="N811">MAX(B:B=B811,E811)</f>
        <v>0.43629091435185186</v>
      </c>
      <c r="O811" s="1">
        <f t="shared" si="38"/>
        <v>8.5410879629629628E-4</v>
      </c>
      <c r="P811" t="str">
        <f t="shared" si="39"/>
        <v>USER529-O11019</v>
      </c>
      <c r="Q811" cm="1">
        <f t="array" ref="Q811">SUM(--(FREQUENCY(IF(B:B=B811,MATCH(G811,G811,0)),ROW(G811)-ROW(G811)+1)&gt;0))</f>
        <v>1</v>
      </c>
    </row>
    <row r="812" spans="1:17" ht="15.75">
      <c r="A812" t="s">
        <v>299</v>
      </c>
      <c r="B812" t="s">
        <v>353</v>
      </c>
      <c r="C812" t="s">
        <v>354</v>
      </c>
      <c r="D812" s="2">
        <v>45662</v>
      </c>
      <c r="E812" s="1">
        <v>0.43543681712962962</v>
      </c>
      <c r="F812" s="1">
        <v>1.1029050925925926E-3</v>
      </c>
      <c r="G812" t="s">
        <v>95</v>
      </c>
      <c r="H812" t="s">
        <v>355</v>
      </c>
      <c r="I812" t="s">
        <v>29</v>
      </c>
      <c r="L812" s="3">
        <f t="shared" si="40"/>
        <v>27</v>
      </c>
      <c r="M812" cm="1">
        <f t="array" ref="M812">MIN(B:B=B812,E812)</f>
        <v>0.43543681712962962</v>
      </c>
      <c r="N812" cm="1">
        <f t="array" ref="N812">MAX(B:B=B812,E812)</f>
        <v>0.43543681712962962</v>
      </c>
      <c r="O812" s="1">
        <f t="shared" si="38"/>
        <v>1.1029050925925926E-3</v>
      </c>
      <c r="P812" t="str">
        <f t="shared" si="39"/>
        <v>USER529-O11019</v>
      </c>
      <c r="Q812" cm="1">
        <f t="array" ref="Q812">SUM(--(FREQUENCY(IF(B:B=B812,MATCH(G812,G812,0)),ROW(G812)-ROW(G812)+1)&gt;0))</f>
        <v>1</v>
      </c>
    </row>
    <row r="813" spans="1:17" ht="15.75">
      <c r="A813" t="s">
        <v>299</v>
      </c>
      <c r="B813" t="s">
        <v>353</v>
      </c>
      <c r="C813" t="s">
        <v>354</v>
      </c>
      <c r="D813" s="2">
        <v>45662</v>
      </c>
      <c r="E813" s="1">
        <v>0.43433391203703703</v>
      </c>
      <c r="F813" s="1">
        <v>6.4937071759259266E-2</v>
      </c>
      <c r="G813" t="s">
        <v>95</v>
      </c>
      <c r="H813" t="s">
        <v>355</v>
      </c>
      <c r="I813" t="s">
        <v>29</v>
      </c>
      <c r="L813" s="3">
        <f t="shared" si="40"/>
        <v>27</v>
      </c>
      <c r="M813" cm="1">
        <f t="array" ref="M813">MIN(B:B=B813,E813)</f>
        <v>0.43433391203703703</v>
      </c>
      <c r="N813" cm="1">
        <f t="array" ref="N813">MAX(B:B=B813,E813)</f>
        <v>0.43433391203703703</v>
      </c>
      <c r="O813" s="1">
        <f t="shared" si="38"/>
        <v>6.4937071759259266E-2</v>
      </c>
      <c r="P813" t="str">
        <f t="shared" si="39"/>
        <v>USER529-O11019</v>
      </c>
      <c r="Q813" cm="1">
        <f t="array" ref="Q813">SUM(--(FREQUENCY(IF(B:B=B813,MATCH(G813,G813,0)),ROW(G813)-ROW(G813)+1)&gt;0))</f>
        <v>1</v>
      </c>
    </row>
    <row r="814" spans="1:17" ht="15.75">
      <c r="A814" t="s">
        <v>299</v>
      </c>
      <c r="B814" t="s">
        <v>353</v>
      </c>
      <c r="C814" t="s">
        <v>354</v>
      </c>
      <c r="D814" s="2">
        <v>45662</v>
      </c>
      <c r="E814" s="1">
        <v>0.3693968402777778</v>
      </c>
      <c r="F814" s="1">
        <v>0</v>
      </c>
      <c r="G814" t="s">
        <v>95</v>
      </c>
      <c r="H814" t="s">
        <v>355</v>
      </c>
      <c r="I814" t="s">
        <v>29</v>
      </c>
      <c r="L814" s="3">
        <f t="shared" si="40"/>
        <v>27</v>
      </c>
      <c r="M814" cm="1">
        <f t="array" ref="M814">MIN(B:B=B814,E814)</f>
        <v>0.3693968402777778</v>
      </c>
      <c r="N814" cm="1">
        <f t="array" ref="N814">MAX(B:B=B814,E814)</f>
        <v>0.3693968402777778</v>
      </c>
      <c r="O814" s="1">
        <f t="shared" si="38"/>
        <v>0</v>
      </c>
      <c r="P814" t="str">
        <f t="shared" si="39"/>
        <v>USER529-O11019</v>
      </c>
      <c r="Q814" cm="1">
        <f t="array" ref="Q814">SUM(--(FREQUENCY(IF(B:B=B814,MATCH(G814,G814,0)),ROW(G814)-ROW(G814)+1)&gt;0))</f>
        <v>1</v>
      </c>
    </row>
    <row r="815" spans="1:17" ht="15.75">
      <c r="A815" t="s">
        <v>299</v>
      </c>
      <c r="B815" t="s">
        <v>356</v>
      </c>
      <c r="C815" t="s">
        <v>357</v>
      </c>
      <c r="D815" s="2">
        <v>45662</v>
      </c>
      <c r="E815" s="1">
        <v>0.47555511574074072</v>
      </c>
      <c r="F815" s="1">
        <v>1.9975347222222222E-3</v>
      </c>
      <c r="G815" t="s">
        <v>126</v>
      </c>
      <c r="H815" t="s">
        <v>358</v>
      </c>
      <c r="I815" t="s">
        <v>65</v>
      </c>
      <c r="L815" s="3">
        <f t="shared" si="40"/>
        <v>5</v>
      </c>
      <c r="M815" cm="1">
        <f t="array" ref="M815">MIN(B:B=B815,E815)</f>
        <v>0.47555511574074072</v>
      </c>
      <c r="N815" cm="1">
        <f t="array" ref="N815">MAX(B:B=B815,E815)</f>
        <v>0.47555511574074072</v>
      </c>
      <c r="O815" s="1">
        <f t="shared" si="38"/>
        <v>1.9975347222222222E-3</v>
      </c>
      <c r="P815" t="str">
        <f t="shared" si="39"/>
        <v>USER530-QP1A.190711.020</v>
      </c>
      <c r="Q815" cm="1">
        <f t="array" ref="Q815">SUM(--(FREQUENCY(IF(B:B=B815,MATCH(G815,G815,0)),ROW(G815)-ROW(G815)+1)&gt;0))</f>
        <v>1</v>
      </c>
    </row>
    <row r="816" spans="1:17" ht="15.75">
      <c r="A816" t="s">
        <v>299</v>
      </c>
      <c r="B816" t="s">
        <v>356</v>
      </c>
      <c r="C816" t="s">
        <v>357</v>
      </c>
      <c r="D816" s="2">
        <v>45662</v>
      </c>
      <c r="E816" s="1">
        <v>0.47355758101851847</v>
      </c>
      <c r="F816" s="1">
        <v>5.935694444444444E-3</v>
      </c>
      <c r="G816" t="s">
        <v>126</v>
      </c>
      <c r="H816" t="s">
        <v>358</v>
      </c>
      <c r="I816" t="s">
        <v>65</v>
      </c>
      <c r="L816" s="3">
        <f t="shared" si="40"/>
        <v>5</v>
      </c>
      <c r="M816" cm="1">
        <f t="array" ref="M816">MIN(B:B=B816,E816)</f>
        <v>0.47355758101851847</v>
      </c>
      <c r="N816" cm="1">
        <f t="array" ref="N816">MAX(B:B=B816,E816)</f>
        <v>0.47355758101851847</v>
      </c>
      <c r="O816" s="1">
        <f t="shared" si="38"/>
        <v>5.935694444444444E-3</v>
      </c>
      <c r="P816" t="str">
        <f t="shared" si="39"/>
        <v>USER530-QP1A.190711.020</v>
      </c>
      <c r="Q816" cm="1">
        <f t="array" ref="Q816">SUM(--(FREQUENCY(IF(B:B=B816,MATCH(G816,G816,0)),ROW(G816)-ROW(G816)+1)&gt;0))</f>
        <v>1</v>
      </c>
    </row>
    <row r="817" spans="1:17" ht="15.75">
      <c r="A817" t="s">
        <v>299</v>
      </c>
      <c r="B817" t="s">
        <v>356</v>
      </c>
      <c r="C817" t="s">
        <v>357</v>
      </c>
      <c r="D817" s="2">
        <v>45662</v>
      </c>
      <c r="E817" s="1">
        <v>0.46762187500000002</v>
      </c>
      <c r="F817" s="1">
        <v>5.1640578703703699E-2</v>
      </c>
      <c r="G817" t="s">
        <v>126</v>
      </c>
      <c r="H817" t="s">
        <v>358</v>
      </c>
      <c r="I817" t="s">
        <v>65</v>
      </c>
      <c r="L817" s="3">
        <f t="shared" si="40"/>
        <v>5</v>
      </c>
      <c r="M817" cm="1">
        <f t="array" ref="M817">MIN(B:B=B817,E817)</f>
        <v>0.46762187500000002</v>
      </c>
      <c r="N817" cm="1">
        <f t="array" ref="N817">MAX(B:B=B817,E817)</f>
        <v>0.46762187500000002</v>
      </c>
      <c r="O817" s="1">
        <f t="shared" si="38"/>
        <v>5.1640578703703699E-2</v>
      </c>
      <c r="P817" t="str">
        <f t="shared" si="39"/>
        <v>USER530-QP1A.190711.020</v>
      </c>
      <c r="Q817" cm="1">
        <f t="array" ref="Q817">SUM(--(FREQUENCY(IF(B:B=B817,MATCH(G817,G817,0)),ROW(G817)-ROW(G817)+1)&gt;0))</f>
        <v>1</v>
      </c>
    </row>
    <row r="818" spans="1:17" ht="15.75">
      <c r="A818" t="s">
        <v>299</v>
      </c>
      <c r="B818" t="s">
        <v>356</v>
      </c>
      <c r="C818" t="s">
        <v>357</v>
      </c>
      <c r="D818" s="2">
        <v>45662</v>
      </c>
      <c r="E818" s="1">
        <v>0.41598130787037041</v>
      </c>
      <c r="F818" s="1">
        <v>1.279380787037037E-2</v>
      </c>
      <c r="G818" t="s">
        <v>126</v>
      </c>
      <c r="H818" t="s">
        <v>358</v>
      </c>
      <c r="I818" t="s">
        <v>65</v>
      </c>
      <c r="L818" s="3">
        <f t="shared" si="40"/>
        <v>5</v>
      </c>
      <c r="M818" cm="1">
        <f t="array" ref="M818">MIN(B:B=B818,E818)</f>
        <v>0.41598130787037041</v>
      </c>
      <c r="N818" cm="1">
        <f t="array" ref="N818">MAX(B:B=B818,E818)</f>
        <v>0.41598130787037041</v>
      </c>
      <c r="O818" s="1">
        <f t="shared" si="38"/>
        <v>1.279380787037037E-2</v>
      </c>
      <c r="P818" t="str">
        <f t="shared" si="39"/>
        <v>USER530-QP1A.190711.020</v>
      </c>
      <c r="Q818" cm="1">
        <f t="array" ref="Q818">SUM(--(FREQUENCY(IF(B:B=B818,MATCH(G818,G818,0)),ROW(G818)-ROW(G818)+1)&gt;0))</f>
        <v>1</v>
      </c>
    </row>
    <row r="819" spans="1:17" ht="15.75">
      <c r="A819" t="s">
        <v>299</v>
      </c>
      <c r="B819" t="s">
        <v>356</v>
      </c>
      <c r="C819" t="s">
        <v>357</v>
      </c>
      <c r="D819" s="2">
        <v>45662</v>
      </c>
      <c r="E819" s="1">
        <v>0.40318750000000003</v>
      </c>
      <c r="F819" s="1">
        <v>0</v>
      </c>
      <c r="G819" t="s">
        <v>126</v>
      </c>
      <c r="H819" t="s">
        <v>358</v>
      </c>
      <c r="I819" t="s">
        <v>65</v>
      </c>
      <c r="L819" s="3">
        <f t="shared" si="40"/>
        <v>5</v>
      </c>
      <c r="M819" cm="1">
        <f t="array" ref="M819">MIN(B:B=B819,E819)</f>
        <v>0.40318750000000003</v>
      </c>
      <c r="N819" cm="1">
        <f t="array" ref="N819">MAX(B:B=B819,E819)</f>
        <v>0.40318750000000003</v>
      </c>
      <c r="O819" s="1">
        <f t="shared" si="38"/>
        <v>0</v>
      </c>
      <c r="P819" t="str">
        <f t="shared" si="39"/>
        <v>USER530-QP1A.190711.020</v>
      </c>
      <c r="Q819" cm="1">
        <f t="array" ref="Q819">SUM(--(FREQUENCY(IF(B:B=B819,MATCH(G819,G819,0)),ROW(G819)-ROW(G819)+1)&gt;0))</f>
        <v>1</v>
      </c>
    </row>
    <row r="820" spans="1:17" ht="15.75">
      <c r="A820" t="s">
        <v>299</v>
      </c>
      <c r="B820" t="s">
        <v>359</v>
      </c>
      <c r="C820" t="s">
        <v>360</v>
      </c>
      <c r="D820" s="2">
        <v>45662</v>
      </c>
      <c r="E820" s="1">
        <v>0.71222519675925922</v>
      </c>
      <c r="F820" s="1">
        <v>2.6226631944444443E-2</v>
      </c>
      <c r="G820" t="s">
        <v>18</v>
      </c>
      <c r="H820" t="s">
        <v>176</v>
      </c>
      <c r="I820" t="s">
        <v>43</v>
      </c>
      <c r="L820" s="3">
        <f t="shared" si="40"/>
        <v>15</v>
      </c>
      <c r="M820" cm="1">
        <f t="array" ref="M820">MIN(B:B=B820,E820)</f>
        <v>0.71222519675925922</v>
      </c>
      <c r="N820" cm="1">
        <f t="array" ref="N820">MAX(B:B=B820,E820)</f>
        <v>0.71222519675925922</v>
      </c>
      <c r="O820" s="1">
        <f t="shared" si="38"/>
        <v>2.6226631944444443E-2</v>
      </c>
      <c r="P820" t="str">
        <f t="shared" si="39"/>
        <v>USER531-TP1A.220624.014</v>
      </c>
      <c r="Q820" cm="1">
        <f t="array" ref="Q820">SUM(--(FREQUENCY(IF(B:B=B820,MATCH(G820,G820,0)),ROW(G820)-ROW(G820)+1)&gt;0))</f>
        <v>1</v>
      </c>
    </row>
    <row r="821" spans="1:17" ht="15.75">
      <c r="A821" t="s">
        <v>299</v>
      </c>
      <c r="B821" t="s">
        <v>359</v>
      </c>
      <c r="C821" t="s">
        <v>360</v>
      </c>
      <c r="D821" s="2">
        <v>45662</v>
      </c>
      <c r="E821" s="1">
        <v>0.68599856481481492</v>
      </c>
      <c r="F821" s="1">
        <v>0.13507424768518519</v>
      </c>
      <c r="G821" t="s">
        <v>18</v>
      </c>
      <c r="H821" t="s">
        <v>176</v>
      </c>
      <c r="I821" t="s">
        <v>43</v>
      </c>
      <c r="L821" s="3">
        <f t="shared" si="40"/>
        <v>15</v>
      </c>
      <c r="M821" cm="1">
        <f t="array" ref="M821">MIN(B:B=B821,E821)</f>
        <v>0.68599856481481492</v>
      </c>
      <c r="N821" cm="1">
        <f t="array" ref="N821">MAX(B:B=B821,E821)</f>
        <v>0.68599856481481492</v>
      </c>
      <c r="O821" s="1">
        <f t="shared" si="38"/>
        <v>0.13507424768518519</v>
      </c>
      <c r="P821" t="str">
        <f t="shared" si="39"/>
        <v>USER531-TP1A.220624.014</v>
      </c>
      <c r="Q821" cm="1">
        <f t="array" ref="Q821">SUM(--(FREQUENCY(IF(B:B=B821,MATCH(G821,G821,0)),ROW(G821)-ROW(G821)+1)&gt;0))</f>
        <v>1</v>
      </c>
    </row>
    <row r="822" spans="1:17" ht="15.75">
      <c r="A822" t="s">
        <v>299</v>
      </c>
      <c r="B822" t="s">
        <v>359</v>
      </c>
      <c r="C822" t="s">
        <v>360</v>
      </c>
      <c r="D822" s="2">
        <v>45662</v>
      </c>
      <c r="E822" s="1">
        <v>0.55092431712962964</v>
      </c>
      <c r="F822" s="1">
        <v>6.4378703703703707E-3</v>
      </c>
      <c r="G822" t="s">
        <v>18</v>
      </c>
      <c r="H822" t="s">
        <v>176</v>
      </c>
      <c r="I822" t="s">
        <v>43</v>
      </c>
      <c r="L822" s="3">
        <f t="shared" si="40"/>
        <v>15</v>
      </c>
      <c r="M822" cm="1">
        <f t="array" ref="M822">MIN(B:B=B822,E822)</f>
        <v>0.55092431712962964</v>
      </c>
      <c r="N822" cm="1">
        <f t="array" ref="N822">MAX(B:B=B822,E822)</f>
        <v>0.55092431712962964</v>
      </c>
      <c r="O822" s="1">
        <f t="shared" si="38"/>
        <v>6.4378703703703707E-3</v>
      </c>
      <c r="P822" t="str">
        <f t="shared" si="39"/>
        <v>USER531-TP1A.220624.014</v>
      </c>
      <c r="Q822" cm="1">
        <f t="array" ref="Q822">SUM(--(FREQUENCY(IF(B:B=B822,MATCH(G822,G822,0)),ROW(G822)-ROW(G822)+1)&gt;0))</f>
        <v>1</v>
      </c>
    </row>
    <row r="823" spans="1:17" ht="15.75">
      <c r="A823" t="s">
        <v>299</v>
      </c>
      <c r="B823" t="s">
        <v>359</v>
      </c>
      <c r="C823" t="s">
        <v>360</v>
      </c>
      <c r="D823" s="2">
        <v>45662</v>
      </c>
      <c r="E823" s="1">
        <v>0.54448644675925928</v>
      </c>
      <c r="F823" s="1">
        <v>5.3162615740740748E-3</v>
      </c>
      <c r="G823" t="s">
        <v>18</v>
      </c>
      <c r="H823" t="s">
        <v>176</v>
      </c>
      <c r="I823" t="s">
        <v>43</v>
      </c>
      <c r="L823" s="3">
        <f t="shared" si="40"/>
        <v>15</v>
      </c>
      <c r="M823" cm="1">
        <f t="array" ref="M823">MIN(B:B=B823,E823)</f>
        <v>0.54448644675925928</v>
      </c>
      <c r="N823" cm="1">
        <f t="array" ref="N823">MAX(B:B=B823,E823)</f>
        <v>0.54448644675925928</v>
      </c>
      <c r="O823" s="1">
        <f t="shared" si="38"/>
        <v>5.3162615740740748E-3</v>
      </c>
      <c r="P823" t="str">
        <f t="shared" si="39"/>
        <v>USER531-TP1A.220624.014</v>
      </c>
      <c r="Q823" cm="1">
        <f t="array" ref="Q823">SUM(--(FREQUENCY(IF(B:B=B823,MATCH(G823,G823,0)),ROW(G823)-ROW(G823)+1)&gt;0))</f>
        <v>1</v>
      </c>
    </row>
    <row r="824" spans="1:17" ht="15.75">
      <c r="A824" t="s">
        <v>299</v>
      </c>
      <c r="B824" t="s">
        <v>359</v>
      </c>
      <c r="C824" t="s">
        <v>360</v>
      </c>
      <c r="D824" s="2">
        <v>45662</v>
      </c>
      <c r="E824" s="1">
        <v>0.53917018518518522</v>
      </c>
      <c r="F824" s="1">
        <v>3.0166898148148145E-3</v>
      </c>
      <c r="G824" t="s">
        <v>18</v>
      </c>
      <c r="H824" t="s">
        <v>176</v>
      </c>
      <c r="I824" t="s">
        <v>43</v>
      </c>
      <c r="L824" s="3">
        <f t="shared" si="40"/>
        <v>15</v>
      </c>
      <c r="M824" cm="1">
        <f t="array" ref="M824">MIN(B:B=B824,E824)</f>
        <v>0.53917018518518522</v>
      </c>
      <c r="N824" cm="1">
        <f t="array" ref="N824">MAX(B:B=B824,E824)</f>
        <v>0.53917018518518522</v>
      </c>
      <c r="O824" s="1">
        <f t="shared" si="38"/>
        <v>3.0166898148148145E-3</v>
      </c>
      <c r="P824" t="str">
        <f t="shared" si="39"/>
        <v>USER531-TP1A.220624.014</v>
      </c>
      <c r="Q824" cm="1">
        <f t="array" ref="Q824">SUM(--(FREQUENCY(IF(B:B=B824,MATCH(G824,G824,0)),ROW(G824)-ROW(G824)+1)&gt;0))</f>
        <v>1</v>
      </c>
    </row>
    <row r="825" spans="1:17" ht="15.75">
      <c r="A825" t="s">
        <v>299</v>
      </c>
      <c r="B825" t="s">
        <v>359</v>
      </c>
      <c r="C825" t="s">
        <v>360</v>
      </c>
      <c r="D825" s="2">
        <v>45662</v>
      </c>
      <c r="E825" s="1">
        <v>0.53615349537037038</v>
      </c>
      <c r="F825" s="1">
        <v>1.9807407407407408E-3</v>
      </c>
      <c r="G825" t="s">
        <v>18</v>
      </c>
      <c r="H825" t="s">
        <v>176</v>
      </c>
      <c r="I825" t="s">
        <v>43</v>
      </c>
      <c r="L825" s="3">
        <f t="shared" si="40"/>
        <v>15</v>
      </c>
      <c r="M825" cm="1">
        <f t="array" ref="M825">MIN(B:B=B825,E825)</f>
        <v>0.53615349537037038</v>
      </c>
      <c r="N825" cm="1">
        <f t="array" ref="N825">MAX(B:B=B825,E825)</f>
        <v>0.53615349537037038</v>
      </c>
      <c r="O825" s="1">
        <f t="shared" si="38"/>
        <v>1.9807407407407408E-3</v>
      </c>
      <c r="P825" t="str">
        <f t="shared" si="39"/>
        <v>USER531-TP1A.220624.014</v>
      </c>
      <c r="Q825" cm="1">
        <f t="array" ref="Q825">SUM(--(FREQUENCY(IF(B:B=B825,MATCH(G825,G825,0)),ROW(G825)-ROW(G825)+1)&gt;0))</f>
        <v>1</v>
      </c>
    </row>
    <row r="826" spans="1:17" ht="15.75">
      <c r="A826" t="s">
        <v>299</v>
      </c>
      <c r="B826" t="s">
        <v>359</v>
      </c>
      <c r="C826" t="s">
        <v>360</v>
      </c>
      <c r="D826" s="2">
        <v>45662</v>
      </c>
      <c r="E826" s="1">
        <v>0.53417275462962965</v>
      </c>
      <c r="F826" s="1">
        <v>3.0402928240740743E-2</v>
      </c>
      <c r="G826" t="s">
        <v>18</v>
      </c>
      <c r="H826" t="s">
        <v>176</v>
      </c>
      <c r="I826" t="s">
        <v>43</v>
      </c>
      <c r="L826" s="3">
        <f t="shared" si="40"/>
        <v>15</v>
      </c>
      <c r="M826" cm="1">
        <f t="array" ref="M826">MIN(B:B=B826,E826)</f>
        <v>0.53417275462962965</v>
      </c>
      <c r="N826" cm="1">
        <f t="array" ref="N826">MAX(B:B=B826,E826)</f>
        <v>0.53417275462962965</v>
      </c>
      <c r="O826" s="1">
        <f t="shared" si="38"/>
        <v>3.0402928240740743E-2</v>
      </c>
      <c r="P826" t="str">
        <f t="shared" si="39"/>
        <v>USER531-TP1A.220624.014</v>
      </c>
      <c r="Q826" cm="1">
        <f t="array" ref="Q826">SUM(--(FREQUENCY(IF(B:B=B826,MATCH(G826,G826,0)),ROW(G826)-ROW(G826)+1)&gt;0))</f>
        <v>1</v>
      </c>
    </row>
    <row r="827" spans="1:17" ht="15.75">
      <c r="A827" t="s">
        <v>299</v>
      </c>
      <c r="B827" t="s">
        <v>359</v>
      </c>
      <c r="C827" t="s">
        <v>360</v>
      </c>
      <c r="D827" s="2">
        <v>45662</v>
      </c>
      <c r="E827" s="1">
        <v>0.50376983796296293</v>
      </c>
      <c r="F827" s="1">
        <v>2.4878634259259264E-2</v>
      </c>
      <c r="G827" t="s">
        <v>18</v>
      </c>
      <c r="H827" t="s">
        <v>176</v>
      </c>
      <c r="I827" t="s">
        <v>43</v>
      </c>
      <c r="L827" s="3">
        <f t="shared" si="40"/>
        <v>15</v>
      </c>
      <c r="M827" cm="1">
        <f t="array" ref="M827">MIN(B:B=B827,E827)</f>
        <v>0.50376983796296293</v>
      </c>
      <c r="N827" cm="1">
        <f t="array" ref="N827">MAX(B:B=B827,E827)</f>
        <v>0.50376983796296293</v>
      </c>
      <c r="O827" s="1">
        <f t="shared" si="38"/>
        <v>2.4878634259259264E-2</v>
      </c>
      <c r="P827" t="str">
        <f t="shared" si="39"/>
        <v>USER531-TP1A.220624.014</v>
      </c>
      <c r="Q827" cm="1">
        <f t="array" ref="Q827">SUM(--(FREQUENCY(IF(B:B=B827,MATCH(G827,G827,0)),ROW(G827)-ROW(G827)+1)&gt;0))</f>
        <v>1</v>
      </c>
    </row>
    <row r="828" spans="1:17" ht="15.75">
      <c r="A828" t="s">
        <v>299</v>
      </c>
      <c r="B828" t="s">
        <v>359</v>
      </c>
      <c r="C828" t="s">
        <v>360</v>
      </c>
      <c r="D828" s="2">
        <v>45662</v>
      </c>
      <c r="E828" s="1">
        <v>0.47889120370370369</v>
      </c>
      <c r="F828" s="1">
        <v>2.0815520833333333E-2</v>
      </c>
      <c r="G828" t="s">
        <v>18</v>
      </c>
      <c r="H828" t="s">
        <v>176</v>
      </c>
      <c r="I828" t="s">
        <v>43</v>
      </c>
      <c r="L828" s="3">
        <f t="shared" si="40"/>
        <v>15</v>
      </c>
      <c r="M828" cm="1">
        <f t="array" ref="M828">MIN(B:B=B828,E828)</f>
        <v>0.47889120370370369</v>
      </c>
      <c r="N828" cm="1">
        <f t="array" ref="N828">MAX(B:B=B828,E828)</f>
        <v>0.47889120370370369</v>
      </c>
      <c r="O828" s="1">
        <f t="shared" si="38"/>
        <v>2.0815520833333333E-2</v>
      </c>
      <c r="P828" t="str">
        <f t="shared" si="39"/>
        <v>USER531-TP1A.220624.014</v>
      </c>
      <c r="Q828" cm="1">
        <f t="array" ref="Q828">SUM(--(FREQUENCY(IF(B:B=B828,MATCH(G828,G828,0)),ROW(G828)-ROW(G828)+1)&gt;0))</f>
        <v>1</v>
      </c>
    </row>
    <row r="829" spans="1:17" ht="15.75">
      <c r="A829" t="s">
        <v>299</v>
      </c>
      <c r="B829" t="s">
        <v>359</v>
      </c>
      <c r="C829" t="s">
        <v>360</v>
      </c>
      <c r="D829" s="2">
        <v>45662</v>
      </c>
      <c r="E829" s="1">
        <v>0.45807568287037032</v>
      </c>
      <c r="F829" s="1">
        <v>4.9349768518518519E-3</v>
      </c>
      <c r="G829" t="s">
        <v>18</v>
      </c>
      <c r="H829" t="s">
        <v>176</v>
      </c>
      <c r="I829" t="s">
        <v>43</v>
      </c>
      <c r="L829" s="3">
        <f t="shared" si="40"/>
        <v>15</v>
      </c>
      <c r="M829" cm="1">
        <f t="array" ref="M829">MIN(B:B=B829,E829)</f>
        <v>0.45807568287037032</v>
      </c>
      <c r="N829" cm="1">
        <f t="array" ref="N829">MAX(B:B=B829,E829)</f>
        <v>0.45807568287037032</v>
      </c>
      <c r="O829" s="1">
        <f t="shared" si="38"/>
        <v>4.9349768518518519E-3</v>
      </c>
      <c r="P829" t="str">
        <f t="shared" si="39"/>
        <v>USER531-TP1A.220624.014</v>
      </c>
      <c r="Q829" cm="1">
        <f t="array" ref="Q829">SUM(--(FREQUENCY(IF(B:B=B829,MATCH(G829,G829,0)),ROW(G829)-ROW(G829)+1)&gt;0))</f>
        <v>1</v>
      </c>
    </row>
    <row r="830" spans="1:17" ht="15.75">
      <c r="A830" t="s">
        <v>299</v>
      </c>
      <c r="B830" t="s">
        <v>359</v>
      </c>
      <c r="C830" t="s">
        <v>360</v>
      </c>
      <c r="D830" s="2">
        <v>45662</v>
      </c>
      <c r="E830" s="1">
        <v>0.45314070601851847</v>
      </c>
      <c r="F830" s="1">
        <v>4.0403935185185187E-3</v>
      </c>
      <c r="G830" t="s">
        <v>18</v>
      </c>
      <c r="H830" t="s">
        <v>176</v>
      </c>
      <c r="I830" t="s">
        <v>43</v>
      </c>
      <c r="L830" s="3">
        <f t="shared" si="40"/>
        <v>15</v>
      </c>
      <c r="M830" cm="1">
        <f t="array" ref="M830">MIN(B:B=B830,E830)</f>
        <v>0.45314070601851847</v>
      </c>
      <c r="N830" cm="1">
        <f t="array" ref="N830">MAX(B:B=B830,E830)</f>
        <v>0.45314070601851847</v>
      </c>
      <c r="O830" s="1">
        <f t="shared" si="38"/>
        <v>4.0403935185185187E-3</v>
      </c>
      <c r="P830" t="str">
        <f t="shared" si="39"/>
        <v>USER531-TP1A.220624.014</v>
      </c>
      <c r="Q830" cm="1">
        <f t="array" ref="Q830">SUM(--(FREQUENCY(IF(B:B=B830,MATCH(G830,G830,0)),ROW(G830)-ROW(G830)+1)&gt;0))</f>
        <v>1</v>
      </c>
    </row>
    <row r="831" spans="1:17" ht="15.75">
      <c r="A831" t="s">
        <v>299</v>
      </c>
      <c r="B831" t="s">
        <v>359</v>
      </c>
      <c r="C831" t="s">
        <v>360</v>
      </c>
      <c r="D831" s="2">
        <v>45662</v>
      </c>
      <c r="E831" s="1">
        <v>0.44910031249999999</v>
      </c>
      <c r="F831" s="1">
        <v>4.2866087962962962E-3</v>
      </c>
      <c r="G831" t="s">
        <v>18</v>
      </c>
      <c r="H831" t="s">
        <v>176</v>
      </c>
      <c r="I831" t="s">
        <v>43</v>
      </c>
      <c r="L831" s="3">
        <f t="shared" si="40"/>
        <v>15</v>
      </c>
      <c r="M831" cm="1">
        <f t="array" ref="M831">MIN(B:B=B831,E831)</f>
        <v>0.44910031249999999</v>
      </c>
      <c r="N831" cm="1">
        <f t="array" ref="N831">MAX(B:B=B831,E831)</f>
        <v>0.44910031249999999</v>
      </c>
      <c r="O831" s="1">
        <f t="shared" si="38"/>
        <v>4.2866087962962962E-3</v>
      </c>
      <c r="P831" t="str">
        <f t="shared" si="39"/>
        <v>USER531-TP1A.220624.014</v>
      </c>
      <c r="Q831" cm="1">
        <f t="array" ref="Q831">SUM(--(FREQUENCY(IF(B:B=B831,MATCH(G831,G831,0)),ROW(G831)-ROW(G831)+1)&gt;0))</f>
        <v>1</v>
      </c>
    </row>
    <row r="832" spans="1:17" ht="15.75">
      <c r="A832" t="s">
        <v>299</v>
      </c>
      <c r="B832" t="s">
        <v>359</v>
      </c>
      <c r="C832" t="s">
        <v>360</v>
      </c>
      <c r="D832" s="2">
        <v>45662</v>
      </c>
      <c r="E832" s="1">
        <v>0.44481370370370371</v>
      </c>
      <c r="F832" s="1">
        <v>2.6324560185185187E-2</v>
      </c>
      <c r="G832" t="s">
        <v>18</v>
      </c>
      <c r="H832" t="s">
        <v>176</v>
      </c>
      <c r="I832" t="s">
        <v>43</v>
      </c>
      <c r="L832" s="3">
        <f t="shared" si="40"/>
        <v>15</v>
      </c>
      <c r="M832" cm="1">
        <f t="array" ref="M832">MIN(B:B=B832,E832)</f>
        <v>0.44481370370370371</v>
      </c>
      <c r="N832" cm="1">
        <f t="array" ref="N832">MAX(B:B=B832,E832)</f>
        <v>0.44481370370370371</v>
      </c>
      <c r="O832" s="1">
        <f t="shared" si="38"/>
        <v>2.6324560185185187E-2</v>
      </c>
      <c r="P832" t="str">
        <f t="shared" si="39"/>
        <v>USER531-TP1A.220624.014</v>
      </c>
      <c r="Q832" cm="1">
        <f t="array" ref="Q832">SUM(--(FREQUENCY(IF(B:B=B832,MATCH(G832,G832,0)),ROW(G832)-ROW(G832)+1)&gt;0))</f>
        <v>1</v>
      </c>
    </row>
    <row r="833" spans="1:17" ht="15.75">
      <c r="A833" t="s">
        <v>299</v>
      </c>
      <c r="B833" t="s">
        <v>359</v>
      </c>
      <c r="C833" t="s">
        <v>360</v>
      </c>
      <c r="D833" s="2">
        <v>45662</v>
      </c>
      <c r="E833" s="1">
        <v>0.41848913194444443</v>
      </c>
      <c r="F833" s="1">
        <v>3.7765775462962961E-2</v>
      </c>
      <c r="G833" t="s">
        <v>18</v>
      </c>
      <c r="H833" t="s">
        <v>176</v>
      </c>
      <c r="I833" t="s">
        <v>43</v>
      </c>
      <c r="L833" s="3">
        <f t="shared" si="40"/>
        <v>15</v>
      </c>
      <c r="M833" cm="1">
        <f t="array" ref="M833">MIN(B:B=B833,E833)</f>
        <v>0.41848913194444443</v>
      </c>
      <c r="N833" cm="1">
        <f t="array" ref="N833">MAX(B:B=B833,E833)</f>
        <v>0.41848913194444443</v>
      </c>
      <c r="O833" s="1">
        <f t="shared" si="38"/>
        <v>3.7765775462962961E-2</v>
      </c>
      <c r="P833" t="str">
        <f t="shared" si="39"/>
        <v>USER531-TP1A.220624.014</v>
      </c>
      <c r="Q833" cm="1">
        <f t="array" ref="Q833">SUM(--(FREQUENCY(IF(B:B=B833,MATCH(G833,G833,0)),ROW(G833)-ROW(G833)+1)&gt;0))</f>
        <v>1</v>
      </c>
    </row>
    <row r="834" spans="1:17" ht="15.75">
      <c r="A834" t="s">
        <v>299</v>
      </c>
      <c r="B834" t="s">
        <v>359</v>
      </c>
      <c r="C834" t="s">
        <v>360</v>
      </c>
      <c r="D834" s="2">
        <v>45662</v>
      </c>
      <c r="E834" s="1">
        <v>0.38072335648148153</v>
      </c>
      <c r="F834" s="1">
        <v>0</v>
      </c>
      <c r="G834" t="s">
        <v>18</v>
      </c>
      <c r="H834" t="s">
        <v>176</v>
      </c>
      <c r="I834" t="s">
        <v>43</v>
      </c>
      <c r="L834" s="3">
        <f t="shared" si="40"/>
        <v>15</v>
      </c>
      <c r="M834" cm="1">
        <f t="array" ref="M834">MIN(B:B=B834,E834)</f>
        <v>0.38072335648148153</v>
      </c>
      <c r="N834" cm="1">
        <f t="array" ref="N834">MAX(B:B=B834,E834)</f>
        <v>0.38072335648148153</v>
      </c>
      <c r="O834" s="1">
        <f t="shared" si="38"/>
        <v>0</v>
      </c>
      <c r="P834" t="str">
        <f t="shared" si="39"/>
        <v>USER531-TP1A.220624.014</v>
      </c>
      <c r="Q834" cm="1">
        <f t="array" ref="Q834">SUM(--(FREQUENCY(IF(B:B=B834,MATCH(G834,G834,0)),ROW(G834)-ROW(G834)+1)&gt;0))</f>
        <v>1</v>
      </c>
    </row>
    <row r="835" spans="1:17" ht="15.75">
      <c r="A835" t="s">
        <v>118</v>
      </c>
      <c r="B835" t="s">
        <v>361</v>
      </c>
      <c r="C835" t="s">
        <v>362</v>
      </c>
      <c r="D835" s="2">
        <v>45662</v>
      </c>
      <c r="E835" s="1">
        <v>0.70295469907407415</v>
      </c>
      <c r="F835" s="1">
        <v>0.17187633101851851</v>
      </c>
      <c r="G835" t="s">
        <v>46</v>
      </c>
      <c r="H835" t="s">
        <v>363</v>
      </c>
      <c r="I835" t="s">
        <v>65</v>
      </c>
      <c r="L835" s="3">
        <f t="shared" si="40"/>
        <v>4</v>
      </c>
      <c r="M835" cm="1">
        <f t="array" ref="M835">MIN(B:B=B835,E835)</f>
        <v>0.70295469907407415</v>
      </c>
      <c r="N835" cm="1">
        <f t="array" ref="N835">MAX(B:B=B835,E835)</f>
        <v>0.70295469907407415</v>
      </c>
      <c r="O835" s="1">
        <f t="shared" ref="O835:O898" si="41">AVERAGE(B:B,B835,F835)</f>
        <v>0.17187633101851851</v>
      </c>
      <c r="P835" t="str">
        <f t="shared" ref="P835:P898" si="42">B835 &amp; "-" &amp; I835</f>
        <v>USER124-QP1A.190711.020</v>
      </c>
      <c r="Q835" cm="1">
        <f t="array" ref="Q835">SUM(--(FREQUENCY(IF(B:B=B835,MATCH(G835,G835,0)),ROW(G835)-ROW(G835)+1)&gt;0))</f>
        <v>1</v>
      </c>
    </row>
    <row r="836" spans="1:17" ht="15.75">
      <c r="A836" t="s">
        <v>118</v>
      </c>
      <c r="B836" t="s">
        <v>361</v>
      </c>
      <c r="C836" t="s">
        <v>362</v>
      </c>
      <c r="D836" s="2">
        <v>45662</v>
      </c>
      <c r="E836" s="1">
        <v>0.53107836805555553</v>
      </c>
      <c r="F836" s="1">
        <v>6.1726250000000003E-2</v>
      </c>
      <c r="G836" t="s">
        <v>46</v>
      </c>
      <c r="H836" t="s">
        <v>363</v>
      </c>
      <c r="I836" t="s">
        <v>65</v>
      </c>
      <c r="L836" s="3">
        <f t="shared" si="40"/>
        <v>4</v>
      </c>
      <c r="M836" cm="1">
        <f t="array" ref="M836">MIN(B:B=B836,E836)</f>
        <v>0.53107836805555553</v>
      </c>
      <c r="N836" cm="1">
        <f t="array" ref="N836">MAX(B:B=B836,E836)</f>
        <v>0.53107836805555553</v>
      </c>
      <c r="O836" s="1">
        <f t="shared" si="41"/>
        <v>6.1726250000000003E-2</v>
      </c>
      <c r="P836" t="str">
        <f t="shared" si="42"/>
        <v>USER124-QP1A.190711.020</v>
      </c>
      <c r="Q836" cm="1">
        <f t="array" ref="Q836">SUM(--(FREQUENCY(IF(B:B=B836,MATCH(G836,G836,0)),ROW(G836)-ROW(G836)+1)&gt;0))</f>
        <v>1</v>
      </c>
    </row>
    <row r="837" spans="1:17" ht="15.75">
      <c r="A837" t="s">
        <v>118</v>
      </c>
      <c r="B837" t="s">
        <v>361</v>
      </c>
      <c r="C837" t="s">
        <v>362</v>
      </c>
      <c r="D837" s="2">
        <v>45662</v>
      </c>
      <c r="E837" s="1">
        <v>0.46935211805555554</v>
      </c>
      <c r="F837" s="1">
        <v>5.6079120370370363E-2</v>
      </c>
      <c r="G837" t="s">
        <v>46</v>
      </c>
      <c r="H837" t="s">
        <v>363</v>
      </c>
      <c r="I837" t="s">
        <v>65</v>
      </c>
      <c r="L837" s="3">
        <f t="shared" si="40"/>
        <v>4</v>
      </c>
      <c r="M837" cm="1">
        <f t="array" ref="M837">MIN(B:B=B837,E837)</f>
        <v>0.46935211805555554</v>
      </c>
      <c r="N837" cm="1">
        <f t="array" ref="N837">MAX(B:B=B837,E837)</f>
        <v>0.46935211805555554</v>
      </c>
      <c r="O837" s="1">
        <f t="shared" si="41"/>
        <v>5.6079120370370363E-2</v>
      </c>
      <c r="P837" t="str">
        <f t="shared" si="42"/>
        <v>USER124-QP1A.190711.020</v>
      </c>
      <c r="Q837" cm="1">
        <f t="array" ref="Q837">SUM(--(FREQUENCY(IF(B:B=B837,MATCH(G837,G837,0)),ROW(G837)-ROW(G837)+1)&gt;0))</f>
        <v>1</v>
      </c>
    </row>
    <row r="838" spans="1:17" ht="15.75">
      <c r="A838" t="s">
        <v>118</v>
      </c>
      <c r="B838" t="s">
        <v>361</v>
      </c>
      <c r="C838" t="s">
        <v>362</v>
      </c>
      <c r="D838" s="2">
        <v>45662</v>
      </c>
      <c r="E838" s="1">
        <v>0.41327299768518522</v>
      </c>
      <c r="F838" s="1">
        <v>0</v>
      </c>
      <c r="G838" t="s">
        <v>46</v>
      </c>
      <c r="H838" t="s">
        <v>363</v>
      </c>
      <c r="I838" t="s">
        <v>65</v>
      </c>
      <c r="L838" s="3">
        <f t="shared" si="40"/>
        <v>4</v>
      </c>
      <c r="M838" cm="1">
        <f t="array" ref="M838">MIN(B:B=B838,E838)</f>
        <v>0.41327299768518522</v>
      </c>
      <c r="N838" cm="1">
        <f t="array" ref="N838">MAX(B:B=B838,E838)</f>
        <v>0.41327299768518522</v>
      </c>
      <c r="O838" s="1">
        <f t="shared" si="41"/>
        <v>0</v>
      </c>
      <c r="P838" t="str">
        <f t="shared" si="42"/>
        <v>USER124-QP1A.190711.020</v>
      </c>
      <c r="Q838" cm="1">
        <f t="array" ref="Q838">SUM(--(FREQUENCY(IF(B:B=B838,MATCH(G838,G838,0)),ROW(G838)-ROW(G838)+1)&gt;0))</f>
        <v>1</v>
      </c>
    </row>
    <row r="839" spans="1:17" ht="15.75">
      <c r="A839" t="s">
        <v>118</v>
      </c>
      <c r="B839" t="s">
        <v>364</v>
      </c>
      <c r="C839" t="s">
        <v>365</v>
      </c>
      <c r="D839" s="2">
        <v>45662</v>
      </c>
      <c r="E839" s="1">
        <v>0.93571212962962969</v>
      </c>
      <c r="F839" s="1">
        <v>0.22400471064814817</v>
      </c>
      <c r="G839" t="s">
        <v>366</v>
      </c>
      <c r="H839" t="s">
        <v>367</v>
      </c>
      <c r="I839" t="s">
        <v>52</v>
      </c>
      <c r="L839" s="3">
        <f t="shared" si="40"/>
        <v>6</v>
      </c>
      <c r="M839" cm="1">
        <f t="array" ref="M839">MIN(B:B=B839,E839)</f>
        <v>0.93571212962962969</v>
      </c>
      <c r="N839" cm="1">
        <f t="array" ref="N839">MAX(B:B=B839,E839)</f>
        <v>0.93571212962962969</v>
      </c>
      <c r="O839" s="1">
        <f t="shared" si="41"/>
        <v>0.22400471064814817</v>
      </c>
      <c r="P839" t="str">
        <f t="shared" si="42"/>
        <v>USER125-UP1A.231005.007</v>
      </c>
      <c r="Q839" cm="1">
        <f t="array" ref="Q839">SUM(--(FREQUENCY(IF(B:B=B839,MATCH(G839,G839,0)),ROW(G839)-ROW(G839)+1)&gt;0))</f>
        <v>1</v>
      </c>
    </row>
    <row r="840" spans="1:17" ht="15.75">
      <c r="A840" t="s">
        <v>118</v>
      </c>
      <c r="B840" t="s">
        <v>364</v>
      </c>
      <c r="C840" t="s">
        <v>365</v>
      </c>
      <c r="D840" s="2">
        <v>45662</v>
      </c>
      <c r="E840" s="1">
        <v>0.71170743055555563</v>
      </c>
      <c r="F840" s="1">
        <v>3.0294409722222221E-2</v>
      </c>
      <c r="G840" t="s">
        <v>366</v>
      </c>
      <c r="H840" t="s">
        <v>367</v>
      </c>
      <c r="I840" t="s">
        <v>52</v>
      </c>
      <c r="L840" s="3">
        <f t="shared" si="40"/>
        <v>6</v>
      </c>
      <c r="M840" cm="1">
        <f t="array" ref="M840">MIN(B:B=B840,E840)</f>
        <v>0.71170743055555563</v>
      </c>
      <c r="N840" cm="1">
        <f t="array" ref="N840">MAX(B:B=B840,E840)</f>
        <v>0.71170743055555563</v>
      </c>
      <c r="O840" s="1">
        <f t="shared" si="41"/>
        <v>3.0294409722222221E-2</v>
      </c>
      <c r="P840" t="str">
        <f t="shared" si="42"/>
        <v>USER125-UP1A.231005.007</v>
      </c>
      <c r="Q840" cm="1">
        <f t="array" ref="Q840">SUM(--(FREQUENCY(IF(B:B=B840,MATCH(G840,G840,0)),ROW(G840)-ROW(G840)+1)&gt;0))</f>
        <v>1</v>
      </c>
    </row>
    <row r="841" spans="1:17" ht="15.75">
      <c r="A841" t="s">
        <v>118</v>
      </c>
      <c r="B841" t="s">
        <v>364</v>
      </c>
      <c r="C841" t="s">
        <v>365</v>
      </c>
      <c r="D841" s="2">
        <v>45662</v>
      </c>
      <c r="E841" s="1">
        <v>0.68141300925925929</v>
      </c>
      <c r="F841" s="1">
        <v>0.13899144675925926</v>
      </c>
      <c r="G841" t="s">
        <v>366</v>
      </c>
      <c r="H841" t="s">
        <v>367</v>
      </c>
      <c r="I841" t="s">
        <v>52</v>
      </c>
      <c r="L841" s="3">
        <f t="shared" si="40"/>
        <v>6</v>
      </c>
      <c r="M841" cm="1">
        <f t="array" ref="M841">MIN(B:B=B841,E841)</f>
        <v>0.68141300925925929</v>
      </c>
      <c r="N841" cm="1">
        <f t="array" ref="N841">MAX(B:B=B841,E841)</f>
        <v>0.68141300925925929</v>
      </c>
      <c r="O841" s="1">
        <f t="shared" si="41"/>
        <v>0.13899144675925926</v>
      </c>
      <c r="P841" t="str">
        <f t="shared" si="42"/>
        <v>USER125-UP1A.231005.007</v>
      </c>
      <c r="Q841" cm="1">
        <f t="array" ref="Q841">SUM(--(FREQUENCY(IF(B:B=B841,MATCH(G841,G841,0)),ROW(G841)-ROW(G841)+1)&gt;0))</f>
        <v>1</v>
      </c>
    </row>
    <row r="842" spans="1:17" ht="15.75">
      <c r="A842" t="s">
        <v>118</v>
      </c>
      <c r="B842" t="s">
        <v>364</v>
      </c>
      <c r="C842" t="s">
        <v>365</v>
      </c>
      <c r="D842" s="2">
        <v>45662</v>
      </c>
      <c r="E842" s="1">
        <v>0.5424215740740741</v>
      </c>
      <c r="F842" s="1">
        <v>9.9895682870370373E-2</v>
      </c>
      <c r="G842" t="s">
        <v>366</v>
      </c>
      <c r="H842" t="s">
        <v>367</v>
      </c>
      <c r="I842" t="s">
        <v>52</v>
      </c>
      <c r="L842" s="3">
        <f t="shared" si="40"/>
        <v>6</v>
      </c>
      <c r="M842" cm="1">
        <f t="array" ref="M842">MIN(B:B=B842,E842)</f>
        <v>0.5424215740740741</v>
      </c>
      <c r="N842" cm="1">
        <f t="array" ref="N842">MAX(B:B=B842,E842)</f>
        <v>0.5424215740740741</v>
      </c>
      <c r="O842" s="1">
        <f t="shared" si="41"/>
        <v>9.9895682870370373E-2</v>
      </c>
      <c r="P842" t="str">
        <f t="shared" si="42"/>
        <v>USER125-UP1A.231005.007</v>
      </c>
      <c r="Q842" cm="1">
        <f t="array" ref="Q842">SUM(--(FREQUENCY(IF(B:B=B842,MATCH(G842,G842,0)),ROW(G842)-ROW(G842)+1)&gt;0))</f>
        <v>1</v>
      </c>
    </row>
    <row r="843" spans="1:17" ht="15.75">
      <c r="A843" t="s">
        <v>118</v>
      </c>
      <c r="B843" t="s">
        <v>364</v>
      </c>
      <c r="C843" t="s">
        <v>365</v>
      </c>
      <c r="D843" s="2">
        <v>45662</v>
      </c>
      <c r="E843" s="1">
        <v>0.44252589120370373</v>
      </c>
      <c r="F843" s="1">
        <v>8.5977303240740752E-2</v>
      </c>
      <c r="G843" t="s">
        <v>366</v>
      </c>
      <c r="H843" t="s">
        <v>367</v>
      </c>
      <c r="I843" t="s">
        <v>52</v>
      </c>
      <c r="L843" s="3">
        <f t="shared" si="40"/>
        <v>6</v>
      </c>
      <c r="M843" cm="1">
        <f t="array" ref="M843">MIN(B:B=B843,E843)</f>
        <v>0.44252589120370373</v>
      </c>
      <c r="N843" cm="1">
        <f t="array" ref="N843">MAX(B:B=B843,E843)</f>
        <v>0.44252589120370373</v>
      </c>
      <c r="O843" s="1">
        <f t="shared" si="41"/>
        <v>8.5977303240740752E-2</v>
      </c>
      <c r="P843" t="str">
        <f t="shared" si="42"/>
        <v>USER125-UP1A.231005.007</v>
      </c>
      <c r="Q843" cm="1">
        <f t="array" ref="Q843">SUM(--(FREQUENCY(IF(B:B=B843,MATCH(G843,G843,0)),ROW(G843)-ROW(G843)+1)&gt;0))</f>
        <v>1</v>
      </c>
    </row>
    <row r="844" spans="1:17" ht="15.75">
      <c r="A844" t="s">
        <v>118</v>
      </c>
      <c r="B844" t="s">
        <v>364</v>
      </c>
      <c r="C844" t="s">
        <v>365</v>
      </c>
      <c r="D844" s="2">
        <v>45662</v>
      </c>
      <c r="E844" s="1">
        <v>0.35654858796296302</v>
      </c>
      <c r="F844" s="1">
        <v>0</v>
      </c>
      <c r="G844" t="s">
        <v>366</v>
      </c>
      <c r="H844" t="s">
        <v>367</v>
      </c>
      <c r="I844" t="s">
        <v>52</v>
      </c>
      <c r="L844" s="3">
        <f t="shared" si="40"/>
        <v>6</v>
      </c>
      <c r="M844" cm="1">
        <f t="array" ref="M844">MIN(B:B=B844,E844)</f>
        <v>0.35654858796296302</v>
      </c>
      <c r="N844" cm="1">
        <f t="array" ref="N844">MAX(B:B=B844,E844)</f>
        <v>0.35654858796296302</v>
      </c>
      <c r="O844" s="1">
        <f t="shared" si="41"/>
        <v>0</v>
      </c>
      <c r="P844" t="str">
        <f t="shared" si="42"/>
        <v>USER125-UP1A.231005.007</v>
      </c>
      <c r="Q844" cm="1">
        <f t="array" ref="Q844">SUM(--(FREQUENCY(IF(B:B=B844,MATCH(G844,G844,0)),ROW(G844)-ROW(G844)+1)&gt;0))</f>
        <v>1</v>
      </c>
    </row>
    <row r="845" spans="1:17" ht="15.75">
      <c r="A845" t="s">
        <v>118</v>
      </c>
      <c r="B845" t="s">
        <v>368</v>
      </c>
      <c r="C845" t="s">
        <v>369</v>
      </c>
      <c r="D845" s="2">
        <v>45662</v>
      </c>
      <c r="E845" s="1">
        <v>0.47261280092592589</v>
      </c>
      <c r="F845" s="1">
        <v>7.1990162037037037E-2</v>
      </c>
      <c r="G845" t="s">
        <v>126</v>
      </c>
      <c r="H845" t="s">
        <v>302</v>
      </c>
      <c r="I845" t="s">
        <v>202</v>
      </c>
      <c r="L845" s="3">
        <f t="shared" si="40"/>
        <v>2</v>
      </c>
      <c r="M845" cm="1">
        <f t="array" ref="M845">MIN(B:B=B845,E845)</f>
        <v>0.47261280092592589</v>
      </c>
      <c r="N845" cm="1">
        <f t="array" ref="N845">MAX(B:B=B845,E845)</f>
        <v>0.47261280092592589</v>
      </c>
      <c r="O845" s="1">
        <f t="shared" si="41"/>
        <v>7.1990162037037037E-2</v>
      </c>
      <c r="P845" t="str">
        <f t="shared" si="42"/>
        <v>USER126-SP1A.210812.003</v>
      </c>
      <c r="Q845" cm="1">
        <f t="array" ref="Q845">SUM(--(FREQUENCY(IF(B:B=B845,MATCH(G845,G845,0)),ROW(G845)-ROW(G845)+1)&gt;0))</f>
        <v>1</v>
      </c>
    </row>
    <row r="846" spans="1:17" ht="15.75">
      <c r="A846" t="s">
        <v>118</v>
      </c>
      <c r="B846" t="s">
        <v>368</v>
      </c>
      <c r="C846" t="s">
        <v>369</v>
      </c>
      <c r="D846" s="2">
        <v>45662</v>
      </c>
      <c r="E846" s="1">
        <v>0.40062265046296291</v>
      </c>
      <c r="F846" s="1">
        <v>0</v>
      </c>
      <c r="G846" t="s">
        <v>126</v>
      </c>
      <c r="H846" t="s">
        <v>302</v>
      </c>
      <c r="I846" t="s">
        <v>202</v>
      </c>
      <c r="L846" s="3">
        <f t="shared" si="40"/>
        <v>2</v>
      </c>
      <c r="M846" cm="1">
        <f t="array" ref="M846">MIN(B:B=B846,E846)</f>
        <v>0.40062265046296291</v>
      </c>
      <c r="N846" cm="1">
        <f t="array" ref="N846">MAX(B:B=B846,E846)</f>
        <v>0.40062265046296291</v>
      </c>
      <c r="O846" s="1">
        <f t="shared" si="41"/>
        <v>0</v>
      </c>
      <c r="P846" t="str">
        <f t="shared" si="42"/>
        <v>USER126-SP1A.210812.003</v>
      </c>
      <c r="Q846" cm="1">
        <f t="array" ref="Q846">SUM(--(FREQUENCY(IF(B:B=B846,MATCH(G846,G846,0)),ROW(G846)-ROW(G846)+1)&gt;0))</f>
        <v>1</v>
      </c>
    </row>
    <row r="847" spans="1:17" ht="15.75">
      <c r="A847" t="s">
        <v>118</v>
      </c>
      <c r="B847" t="s">
        <v>370</v>
      </c>
      <c r="C847" t="s">
        <v>371</v>
      </c>
      <c r="D847" s="2">
        <v>45662</v>
      </c>
      <c r="E847" s="1">
        <v>0.92949979166666663</v>
      </c>
      <c r="F847" s="1">
        <v>0.47807722222222221</v>
      </c>
      <c r="G847" t="s">
        <v>41</v>
      </c>
      <c r="H847" t="s">
        <v>372</v>
      </c>
      <c r="I847" t="s">
        <v>65</v>
      </c>
      <c r="L847" s="3">
        <f t="shared" si="40"/>
        <v>4</v>
      </c>
      <c r="M847" cm="1">
        <f t="array" ref="M847">MIN(B:B=B847,E847)</f>
        <v>0.92949979166666663</v>
      </c>
      <c r="N847" cm="1">
        <f t="array" ref="N847">MAX(B:B=B847,E847)</f>
        <v>0.92949979166666663</v>
      </c>
      <c r="O847" s="1">
        <f t="shared" si="41"/>
        <v>0.47807722222222221</v>
      </c>
      <c r="P847" t="str">
        <f t="shared" si="42"/>
        <v>USER127-QP1A.190711.020</v>
      </c>
      <c r="Q847" cm="1">
        <f t="array" ref="Q847">SUM(--(FREQUENCY(IF(B:B=B847,MATCH(G847,G847,0)),ROW(G847)-ROW(G847)+1)&gt;0))</f>
        <v>1</v>
      </c>
    </row>
    <row r="848" spans="1:17" ht="15.75">
      <c r="A848" t="s">
        <v>118</v>
      </c>
      <c r="B848" t="s">
        <v>370</v>
      </c>
      <c r="C848" t="s">
        <v>371</v>
      </c>
      <c r="D848" s="2">
        <v>45662</v>
      </c>
      <c r="E848" s="1">
        <v>0.45142256944444448</v>
      </c>
      <c r="F848" s="1">
        <v>4.4220057870370366E-2</v>
      </c>
      <c r="G848" t="s">
        <v>41</v>
      </c>
      <c r="H848" t="s">
        <v>372</v>
      </c>
      <c r="I848" t="s">
        <v>65</v>
      </c>
      <c r="L848" s="3">
        <f t="shared" si="40"/>
        <v>4</v>
      </c>
      <c r="M848" cm="1">
        <f t="array" ref="M848">MIN(B:B=B848,E848)</f>
        <v>0.45142256944444448</v>
      </c>
      <c r="N848" cm="1">
        <f t="array" ref="N848">MAX(B:B=B848,E848)</f>
        <v>0.45142256944444448</v>
      </c>
      <c r="O848" s="1">
        <f t="shared" si="41"/>
        <v>4.4220057870370366E-2</v>
      </c>
      <c r="P848" t="str">
        <f t="shared" si="42"/>
        <v>USER127-QP1A.190711.020</v>
      </c>
      <c r="Q848" cm="1">
        <f t="array" ref="Q848">SUM(--(FREQUENCY(IF(B:B=B848,MATCH(G848,G848,0)),ROW(G848)-ROW(G848)+1)&gt;0))</f>
        <v>1</v>
      </c>
    </row>
    <row r="849" spans="1:17" ht="15.75">
      <c r="A849" t="s">
        <v>118</v>
      </c>
      <c r="B849" t="s">
        <v>370</v>
      </c>
      <c r="C849" t="s">
        <v>371</v>
      </c>
      <c r="D849" s="2">
        <v>45662</v>
      </c>
      <c r="E849" s="1">
        <v>0.40720251157407406</v>
      </c>
      <c r="F849" s="1">
        <v>4.6990115740740745E-2</v>
      </c>
      <c r="G849" t="s">
        <v>41</v>
      </c>
      <c r="H849" t="s">
        <v>372</v>
      </c>
      <c r="I849" t="s">
        <v>65</v>
      </c>
      <c r="L849" s="3">
        <f t="shared" si="40"/>
        <v>4</v>
      </c>
      <c r="M849" cm="1">
        <f t="array" ref="M849">MIN(B:B=B849,E849)</f>
        <v>0.40720251157407406</v>
      </c>
      <c r="N849" cm="1">
        <f t="array" ref="N849">MAX(B:B=B849,E849)</f>
        <v>0.40720251157407406</v>
      </c>
      <c r="O849" s="1">
        <f t="shared" si="41"/>
        <v>4.6990115740740745E-2</v>
      </c>
      <c r="P849" t="str">
        <f t="shared" si="42"/>
        <v>USER127-QP1A.190711.020</v>
      </c>
      <c r="Q849" cm="1">
        <f t="array" ref="Q849">SUM(--(FREQUENCY(IF(B:B=B849,MATCH(G849,G849,0)),ROW(G849)-ROW(G849)+1)&gt;0))</f>
        <v>1</v>
      </c>
    </row>
    <row r="850" spans="1:17" ht="15.75">
      <c r="A850" t="s">
        <v>118</v>
      </c>
      <c r="B850" t="s">
        <v>370</v>
      </c>
      <c r="C850" t="s">
        <v>371</v>
      </c>
      <c r="D850" s="2">
        <v>45662</v>
      </c>
      <c r="E850" s="1">
        <v>0.3602124074074074</v>
      </c>
      <c r="F850" s="1">
        <v>0</v>
      </c>
      <c r="G850" t="s">
        <v>41</v>
      </c>
      <c r="H850" t="s">
        <v>372</v>
      </c>
      <c r="I850" t="s">
        <v>65</v>
      </c>
      <c r="L850" s="3">
        <f t="shared" si="40"/>
        <v>4</v>
      </c>
      <c r="M850" cm="1">
        <f t="array" ref="M850">MIN(B:B=B850,E850)</f>
        <v>0.3602124074074074</v>
      </c>
      <c r="N850" cm="1">
        <f t="array" ref="N850">MAX(B:B=B850,E850)</f>
        <v>0.3602124074074074</v>
      </c>
      <c r="O850" s="1">
        <f t="shared" si="41"/>
        <v>0</v>
      </c>
      <c r="P850" t="str">
        <f t="shared" si="42"/>
        <v>USER127-QP1A.190711.020</v>
      </c>
      <c r="Q850" cm="1">
        <f t="array" ref="Q850">SUM(--(FREQUENCY(IF(B:B=B850,MATCH(G850,G850,0)),ROW(G850)-ROW(G850)+1)&gt;0))</f>
        <v>1</v>
      </c>
    </row>
    <row r="851" spans="1:17" ht="15.75">
      <c r="A851" t="s">
        <v>118</v>
      </c>
      <c r="B851" t="s">
        <v>373</v>
      </c>
      <c r="C851" t="s">
        <v>374</v>
      </c>
      <c r="D851" s="2">
        <v>45662</v>
      </c>
      <c r="E851" s="1">
        <v>0.81828030092592596</v>
      </c>
      <c r="F851" s="1">
        <v>5.4344398148148149E-2</v>
      </c>
      <c r="G851" t="s">
        <v>375</v>
      </c>
      <c r="H851" t="s">
        <v>376</v>
      </c>
      <c r="I851" t="s">
        <v>88</v>
      </c>
      <c r="L851" s="3">
        <f t="shared" si="40"/>
        <v>7</v>
      </c>
      <c r="M851" cm="1">
        <f t="array" ref="M851">MIN(B:B=B851,E851)</f>
        <v>0.81828030092592596</v>
      </c>
      <c r="N851" cm="1">
        <f t="array" ref="N851">MAX(B:B=B851,E851)</f>
        <v>0.81828030092592596</v>
      </c>
      <c r="O851" s="1">
        <f t="shared" si="41"/>
        <v>5.4344398148148149E-2</v>
      </c>
      <c r="P851" t="str">
        <f t="shared" si="42"/>
        <v>USER128-SP1A.210812.016</v>
      </c>
      <c r="Q851" cm="1">
        <f t="array" ref="Q851">SUM(--(FREQUENCY(IF(B:B=B851,MATCH(G851,G851,0)),ROW(G851)-ROW(G851)+1)&gt;0))</f>
        <v>1</v>
      </c>
    </row>
    <row r="852" spans="1:17" ht="15.75">
      <c r="A852" t="s">
        <v>118</v>
      </c>
      <c r="B852" t="s">
        <v>373</v>
      </c>
      <c r="C852" t="s">
        <v>374</v>
      </c>
      <c r="D852" s="2">
        <v>45662</v>
      </c>
      <c r="E852" s="1">
        <v>0.76393589120370375</v>
      </c>
      <c r="F852" s="1">
        <v>3.0473773148148146E-2</v>
      </c>
      <c r="G852" t="s">
        <v>375</v>
      </c>
      <c r="H852" t="s">
        <v>376</v>
      </c>
      <c r="I852" t="s">
        <v>88</v>
      </c>
      <c r="L852" s="3">
        <f t="shared" si="40"/>
        <v>7</v>
      </c>
      <c r="M852" cm="1">
        <f t="array" ref="M852">MIN(B:B=B852,E852)</f>
        <v>0.76393589120370375</v>
      </c>
      <c r="N852" cm="1">
        <f t="array" ref="N852">MAX(B:B=B852,E852)</f>
        <v>0.76393589120370375</v>
      </c>
      <c r="O852" s="1">
        <f t="shared" si="41"/>
        <v>3.0473773148148146E-2</v>
      </c>
      <c r="P852" t="str">
        <f t="shared" si="42"/>
        <v>USER128-SP1A.210812.016</v>
      </c>
      <c r="Q852" cm="1">
        <f t="array" ref="Q852">SUM(--(FREQUENCY(IF(B:B=B852,MATCH(G852,G852,0)),ROW(G852)-ROW(G852)+1)&gt;0))</f>
        <v>1</v>
      </c>
    </row>
    <row r="853" spans="1:17" ht="15.75">
      <c r="A853" t="s">
        <v>118</v>
      </c>
      <c r="B853" t="s">
        <v>373</v>
      </c>
      <c r="C853" t="s">
        <v>374</v>
      </c>
      <c r="D853" s="2">
        <v>45662</v>
      </c>
      <c r="E853" s="1">
        <v>0.7334621180555555</v>
      </c>
      <c r="F853" s="1">
        <v>6.9677569444444448E-2</v>
      </c>
      <c r="G853" t="s">
        <v>375</v>
      </c>
      <c r="H853" t="s">
        <v>376</v>
      </c>
      <c r="I853" t="s">
        <v>88</v>
      </c>
      <c r="L853" s="3">
        <f t="shared" si="40"/>
        <v>7</v>
      </c>
      <c r="M853" cm="1">
        <f t="array" ref="M853">MIN(B:B=B853,E853)</f>
        <v>0.7334621180555555</v>
      </c>
      <c r="N853" cm="1">
        <f t="array" ref="N853">MAX(B:B=B853,E853)</f>
        <v>0.7334621180555555</v>
      </c>
      <c r="O853" s="1">
        <f t="shared" si="41"/>
        <v>6.9677569444444448E-2</v>
      </c>
      <c r="P853" t="str">
        <f t="shared" si="42"/>
        <v>USER128-SP1A.210812.016</v>
      </c>
      <c r="Q853" cm="1">
        <f t="array" ref="Q853">SUM(--(FREQUENCY(IF(B:B=B853,MATCH(G853,G853,0)),ROW(G853)-ROW(G853)+1)&gt;0))</f>
        <v>1</v>
      </c>
    </row>
    <row r="854" spans="1:17" ht="15.75">
      <c r="A854" t="s">
        <v>118</v>
      </c>
      <c r="B854" t="s">
        <v>373</v>
      </c>
      <c r="C854" t="s">
        <v>374</v>
      </c>
      <c r="D854" s="2">
        <v>45662</v>
      </c>
      <c r="E854" s="1">
        <v>0.66378456018518517</v>
      </c>
      <c r="F854" s="1">
        <v>0.16099300925925927</v>
      </c>
      <c r="G854" t="s">
        <v>375</v>
      </c>
      <c r="H854" t="s">
        <v>376</v>
      </c>
      <c r="I854" t="s">
        <v>88</v>
      </c>
      <c r="L854" s="3">
        <f t="shared" si="40"/>
        <v>7</v>
      </c>
      <c r="M854" cm="1">
        <f t="array" ref="M854">MIN(B:B=B854,E854)</f>
        <v>0.66378456018518517</v>
      </c>
      <c r="N854" cm="1">
        <f t="array" ref="N854">MAX(B:B=B854,E854)</f>
        <v>0.66378456018518517</v>
      </c>
      <c r="O854" s="1">
        <f t="shared" si="41"/>
        <v>0.16099300925925927</v>
      </c>
      <c r="P854" t="str">
        <f t="shared" si="42"/>
        <v>USER128-SP1A.210812.016</v>
      </c>
      <c r="Q854" cm="1">
        <f t="array" ref="Q854">SUM(--(FREQUENCY(IF(B:B=B854,MATCH(G854,G854,0)),ROW(G854)-ROW(G854)+1)&gt;0))</f>
        <v>1</v>
      </c>
    </row>
    <row r="855" spans="1:17" ht="15.75">
      <c r="A855" t="s">
        <v>118</v>
      </c>
      <c r="B855" t="s">
        <v>373</v>
      </c>
      <c r="C855" t="s">
        <v>374</v>
      </c>
      <c r="D855" s="2">
        <v>45662</v>
      </c>
      <c r="E855" s="1">
        <v>0.50279155092592587</v>
      </c>
      <c r="F855" s="1">
        <v>9.1542592592592606E-2</v>
      </c>
      <c r="G855" t="s">
        <v>375</v>
      </c>
      <c r="H855" t="s">
        <v>376</v>
      </c>
      <c r="I855" t="s">
        <v>88</v>
      </c>
      <c r="L855" s="3">
        <f t="shared" si="40"/>
        <v>7</v>
      </c>
      <c r="M855" cm="1">
        <f t="array" ref="M855">MIN(B:B=B855,E855)</f>
        <v>0.50279155092592587</v>
      </c>
      <c r="N855" cm="1">
        <f t="array" ref="N855">MAX(B:B=B855,E855)</f>
        <v>0.50279155092592587</v>
      </c>
      <c r="O855" s="1">
        <f t="shared" si="41"/>
        <v>9.1542592592592606E-2</v>
      </c>
      <c r="P855" t="str">
        <f t="shared" si="42"/>
        <v>USER128-SP1A.210812.016</v>
      </c>
      <c r="Q855" cm="1">
        <f t="array" ref="Q855">SUM(--(FREQUENCY(IF(B:B=B855,MATCH(G855,G855,0)),ROW(G855)-ROW(G855)+1)&gt;0))</f>
        <v>1</v>
      </c>
    </row>
    <row r="856" spans="1:17" ht="15.75">
      <c r="A856" t="s">
        <v>118</v>
      </c>
      <c r="B856" t="s">
        <v>373</v>
      </c>
      <c r="C856" t="s">
        <v>374</v>
      </c>
      <c r="D856" s="2">
        <v>45662</v>
      </c>
      <c r="E856" s="1">
        <v>0.41124895833333336</v>
      </c>
      <c r="F856" s="1">
        <v>3.0525613425925923E-2</v>
      </c>
      <c r="G856" t="s">
        <v>375</v>
      </c>
      <c r="H856" t="s">
        <v>376</v>
      </c>
      <c r="I856" t="s">
        <v>88</v>
      </c>
      <c r="L856" s="3">
        <f t="shared" si="40"/>
        <v>7</v>
      </c>
      <c r="M856" cm="1">
        <f t="array" ref="M856">MIN(B:B=B856,E856)</f>
        <v>0.41124895833333336</v>
      </c>
      <c r="N856" cm="1">
        <f t="array" ref="N856">MAX(B:B=B856,E856)</f>
        <v>0.41124895833333336</v>
      </c>
      <c r="O856" s="1">
        <f t="shared" si="41"/>
        <v>3.0525613425925923E-2</v>
      </c>
      <c r="P856" t="str">
        <f t="shared" si="42"/>
        <v>USER128-SP1A.210812.016</v>
      </c>
      <c r="Q856" cm="1">
        <f t="array" ref="Q856">SUM(--(FREQUENCY(IF(B:B=B856,MATCH(G856,G856,0)),ROW(G856)-ROW(G856)+1)&gt;0))</f>
        <v>1</v>
      </c>
    </row>
    <row r="857" spans="1:17" ht="15.75">
      <c r="A857" t="s">
        <v>118</v>
      </c>
      <c r="B857" t="s">
        <v>373</v>
      </c>
      <c r="C857" t="s">
        <v>374</v>
      </c>
      <c r="D857" s="2">
        <v>45662</v>
      </c>
      <c r="E857" s="1">
        <v>0.38072334490740739</v>
      </c>
      <c r="F857" s="1">
        <v>0</v>
      </c>
      <c r="G857" t="s">
        <v>375</v>
      </c>
      <c r="H857" t="s">
        <v>376</v>
      </c>
      <c r="I857" t="s">
        <v>88</v>
      </c>
      <c r="L857" s="3">
        <f t="shared" si="40"/>
        <v>7</v>
      </c>
      <c r="M857" cm="1">
        <f t="array" ref="M857">MIN(B:B=B857,E857)</f>
        <v>0.38072334490740739</v>
      </c>
      <c r="N857" cm="1">
        <f t="array" ref="N857">MAX(B:B=B857,E857)</f>
        <v>0.38072334490740739</v>
      </c>
      <c r="O857" s="1">
        <f t="shared" si="41"/>
        <v>0</v>
      </c>
      <c r="P857" t="str">
        <f t="shared" si="42"/>
        <v>USER128-SP1A.210812.016</v>
      </c>
      <c r="Q857" cm="1">
        <f t="array" ref="Q857">SUM(--(FREQUENCY(IF(B:B=B857,MATCH(G857,G857,0)),ROW(G857)-ROW(G857)+1)&gt;0))</f>
        <v>1</v>
      </c>
    </row>
    <row r="858" spans="1:17" ht="15.75">
      <c r="A858" t="s">
        <v>118</v>
      </c>
      <c r="B858" t="s">
        <v>377</v>
      </c>
      <c r="C858" t="s">
        <v>378</v>
      </c>
      <c r="D858" s="2">
        <v>45662</v>
      </c>
      <c r="E858" s="1">
        <v>0.81998040509259262</v>
      </c>
      <c r="F858" s="1">
        <v>0.16085874999999999</v>
      </c>
      <c r="G858" t="s">
        <v>126</v>
      </c>
      <c r="H858" t="s">
        <v>127</v>
      </c>
      <c r="I858" t="s">
        <v>104</v>
      </c>
      <c r="L858" s="3">
        <f t="shared" si="40"/>
        <v>13</v>
      </c>
      <c r="M858" cm="1">
        <f t="array" ref="M858">MIN(B:B=B858,E858)</f>
        <v>0.81998040509259262</v>
      </c>
      <c r="N858" cm="1">
        <f t="array" ref="N858">MAX(B:B=B858,E858)</f>
        <v>0.81998040509259262</v>
      </c>
      <c r="O858" s="1">
        <f t="shared" si="41"/>
        <v>0.16085874999999999</v>
      </c>
      <c r="P858" t="str">
        <f t="shared" si="42"/>
        <v>USER129-RP1A.200720.012</v>
      </c>
      <c r="Q858" cm="1">
        <f t="array" ref="Q858">SUM(--(FREQUENCY(IF(B:B=B858,MATCH(G858,G858,0)),ROW(G858)-ROW(G858)+1)&gt;0))</f>
        <v>1</v>
      </c>
    </row>
    <row r="859" spans="1:17" ht="15.75">
      <c r="A859" t="s">
        <v>118</v>
      </c>
      <c r="B859" t="s">
        <v>377</v>
      </c>
      <c r="C859" t="s">
        <v>378</v>
      </c>
      <c r="D859" s="2">
        <v>45662</v>
      </c>
      <c r="E859" s="1">
        <v>0.65912165509259257</v>
      </c>
      <c r="F859" s="1">
        <v>2.4307060185185188E-2</v>
      </c>
      <c r="G859" t="s">
        <v>126</v>
      </c>
      <c r="H859" t="s">
        <v>127</v>
      </c>
      <c r="I859" t="s">
        <v>104</v>
      </c>
      <c r="L859" s="3">
        <f t="shared" si="40"/>
        <v>13</v>
      </c>
      <c r="M859" cm="1">
        <f t="array" ref="M859">MIN(B:B=B859,E859)</f>
        <v>0.65912165509259257</v>
      </c>
      <c r="N859" cm="1">
        <f t="array" ref="N859">MAX(B:B=B859,E859)</f>
        <v>0.65912165509259257</v>
      </c>
      <c r="O859" s="1">
        <f t="shared" si="41"/>
        <v>2.4307060185185188E-2</v>
      </c>
      <c r="P859" t="str">
        <f t="shared" si="42"/>
        <v>USER129-RP1A.200720.012</v>
      </c>
      <c r="Q859" cm="1">
        <f t="array" ref="Q859">SUM(--(FREQUENCY(IF(B:B=B859,MATCH(G859,G859,0)),ROW(G859)-ROW(G859)+1)&gt;0))</f>
        <v>1</v>
      </c>
    </row>
    <row r="860" spans="1:17" ht="15.75">
      <c r="A860" t="s">
        <v>118</v>
      </c>
      <c r="B860" t="s">
        <v>377</v>
      </c>
      <c r="C860" t="s">
        <v>378</v>
      </c>
      <c r="D860" s="2">
        <v>45662</v>
      </c>
      <c r="E860" s="1">
        <v>0.63481459490740744</v>
      </c>
      <c r="F860" s="1">
        <v>3.0528715277777781E-2</v>
      </c>
      <c r="G860" t="s">
        <v>126</v>
      </c>
      <c r="H860" t="s">
        <v>127</v>
      </c>
      <c r="I860" t="s">
        <v>104</v>
      </c>
      <c r="L860" s="3">
        <f t="shared" si="40"/>
        <v>13</v>
      </c>
      <c r="M860" cm="1">
        <f t="array" ref="M860">MIN(B:B=B860,E860)</f>
        <v>0.63481459490740744</v>
      </c>
      <c r="N860" cm="1">
        <f t="array" ref="N860">MAX(B:B=B860,E860)</f>
        <v>0.63481459490740744</v>
      </c>
      <c r="O860" s="1">
        <f t="shared" si="41"/>
        <v>3.0528715277777781E-2</v>
      </c>
      <c r="P860" t="str">
        <f t="shared" si="42"/>
        <v>USER129-RP1A.200720.012</v>
      </c>
      <c r="Q860" cm="1">
        <f t="array" ref="Q860">SUM(--(FREQUENCY(IF(B:B=B860,MATCH(G860,G860,0)),ROW(G860)-ROW(G860)+1)&gt;0))</f>
        <v>1</v>
      </c>
    </row>
    <row r="861" spans="1:17" ht="15.75">
      <c r="A861" t="s">
        <v>118</v>
      </c>
      <c r="B861" t="s">
        <v>377</v>
      </c>
      <c r="C861" t="s">
        <v>378</v>
      </c>
      <c r="D861" s="2">
        <v>45662</v>
      </c>
      <c r="E861" s="1">
        <v>0.60428587962962965</v>
      </c>
      <c r="F861" s="1">
        <v>9.0117129629629627E-3</v>
      </c>
      <c r="G861" t="s">
        <v>126</v>
      </c>
      <c r="H861" t="s">
        <v>127</v>
      </c>
      <c r="I861" t="s">
        <v>104</v>
      </c>
      <c r="L861" s="3">
        <f t="shared" si="40"/>
        <v>13</v>
      </c>
      <c r="M861" cm="1">
        <f t="array" ref="M861">MIN(B:B=B861,E861)</f>
        <v>0.60428587962962965</v>
      </c>
      <c r="N861" cm="1">
        <f t="array" ref="N861">MAX(B:B=B861,E861)</f>
        <v>0.60428587962962965</v>
      </c>
      <c r="O861" s="1">
        <f t="shared" si="41"/>
        <v>9.0117129629629627E-3</v>
      </c>
      <c r="P861" t="str">
        <f t="shared" si="42"/>
        <v>USER129-RP1A.200720.012</v>
      </c>
      <c r="Q861" cm="1">
        <f t="array" ref="Q861">SUM(--(FREQUENCY(IF(B:B=B861,MATCH(G861,G861,0)),ROW(G861)-ROW(G861)+1)&gt;0))</f>
        <v>1</v>
      </c>
    </row>
    <row r="862" spans="1:17" ht="15.75">
      <c r="A862" t="s">
        <v>118</v>
      </c>
      <c r="B862" t="s">
        <v>377</v>
      </c>
      <c r="C862" t="s">
        <v>378</v>
      </c>
      <c r="D862" s="2">
        <v>45662</v>
      </c>
      <c r="E862" s="1">
        <v>0.59527416666666666</v>
      </c>
      <c r="F862" s="1">
        <v>4.1848437500000002E-2</v>
      </c>
      <c r="G862" t="s">
        <v>126</v>
      </c>
      <c r="H862" t="s">
        <v>127</v>
      </c>
      <c r="I862" t="s">
        <v>104</v>
      </c>
      <c r="L862" s="3">
        <f t="shared" si="40"/>
        <v>13</v>
      </c>
      <c r="M862" cm="1">
        <f t="array" ref="M862">MIN(B:B=B862,E862)</f>
        <v>0.59527416666666666</v>
      </c>
      <c r="N862" cm="1">
        <f t="array" ref="N862">MAX(B:B=B862,E862)</f>
        <v>0.59527416666666666</v>
      </c>
      <c r="O862" s="1">
        <f t="shared" si="41"/>
        <v>4.1848437500000002E-2</v>
      </c>
      <c r="P862" t="str">
        <f t="shared" si="42"/>
        <v>USER129-RP1A.200720.012</v>
      </c>
      <c r="Q862" cm="1">
        <f t="array" ref="Q862">SUM(--(FREQUENCY(IF(B:B=B862,MATCH(G862,G862,0)),ROW(G862)-ROW(G862)+1)&gt;0))</f>
        <v>1</v>
      </c>
    </row>
    <row r="863" spans="1:17" ht="15.75">
      <c r="A863" t="s">
        <v>118</v>
      </c>
      <c r="B863" t="s">
        <v>377</v>
      </c>
      <c r="C863" t="s">
        <v>378</v>
      </c>
      <c r="D863" s="2">
        <v>45662</v>
      </c>
      <c r="E863" s="1">
        <v>0.55342574074074069</v>
      </c>
      <c r="F863" s="1">
        <v>1.402537037037037E-2</v>
      </c>
      <c r="G863" t="s">
        <v>126</v>
      </c>
      <c r="H863" t="s">
        <v>127</v>
      </c>
      <c r="I863" t="s">
        <v>104</v>
      </c>
      <c r="L863" s="3">
        <f t="shared" ref="L863:L926" si="43">COUNTIF(B:B,B863)</f>
        <v>13</v>
      </c>
      <c r="M863" cm="1">
        <f t="array" ref="M863">MIN(B:B=B863,E863)</f>
        <v>0.55342574074074069</v>
      </c>
      <c r="N863" cm="1">
        <f t="array" ref="N863">MAX(B:B=B863,E863)</f>
        <v>0.55342574074074069</v>
      </c>
      <c r="O863" s="1">
        <f t="shared" si="41"/>
        <v>1.402537037037037E-2</v>
      </c>
      <c r="P863" t="str">
        <f t="shared" si="42"/>
        <v>USER129-RP1A.200720.012</v>
      </c>
      <c r="Q863" cm="1">
        <f t="array" ref="Q863">SUM(--(FREQUENCY(IF(B:B=B863,MATCH(G863,G863,0)),ROW(G863)-ROW(G863)+1)&gt;0))</f>
        <v>1</v>
      </c>
    </row>
    <row r="864" spans="1:17" ht="15.75">
      <c r="A864" t="s">
        <v>118</v>
      </c>
      <c r="B864" t="s">
        <v>377</v>
      </c>
      <c r="C864" t="s">
        <v>378</v>
      </c>
      <c r="D864" s="2">
        <v>45662</v>
      </c>
      <c r="E864" s="1">
        <v>0.53940037037037036</v>
      </c>
      <c r="F864" s="1">
        <v>3.4441030092592591E-2</v>
      </c>
      <c r="G864" t="s">
        <v>126</v>
      </c>
      <c r="H864" t="s">
        <v>127</v>
      </c>
      <c r="I864" t="s">
        <v>104</v>
      </c>
      <c r="L864" s="3">
        <f t="shared" si="43"/>
        <v>13</v>
      </c>
      <c r="M864" cm="1">
        <f t="array" ref="M864">MIN(B:B=B864,E864)</f>
        <v>0.53940037037037036</v>
      </c>
      <c r="N864" cm="1">
        <f t="array" ref="N864">MAX(B:B=B864,E864)</f>
        <v>0.53940037037037036</v>
      </c>
      <c r="O864" s="1">
        <f t="shared" si="41"/>
        <v>3.4441030092592591E-2</v>
      </c>
      <c r="P864" t="str">
        <f t="shared" si="42"/>
        <v>USER129-RP1A.200720.012</v>
      </c>
      <c r="Q864" cm="1">
        <f t="array" ref="Q864">SUM(--(FREQUENCY(IF(B:B=B864,MATCH(G864,G864,0)),ROW(G864)-ROW(G864)+1)&gt;0))</f>
        <v>1</v>
      </c>
    </row>
    <row r="865" spans="1:17" ht="15.75">
      <c r="A865" t="s">
        <v>118</v>
      </c>
      <c r="B865" t="s">
        <v>377</v>
      </c>
      <c r="C865" t="s">
        <v>378</v>
      </c>
      <c r="D865" s="2">
        <v>45662</v>
      </c>
      <c r="E865" s="1">
        <v>0.50495934027777778</v>
      </c>
      <c r="F865" s="1">
        <v>1.3835254629629631E-2</v>
      </c>
      <c r="G865" t="s">
        <v>126</v>
      </c>
      <c r="H865" t="s">
        <v>127</v>
      </c>
      <c r="I865" t="s">
        <v>104</v>
      </c>
      <c r="L865" s="3">
        <f t="shared" si="43"/>
        <v>13</v>
      </c>
      <c r="M865" cm="1">
        <f t="array" ref="M865">MIN(B:B=B865,E865)</f>
        <v>0.50495934027777778</v>
      </c>
      <c r="N865" cm="1">
        <f t="array" ref="N865">MAX(B:B=B865,E865)</f>
        <v>0.50495934027777778</v>
      </c>
      <c r="O865" s="1">
        <f t="shared" si="41"/>
        <v>1.3835254629629631E-2</v>
      </c>
      <c r="P865" t="str">
        <f t="shared" si="42"/>
        <v>USER129-RP1A.200720.012</v>
      </c>
      <c r="Q865" cm="1">
        <f t="array" ref="Q865">SUM(--(FREQUENCY(IF(B:B=B865,MATCH(G865,G865,0)),ROW(G865)-ROW(G865)+1)&gt;0))</f>
        <v>1</v>
      </c>
    </row>
    <row r="866" spans="1:17" ht="15.75">
      <c r="A866" t="s">
        <v>118</v>
      </c>
      <c r="B866" t="s">
        <v>377</v>
      </c>
      <c r="C866" t="s">
        <v>378</v>
      </c>
      <c r="D866" s="2">
        <v>45662</v>
      </c>
      <c r="E866" s="1">
        <v>0.49112408564814819</v>
      </c>
      <c r="F866" s="1">
        <v>8.837280092592591E-3</v>
      </c>
      <c r="G866" t="s">
        <v>126</v>
      </c>
      <c r="H866" t="s">
        <v>127</v>
      </c>
      <c r="I866" t="s">
        <v>104</v>
      </c>
      <c r="L866" s="3">
        <f t="shared" si="43"/>
        <v>13</v>
      </c>
      <c r="M866" cm="1">
        <f t="array" ref="M866">MIN(B:B=B866,E866)</f>
        <v>0.49112408564814819</v>
      </c>
      <c r="N866" cm="1">
        <f t="array" ref="N866">MAX(B:B=B866,E866)</f>
        <v>0.49112408564814819</v>
      </c>
      <c r="O866" s="1">
        <f t="shared" si="41"/>
        <v>8.837280092592591E-3</v>
      </c>
      <c r="P866" t="str">
        <f t="shared" si="42"/>
        <v>USER129-RP1A.200720.012</v>
      </c>
      <c r="Q866" cm="1">
        <f t="array" ref="Q866">SUM(--(FREQUENCY(IF(B:B=B866,MATCH(G866,G866,0)),ROW(G866)-ROW(G866)+1)&gt;0))</f>
        <v>1</v>
      </c>
    </row>
    <row r="867" spans="1:17" ht="15.75">
      <c r="A867" t="s">
        <v>118</v>
      </c>
      <c r="B867" t="s">
        <v>377</v>
      </c>
      <c r="C867" t="s">
        <v>378</v>
      </c>
      <c r="D867" s="2">
        <v>45662</v>
      </c>
      <c r="E867" s="1">
        <v>0.48228680555555559</v>
      </c>
      <c r="F867" s="1">
        <v>2.0225740740740742E-2</v>
      </c>
      <c r="G867" t="s">
        <v>126</v>
      </c>
      <c r="H867" t="s">
        <v>127</v>
      </c>
      <c r="I867" t="s">
        <v>104</v>
      </c>
      <c r="L867" s="3">
        <f t="shared" si="43"/>
        <v>13</v>
      </c>
      <c r="M867" cm="1">
        <f t="array" ref="M867">MIN(B:B=B867,E867)</f>
        <v>0.48228680555555559</v>
      </c>
      <c r="N867" cm="1">
        <f t="array" ref="N867">MAX(B:B=B867,E867)</f>
        <v>0.48228680555555559</v>
      </c>
      <c r="O867" s="1">
        <f t="shared" si="41"/>
        <v>2.0225740740740742E-2</v>
      </c>
      <c r="P867" t="str">
        <f t="shared" si="42"/>
        <v>USER129-RP1A.200720.012</v>
      </c>
      <c r="Q867" cm="1">
        <f t="array" ref="Q867">SUM(--(FREQUENCY(IF(B:B=B867,MATCH(G867,G867,0)),ROW(G867)-ROW(G867)+1)&gt;0))</f>
        <v>1</v>
      </c>
    </row>
    <row r="868" spans="1:17" ht="15.75">
      <c r="A868" t="s">
        <v>118</v>
      </c>
      <c r="B868" t="s">
        <v>377</v>
      </c>
      <c r="C868" t="s">
        <v>378</v>
      </c>
      <c r="D868" s="2">
        <v>45662</v>
      </c>
      <c r="E868" s="1">
        <v>0.46206106481481485</v>
      </c>
      <c r="F868" s="1">
        <v>2.5490740740740741E-2</v>
      </c>
      <c r="G868" t="s">
        <v>126</v>
      </c>
      <c r="H868" t="s">
        <v>127</v>
      </c>
      <c r="I868" t="s">
        <v>104</v>
      </c>
      <c r="L868" s="3">
        <f t="shared" si="43"/>
        <v>13</v>
      </c>
      <c r="M868" cm="1">
        <f t="array" ref="M868">MIN(B:B=B868,E868)</f>
        <v>0.46206106481481485</v>
      </c>
      <c r="N868" cm="1">
        <f t="array" ref="N868">MAX(B:B=B868,E868)</f>
        <v>0.46206106481481485</v>
      </c>
      <c r="O868" s="1">
        <f t="shared" si="41"/>
        <v>2.5490740740740741E-2</v>
      </c>
      <c r="P868" t="str">
        <f t="shared" si="42"/>
        <v>USER129-RP1A.200720.012</v>
      </c>
      <c r="Q868" cm="1">
        <f t="array" ref="Q868">SUM(--(FREQUENCY(IF(B:B=B868,MATCH(G868,G868,0)),ROW(G868)-ROW(G868)+1)&gt;0))</f>
        <v>1</v>
      </c>
    </row>
    <row r="869" spans="1:17" ht="15.75">
      <c r="A869" t="s">
        <v>118</v>
      </c>
      <c r="B869" t="s">
        <v>377</v>
      </c>
      <c r="C869" t="s">
        <v>378</v>
      </c>
      <c r="D869" s="2">
        <v>45662</v>
      </c>
      <c r="E869" s="1">
        <v>0.4365703125</v>
      </c>
      <c r="F869" s="1">
        <v>5.1992557870370375E-2</v>
      </c>
      <c r="G869" t="s">
        <v>126</v>
      </c>
      <c r="H869" t="s">
        <v>127</v>
      </c>
      <c r="I869" t="s">
        <v>104</v>
      </c>
      <c r="L869" s="3">
        <f t="shared" si="43"/>
        <v>13</v>
      </c>
      <c r="M869" cm="1">
        <f t="array" ref="M869">MIN(B:B=B869,E869)</f>
        <v>0.4365703125</v>
      </c>
      <c r="N869" cm="1">
        <f t="array" ref="N869">MAX(B:B=B869,E869)</f>
        <v>0.4365703125</v>
      </c>
      <c r="O869" s="1">
        <f t="shared" si="41"/>
        <v>5.1992557870370375E-2</v>
      </c>
      <c r="P869" t="str">
        <f t="shared" si="42"/>
        <v>USER129-RP1A.200720.012</v>
      </c>
      <c r="Q869" cm="1">
        <f t="array" ref="Q869">SUM(--(FREQUENCY(IF(B:B=B869,MATCH(G869,G869,0)),ROW(G869)-ROW(G869)+1)&gt;0))</f>
        <v>1</v>
      </c>
    </row>
    <row r="870" spans="1:17" ht="15.75">
      <c r="A870" t="s">
        <v>118</v>
      </c>
      <c r="B870" t="s">
        <v>377</v>
      </c>
      <c r="C870" t="s">
        <v>378</v>
      </c>
      <c r="D870" s="2">
        <v>45662</v>
      </c>
      <c r="E870" s="1">
        <v>0.38457776620370371</v>
      </c>
      <c r="F870" s="1">
        <v>0</v>
      </c>
      <c r="G870" t="s">
        <v>126</v>
      </c>
      <c r="H870" t="s">
        <v>127</v>
      </c>
      <c r="I870" t="s">
        <v>104</v>
      </c>
      <c r="L870" s="3">
        <f t="shared" si="43"/>
        <v>13</v>
      </c>
      <c r="M870" cm="1">
        <f t="array" ref="M870">MIN(B:B=B870,E870)</f>
        <v>0.38457776620370371</v>
      </c>
      <c r="N870" cm="1">
        <f t="array" ref="N870">MAX(B:B=B870,E870)</f>
        <v>0.38457776620370371</v>
      </c>
      <c r="O870" s="1">
        <f t="shared" si="41"/>
        <v>0</v>
      </c>
      <c r="P870" t="str">
        <f t="shared" si="42"/>
        <v>USER129-RP1A.200720.012</v>
      </c>
      <c r="Q870" cm="1">
        <f t="array" ref="Q870">SUM(--(FREQUENCY(IF(B:B=B870,MATCH(G870,G870,0)),ROW(G870)-ROW(G870)+1)&gt;0))</f>
        <v>1</v>
      </c>
    </row>
    <row r="871" spans="1:17" ht="15.75">
      <c r="A871" t="s">
        <v>299</v>
      </c>
      <c r="B871" t="s">
        <v>379</v>
      </c>
      <c r="C871" t="s">
        <v>380</v>
      </c>
      <c r="D871" s="2">
        <v>45662</v>
      </c>
      <c r="E871" s="1">
        <v>0.64546313657407406</v>
      </c>
      <c r="F871" s="1">
        <v>0.17798438657407409</v>
      </c>
      <c r="G871" t="s">
        <v>126</v>
      </c>
      <c r="H871" t="s">
        <v>381</v>
      </c>
      <c r="I871" t="s">
        <v>382</v>
      </c>
      <c r="L871" s="3">
        <f t="shared" si="43"/>
        <v>3</v>
      </c>
      <c r="M871" cm="1">
        <f t="array" ref="M871">MIN(B:B=B871,E871)</f>
        <v>0.64546313657407406</v>
      </c>
      <c r="N871" cm="1">
        <f t="array" ref="N871">MAX(B:B=B871,E871)</f>
        <v>0.64546313657407406</v>
      </c>
      <c r="O871" s="1">
        <f t="shared" si="41"/>
        <v>0.17798438657407409</v>
      </c>
      <c r="P871" t="str">
        <f t="shared" si="42"/>
        <v>USER493-OPM1.171019.026</v>
      </c>
      <c r="Q871" cm="1">
        <f t="array" ref="Q871">SUM(--(FREQUENCY(IF(B:B=B871,MATCH(G871,G871,0)),ROW(G871)-ROW(G871)+1)&gt;0))</f>
        <v>1</v>
      </c>
    </row>
    <row r="872" spans="1:17" ht="15.75">
      <c r="A872" t="s">
        <v>299</v>
      </c>
      <c r="B872" t="s">
        <v>379</v>
      </c>
      <c r="C872" t="s">
        <v>380</v>
      </c>
      <c r="D872" s="2">
        <v>45662</v>
      </c>
      <c r="E872" s="1">
        <v>0.46747875</v>
      </c>
      <c r="F872" s="1">
        <v>0.10044118055555555</v>
      </c>
      <c r="G872" t="s">
        <v>126</v>
      </c>
      <c r="H872" t="s">
        <v>381</v>
      </c>
      <c r="I872" t="s">
        <v>382</v>
      </c>
      <c r="L872" s="3">
        <f t="shared" si="43"/>
        <v>3</v>
      </c>
      <c r="M872" cm="1">
        <f t="array" ref="M872">MIN(B:B=B872,E872)</f>
        <v>0.46747875</v>
      </c>
      <c r="N872" cm="1">
        <f t="array" ref="N872">MAX(B:B=B872,E872)</f>
        <v>0.46747875</v>
      </c>
      <c r="O872" s="1">
        <f t="shared" si="41"/>
        <v>0.10044118055555555</v>
      </c>
      <c r="P872" t="str">
        <f t="shared" si="42"/>
        <v>USER493-OPM1.171019.026</v>
      </c>
      <c r="Q872" cm="1">
        <f t="array" ref="Q872">SUM(--(FREQUENCY(IF(B:B=B872,MATCH(G872,G872,0)),ROW(G872)-ROW(G872)+1)&gt;0))</f>
        <v>1</v>
      </c>
    </row>
    <row r="873" spans="1:17" ht="15.75">
      <c r="A873" t="s">
        <v>299</v>
      </c>
      <c r="B873" t="s">
        <v>379</v>
      </c>
      <c r="C873" t="s">
        <v>380</v>
      </c>
      <c r="D873" s="2">
        <v>45662</v>
      </c>
      <c r="E873" s="1">
        <v>0.36703756944444449</v>
      </c>
      <c r="F873" s="1">
        <v>0</v>
      </c>
      <c r="G873" t="s">
        <v>126</v>
      </c>
      <c r="H873" t="s">
        <v>381</v>
      </c>
      <c r="I873" t="s">
        <v>382</v>
      </c>
      <c r="L873" s="3">
        <f t="shared" si="43"/>
        <v>3</v>
      </c>
      <c r="M873" cm="1">
        <f t="array" ref="M873">MIN(B:B=B873,E873)</f>
        <v>0.36703756944444449</v>
      </c>
      <c r="N873" cm="1">
        <f t="array" ref="N873">MAX(B:B=B873,E873)</f>
        <v>0.36703756944444449</v>
      </c>
      <c r="O873" s="1">
        <f t="shared" si="41"/>
        <v>0</v>
      </c>
      <c r="P873" t="str">
        <f t="shared" si="42"/>
        <v>USER493-OPM1.171019.026</v>
      </c>
      <c r="Q873" cm="1">
        <f t="array" ref="Q873">SUM(--(FREQUENCY(IF(B:B=B873,MATCH(G873,G873,0)),ROW(G873)-ROW(G873)+1)&gt;0))</f>
        <v>1</v>
      </c>
    </row>
    <row r="874" spans="1:17" ht="15.75">
      <c r="A874" t="s">
        <v>299</v>
      </c>
      <c r="B874" t="s">
        <v>383</v>
      </c>
      <c r="C874" t="s">
        <v>384</v>
      </c>
      <c r="D874" s="2">
        <v>45662</v>
      </c>
      <c r="E874" s="1">
        <v>0.87503605324074074</v>
      </c>
      <c r="F874" s="1">
        <v>7.0489583333333331E-4</v>
      </c>
      <c r="G874" t="s">
        <v>126</v>
      </c>
      <c r="H874" t="s">
        <v>385</v>
      </c>
      <c r="I874" t="s">
        <v>386</v>
      </c>
      <c r="L874" s="3">
        <f t="shared" si="43"/>
        <v>7</v>
      </c>
      <c r="M874" cm="1">
        <f t="array" ref="M874">MIN(B:B=B874,E874)</f>
        <v>0.87503605324074074</v>
      </c>
      <c r="N874" cm="1">
        <f t="array" ref="N874">MAX(B:B=B874,E874)</f>
        <v>0.87503605324074074</v>
      </c>
      <c r="O874" s="1">
        <f t="shared" si="41"/>
        <v>7.0489583333333331E-4</v>
      </c>
      <c r="P874" t="str">
        <f t="shared" si="42"/>
        <v>USER481-UP1A.231005.007_NN</v>
      </c>
      <c r="Q874" cm="1">
        <f t="array" ref="Q874">SUM(--(FREQUENCY(IF(B:B=B874,MATCH(G874,G874,0)),ROW(G874)-ROW(G874)+1)&gt;0))</f>
        <v>1</v>
      </c>
    </row>
    <row r="875" spans="1:17" ht="15.75">
      <c r="A875" t="s">
        <v>299</v>
      </c>
      <c r="B875" t="s">
        <v>383</v>
      </c>
      <c r="C875" t="s">
        <v>384</v>
      </c>
      <c r="D875" s="2">
        <v>45662</v>
      </c>
      <c r="E875" s="1">
        <v>0.87433115740740741</v>
      </c>
      <c r="F875" s="1">
        <v>0.13789646990740742</v>
      </c>
      <c r="G875" t="s">
        <v>126</v>
      </c>
      <c r="H875" t="s">
        <v>385</v>
      </c>
      <c r="I875" t="s">
        <v>386</v>
      </c>
      <c r="L875" s="3">
        <f t="shared" si="43"/>
        <v>7</v>
      </c>
      <c r="M875" cm="1">
        <f t="array" ref="M875">MIN(B:B=B875,E875)</f>
        <v>0.87433115740740741</v>
      </c>
      <c r="N875" cm="1">
        <f t="array" ref="N875">MAX(B:B=B875,E875)</f>
        <v>0.87433115740740741</v>
      </c>
      <c r="O875" s="1">
        <f t="shared" si="41"/>
        <v>0.13789646990740742</v>
      </c>
      <c r="P875" t="str">
        <f t="shared" si="42"/>
        <v>USER481-UP1A.231005.007_NN</v>
      </c>
      <c r="Q875" cm="1">
        <f t="array" ref="Q875">SUM(--(FREQUENCY(IF(B:B=B875,MATCH(G875,G875,0)),ROW(G875)-ROW(G875)+1)&gt;0))</f>
        <v>1</v>
      </c>
    </row>
    <row r="876" spans="1:17" ht="15.75">
      <c r="A876" t="s">
        <v>299</v>
      </c>
      <c r="B876" t="s">
        <v>383</v>
      </c>
      <c r="C876" t="s">
        <v>384</v>
      </c>
      <c r="D876" s="2">
        <v>45662</v>
      </c>
      <c r="E876" s="1">
        <v>0.73643468750000007</v>
      </c>
      <c r="F876" s="1">
        <v>0.14651222222222224</v>
      </c>
      <c r="G876" t="s">
        <v>126</v>
      </c>
      <c r="H876" t="s">
        <v>385</v>
      </c>
      <c r="I876" t="s">
        <v>386</v>
      </c>
      <c r="L876" s="3">
        <f t="shared" si="43"/>
        <v>7</v>
      </c>
      <c r="M876" cm="1">
        <f t="array" ref="M876">MIN(B:B=B876,E876)</f>
        <v>0.73643468750000007</v>
      </c>
      <c r="N876" cm="1">
        <f t="array" ref="N876">MAX(B:B=B876,E876)</f>
        <v>0.73643468750000007</v>
      </c>
      <c r="O876" s="1">
        <f t="shared" si="41"/>
        <v>0.14651222222222224</v>
      </c>
      <c r="P876" t="str">
        <f t="shared" si="42"/>
        <v>USER481-UP1A.231005.007_NN</v>
      </c>
      <c r="Q876" cm="1">
        <f t="array" ref="Q876">SUM(--(FREQUENCY(IF(B:B=B876,MATCH(G876,G876,0)),ROW(G876)-ROW(G876)+1)&gt;0))</f>
        <v>1</v>
      </c>
    </row>
    <row r="877" spans="1:17" ht="15.75">
      <c r="A877" t="s">
        <v>299</v>
      </c>
      <c r="B877" t="s">
        <v>383</v>
      </c>
      <c r="C877" t="s">
        <v>384</v>
      </c>
      <c r="D877" s="2">
        <v>45662</v>
      </c>
      <c r="E877" s="1">
        <v>0.58992246527777781</v>
      </c>
      <c r="F877" s="1">
        <v>0.1584860300925926</v>
      </c>
      <c r="G877" t="s">
        <v>126</v>
      </c>
      <c r="H877" t="s">
        <v>385</v>
      </c>
      <c r="I877" t="s">
        <v>386</v>
      </c>
      <c r="L877" s="3">
        <f t="shared" si="43"/>
        <v>7</v>
      </c>
      <c r="M877" cm="1">
        <f t="array" ref="M877">MIN(B:B=B877,E877)</f>
        <v>0.58992246527777781</v>
      </c>
      <c r="N877" cm="1">
        <f t="array" ref="N877">MAX(B:B=B877,E877)</f>
        <v>0.58992246527777781</v>
      </c>
      <c r="O877" s="1">
        <f t="shared" si="41"/>
        <v>0.1584860300925926</v>
      </c>
      <c r="P877" t="str">
        <f t="shared" si="42"/>
        <v>USER481-UP1A.231005.007_NN</v>
      </c>
      <c r="Q877" cm="1">
        <f t="array" ref="Q877">SUM(--(FREQUENCY(IF(B:B=B877,MATCH(G877,G877,0)),ROW(G877)-ROW(G877)+1)&gt;0))</f>
        <v>1</v>
      </c>
    </row>
    <row r="878" spans="1:17" ht="15.75">
      <c r="A878" t="s">
        <v>299</v>
      </c>
      <c r="B878" t="s">
        <v>383</v>
      </c>
      <c r="C878" t="s">
        <v>384</v>
      </c>
      <c r="D878" s="2">
        <v>45662</v>
      </c>
      <c r="E878" s="1">
        <v>0.43143642361111106</v>
      </c>
      <c r="F878" s="1">
        <v>3.8943414351851849E-2</v>
      </c>
      <c r="G878" t="s">
        <v>126</v>
      </c>
      <c r="H878" t="s">
        <v>385</v>
      </c>
      <c r="I878" t="s">
        <v>386</v>
      </c>
      <c r="L878" s="3">
        <f t="shared" si="43"/>
        <v>7</v>
      </c>
      <c r="M878" cm="1">
        <f t="array" ref="M878">MIN(B:B=B878,E878)</f>
        <v>0.43143642361111106</v>
      </c>
      <c r="N878" cm="1">
        <f t="array" ref="N878">MAX(B:B=B878,E878)</f>
        <v>0.43143642361111106</v>
      </c>
      <c r="O878" s="1">
        <f t="shared" si="41"/>
        <v>3.8943414351851849E-2</v>
      </c>
      <c r="P878" t="str">
        <f t="shared" si="42"/>
        <v>USER481-UP1A.231005.007_NN</v>
      </c>
      <c r="Q878" cm="1">
        <f t="array" ref="Q878">SUM(--(FREQUENCY(IF(B:B=B878,MATCH(G878,G878,0)),ROW(G878)-ROW(G878)+1)&gt;0))</f>
        <v>1</v>
      </c>
    </row>
    <row r="879" spans="1:17" ht="15.75">
      <c r="A879" t="s">
        <v>299</v>
      </c>
      <c r="B879" t="s">
        <v>383</v>
      </c>
      <c r="C879" t="s">
        <v>384</v>
      </c>
      <c r="D879" s="2">
        <v>45662</v>
      </c>
      <c r="E879" s="1">
        <v>0.39249300925925928</v>
      </c>
      <c r="F879" s="1">
        <v>2.3649004629629627E-2</v>
      </c>
      <c r="G879" t="s">
        <v>126</v>
      </c>
      <c r="H879" t="s">
        <v>385</v>
      </c>
      <c r="I879" t="s">
        <v>386</v>
      </c>
      <c r="L879" s="3">
        <f t="shared" si="43"/>
        <v>7</v>
      </c>
      <c r="M879" cm="1">
        <f t="array" ref="M879">MIN(B:B=B879,E879)</f>
        <v>0.39249300925925928</v>
      </c>
      <c r="N879" cm="1">
        <f t="array" ref="N879">MAX(B:B=B879,E879)</f>
        <v>0.39249300925925928</v>
      </c>
      <c r="O879" s="1">
        <f t="shared" si="41"/>
        <v>2.3649004629629627E-2</v>
      </c>
      <c r="P879" t="str">
        <f t="shared" si="42"/>
        <v>USER481-UP1A.231005.007_NN</v>
      </c>
      <c r="Q879" cm="1">
        <f t="array" ref="Q879">SUM(--(FREQUENCY(IF(B:B=B879,MATCH(G879,G879,0)),ROW(G879)-ROW(G879)+1)&gt;0))</f>
        <v>1</v>
      </c>
    </row>
    <row r="880" spans="1:17" ht="15.75">
      <c r="A880" t="s">
        <v>299</v>
      </c>
      <c r="B880" t="s">
        <v>383</v>
      </c>
      <c r="C880" t="s">
        <v>384</v>
      </c>
      <c r="D880" s="2">
        <v>45662</v>
      </c>
      <c r="E880" s="1">
        <v>0.36884400462962968</v>
      </c>
      <c r="F880" s="1">
        <v>0</v>
      </c>
      <c r="G880" t="s">
        <v>126</v>
      </c>
      <c r="H880" t="s">
        <v>385</v>
      </c>
      <c r="I880" t="s">
        <v>386</v>
      </c>
      <c r="L880" s="3">
        <f t="shared" si="43"/>
        <v>7</v>
      </c>
      <c r="M880" cm="1">
        <f t="array" ref="M880">MIN(B:B=B880,E880)</f>
        <v>0.36884400462962968</v>
      </c>
      <c r="N880" cm="1">
        <f t="array" ref="N880">MAX(B:B=B880,E880)</f>
        <v>0.36884400462962968</v>
      </c>
      <c r="O880" s="1">
        <f t="shared" si="41"/>
        <v>0</v>
      </c>
      <c r="P880" t="str">
        <f t="shared" si="42"/>
        <v>USER481-UP1A.231005.007_NN</v>
      </c>
      <c r="Q880" cm="1">
        <f t="array" ref="Q880">SUM(--(FREQUENCY(IF(B:B=B880,MATCH(G880,G880,0)),ROW(G880)-ROW(G880)+1)&gt;0))</f>
        <v>1</v>
      </c>
    </row>
    <row r="881" spans="1:17" ht="15.75">
      <c r="A881" t="s">
        <v>299</v>
      </c>
      <c r="B881" t="s">
        <v>387</v>
      </c>
      <c r="C881" t="s">
        <v>388</v>
      </c>
      <c r="D881" s="2">
        <v>45662</v>
      </c>
      <c r="E881" s="1">
        <v>0.87449405092592591</v>
      </c>
      <c r="F881" s="1">
        <v>0.13833399305555555</v>
      </c>
      <c r="G881" t="s">
        <v>126</v>
      </c>
      <c r="H881" t="s">
        <v>389</v>
      </c>
      <c r="I881" t="s">
        <v>104</v>
      </c>
      <c r="L881" s="3">
        <f t="shared" si="43"/>
        <v>10</v>
      </c>
      <c r="M881" cm="1">
        <f t="array" ref="M881">MIN(B:B=B881,E881)</f>
        <v>0.87449405092592591</v>
      </c>
      <c r="N881" cm="1">
        <f t="array" ref="N881">MAX(B:B=B881,E881)</f>
        <v>0.87449405092592591</v>
      </c>
      <c r="O881" s="1">
        <f t="shared" si="41"/>
        <v>0.13833399305555555</v>
      </c>
      <c r="P881" t="str">
        <f t="shared" si="42"/>
        <v>USER482-RP1A.200720.012</v>
      </c>
      <c r="Q881" cm="1">
        <f t="array" ref="Q881">SUM(--(FREQUENCY(IF(B:B=B881,MATCH(G881,G881,0)),ROW(G881)-ROW(G881)+1)&gt;0))</f>
        <v>1</v>
      </c>
    </row>
    <row r="882" spans="1:17" ht="15.75">
      <c r="A882" t="s">
        <v>299</v>
      </c>
      <c r="B882" t="s">
        <v>387</v>
      </c>
      <c r="C882" t="s">
        <v>388</v>
      </c>
      <c r="D882" s="2">
        <v>45662</v>
      </c>
      <c r="E882" s="1">
        <v>0.73616005787037031</v>
      </c>
      <c r="F882" s="1">
        <v>0.15946399305555556</v>
      </c>
      <c r="G882" t="s">
        <v>126</v>
      </c>
      <c r="H882" t="s">
        <v>389</v>
      </c>
      <c r="I882" t="s">
        <v>104</v>
      </c>
      <c r="L882" s="3">
        <f t="shared" si="43"/>
        <v>10</v>
      </c>
      <c r="M882" cm="1">
        <f t="array" ref="M882">MIN(B:B=B882,E882)</f>
        <v>0.73616005787037031</v>
      </c>
      <c r="N882" cm="1">
        <f t="array" ref="N882">MAX(B:B=B882,E882)</f>
        <v>0.73616005787037031</v>
      </c>
      <c r="O882" s="1">
        <f t="shared" si="41"/>
        <v>0.15946399305555556</v>
      </c>
      <c r="P882" t="str">
        <f t="shared" si="42"/>
        <v>USER482-RP1A.200720.012</v>
      </c>
      <c r="Q882" cm="1">
        <f t="array" ref="Q882">SUM(--(FREQUENCY(IF(B:B=B882,MATCH(G882,G882,0)),ROW(G882)-ROW(G882)+1)&gt;0))</f>
        <v>1</v>
      </c>
    </row>
    <row r="883" spans="1:17" ht="15.75">
      <c r="A883" t="s">
        <v>299</v>
      </c>
      <c r="B883" t="s">
        <v>387</v>
      </c>
      <c r="C883" t="s">
        <v>388</v>
      </c>
      <c r="D883" s="2">
        <v>45662</v>
      </c>
      <c r="E883" s="1">
        <v>0.57669606481481483</v>
      </c>
      <c r="F883" s="1">
        <v>1.332488425925926E-2</v>
      </c>
      <c r="G883" t="s">
        <v>126</v>
      </c>
      <c r="H883" t="s">
        <v>389</v>
      </c>
      <c r="I883" t="s">
        <v>104</v>
      </c>
      <c r="L883" s="3">
        <f t="shared" si="43"/>
        <v>10</v>
      </c>
      <c r="M883" cm="1">
        <f t="array" ref="M883">MIN(B:B=B883,E883)</f>
        <v>0.57669606481481483</v>
      </c>
      <c r="N883" cm="1">
        <f t="array" ref="N883">MAX(B:B=B883,E883)</f>
        <v>0.57669606481481483</v>
      </c>
      <c r="O883" s="1">
        <f t="shared" si="41"/>
        <v>1.332488425925926E-2</v>
      </c>
      <c r="P883" t="str">
        <f t="shared" si="42"/>
        <v>USER482-RP1A.200720.012</v>
      </c>
      <c r="Q883" cm="1">
        <f t="array" ref="Q883">SUM(--(FREQUENCY(IF(B:B=B883,MATCH(G883,G883,0)),ROW(G883)-ROW(G883)+1)&gt;0))</f>
        <v>1</v>
      </c>
    </row>
    <row r="884" spans="1:17" ht="15.75">
      <c r="A884" t="s">
        <v>299</v>
      </c>
      <c r="B884" t="s">
        <v>387</v>
      </c>
      <c r="C884" t="s">
        <v>388</v>
      </c>
      <c r="D884" s="2">
        <v>45662</v>
      </c>
      <c r="E884" s="1">
        <v>0.56337118055555557</v>
      </c>
      <c r="F884" s="1">
        <v>5.7654918981481479E-2</v>
      </c>
      <c r="G884" t="s">
        <v>126</v>
      </c>
      <c r="H884" t="s">
        <v>389</v>
      </c>
      <c r="I884" t="s">
        <v>104</v>
      </c>
      <c r="L884" s="3">
        <f t="shared" si="43"/>
        <v>10</v>
      </c>
      <c r="M884" cm="1">
        <f t="array" ref="M884">MIN(B:B=B884,E884)</f>
        <v>0.56337118055555557</v>
      </c>
      <c r="N884" cm="1">
        <f t="array" ref="N884">MAX(B:B=B884,E884)</f>
        <v>0.56337118055555557</v>
      </c>
      <c r="O884" s="1">
        <f t="shared" si="41"/>
        <v>5.7654918981481479E-2</v>
      </c>
      <c r="P884" t="str">
        <f t="shared" si="42"/>
        <v>USER482-RP1A.200720.012</v>
      </c>
      <c r="Q884" cm="1">
        <f t="array" ref="Q884">SUM(--(FREQUENCY(IF(B:B=B884,MATCH(G884,G884,0)),ROW(G884)-ROW(G884)+1)&gt;0))</f>
        <v>1</v>
      </c>
    </row>
    <row r="885" spans="1:17" ht="15.75">
      <c r="A885" t="s">
        <v>299</v>
      </c>
      <c r="B885" t="s">
        <v>387</v>
      </c>
      <c r="C885" t="s">
        <v>388</v>
      </c>
      <c r="D885" s="2">
        <v>45662</v>
      </c>
      <c r="E885" s="1">
        <v>0.50571626157407412</v>
      </c>
      <c r="F885" s="1">
        <v>2.2423483796296297E-2</v>
      </c>
      <c r="G885" t="s">
        <v>126</v>
      </c>
      <c r="H885" t="s">
        <v>389</v>
      </c>
      <c r="I885" t="s">
        <v>104</v>
      </c>
      <c r="L885" s="3">
        <f t="shared" si="43"/>
        <v>10</v>
      </c>
      <c r="M885" cm="1">
        <f t="array" ref="M885">MIN(B:B=B885,E885)</f>
        <v>0.50571626157407412</v>
      </c>
      <c r="N885" cm="1">
        <f t="array" ref="N885">MAX(B:B=B885,E885)</f>
        <v>0.50571626157407412</v>
      </c>
      <c r="O885" s="1">
        <f t="shared" si="41"/>
        <v>2.2423483796296297E-2</v>
      </c>
      <c r="P885" t="str">
        <f t="shared" si="42"/>
        <v>USER482-RP1A.200720.012</v>
      </c>
      <c r="Q885" cm="1">
        <f t="array" ref="Q885">SUM(--(FREQUENCY(IF(B:B=B885,MATCH(G885,G885,0)),ROW(G885)-ROW(G885)+1)&gt;0))</f>
        <v>1</v>
      </c>
    </row>
    <row r="886" spans="1:17" ht="15.75">
      <c r="A886" t="s">
        <v>299</v>
      </c>
      <c r="B886" t="s">
        <v>387</v>
      </c>
      <c r="C886" t="s">
        <v>388</v>
      </c>
      <c r="D886" s="2">
        <v>45662</v>
      </c>
      <c r="E886" s="1">
        <v>0.48329277777777779</v>
      </c>
      <c r="F886" s="1">
        <v>1.8738333333333333E-2</v>
      </c>
      <c r="G886" t="s">
        <v>126</v>
      </c>
      <c r="H886" t="s">
        <v>389</v>
      </c>
      <c r="I886" t="s">
        <v>104</v>
      </c>
      <c r="L886" s="3">
        <f t="shared" si="43"/>
        <v>10</v>
      </c>
      <c r="M886" cm="1">
        <f t="array" ref="M886">MIN(B:B=B886,E886)</f>
        <v>0.48329277777777779</v>
      </c>
      <c r="N886" cm="1">
        <f t="array" ref="N886">MAX(B:B=B886,E886)</f>
        <v>0.48329277777777779</v>
      </c>
      <c r="O886" s="1">
        <f t="shared" si="41"/>
        <v>1.8738333333333333E-2</v>
      </c>
      <c r="P886" t="str">
        <f t="shared" si="42"/>
        <v>USER482-RP1A.200720.012</v>
      </c>
      <c r="Q886" cm="1">
        <f t="array" ref="Q886">SUM(--(FREQUENCY(IF(B:B=B886,MATCH(G886,G886,0)),ROW(G886)-ROW(G886)+1)&gt;0))</f>
        <v>1</v>
      </c>
    </row>
    <row r="887" spans="1:17" ht="15.75">
      <c r="A887" t="s">
        <v>299</v>
      </c>
      <c r="B887" t="s">
        <v>387</v>
      </c>
      <c r="C887" t="s">
        <v>388</v>
      </c>
      <c r="D887" s="2">
        <v>45662</v>
      </c>
      <c r="E887" s="1">
        <v>0.46455444444444444</v>
      </c>
      <c r="F887" s="1">
        <v>3.9094618055555558E-2</v>
      </c>
      <c r="G887" t="s">
        <v>126</v>
      </c>
      <c r="H887" t="s">
        <v>389</v>
      </c>
      <c r="I887" t="s">
        <v>104</v>
      </c>
      <c r="L887" s="3">
        <f t="shared" si="43"/>
        <v>10</v>
      </c>
      <c r="M887" cm="1">
        <f t="array" ref="M887">MIN(B:B=B887,E887)</f>
        <v>0.46455444444444444</v>
      </c>
      <c r="N887" cm="1">
        <f t="array" ref="N887">MAX(B:B=B887,E887)</f>
        <v>0.46455444444444444</v>
      </c>
      <c r="O887" s="1">
        <f t="shared" si="41"/>
        <v>3.9094618055555558E-2</v>
      </c>
      <c r="P887" t="str">
        <f t="shared" si="42"/>
        <v>USER482-RP1A.200720.012</v>
      </c>
      <c r="Q887" cm="1">
        <f t="array" ref="Q887">SUM(--(FREQUENCY(IF(B:B=B887,MATCH(G887,G887,0)),ROW(G887)-ROW(G887)+1)&gt;0))</f>
        <v>1</v>
      </c>
    </row>
    <row r="888" spans="1:17" ht="15.75">
      <c r="A888" t="s">
        <v>299</v>
      </c>
      <c r="B888" t="s">
        <v>387</v>
      </c>
      <c r="C888" t="s">
        <v>388</v>
      </c>
      <c r="D888" s="2">
        <v>45662</v>
      </c>
      <c r="E888" s="1">
        <v>0.42545982638888891</v>
      </c>
      <c r="F888" s="1">
        <v>1.8707800925925926E-2</v>
      </c>
      <c r="G888" t="s">
        <v>126</v>
      </c>
      <c r="H888" t="s">
        <v>389</v>
      </c>
      <c r="I888" t="s">
        <v>104</v>
      </c>
      <c r="L888" s="3">
        <f t="shared" si="43"/>
        <v>10</v>
      </c>
      <c r="M888" cm="1">
        <f t="array" ref="M888">MIN(B:B=B888,E888)</f>
        <v>0.42545982638888891</v>
      </c>
      <c r="N888" cm="1">
        <f t="array" ref="N888">MAX(B:B=B888,E888)</f>
        <v>0.42545982638888891</v>
      </c>
      <c r="O888" s="1">
        <f t="shared" si="41"/>
        <v>1.8707800925925926E-2</v>
      </c>
      <c r="P888" t="str">
        <f t="shared" si="42"/>
        <v>USER482-RP1A.200720.012</v>
      </c>
      <c r="Q888" cm="1">
        <f t="array" ref="Q888">SUM(--(FREQUENCY(IF(B:B=B888,MATCH(G888,G888,0)),ROW(G888)-ROW(G888)+1)&gt;0))</f>
        <v>1</v>
      </c>
    </row>
    <row r="889" spans="1:17" ht="15.75">
      <c r="A889" t="s">
        <v>299</v>
      </c>
      <c r="B889" t="s">
        <v>387</v>
      </c>
      <c r="C889" t="s">
        <v>388</v>
      </c>
      <c r="D889" s="2">
        <v>45662</v>
      </c>
      <c r="E889" s="1">
        <v>0.40675202546296302</v>
      </c>
      <c r="F889" s="1">
        <v>3.5173113425925932E-2</v>
      </c>
      <c r="G889" t="s">
        <v>126</v>
      </c>
      <c r="H889" t="s">
        <v>389</v>
      </c>
      <c r="I889" t="s">
        <v>104</v>
      </c>
      <c r="L889" s="3">
        <f t="shared" si="43"/>
        <v>10</v>
      </c>
      <c r="M889" cm="1">
        <f t="array" ref="M889">MIN(B:B=B889,E889)</f>
        <v>0.40675202546296302</v>
      </c>
      <c r="N889" cm="1">
        <f t="array" ref="N889">MAX(B:B=B889,E889)</f>
        <v>0.40675202546296302</v>
      </c>
      <c r="O889" s="1">
        <f t="shared" si="41"/>
        <v>3.5173113425925932E-2</v>
      </c>
      <c r="P889" t="str">
        <f t="shared" si="42"/>
        <v>USER482-RP1A.200720.012</v>
      </c>
      <c r="Q889" cm="1">
        <f t="array" ref="Q889">SUM(--(FREQUENCY(IF(B:B=B889,MATCH(G889,G889,0)),ROW(G889)-ROW(G889)+1)&gt;0))</f>
        <v>1</v>
      </c>
    </row>
    <row r="890" spans="1:17" ht="15.75">
      <c r="A890" t="s">
        <v>299</v>
      </c>
      <c r="B890" t="s">
        <v>387</v>
      </c>
      <c r="C890" t="s">
        <v>388</v>
      </c>
      <c r="D890" s="2">
        <v>45662</v>
      </c>
      <c r="E890" s="1">
        <v>0.37157891203703702</v>
      </c>
      <c r="F890" s="1">
        <v>0</v>
      </c>
      <c r="G890" t="s">
        <v>126</v>
      </c>
      <c r="H890" t="s">
        <v>389</v>
      </c>
      <c r="I890" t="s">
        <v>104</v>
      </c>
      <c r="L890" s="3">
        <f t="shared" si="43"/>
        <v>10</v>
      </c>
      <c r="M890" cm="1">
        <f t="array" ref="M890">MIN(B:B=B890,E890)</f>
        <v>0.37157891203703702</v>
      </c>
      <c r="N890" cm="1">
        <f t="array" ref="N890">MAX(B:B=B890,E890)</f>
        <v>0.37157891203703702</v>
      </c>
      <c r="O890" s="1">
        <f t="shared" si="41"/>
        <v>0</v>
      </c>
      <c r="P890" t="str">
        <f t="shared" si="42"/>
        <v>USER482-RP1A.200720.012</v>
      </c>
      <c r="Q890" cm="1">
        <f t="array" ref="Q890">SUM(--(FREQUENCY(IF(B:B=B890,MATCH(G890,G890,0)),ROW(G890)-ROW(G890)+1)&gt;0))</f>
        <v>1</v>
      </c>
    </row>
    <row r="891" spans="1:17" ht="15.75">
      <c r="A891" t="s">
        <v>299</v>
      </c>
      <c r="B891" t="s">
        <v>390</v>
      </c>
      <c r="C891" t="s">
        <v>391</v>
      </c>
      <c r="D891" s="2">
        <v>45662</v>
      </c>
      <c r="E891" s="1">
        <v>0.83374171296296307</v>
      </c>
      <c r="F891" s="1">
        <v>6.147653935185185E-2</v>
      </c>
      <c r="G891" t="s">
        <v>27</v>
      </c>
      <c r="H891" t="s">
        <v>205</v>
      </c>
      <c r="I891" t="s">
        <v>88</v>
      </c>
      <c r="L891" s="3">
        <f t="shared" si="43"/>
        <v>8</v>
      </c>
      <c r="M891" cm="1">
        <f t="array" ref="M891">MIN(B:B=B891,E891)</f>
        <v>0.83374171296296307</v>
      </c>
      <c r="N891" cm="1">
        <f t="array" ref="N891">MAX(B:B=B891,E891)</f>
        <v>0.83374171296296307</v>
      </c>
      <c r="O891" s="1">
        <f t="shared" si="41"/>
        <v>6.147653935185185E-2</v>
      </c>
      <c r="P891" t="str">
        <f t="shared" si="42"/>
        <v>USER483-SP1A.210812.016</v>
      </c>
      <c r="Q891" cm="1">
        <f t="array" ref="Q891">SUM(--(FREQUENCY(IF(B:B=B891,MATCH(G891,G891,0)),ROW(G891)-ROW(G891)+1)&gt;0))</f>
        <v>1</v>
      </c>
    </row>
    <row r="892" spans="1:17" ht="15.75">
      <c r="A892" t="s">
        <v>299</v>
      </c>
      <c r="B892" t="s">
        <v>390</v>
      </c>
      <c r="C892" t="s">
        <v>391</v>
      </c>
      <c r="D892" s="2">
        <v>45662</v>
      </c>
      <c r="E892" s="1">
        <v>0.77226517361111113</v>
      </c>
      <c r="F892" s="1">
        <v>1.6330358796296296E-2</v>
      </c>
      <c r="G892" t="s">
        <v>27</v>
      </c>
      <c r="H892" t="s">
        <v>205</v>
      </c>
      <c r="I892" t="s">
        <v>88</v>
      </c>
      <c r="L892" s="3">
        <f t="shared" si="43"/>
        <v>8</v>
      </c>
      <c r="M892" cm="1">
        <f t="array" ref="M892">MIN(B:B=B892,E892)</f>
        <v>0.77226517361111113</v>
      </c>
      <c r="N892" cm="1">
        <f t="array" ref="N892">MAX(B:B=B892,E892)</f>
        <v>0.77226517361111113</v>
      </c>
      <c r="O892" s="1">
        <f t="shared" si="41"/>
        <v>1.6330358796296296E-2</v>
      </c>
      <c r="P892" t="str">
        <f t="shared" si="42"/>
        <v>USER483-SP1A.210812.016</v>
      </c>
      <c r="Q892" cm="1">
        <f t="array" ref="Q892">SUM(--(FREQUENCY(IF(B:B=B892,MATCH(G892,G892,0)),ROW(G892)-ROW(G892)+1)&gt;0))</f>
        <v>1</v>
      </c>
    </row>
    <row r="893" spans="1:17" ht="15.75">
      <c r="A893" t="s">
        <v>299</v>
      </c>
      <c r="B893" t="s">
        <v>390</v>
      </c>
      <c r="C893" t="s">
        <v>391</v>
      </c>
      <c r="D893" s="2">
        <v>45662</v>
      </c>
      <c r="E893" s="1">
        <v>0.75593481481481473</v>
      </c>
      <c r="F893" s="1">
        <v>0.14948809027777779</v>
      </c>
      <c r="G893" t="s">
        <v>27</v>
      </c>
      <c r="H893" t="s">
        <v>205</v>
      </c>
      <c r="I893" t="s">
        <v>88</v>
      </c>
      <c r="L893" s="3">
        <f t="shared" si="43"/>
        <v>8</v>
      </c>
      <c r="M893" cm="1">
        <f t="array" ref="M893">MIN(B:B=B893,E893)</f>
        <v>0.75593481481481473</v>
      </c>
      <c r="N893" cm="1">
        <f t="array" ref="N893">MAX(B:B=B893,E893)</f>
        <v>0.75593481481481473</v>
      </c>
      <c r="O893" s="1">
        <f t="shared" si="41"/>
        <v>0.14948809027777779</v>
      </c>
      <c r="P893" t="str">
        <f t="shared" si="42"/>
        <v>USER483-SP1A.210812.016</v>
      </c>
      <c r="Q893" cm="1">
        <f t="array" ref="Q893">SUM(--(FREQUENCY(IF(B:B=B893,MATCH(G893,G893,0)),ROW(G893)-ROW(G893)+1)&gt;0))</f>
        <v>1</v>
      </c>
    </row>
    <row r="894" spans="1:17" ht="15.75">
      <c r="A894" t="s">
        <v>299</v>
      </c>
      <c r="B894" t="s">
        <v>390</v>
      </c>
      <c r="C894" t="s">
        <v>391</v>
      </c>
      <c r="D894" s="2">
        <v>45662</v>
      </c>
      <c r="E894" s="1">
        <v>0.60644672453703696</v>
      </c>
      <c r="F894" s="1">
        <v>0.10164292824074074</v>
      </c>
      <c r="G894" t="s">
        <v>27</v>
      </c>
      <c r="H894" t="s">
        <v>205</v>
      </c>
      <c r="I894" t="s">
        <v>88</v>
      </c>
      <c r="L894" s="3">
        <f t="shared" si="43"/>
        <v>8</v>
      </c>
      <c r="M894" cm="1">
        <f t="array" ref="M894">MIN(B:B=B894,E894)</f>
        <v>0.60644672453703696</v>
      </c>
      <c r="N894" cm="1">
        <f t="array" ref="N894">MAX(B:B=B894,E894)</f>
        <v>0.60644672453703696</v>
      </c>
      <c r="O894" s="1">
        <f t="shared" si="41"/>
        <v>0.10164292824074074</v>
      </c>
      <c r="P894" t="str">
        <f t="shared" si="42"/>
        <v>USER483-SP1A.210812.016</v>
      </c>
      <c r="Q894" cm="1">
        <f t="array" ref="Q894">SUM(--(FREQUENCY(IF(B:B=B894,MATCH(G894,G894,0)),ROW(G894)-ROW(G894)+1)&gt;0))</f>
        <v>1</v>
      </c>
    </row>
    <row r="895" spans="1:17" ht="15.75">
      <c r="A895" t="s">
        <v>299</v>
      </c>
      <c r="B895" t="s">
        <v>390</v>
      </c>
      <c r="C895" t="s">
        <v>391</v>
      </c>
      <c r="D895" s="2">
        <v>45662</v>
      </c>
      <c r="E895" s="1">
        <v>0.5048037847222222</v>
      </c>
      <c r="F895" s="1">
        <v>7.7559259259259258E-2</v>
      </c>
      <c r="G895" t="s">
        <v>27</v>
      </c>
      <c r="H895" t="s">
        <v>205</v>
      </c>
      <c r="I895" t="s">
        <v>88</v>
      </c>
      <c r="L895" s="3">
        <f t="shared" si="43"/>
        <v>8</v>
      </c>
      <c r="M895" cm="1">
        <f t="array" ref="M895">MIN(B:B=B895,E895)</f>
        <v>0.5048037847222222</v>
      </c>
      <c r="N895" cm="1">
        <f t="array" ref="N895">MAX(B:B=B895,E895)</f>
        <v>0.5048037847222222</v>
      </c>
      <c r="O895" s="1">
        <f t="shared" si="41"/>
        <v>7.7559259259259258E-2</v>
      </c>
      <c r="P895" t="str">
        <f t="shared" si="42"/>
        <v>USER483-SP1A.210812.016</v>
      </c>
      <c r="Q895" cm="1">
        <f t="array" ref="Q895">SUM(--(FREQUENCY(IF(B:B=B895,MATCH(G895,G895,0)),ROW(G895)-ROW(G895)+1)&gt;0))</f>
        <v>1</v>
      </c>
    </row>
    <row r="896" spans="1:17" ht="15.75">
      <c r="A896" t="s">
        <v>299</v>
      </c>
      <c r="B896" t="s">
        <v>390</v>
      </c>
      <c r="C896" t="s">
        <v>391</v>
      </c>
      <c r="D896" s="2">
        <v>45662</v>
      </c>
      <c r="E896" s="1">
        <v>0.42724453703703702</v>
      </c>
      <c r="F896" s="1">
        <v>2.5285185185185185E-3</v>
      </c>
      <c r="G896" t="s">
        <v>27</v>
      </c>
      <c r="H896" t="s">
        <v>205</v>
      </c>
      <c r="I896" t="s">
        <v>88</v>
      </c>
      <c r="L896" s="3">
        <f t="shared" si="43"/>
        <v>8</v>
      </c>
      <c r="M896" cm="1">
        <f t="array" ref="M896">MIN(B:B=B896,E896)</f>
        <v>0.42724453703703702</v>
      </c>
      <c r="N896" cm="1">
        <f t="array" ref="N896">MAX(B:B=B896,E896)</f>
        <v>0.42724453703703702</v>
      </c>
      <c r="O896" s="1">
        <f t="shared" si="41"/>
        <v>2.5285185185185185E-3</v>
      </c>
      <c r="P896" t="str">
        <f t="shared" si="42"/>
        <v>USER483-SP1A.210812.016</v>
      </c>
      <c r="Q896" cm="1">
        <f t="array" ref="Q896">SUM(--(FREQUENCY(IF(B:B=B896,MATCH(G896,G896,0)),ROW(G896)-ROW(G896)+1)&gt;0))</f>
        <v>1</v>
      </c>
    </row>
    <row r="897" spans="1:17" ht="15.75">
      <c r="A897" t="s">
        <v>299</v>
      </c>
      <c r="B897" t="s">
        <v>390</v>
      </c>
      <c r="C897" t="s">
        <v>391</v>
      </c>
      <c r="D897" s="2">
        <v>45662</v>
      </c>
      <c r="E897" s="1">
        <v>0.42471601851851853</v>
      </c>
      <c r="F897" s="1">
        <v>5.0889525462962965E-2</v>
      </c>
      <c r="G897" t="s">
        <v>27</v>
      </c>
      <c r="H897" t="s">
        <v>205</v>
      </c>
      <c r="I897" t="s">
        <v>88</v>
      </c>
      <c r="L897" s="3">
        <f t="shared" si="43"/>
        <v>8</v>
      </c>
      <c r="M897" cm="1">
        <f t="array" ref="M897">MIN(B:B=B897,E897)</f>
        <v>0.42471601851851853</v>
      </c>
      <c r="N897" cm="1">
        <f t="array" ref="N897">MAX(B:B=B897,E897)</f>
        <v>0.42471601851851853</v>
      </c>
      <c r="O897" s="1">
        <f t="shared" si="41"/>
        <v>5.0889525462962965E-2</v>
      </c>
      <c r="P897" t="str">
        <f t="shared" si="42"/>
        <v>USER483-SP1A.210812.016</v>
      </c>
      <c r="Q897" cm="1">
        <f t="array" ref="Q897">SUM(--(FREQUENCY(IF(B:B=B897,MATCH(G897,G897,0)),ROW(G897)-ROW(G897)+1)&gt;0))</f>
        <v>1</v>
      </c>
    </row>
    <row r="898" spans="1:17" ht="15.75">
      <c r="A898" t="s">
        <v>299</v>
      </c>
      <c r="B898" t="s">
        <v>390</v>
      </c>
      <c r="C898" t="s">
        <v>391</v>
      </c>
      <c r="D898" s="2">
        <v>45662</v>
      </c>
      <c r="E898" s="1">
        <v>0.37382648148148151</v>
      </c>
      <c r="F898" s="1">
        <v>0</v>
      </c>
      <c r="G898" t="s">
        <v>27</v>
      </c>
      <c r="H898" t="s">
        <v>205</v>
      </c>
      <c r="I898" t="s">
        <v>88</v>
      </c>
      <c r="L898" s="3">
        <f t="shared" si="43"/>
        <v>8</v>
      </c>
      <c r="M898" cm="1">
        <f t="array" ref="M898">MIN(B:B=B898,E898)</f>
        <v>0.37382648148148151</v>
      </c>
      <c r="N898" cm="1">
        <f t="array" ref="N898">MAX(B:B=B898,E898)</f>
        <v>0.37382648148148151</v>
      </c>
      <c r="O898" s="1">
        <f t="shared" si="41"/>
        <v>0</v>
      </c>
      <c r="P898" t="str">
        <f t="shared" si="42"/>
        <v>USER483-SP1A.210812.016</v>
      </c>
      <c r="Q898" cm="1">
        <f t="array" ref="Q898">SUM(--(FREQUENCY(IF(B:B=B898,MATCH(G898,G898,0)),ROW(G898)-ROW(G898)+1)&gt;0))</f>
        <v>1</v>
      </c>
    </row>
    <row r="899" spans="1:17" ht="15.75">
      <c r="A899" t="s">
        <v>299</v>
      </c>
      <c r="B899" t="s">
        <v>392</v>
      </c>
      <c r="C899" t="s">
        <v>393</v>
      </c>
      <c r="D899" s="2">
        <v>45662</v>
      </c>
      <c r="E899" s="1">
        <v>0.44255362268518517</v>
      </c>
      <c r="F899" s="1">
        <v>8.3870185185185187E-2</v>
      </c>
      <c r="G899" t="s">
        <v>18</v>
      </c>
      <c r="H899" t="s">
        <v>394</v>
      </c>
      <c r="I899" t="s">
        <v>34</v>
      </c>
      <c r="L899" s="3">
        <f t="shared" si="43"/>
        <v>6</v>
      </c>
      <c r="M899" cm="1">
        <f t="array" ref="M899">MIN(B:B=B899,E899)</f>
        <v>0.44255362268518517</v>
      </c>
      <c r="N899" cm="1">
        <f t="array" ref="N899">MAX(B:B=B899,E899)</f>
        <v>0.44255362268518517</v>
      </c>
      <c r="O899" s="1">
        <f t="shared" ref="O899:O962" si="44">AVERAGE(B:B,B899,F899)</f>
        <v>8.3870185185185187E-2</v>
      </c>
      <c r="P899" t="str">
        <f t="shared" ref="P899:P962" si="45">B899 &amp; "-" &amp; I899</f>
        <v>USER470-RP1A.200720.011</v>
      </c>
      <c r="Q899" cm="1">
        <f t="array" ref="Q899">SUM(--(FREQUENCY(IF(B:B=B899,MATCH(G899,G899,0)),ROW(G899)-ROW(G899)+1)&gt;0))</f>
        <v>1</v>
      </c>
    </row>
    <row r="900" spans="1:17" ht="15.75">
      <c r="A900" t="s">
        <v>299</v>
      </c>
      <c r="B900" t="s">
        <v>392</v>
      </c>
      <c r="C900" t="s">
        <v>393</v>
      </c>
      <c r="D900" s="2">
        <v>45662</v>
      </c>
      <c r="E900" s="1">
        <v>0.35868343750000004</v>
      </c>
      <c r="F900" s="1">
        <v>0</v>
      </c>
      <c r="G900" t="s">
        <v>18</v>
      </c>
      <c r="H900" t="s">
        <v>394</v>
      </c>
      <c r="I900" t="s">
        <v>34</v>
      </c>
      <c r="L900" s="3">
        <f t="shared" si="43"/>
        <v>6</v>
      </c>
      <c r="M900" cm="1">
        <f t="array" ref="M900">MIN(B:B=B900,E900)</f>
        <v>0.35868343750000004</v>
      </c>
      <c r="N900" cm="1">
        <f t="array" ref="N900">MAX(B:B=B900,E900)</f>
        <v>0.35868343750000004</v>
      </c>
      <c r="O900" s="1">
        <f t="shared" si="44"/>
        <v>0</v>
      </c>
      <c r="P900" t="str">
        <f t="shared" si="45"/>
        <v>USER470-RP1A.200720.011</v>
      </c>
      <c r="Q900" cm="1">
        <f t="array" ref="Q900">SUM(--(FREQUENCY(IF(B:B=B900,MATCH(G900,G900,0)),ROW(G900)-ROW(G900)+1)&gt;0))</f>
        <v>1</v>
      </c>
    </row>
    <row r="901" spans="1:17" ht="15.75">
      <c r="A901" t="s">
        <v>299</v>
      </c>
      <c r="B901" t="s">
        <v>392</v>
      </c>
      <c r="C901" t="s">
        <v>393</v>
      </c>
      <c r="D901" s="2">
        <v>45662</v>
      </c>
      <c r="E901" s="1">
        <v>0.86770756944444438</v>
      </c>
      <c r="F901" s="1">
        <v>0.21214269675925926</v>
      </c>
      <c r="G901" t="s">
        <v>18</v>
      </c>
      <c r="H901" t="s">
        <v>394</v>
      </c>
      <c r="I901" t="s">
        <v>34</v>
      </c>
      <c r="L901" s="3">
        <f t="shared" si="43"/>
        <v>6</v>
      </c>
      <c r="M901" cm="1">
        <f t="array" ref="M901">MIN(B:B=B901,E901)</f>
        <v>0.86770756944444438</v>
      </c>
      <c r="N901" cm="1">
        <f t="array" ref="N901">MAX(B:B=B901,E901)</f>
        <v>0.86770756944444438</v>
      </c>
      <c r="O901" s="1">
        <f t="shared" si="44"/>
        <v>0.21214269675925926</v>
      </c>
      <c r="P901" t="str">
        <f t="shared" si="45"/>
        <v>USER470-RP1A.200720.011</v>
      </c>
      <c r="Q901" cm="1">
        <f t="array" ref="Q901">SUM(--(FREQUENCY(IF(B:B=B901,MATCH(G901,G901,0)),ROW(G901)-ROW(G901)+1)&gt;0))</f>
        <v>1</v>
      </c>
    </row>
    <row r="902" spans="1:17" ht="15.75">
      <c r="A902" t="s">
        <v>299</v>
      </c>
      <c r="B902" t="s">
        <v>392</v>
      </c>
      <c r="C902" t="s">
        <v>393</v>
      </c>
      <c r="D902" s="2">
        <v>45662</v>
      </c>
      <c r="E902" s="1">
        <v>0.65556487268518515</v>
      </c>
      <c r="F902" s="1">
        <v>3.3968796296296296E-2</v>
      </c>
      <c r="G902" t="s">
        <v>18</v>
      </c>
      <c r="H902" t="s">
        <v>394</v>
      </c>
      <c r="I902" t="s">
        <v>34</v>
      </c>
      <c r="L902" s="3">
        <f t="shared" si="43"/>
        <v>6</v>
      </c>
      <c r="M902" cm="1">
        <f t="array" ref="M902">MIN(B:B=B902,E902)</f>
        <v>0.65556487268518515</v>
      </c>
      <c r="N902" cm="1">
        <f t="array" ref="N902">MAX(B:B=B902,E902)</f>
        <v>0.65556487268518515</v>
      </c>
      <c r="O902" s="1">
        <f t="shared" si="44"/>
        <v>3.3968796296296296E-2</v>
      </c>
      <c r="P902" t="str">
        <f t="shared" si="45"/>
        <v>USER470-RP1A.200720.011</v>
      </c>
      <c r="Q902" cm="1">
        <f t="array" ref="Q902">SUM(--(FREQUENCY(IF(B:B=B902,MATCH(G902,G902,0)),ROW(G902)-ROW(G902)+1)&gt;0))</f>
        <v>1</v>
      </c>
    </row>
    <row r="903" spans="1:17" ht="15.75">
      <c r="A903" t="s">
        <v>299</v>
      </c>
      <c r="B903" t="s">
        <v>392</v>
      </c>
      <c r="C903" t="s">
        <v>393</v>
      </c>
      <c r="D903" s="2">
        <v>45662</v>
      </c>
      <c r="E903" s="1">
        <v>0.62159607638888892</v>
      </c>
      <c r="F903" s="1">
        <v>0.11887546296296296</v>
      </c>
      <c r="G903" t="s">
        <v>18</v>
      </c>
      <c r="H903" t="s">
        <v>394</v>
      </c>
      <c r="I903" t="s">
        <v>34</v>
      </c>
      <c r="L903" s="3">
        <f t="shared" si="43"/>
        <v>6</v>
      </c>
      <c r="M903" cm="1">
        <f t="array" ref="M903">MIN(B:B=B903,E903)</f>
        <v>0.62159607638888892</v>
      </c>
      <c r="N903" cm="1">
        <f t="array" ref="N903">MAX(B:B=B903,E903)</f>
        <v>0.62159607638888892</v>
      </c>
      <c r="O903" s="1">
        <f t="shared" si="44"/>
        <v>0.11887546296296296</v>
      </c>
      <c r="P903" t="str">
        <f t="shared" si="45"/>
        <v>USER470-RP1A.200720.011</v>
      </c>
      <c r="Q903" cm="1">
        <f t="array" ref="Q903">SUM(--(FREQUENCY(IF(B:B=B903,MATCH(G903,G903,0)),ROW(G903)-ROW(G903)+1)&gt;0))</f>
        <v>1</v>
      </c>
    </row>
    <row r="904" spans="1:17" ht="15.75">
      <c r="A904" t="s">
        <v>299</v>
      </c>
      <c r="B904" t="s">
        <v>392</v>
      </c>
      <c r="C904" t="s">
        <v>393</v>
      </c>
      <c r="D904" s="2">
        <v>45662</v>
      </c>
      <c r="E904" s="1">
        <v>0.502720613425926</v>
      </c>
      <c r="F904" s="1">
        <v>6.0166990740740743E-2</v>
      </c>
      <c r="G904" t="s">
        <v>18</v>
      </c>
      <c r="H904" t="s">
        <v>394</v>
      </c>
      <c r="I904" t="s">
        <v>34</v>
      </c>
      <c r="L904" s="3">
        <f t="shared" si="43"/>
        <v>6</v>
      </c>
      <c r="M904" cm="1">
        <f t="array" ref="M904">MIN(B:B=B904,E904)</f>
        <v>0.502720613425926</v>
      </c>
      <c r="N904" cm="1">
        <f t="array" ref="N904">MAX(B:B=B904,E904)</f>
        <v>0.502720613425926</v>
      </c>
      <c r="O904" s="1">
        <f t="shared" si="44"/>
        <v>6.0166990740740743E-2</v>
      </c>
      <c r="P904" t="str">
        <f t="shared" si="45"/>
        <v>USER470-RP1A.200720.011</v>
      </c>
      <c r="Q904" cm="1">
        <f t="array" ref="Q904">SUM(--(FREQUENCY(IF(B:B=B904,MATCH(G904,G904,0)),ROW(G904)-ROW(G904)+1)&gt;0))</f>
        <v>1</v>
      </c>
    </row>
    <row r="905" spans="1:17" ht="15.75">
      <c r="A905" t="s">
        <v>299</v>
      </c>
      <c r="B905" t="s">
        <v>395</v>
      </c>
      <c r="C905" t="s">
        <v>396</v>
      </c>
      <c r="D905" s="2">
        <v>45662</v>
      </c>
      <c r="E905" s="1">
        <v>0.48727557870370369</v>
      </c>
      <c r="F905" s="1">
        <v>1.8025092592592593E-2</v>
      </c>
      <c r="G905" t="s">
        <v>21</v>
      </c>
      <c r="H905" t="s">
        <v>212</v>
      </c>
      <c r="I905" t="s">
        <v>43</v>
      </c>
      <c r="L905" s="3">
        <f t="shared" si="43"/>
        <v>6</v>
      </c>
      <c r="M905" cm="1">
        <f t="array" ref="M905">MIN(B:B=B905,E905)</f>
        <v>0.48727557870370369</v>
      </c>
      <c r="N905" cm="1">
        <f t="array" ref="N905">MAX(B:B=B905,E905)</f>
        <v>0.48727557870370369</v>
      </c>
      <c r="O905" s="1">
        <f t="shared" si="44"/>
        <v>1.8025092592592593E-2</v>
      </c>
      <c r="P905" t="str">
        <f t="shared" si="45"/>
        <v>USER425-TP1A.220624.014</v>
      </c>
      <c r="Q905" cm="1">
        <f t="array" ref="Q905">SUM(--(FREQUENCY(IF(B:B=B905,MATCH(G905,G905,0)),ROW(G905)-ROW(G905)+1)&gt;0))</f>
        <v>1</v>
      </c>
    </row>
    <row r="906" spans="1:17" ht="15.75">
      <c r="A906" t="s">
        <v>299</v>
      </c>
      <c r="B906" t="s">
        <v>395</v>
      </c>
      <c r="C906" t="s">
        <v>396</v>
      </c>
      <c r="D906" s="2">
        <v>45662</v>
      </c>
      <c r="E906" s="1">
        <v>0.46925048611111109</v>
      </c>
      <c r="F906" s="1">
        <v>2.0779745370370372E-2</v>
      </c>
      <c r="G906" t="s">
        <v>21</v>
      </c>
      <c r="H906" t="s">
        <v>212</v>
      </c>
      <c r="I906" t="s">
        <v>43</v>
      </c>
      <c r="L906" s="3">
        <f t="shared" si="43"/>
        <v>6</v>
      </c>
      <c r="M906" cm="1">
        <f t="array" ref="M906">MIN(B:B=B906,E906)</f>
        <v>0.46925048611111109</v>
      </c>
      <c r="N906" cm="1">
        <f t="array" ref="N906">MAX(B:B=B906,E906)</f>
        <v>0.46925048611111109</v>
      </c>
      <c r="O906" s="1">
        <f t="shared" si="44"/>
        <v>2.0779745370370372E-2</v>
      </c>
      <c r="P906" t="str">
        <f t="shared" si="45"/>
        <v>USER425-TP1A.220624.014</v>
      </c>
      <c r="Q906" cm="1">
        <f t="array" ref="Q906">SUM(--(FREQUENCY(IF(B:B=B906,MATCH(G906,G906,0)),ROW(G906)-ROW(G906)+1)&gt;0))</f>
        <v>1</v>
      </c>
    </row>
    <row r="907" spans="1:17" ht="15.75">
      <c r="A907" t="s">
        <v>299</v>
      </c>
      <c r="B907" t="s">
        <v>395</v>
      </c>
      <c r="C907" t="s">
        <v>396</v>
      </c>
      <c r="D907" s="2">
        <v>45662</v>
      </c>
      <c r="E907" s="1">
        <v>0.44847074074074073</v>
      </c>
      <c r="F907" s="1">
        <v>7.117502314814815E-2</v>
      </c>
      <c r="G907" t="s">
        <v>21</v>
      </c>
      <c r="H907" t="s">
        <v>212</v>
      </c>
      <c r="I907" t="s">
        <v>43</v>
      </c>
      <c r="L907" s="3">
        <f t="shared" si="43"/>
        <v>6</v>
      </c>
      <c r="M907" cm="1">
        <f t="array" ref="M907">MIN(B:B=B907,E907)</f>
        <v>0.44847074074074073</v>
      </c>
      <c r="N907" cm="1">
        <f t="array" ref="N907">MAX(B:B=B907,E907)</f>
        <v>0.44847074074074073</v>
      </c>
      <c r="O907" s="1">
        <f t="shared" si="44"/>
        <v>7.117502314814815E-2</v>
      </c>
      <c r="P907" t="str">
        <f t="shared" si="45"/>
        <v>USER425-TP1A.220624.014</v>
      </c>
      <c r="Q907" cm="1">
        <f t="array" ref="Q907">SUM(--(FREQUENCY(IF(B:B=B907,MATCH(G907,G907,0)),ROW(G907)-ROW(G907)+1)&gt;0))</f>
        <v>1</v>
      </c>
    </row>
    <row r="908" spans="1:17" ht="15.75">
      <c r="A908" t="s">
        <v>299</v>
      </c>
      <c r="B908" t="s">
        <v>395</v>
      </c>
      <c r="C908" t="s">
        <v>396</v>
      </c>
      <c r="D908" s="2">
        <v>45662</v>
      </c>
      <c r="E908" s="1">
        <v>0.37729571759259262</v>
      </c>
      <c r="F908" s="1">
        <v>0</v>
      </c>
      <c r="G908" t="s">
        <v>21</v>
      </c>
      <c r="H908" t="s">
        <v>212</v>
      </c>
      <c r="I908" t="s">
        <v>43</v>
      </c>
      <c r="L908" s="3">
        <f t="shared" si="43"/>
        <v>6</v>
      </c>
      <c r="M908" cm="1">
        <f t="array" ref="M908">MIN(B:B=B908,E908)</f>
        <v>0.37729571759259262</v>
      </c>
      <c r="N908" cm="1">
        <f t="array" ref="N908">MAX(B:B=B908,E908)</f>
        <v>0.37729571759259262</v>
      </c>
      <c r="O908" s="1">
        <f t="shared" si="44"/>
        <v>0</v>
      </c>
      <c r="P908" t="str">
        <f t="shared" si="45"/>
        <v>USER425-TP1A.220624.014</v>
      </c>
      <c r="Q908" cm="1">
        <f t="array" ref="Q908">SUM(--(FREQUENCY(IF(B:B=B908,MATCH(G908,G908,0)),ROW(G908)-ROW(G908)+1)&gt;0))</f>
        <v>1</v>
      </c>
    </row>
    <row r="909" spans="1:17" ht="15.75">
      <c r="A909" t="s">
        <v>299</v>
      </c>
      <c r="B909" t="s">
        <v>395</v>
      </c>
      <c r="C909" t="s">
        <v>396</v>
      </c>
      <c r="D909" s="2">
        <v>45662</v>
      </c>
      <c r="E909" s="1">
        <v>0.7223937962962963</v>
      </c>
      <c r="F909" s="1">
        <v>7.0443333333333344E-2</v>
      </c>
      <c r="G909" t="s">
        <v>21</v>
      </c>
      <c r="H909" t="s">
        <v>212</v>
      </c>
      <c r="I909" t="s">
        <v>43</v>
      </c>
      <c r="L909" s="3">
        <f t="shared" si="43"/>
        <v>6</v>
      </c>
      <c r="M909" cm="1">
        <f t="array" ref="M909">MIN(B:B=B909,E909)</f>
        <v>0.7223937962962963</v>
      </c>
      <c r="N909" cm="1">
        <f t="array" ref="N909">MAX(B:B=B909,E909)</f>
        <v>0.7223937962962963</v>
      </c>
      <c r="O909" s="1">
        <f t="shared" si="44"/>
        <v>7.0443333333333344E-2</v>
      </c>
      <c r="P909" t="str">
        <f t="shared" si="45"/>
        <v>USER425-TP1A.220624.014</v>
      </c>
      <c r="Q909" cm="1">
        <f t="array" ref="Q909">SUM(--(FREQUENCY(IF(B:B=B909,MATCH(G909,G909,0)),ROW(G909)-ROW(G909)+1)&gt;0))</f>
        <v>1</v>
      </c>
    </row>
    <row r="910" spans="1:17" ht="15.75">
      <c r="A910" t="s">
        <v>299</v>
      </c>
      <c r="B910" t="s">
        <v>395</v>
      </c>
      <c r="C910" t="s">
        <v>396</v>
      </c>
      <c r="D910" s="2">
        <v>45662</v>
      </c>
      <c r="E910" s="1">
        <v>0.65195045138888885</v>
      </c>
      <c r="F910" s="1">
        <v>0.16467487268518519</v>
      </c>
      <c r="G910" t="s">
        <v>21</v>
      </c>
      <c r="H910" t="s">
        <v>212</v>
      </c>
      <c r="I910" t="s">
        <v>43</v>
      </c>
      <c r="L910" s="3">
        <f t="shared" si="43"/>
        <v>6</v>
      </c>
      <c r="M910" cm="1">
        <f t="array" ref="M910">MIN(B:B=B910,E910)</f>
        <v>0.65195045138888885</v>
      </c>
      <c r="N910" cm="1">
        <f t="array" ref="N910">MAX(B:B=B910,E910)</f>
        <v>0.65195045138888885</v>
      </c>
      <c r="O910" s="1">
        <f t="shared" si="44"/>
        <v>0.16467487268518519</v>
      </c>
      <c r="P910" t="str">
        <f t="shared" si="45"/>
        <v>USER425-TP1A.220624.014</v>
      </c>
      <c r="Q910" cm="1">
        <f t="array" ref="Q910">SUM(--(FREQUENCY(IF(B:B=B910,MATCH(G910,G910,0)),ROW(G910)-ROW(G910)+1)&gt;0))</f>
        <v>1</v>
      </c>
    </row>
    <row r="911" spans="1:17" ht="15.75">
      <c r="A911" t="s">
        <v>299</v>
      </c>
      <c r="B911" t="s">
        <v>397</v>
      </c>
      <c r="C911" t="s">
        <v>398</v>
      </c>
      <c r="D911" s="2">
        <v>45662</v>
      </c>
      <c r="E911" s="1">
        <v>0.72846216435185196</v>
      </c>
      <c r="F911" s="1">
        <v>7.474050925925925E-2</v>
      </c>
      <c r="G911" t="s">
        <v>74</v>
      </c>
      <c r="H911" t="s">
        <v>399</v>
      </c>
      <c r="I911" t="s">
        <v>65</v>
      </c>
      <c r="L911" s="3">
        <f t="shared" si="43"/>
        <v>11</v>
      </c>
      <c r="M911" cm="1">
        <f t="array" ref="M911">MIN(B:B=B911,E911)</f>
        <v>0.72846216435185196</v>
      </c>
      <c r="N911" cm="1">
        <f t="array" ref="N911">MAX(B:B=B911,E911)</f>
        <v>0.72846216435185196</v>
      </c>
      <c r="O911" s="1">
        <f t="shared" si="44"/>
        <v>7.474050925925925E-2</v>
      </c>
      <c r="P911" t="str">
        <f t="shared" si="45"/>
        <v>USER426-QP1A.190711.020</v>
      </c>
      <c r="Q911" cm="1">
        <f t="array" ref="Q911">SUM(--(FREQUENCY(IF(B:B=B911,MATCH(G911,G911,0)),ROW(G911)-ROW(G911)+1)&gt;0))</f>
        <v>1</v>
      </c>
    </row>
    <row r="912" spans="1:17" ht="15.75">
      <c r="A912" t="s">
        <v>299</v>
      </c>
      <c r="B912" t="s">
        <v>397</v>
      </c>
      <c r="C912" t="s">
        <v>398</v>
      </c>
      <c r="D912" s="2">
        <v>45662</v>
      </c>
      <c r="E912" s="1">
        <v>0.65372165509259261</v>
      </c>
      <c r="F912" s="1">
        <v>0.1101481712962963</v>
      </c>
      <c r="G912" t="s">
        <v>21</v>
      </c>
      <c r="H912" t="s">
        <v>212</v>
      </c>
      <c r="I912" t="s">
        <v>43</v>
      </c>
      <c r="L912" s="3">
        <f t="shared" si="43"/>
        <v>11</v>
      </c>
      <c r="M912" cm="1">
        <f t="array" ref="M912">MIN(B:B=B912,E912)</f>
        <v>0.65372165509259261</v>
      </c>
      <c r="N912" cm="1">
        <f t="array" ref="N912">MAX(B:B=B912,E912)</f>
        <v>0.65372165509259261</v>
      </c>
      <c r="O912" s="1">
        <f t="shared" si="44"/>
        <v>0.1101481712962963</v>
      </c>
      <c r="P912" t="str">
        <f t="shared" si="45"/>
        <v>USER426-TP1A.220624.014</v>
      </c>
      <c r="Q912" cm="1">
        <f t="array" ref="Q912">SUM(--(FREQUENCY(IF(B:B=B912,MATCH(G912,G912,0)),ROW(G912)-ROW(G912)+1)&gt;0))</f>
        <v>1</v>
      </c>
    </row>
    <row r="913" spans="1:17" ht="15.75">
      <c r="A913" t="s">
        <v>299</v>
      </c>
      <c r="B913" t="s">
        <v>397</v>
      </c>
      <c r="C913" t="s">
        <v>398</v>
      </c>
      <c r="D913" s="2">
        <v>45662</v>
      </c>
      <c r="E913" s="1">
        <v>0.54357348379629633</v>
      </c>
      <c r="F913" s="1">
        <v>1.7124803240740741E-2</v>
      </c>
      <c r="G913" t="s">
        <v>74</v>
      </c>
      <c r="H913" t="s">
        <v>399</v>
      </c>
      <c r="I913" t="s">
        <v>65</v>
      </c>
      <c r="L913" s="3">
        <f t="shared" si="43"/>
        <v>11</v>
      </c>
      <c r="M913" cm="1">
        <f t="array" ref="M913">MIN(B:B=B913,E913)</f>
        <v>0.54357348379629633</v>
      </c>
      <c r="N913" cm="1">
        <f t="array" ref="N913">MAX(B:B=B913,E913)</f>
        <v>0.54357348379629633</v>
      </c>
      <c r="O913" s="1">
        <f t="shared" si="44"/>
        <v>1.7124803240740741E-2</v>
      </c>
      <c r="P913" t="str">
        <f t="shared" si="45"/>
        <v>USER426-QP1A.190711.020</v>
      </c>
      <c r="Q913" cm="1">
        <f t="array" ref="Q913">SUM(--(FREQUENCY(IF(B:B=B913,MATCH(G913,G913,0)),ROW(G913)-ROW(G913)+1)&gt;0))</f>
        <v>1</v>
      </c>
    </row>
    <row r="914" spans="1:17" ht="15.75">
      <c r="A914" t="s">
        <v>299</v>
      </c>
      <c r="B914" t="s">
        <v>397</v>
      </c>
      <c r="C914" t="s">
        <v>398</v>
      </c>
      <c r="D914" s="2">
        <v>45662</v>
      </c>
      <c r="E914" s="1">
        <v>0.5264486805555556</v>
      </c>
      <c r="F914" s="1">
        <v>7.9937500000000006E-4</v>
      </c>
      <c r="G914" t="s">
        <v>74</v>
      </c>
      <c r="H914" t="s">
        <v>399</v>
      </c>
      <c r="I914" t="s">
        <v>65</v>
      </c>
      <c r="L914" s="3">
        <f t="shared" si="43"/>
        <v>11</v>
      </c>
      <c r="M914" cm="1">
        <f t="array" ref="M914">MIN(B:B=B914,E914)</f>
        <v>0.5264486805555556</v>
      </c>
      <c r="N914" cm="1">
        <f t="array" ref="N914">MAX(B:B=B914,E914)</f>
        <v>0.5264486805555556</v>
      </c>
      <c r="O914" s="1">
        <f t="shared" si="44"/>
        <v>7.9937500000000006E-4</v>
      </c>
      <c r="P914" t="str">
        <f t="shared" si="45"/>
        <v>USER426-QP1A.190711.020</v>
      </c>
      <c r="Q914" cm="1">
        <f t="array" ref="Q914">SUM(--(FREQUENCY(IF(B:B=B914,MATCH(G914,G914,0)),ROW(G914)-ROW(G914)+1)&gt;0))</f>
        <v>1</v>
      </c>
    </row>
    <row r="915" spans="1:17" ht="15.75">
      <c r="A915" t="s">
        <v>299</v>
      </c>
      <c r="B915" t="s">
        <v>397</v>
      </c>
      <c r="C915" t="s">
        <v>398</v>
      </c>
      <c r="D915" s="2">
        <v>45662</v>
      </c>
      <c r="E915" s="1">
        <v>0.52564930555555556</v>
      </c>
      <c r="F915" s="1">
        <v>6.0589062499999992E-2</v>
      </c>
      <c r="G915" t="s">
        <v>74</v>
      </c>
      <c r="H915" t="s">
        <v>399</v>
      </c>
      <c r="I915" t="s">
        <v>65</v>
      </c>
      <c r="L915" s="3">
        <f t="shared" si="43"/>
        <v>11</v>
      </c>
      <c r="M915" cm="1">
        <f t="array" ref="M915">MIN(B:B=B915,E915)</f>
        <v>0.52564930555555556</v>
      </c>
      <c r="N915" cm="1">
        <f t="array" ref="N915">MAX(B:B=B915,E915)</f>
        <v>0.52564930555555556</v>
      </c>
      <c r="O915" s="1">
        <f t="shared" si="44"/>
        <v>6.0589062499999992E-2</v>
      </c>
      <c r="P915" t="str">
        <f t="shared" si="45"/>
        <v>USER426-QP1A.190711.020</v>
      </c>
      <c r="Q915" cm="1">
        <f t="array" ref="Q915">SUM(--(FREQUENCY(IF(B:B=B915,MATCH(G915,G915,0)),ROW(G915)-ROW(G915)+1)&gt;0))</f>
        <v>1</v>
      </c>
    </row>
    <row r="916" spans="1:17" ht="15.75">
      <c r="A916" t="s">
        <v>299</v>
      </c>
      <c r="B916" t="s">
        <v>397</v>
      </c>
      <c r="C916" t="s">
        <v>398</v>
      </c>
      <c r="D916" s="2">
        <v>45662</v>
      </c>
      <c r="E916" s="1">
        <v>0.46506025462962963</v>
      </c>
      <c r="F916" s="1">
        <v>2.6334722222222224E-3</v>
      </c>
      <c r="G916" t="s">
        <v>74</v>
      </c>
      <c r="H916" t="s">
        <v>399</v>
      </c>
      <c r="I916" t="s">
        <v>65</v>
      </c>
      <c r="L916" s="3">
        <f t="shared" si="43"/>
        <v>11</v>
      </c>
      <c r="M916" cm="1">
        <f t="array" ref="M916">MIN(B:B=B916,E916)</f>
        <v>0.46506025462962963</v>
      </c>
      <c r="N916" cm="1">
        <f t="array" ref="N916">MAX(B:B=B916,E916)</f>
        <v>0.46506025462962963</v>
      </c>
      <c r="O916" s="1">
        <f t="shared" si="44"/>
        <v>2.6334722222222224E-3</v>
      </c>
      <c r="P916" t="str">
        <f t="shared" si="45"/>
        <v>USER426-QP1A.190711.020</v>
      </c>
      <c r="Q916" cm="1">
        <f t="array" ref="Q916">SUM(--(FREQUENCY(IF(B:B=B916,MATCH(G916,G916,0)),ROW(G916)-ROW(G916)+1)&gt;0))</f>
        <v>1</v>
      </c>
    </row>
    <row r="917" spans="1:17" ht="15.75">
      <c r="A917" t="s">
        <v>299</v>
      </c>
      <c r="B917" t="s">
        <v>397</v>
      </c>
      <c r="C917" t="s">
        <v>398</v>
      </c>
      <c r="D917" s="2">
        <v>45662</v>
      </c>
      <c r="E917" s="1">
        <v>0.46242678240740737</v>
      </c>
      <c r="F917" s="1">
        <v>5.5710763888888884E-3</v>
      </c>
      <c r="G917" t="s">
        <v>74</v>
      </c>
      <c r="H917" t="s">
        <v>399</v>
      </c>
      <c r="I917" t="s">
        <v>65</v>
      </c>
      <c r="L917" s="3">
        <f t="shared" si="43"/>
        <v>11</v>
      </c>
      <c r="M917" cm="1">
        <f t="array" ref="M917">MIN(B:B=B917,E917)</f>
        <v>0.46242678240740737</v>
      </c>
      <c r="N917" cm="1">
        <f t="array" ref="N917">MAX(B:B=B917,E917)</f>
        <v>0.46242678240740737</v>
      </c>
      <c r="O917" s="1">
        <f t="shared" si="44"/>
        <v>5.5710763888888884E-3</v>
      </c>
      <c r="P917" t="str">
        <f t="shared" si="45"/>
        <v>USER426-QP1A.190711.020</v>
      </c>
      <c r="Q917" cm="1">
        <f t="array" ref="Q917">SUM(--(FREQUENCY(IF(B:B=B917,MATCH(G917,G917,0)),ROW(G917)-ROW(G917)+1)&gt;0))</f>
        <v>1</v>
      </c>
    </row>
    <row r="918" spans="1:17" ht="15.75">
      <c r="A918" t="s">
        <v>299</v>
      </c>
      <c r="B918" t="s">
        <v>397</v>
      </c>
      <c r="C918" t="s">
        <v>398</v>
      </c>
      <c r="D918" s="2">
        <v>45662</v>
      </c>
      <c r="E918" s="1">
        <v>0.45685570601851855</v>
      </c>
      <c r="F918" s="1">
        <v>5.9938541666666664E-3</v>
      </c>
      <c r="G918" t="s">
        <v>74</v>
      </c>
      <c r="H918" t="s">
        <v>399</v>
      </c>
      <c r="I918" t="s">
        <v>65</v>
      </c>
      <c r="L918" s="3">
        <f t="shared" si="43"/>
        <v>11</v>
      </c>
      <c r="M918" cm="1">
        <f t="array" ref="M918">MIN(B:B=B918,E918)</f>
        <v>0.45685570601851855</v>
      </c>
      <c r="N918" cm="1">
        <f t="array" ref="N918">MAX(B:B=B918,E918)</f>
        <v>0.45685570601851855</v>
      </c>
      <c r="O918" s="1">
        <f t="shared" si="44"/>
        <v>5.9938541666666664E-3</v>
      </c>
      <c r="P918" t="str">
        <f t="shared" si="45"/>
        <v>USER426-QP1A.190711.020</v>
      </c>
      <c r="Q918" cm="1">
        <f t="array" ref="Q918">SUM(--(FREQUENCY(IF(B:B=B918,MATCH(G918,G918,0)),ROW(G918)-ROW(G918)+1)&gt;0))</f>
        <v>1</v>
      </c>
    </row>
    <row r="919" spans="1:17" ht="15.75">
      <c r="A919" t="s">
        <v>299</v>
      </c>
      <c r="B919" t="s">
        <v>397</v>
      </c>
      <c r="C919" t="s">
        <v>398</v>
      </c>
      <c r="D919" s="2">
        <v>45662</v>
      </c>
      <c r="E919" s="1">
        <v>0.45086185185185185</v>
      </c>
      <c r="F919" s="1">
        <v>3.9518634259259257E-2</v>
      </c>
      <c r="G919" t="s">
        <v>74</v>
      </c>
      <c r="H919" t="s">
        <v>399</v>
      </c>
      <c r="I919" t="s">
        <v>65</v>
      </c>
      <c r="L919" s="3">
        <f t="shared" si="43"/>
        <v>11</v>
      </c>
      <c r="M919" cm="1">
        <f t="array" ref="M919">MIN(B:B=B919,E919)</f>
        <v>0.45086185185185185</v>
      </c>
      <c r="N919" cm="1">
        <f t="array" ref="N919">MAX(B:B=B919,E919)</f>
        <v>0.45086185185185185</v>
      </c>
      <c r="O919" s="1">
        <f t="shared" si="44"/>
        <v>3.9518634259259257E-2</v>
      </c>
      <c r="P919" t="str">
        <f t="shared" si="45"/>
        <v>USER426-QP1A.190711.020</v>
      </c>
      <c r="Q919" cm="1">
        <f t="array" ref="Q919">SUM(--(FREQUENCY(IF(B:B=B919,MATCH(G919,G919,0)),ROW(G919)-ROW(G919)+1)&gt;0))</f>
        <v>1</v>
      </c>
    </row>
    <row r="920" spans="1:17" ht="15.75">
      <c r="A920" t="s">
        <v>299</v>
      </c>
      <c r="B920" t="s">
        <v>397</v>
      </c>
      <c r="C920" t="s">
        <v>398</v>
      </c>
      <c r="D920" s="2">
        <v>45662</v>
      </c>
      <c r="E920" s="1">
        <v>0.41134322916666671</v>
      </c>
      <c r="F920" s="1">
        <v>2.9221377314814816E-2</v>
      </c>
      <c r="G920" t="s">
        <v>74</v>
      </c>
      <c r="H920" t="s">
        <v>399</v>
      </c>
      <c r="I920" t="s">
        <v>65</v>
      </c>
      <c r="L920" s="3">
        <f t="shared" si="43"/>
        <v>11</v>
      </c>
      <c r="M920" cm="1">
        <f t="array" ref="M920">MIN(B:B=B920,E920)</f>
        <v>0.41134322916666671</v>
      </c>
      <c r="N920" cm="1">
        <f t="array" ref="N920">MAX(B:B=B920,E920)</f>
        <v>0.41134322916666671</v>
      </c>
      <c r="O920" s="1">
        <f t="shared" si="44"/>
        <v>2.9221377314814816E-2</v>
      </c>
      <c r="P920" t="str">
        <f t="shared" si="45"/>
        <v>USER426-QP1A.190711.020</v>
      </c>
      <c r="Q920" cm="1">
        <f t="array" ref="Q920">SUM(--(FREQUENCY(IF(B:B=B920,MATCH(G920,G920,0)),ROW(G920)-ROW(G920)+1)&gt;0))</f>
        <v>1</v>
      </c>
    </row>
    <row r="921" spans="1:17" ht="15.75">
      <c r="A921" t="s">
        <v>299</v>
      </c>
      <c r="B921" t="s">
        <v>397</v>
      </c>
      <c r="C921" t="s">
        <v>398</v>
      </c>
      <c r="D921" s="2">
        <v>45662</v>
      </c>
      <c r="E921" s="1">
        <v>0.38212184027777779</v>
      </c>
      <c r="F921" s="1">
        <v>0</v>
      </c>
      <c r="G921" t="s">
        <v>74</v>
      </c>
      <c r="H921" t="s">
        <v>399</v>
      </c>
      <c r="I921" t="s">
        <v>65</v>
      </c>
      <c r="L921" s="3">
        <f t="shared" si="43"/>
        <v>11</v>
      </c>
      <c r="M921" cm="1">
        <f t="array" ref="M921">MIN(B:B=B921,E921)</f>
        <v>0.38212184027777779</v>
      </c>
      <c r="N921" cm="1">
        <f t="array" ref="N921">MAX(B:B=B921,E921)</f>
        <v>0.38212184027777779</v>
      </c>
      <c r="O921" s="1">
        <f t="shared" si="44"/>
        <v>0</v>
      </c>
      <c r="P921" t="str">
        <f t="shared" si="45"/>
        <v>USER426-QP1A.190711.020</v>
      </c>
      <c r="Q921" cm="1">
        <f t="array" ref="Q921">SUM(--(FREQUENCY(IF(B:B=B921,MATCH(G921,G921,0)),ROW(G921)-ROW(G921)+1)&gt;0))</f>
        <v>1</v>
      </c>
    </row>
    <row r="922" spans="1:17" ht="15.75">
      <c r="A922" t="s">
        <v>299</v>
      </c>
      <c r="B922" t="s">
        <v>400</v>
      </c>
      <c r="C922" t="s">
        <v>401</v>
      </c>
      <c r="D922" s="2">
        <v>45662</v>
      </c>
      <c r="E922" s="1">
        <v>0.75961600694444442</v>
      </c>
      <c r="F922" s="1">
        <v>5.6419803240740744E-2</v>
      </c>
      <c r="G922" t="s">
        <v>126</v>
      </c>
      <c r="H922" t="s">
        <v>402</v>
      </c>
      <c r="I922" t="s">
        <v>65</v>
      </c>
      <c r="L922" s="3">
        <f t="shared" si="43"/>
        <v>10</v>
      </c>
      <c r="M922" cm="1">
        <f t="array" ref="M922">MIN(B:B=B922,E922)</f>
        <v>0.75961600694444442</v>
      </c>
      <c r="N922" cm="1">
        <f t="array" ref="N922">MAX(B:B=B922,E922)</f>
        <v>0.75961600694444442</v>
      </c>
      <c r="O922" s="1">
        <f t="shared" si="44"/>
        <v>5.6419803240740744E-2</v>
      </c>
      <c r="P922" t="str">
        <f t="shared" si="45"/>
        <v>USER427-QP1A.190711.020</v>
      </c>
      <c r="Q922" cm="1">
        <f t="array" ref="Q922">SUM(--(FREQUENCY(IF(B:B=B922,MATCH(G922,G922,0)),ROW(G922)-ROW(G922)+1)&gt;0))</f>
        <v>1</v>
      </c>
    </row>
    <row r="923" spans="1:17" ht="15.75">
      <c r="A923" t="s">
        <v>299</v>
      </c>
      <c r="B923" t="s">
        <v>400</v>
      </c>
      <c r="C923" t="s">
        <v>401</v>
      </c>
      <c r="D923" s="2">
        <v>45662</v>
      </c>
      <c r="E923" s="1">
        <v>0.70319620370370373</v>
      </c>
      <c r="F923" s="1">
        <v>5.0630578703703709E-2</v>
      </c>
      <c r="G923" t="s">
        <v>126</v>
      </c>
      <c r="H923" t="s">
        <v>402</v>
      </c>
      <c r="I923" t="s">
        <v>65</v>
      </c>
      <c r="L923" s="3">
        <f t="shared" si="43"/>
        <v>10</v>
      </c>
      <c r="M923" cm="1">
        <f t="array" ref="M923">MIN(B:B=B923,E923)</f>
        <v>0.70319620370370373</v>
      </c>
      <c r="N923" cm="1">
        <f t="array" ref="N923">MAX(B:B=B923,E923)</f>
        <v>0.70319620370370373</v>
      </c>
      <c r="O923" s="1">
        <f t="shared" si="44"/>
        <v>5.0630578703703709E-2</v>
      </c>
      <c r="P923" t="str">
        <f t="shared" si="45"/>
        <v>USER427-QP1A.190711.020</v>
      </c>
      <c r="Q923" cm="1">
        <f t="array" ref="Q923">SUM(--(FREQUENCY(IF(B:B=B923,MATCH(G923,G923,0)),ROW(G923)-ROW(G923)+1)&gt;0))</f>
        <v>1</v>
      </c>
    </row>
    <row r="924" spans="1:17" ht="15.75">
      <c r="A924" t="s">
        <v>299</v>
      </c>
      <c r="B924" t="s">
        <v>400</v>
      </c>
      <c r="C924" t="s">
        <v>401</v>
      </c>
      <c r="D924" s="2">
        <v>45662</v>
      </c>
      <c r="E924" s="1">
        <v>0.65256562499999993</v>
      </c>
      <c r="F924" s="1">
        <v>6.9067094907407409E-2</v>
      </c>
      <c r="G924" t="s">
        <v>21</v>
      </c>
      <c r="H924" t="s">
        <v>212</v>
      </c>
      <c r="I924" t="s">
        <v>43</v>
      </c>
      <c r="L924" s="3">
        <f t="shared" si="43"/>
        <v>10</v>
      </c>
      <c r="M924" cm="1">
        <f t="array" ref="M924">MIN(B:B=B924,E924)</f>
        <v>0.65256562499999993</v>
      </c>
      <c r="N924" cm="1">
        <f t="array" ref="N924">MAX(B:B=B924,E924)</f>
        <v>0.65256562499999993</v>
      </c>
      <c r="O924" s="1">
        <f t="shared" si="44"/>
        <v>6.9067094907407409E-2</v>
      </c>
      <c r="P924" t="str">
        <f t="shared" si="45"/>
        <v>USER427-TP1A.220624.014</v>
      </c>
      <c r="Q924" cm="1">
        <f t="array" ref="Q924">SUM(--(FREQUENCY(IF(B:B=B924,MATCH(G924,G924,0)),ROW(G924)-ROW(G924)+1)&gt;0))</f>
        <v>1</v>
      </c>
    </row>
    <row r="925" spans="1:17" ht="15.75">
      <c r="A925" t="s">
        <v>299</v>
      </c>
      <c r="B925" t="s">
        <v>400</v>
      </c>
      <c r="C925" t="s">
        <v>401</v>
      </c>
      <c r="D925" s="2">
        <v>45662</v>
      </c>
      <c r="E925" s="1">
        <v>0.58349851851851853</v>
      </c>
      <c r="F925" s="1">
        <v>4.0155868055555551E-2</v>
      </c>
      <c r="G925" t="s">
        <v>126</v>
      </c>
      <c r="H925" t="s">
        <v>402</v>
      </c>
      <c r="I925" t="s">
        <v>65</v>
      </c>
      <c r="L925" s="3">
        <f t="shared" si="43"/>
        <v>10</v>
      </c>
      <c r="M925" cm="1">
        <f t="array" ref="M925">MIN(B:B=B925,E925)</f>
        <v>0.58349851851851853</v>
      </c>
      <c r="N925" cm="1">
        <f t="array" ref="N925">MAX(B:B=B925,E925)</f>
        <v>0.58349851851851853</v>
      </c>
      <c r="O925" s="1">
        <f t="shared" si="44"/>
        <v>4.0155868055555551E-2</v>
      </c>
      <c r="P925" t="str">
        <f t="shared" si="45"/>
        <v>USER427-QP1A.190711.020</v>
      </c>
      <c r="Q925" cm="1">
        <f t="array" ref="Q925">SUM(--(FREQUENCY(IF(B:B=B925,MATCH(G925,G925,0)),ROW(G925)-ROW(G925)+1)&gt;0))</f>
        <v>1</v>
      </c>
    </row>
    <row r="926" spans="1:17" ht="15.75">
      <c r="A926" t="s">
        <v>299</v>
      </c>
      <c r="B926" t="s">
        <v>400</v>
      </c>
      <c r="C926" t="s">
        <v>401</v>
      </c>
      <c r="D926" s="2">
        <v>45662</v>
      </c>
      <c r="E926" s="1">
        <v>0.54334265046296293</v>
      </c>
      <c r="F926" s="1">
        <v>4.8602256944444443E-2</v>
      </c>
      <c r="G926" t="s">
        <v>126</v>
      </c>
      <c r="H926" t="s">
        <v>402</v>
      </c>
      <c r="I926" t="s">
        <v>65</v>
      </c>
      <c r="L926" s="3">
        <f t="shared" si="43"/>
        <v>10</v>
      </c>
      <c r="M926" cm="1">
        <f t="array" ref="M926">MIN(B:B=B926,E926)</f>
        <v>0.54334265046296293</v>
      </c>
      <c r="N926" cm="1">
        <f t="array" ref="N926">MAX(B:B=B926,E926)</f>
        <v>0.54334265046296293</v>
      </c>
      <c r="O926" s="1">
        <f t="shared" si="44"/>
        <v>4.8602256944444443E-2</v>
      </c>
      <c r="P926" t="str">
        <f t="shared" si="45"/>
        <v>USER427-QP1A.190711.020</v>
      </c>
      <c r="Q926" cm="1">
        <f t="array" ref="Q926">SUM(--(FREQUENCY(IF(B:B=B926,MATCH(G926,G926,0)),ROW(G926)-ROW(G926)+1)&gt;0))</f>
        <v>1</v>
      </c>
    </row>
    <row r="927" spans="1:17" ht="15.75">
      <c r="A927" t="s">
        <v>299</v>
      </c>
      <c r="B927" t="s">
        <v>400</v>
      </c>
      <c r="C927" t="s">
        <v>401</v>
      </c>
      <c r="D927" s="2">
        <v>45662</v>
      </c>
      <c r="E927" s="1">
        <v>0.49474039351851856</v>
      </c>
      <c r="F927" s="1">
        <v>3.639628472222222E-2</v>
      </c>
      <c r="G927" t="s">
        <v>126</v>
      </c>
      <c r="H927" t="s">
        <v>402</v>
      </c>
      <c r="I927" t="s">
        <v>65</v>
      </c>
      <c r="L927" s="3">
        <f t="shared" ref="L927:L990" si="46">COUNTIF(B:B,B927)</f>
        <v>10</v>
      </c>
      <c r="M927" cm="1">
        <f t="array" ref="M927">MIN(B:B=B927,E927)</f>
        <v>0.49474039351851856</v>
      </c>
      <c r="N927" cm="1">
        <f t="array" ref="N927">MAX(B:B=B927,E927)</f>
        <v>0.49474039351851856</v>
      </c>
      <c r="O927" s="1">
        <f t="shared" si="44"/>
        <v>3.639628472222222E-2</v>
      </c>
      <c r="P927" t="str">
        <f t="shared" si="45"/>
        <v>USER427-QP1A.190711.020</v>
      </c>
      <c r="Q927" cm="1">
        <f t="array" ref="Q927">SUM(--(FREQUENCY(IF(B:B=B927,MATCH(G927,G927,0)),ROW(G927)-ROW(G927)+1)&gt;0))</f>
        <v>1</v>
      </c>
    </row>
    <row r="928" spans="1:17" ht="15.75">
      <c r="A928" t="s">
        <v>299</v>
      </c>
      <c r="B928" t="s">
        <v>400</v>
      </c>
      <c r="C928" t="s">
        <v>401</v>
      </c>
      <c r="D928" s="2">
        <v>45662</v>
      </c>
      <c r="E928" s="1">
        <v>0.45834410879629628</v>
      </c>
      <c r="F928" s="1">
        <v>2.1823541666666665E-2</v>
      </c>
      <c r="G928" t="s">
        <v>126</v>
      </c>
      <c r="H928" t="s">
        <v>402</v>
      </c>
      <c r="I928" t="s">
        <v>65</v>
      </c>
      <c r="L928" s="3">
        <f t="shared" si="46"/>
        <v>10</v>
      </c>
      <c r="M928" cm="1">
        <f t="array" ref="M928">MIN(B:B=B928,E928)</f>
        <v>0.45834410879629628</v>
      </c>
      <c r="N928" cm="1">
        <f t="array" ref="N928">MAX(B:B=B928,E928)</f>
        <v>0.45834410879629628</v>
      </c>
      <c r="O928" s="1">
        <f t="shared" si="44"/>
        <v>2.1823541666666665E-2</v>
      </c>
      <c r="P928" t="str">
        <f t="shared" si="45"/>
        <v>USER427-QP1A.190711.020</v>
      </c>
      <c r="Q928" cm="1">
        <f t="array" ref="Q928">SUM(--(FREQUENCY(IF(B:B=B928,MATCH(G928,G928,0)),ROW(G928)-ROW(G928)+1)&gt;0))</f>
        <v>1</v>
      </c>
    </row>
    <row r="929" spans="1:17" ht="15.75">
      <c r="A929" t="s">
        <v>299</v>
      </c>
      <c r="B929" t="s">
        <v>400</v>
      </c>
      <c r="C929" t="s">
        <v>401</v>
      </c>
      <c r="D929" s="2">
        <v>45662</v>
      </c>
      <c r="E929" s="1">
        <v>0.43652056712962967</v>
      </c>
      <c r="F929" s="1">
        <v>2.5219467592592592E-2</v>
      </c>
      <c r="G929" t="s">
        <v>126</v>
      </c>
      <c r="H929" t="s">
        <v>402</v>
      </c>
      <c r="I929" t="s">
        <v>65</v>
      </c>
      <c r="L929" s="3">
        <f t="shared" si="46"/>
        <v>10</v>
      </c>
      <c r="M929" cm="1">
        <f t="array" ref="M929">MIN(B:B=B929,E929)</f>
        <v>0.43652056712962967</v>
      </c>
      <c r="N929" cm="1">
        <f t="array" ref="N929">MAX(B:B=B929,E929)</f>
        <v>0.43652056712962967</v>
      </c>
      <c r="O929" s="1">
        <f t="shared" si="44"/>
        <v>2.5219467592592592E-2</v>
      </c>
      <c r="P929" t="str">
        <f t="shared" si="45"/>
        <v>USER427-QP1A.190711.020</v>
      </c>
      <c r="Q929" cm="1">
        <f t="array" ref="Q929">SUM(--(FREQUENCY(IF(B:B=B929,MATCH(G929,G929,0)),ROW(G929)-ROW(G929)+1)&gt;0))</f>
        <v>1</v>
      </c>
    </row>
    <row r="930" spans="1:17" ht="15.75">
      <c r="A930" t="s">
        <v>299</v>
      </c>
      <c r="B930" t="s">
        <v>400</v>
      </c>
      <c r="C930" t="s">
        <v>401</v>
      </c>
      <c r="D930" s="2">
        <v>45662</v>
      </c>
      <c r="E930" s="1">
        <v>0.41130109953703703</v>
      </c>
      <c r="F930" s="1">
        <v>2.93302662037037E-2</v>
      </c>
      <c r="G930" t="s">
        <v>126</v>
      </c>
      <c r="H930" t="s">
        <v>402</v>
      </c>
      <c r="I930" t="s">
        <v>65</v>
      </c>
      <c r="L930" s="3">
        <f t="shared" si="46"/>
        <v>10</v>
      </c>
      <c r="M930" cm="1">
        <f t="array" ref="M930">MIN(B:B=B930,E930)</f>
        <v>0.41130109953703703</v>
      </c>
      <c r="N930" cm="1">
        <f t="array" ref="N930">MAX(B:B=B930,E930)</f>
        <v>0.41130109953703703</v>
      </c>
      <c r="O930" s="1">
        <f t="shared" si="44"/>
        <v>2.93302662037037E-2</v>
      </c>
      <c r="P930" t="str">
        <f t="shared" si="45"/>
        <v>USER427-QP1A.190711.020</v>
      </c>
      <c r="Q930" cm="1">
        <f t="array" ref="Q930">SUM(--(FREQUENCY(IF(B:B=B930,MATCH(G930,G930,0)),ROW(G930)-ROW(G930)+1)&gt;0))</f>
        <v>1</v>
      </c>
    </row>
    <row r="931" spans="1:17" ht="15.75">
      <c r="A931" t="s">
        <v>299</v>
      </c>
      <c r="B931" t="s">
        <v>400</v>
      </c>
      <c r="C931" t="s">
        <v>401</v>
      </c>
      <c r="D931" s="2">
        <v>45662</v>
      </c>
      <c r="E931" s="1">
        <v>0.38197083333333337</v>
      </c>
      <c r="F931" s="1">
        <v>0</v>
      </c>
      <c r="G931" t="s">
        <v>126</v>
      </c>
      <c r="H931" t="s">
        <v>402</v>
      </c>
      <c r="I931" t="s">
        <v>65</v>
      </c>
      <c r="L931" s="3">
        <f t="shared" si="46"/>
        <v>10</v>
      </c>
      <c r="M931" cm="1">
        <f t="array" ref="M931">MIN(B:B=B931,E931)</f>
        <v>0.38197083333333337</v>
      </c>
      <c r="N931" cm="1">
        <f t="array" ref="N931">MAX(B:B=B931,E931)</f>
        <v>0.38197083333333337</v>
      </c>
      <c r="O931" s="1">
        <f t="shared" si="44"/>
        <v>0</v>
      </c>
      <c r="P931" t="str">
        <f t="shared" si="45"/>
        <v>USER427-QP1A.190711.020</v>
      </c>
      <c r="Q931" cm="1">
        <f t="array" ref="Q931">SUM(--(FREQUENCY(IF(B:B=B931,MATCH(G931,G931,0)),ROW(G931)-ROW(G931)+1)&gt;0))</f>
        <v>1</v>
      </c>
    </row>
    <row r="932" spans="1:17" ht="15.75">
      <c r="A932" t="s">
        <v>299</v>
      </c>
      <c r="B932" t="s">
        <v>403</v>
      </c>
      <c r="C932" t="s">
        <v>404</v>
      </c>
      <c r="D932" s="2">
        <v>45662</v>
      </c>
      <c r="E932" s="1">
        <v>0.7754731597222223</v>
      </c>
      <c r="F932" s="1">
        <v>0.11066679398148148</v>
      </c>
      <c r="G932" t="s">
        <v>21</v>
      </c>
      <c r="H932" t="s">
        <v>405</v>
      </c>
      <c r="I932" t="s">
        <v>43</v>
      </c>
      <c r="L932" s="3">
        <f t="shared" si="46"/>
        <v>6</v>
      </c>
      <c r="M932" cm="1">
        <f t="array" ref="M932">MIN(B:B=B932,E932)</f>
        <v>0.7754731597222223</v>
      </c>
      <c r="N932" cm="1">
        <f t="array" ref="N932">MAX(B:B=B932,E932)</f>
        <v>0.7754731597222223</v>
      </c>
      <c r="O932" s="1">
        <f t="shared" si="44"/>
        <v>0.11066679398148148</v>
      </c>
      <c r="P932" t="str">
        <f t="shared" si="45"/>
        <v>USER428-TP1A.220624.014</v>
      </c>
      <c r="Q932" cm="1">
        <f t="array" ref="Q932">SUM(--(FREQUENCY(IF(B:B=B932,MATCH(G932,G932,0)),ROW(G932)-ROW(G932)+1)&gt;0))</f>
        <v>1</v>
      </c>
    </row>
    <row r="933" spans="1:17" ht="15.75">
      <c r="A933" t="s">
        <v>299</v>
      </c>
      <c r="B933" t="s">
        <v>403</v>
      </c>
      <c r="C933" t="s">
        <v>404</v>
      </c>
      <c r="D933" s="2">
        <v>45662</v>
      </c>
      <c r="E933" s="1">
        <v>0.6648063657407407</v>
      </c>
      <c r="F933" s="1">
        <v>0.19171766203703702</v>
      </c>
      <c r="G933" t="s">
        <v>21</v>
      </c>
      <c r="H933" t="s">
        <v>405</v>
      </c>
      <c r="I933" t="s">
        <v>43</v>
      </c>
      <c r="L933" s="3">
        <f t="shared" si="46"/>
        <v>6</v>
      </c>
      <c r="M933" cm="1">
        <f t="array" ref="M933">MIN(B:B=B933,E933)</f>
        <v>0.6648063657407407</v>
      </c>
      <c r="N933" cm="1">
        <f t="array" ref="N933">MAX(B:B=B933,E933)</f>
        <v>0.6648063657407407</v>
      </c>
      <c r="O933" s="1">
        <f t="shared" si="44"/>
        <v>0.19171766203703702</v>
      </c>
      <c r="P933" t="str">
        <f t="shared" si="45"/>
        <v>USER428-TP1A.220624.014</v>
      </c>
      <c r="Q933" cm="1">
        <f t="array" ref="Q933">SUM(--(FREQUENCY(IF(B:B=B933,MATCH(G933,G933,0)),ROW(G933)-ROW(G933)+1)&gt;0))</f>
        <v>1</v>
      </c>
    </row>
    <row r="934" spans="1:17" ht="15.75">
      <c r="A934" t="s">
        <v>299</v>
      </c>
      <c r="B934" t="s">
        <v>403</v>
      </c>
      <c r="C934" t="s">
        <v>404</v>
      </c>
      <c r="D934" s="2">
        <v>45662</v>
      </c>
      <c r="E934" s="1">
        <v>0.47308870370370371</v>
      </c>
      <c r="F934" s="1">
        <v>2.7241180555555553E-2</v>
      </c>
      <c r="G934" t="s">
        <v>21</v>
      </c>
      <c r="H934" t="s">
        <v>405</v>
      </c>
      <c r="I934" t="s">
        <v>43</v>
      </c>
      <c r="L934" s="3">
        <f t="shared" si="46"/>
        <v>6</v>
      </c>
      <c r="M934" cm="1">
        <f t="array" ref="M934">MIN(B:B=B934,E934)</f>
        <v>0.47308870370370371</v>
      </c>
      <c r="N934" cm="1">
        <f t="array" ref="N934">MAX(B:B=B934,E934)</f>
        <v>0.47308870370370371</v>
      </c>
      <c r="O934" s="1">
        <f t="shared" si="44"/>
        <v>2.7241180555555553E-2</v>
      </c>
      <c r="P934" t="str">
        <f t="shared" si="45"/>
        <v>USER428-TP1A.220624.014</v>
      </c>
      <c r="Q934" cm="1">
        <f t="array" ref="Q934">SUM(--(FREQUENCY(IF(B:B=B934,MATCH(G934,G934,0)),ROW(G934)-ROW(G934)+1)&gt;0))</f>
        <v>1</v>
      </c>
    </row>
    <row r="935" spans="1:17" ht="15.75">
      <c r="A935" t="s">
        <v>299</v>
      </c>
      <c r="B935" t="s">
        <v>403</v>
      </c>
      <c r="C935" t="s">
        <v>404</v>
      </c>
      <c r="D935" s="2">
        <v>45662</v>
      </c>
      <c r="E935" s="1">
        <v>0.44584752314814818</v>
      </c>
      <c r="F935" s="1">
        <v>2.3501365740740739E-2</v>
      </c>
      <c r="G935" t="s">
        <v>21</v>
      </c>
      <c r="H935" t="s">
        <v>405</v>
      </c>
      <c r="I935" t="s">
        <v>43</v>
      </c>
      <c r="L935" s="3">
        <f t="shared" si="46"/>
        <v>6</v>
      </c>
      <c r="M935" cm="1">
        <f t="array" ref="M935">MIN(B:B=B935,E935)</f>
        <v>0.44584752314814818</v>
      </c>
      <c r="N935" cm="1">
        <f t="array" ref="N935">MAX(B:B=B935,E935)</f>
        <v>0.44584752314814818</v>
      </c>
      <c r="O935" s="1">
        <f t="shared" si="44"/>
        <v>2.3501365740740739E-2</v>
      </c>
      <c r="P935" t="str">
        <f t="shared" si="45"/>
        <v>USER428-TP1A.220624.014</v>
      </c>
      <c r="Q935" cm="1">
        <f t="array" ref="Q935">SUM(--(FREQUENCY(IF(B:B=B935,MATCH(G935,G935,0)),ROW(G935)-ROW(G935)+1)&gt;0))</f>
        <v>1</v>
      </c>
    </row>
    <row r="936" spans="1:17" ht="15.75">
      <c r="A936" t="s">
        <v>299</v>
      </c>
      <c r="B936" t="s">
        <v>403</v>
      </c>
      <c r="C936" t="s">
        <v>404</v>
      </c>
      <c r="D936" s="2">
        <v>45662</v>
      </c>
      <c r="E936" s="1">
        <v>0.42234616898148153</v>
      </c>
      <c r="F936" s="1">
        <v>6.4631979166666673E-2</v>
      </c>
      <c r="G936" t="s">
        <v>21</v>
      </c>
      <c r="H936" t="s">
        <v>405</v>
      </c>
      <c r="I936" t="s">
        <v>43</v>
      </c>
      <c r="L936" s="3">
        <f t="shared" si="46"/>
        <v>6</v>
      </c>
      <c r="M936" cm="1">
        <f t="array" ref="M936">MIN(B:B=B936,E936)</f>
        <v>0.42234616898148153</v>
      </c>
      <c r="N936" cm="1">
        <f t="array" ref="N936">MAX(B:B=B936,E936)</f>
        <v>0.42234616898148153</v>
      </c>
      <c r="O936" s="1">
        <f t="shared" si="44"/>
        <v>6.4631979166666673E-2</v>
      </c>
      <c r="P936" t="str">
        <f t="shared" si="45"/>
        <v>USER428-TP1A.220624.014</v>
      </c>
      <c r="Q936" cm="1">
        <f t="array" ref="Q936">SUM(--(FREQUENCY(IF(B:B=B936,MATCH(G936,G936,0)),ROW(G936)-ROW(G936)+1)&gt;0))</f>
        <v>1</v>
      </c>
    </row>
    <row r="937" spans="1:17" ht="15.75">
      <c r="A937" t="s">
        <v>299</v>
      </c>
      <c r="B937" t="s">
        <v>403</v>
      </c>
      <c r="C937" t="s">
        <v>404</v>
      </c>
      <c r="D937" s="2">
        <v>45662</v>
      </c>
      <c r="E937" s="1">
        <v>0.35771418981481484</v>
      </c>
      <c r="F937" s="1">
        <v>0</v>
      </c>
      <c r="G937" t="s">
        <v>21</v>
      </c>
      <c r="H937" t="s">
        <v>405</v>
      </c>
      <c r="I937" t="s">
        <v>43</v>
      </c>
      <c r="L937" s="3">
        <f t="shared" si="46"/>
        <v>6</v>
      </c>
      <c r="M937" cm="1">
        <f t="array" ref="M937">MIN(B:B=B937,E937)</f>
        <v>0.35771418981481484</v>
      </c>
      <c r="N937" cm="1">
        <f t="array" ref="N937">MAX(B:B=B937,E937)</f>
        <v>0.35771418981481484</v>
      </c>
      <c r="O937" s="1">
        <f t="shared" si="44"/>
        <v>0</v>
      </c>
      <c r="P937" t="str">
        <f t="shared" si="45"/>
        <v>USER428-TP1A.220624.014</v>
      </c>
      <c r="Q937" cm="1">
        <f t="array" ref="Q937">SUM(--(FREQUENCY(IF(B:B=B937,MATCH(G937,G937,0)),ROW(G937)-ROW(G937)+1)&gt;0))</f>
        <v>1</v>
      </c>
    </row>
    <row r="938" spans="1:17" ht="15.75">
      <c r="A938" t="s">
        <v>299</v>
      </c>
      <c r="B938" t="s">
        <v>406</v>
      </c>
      <c r="C938" t="s">
        <v>407</v>
      </c>
      <c r="D938" s="2">
        <v>45662</v>
      </c>
      <c r="E938" s="1">
        <v>0.74021215277777774</v>
      </c>
      <c r="F938" s="1">
        <v>5.9021851851851853E-2</v>
      </c>
      <c r="G938" t="s">
        <v>37</v>
      </c>
      <c r="H938" t="s">
        <v>208</v>
      </c>
      <c r="I938" t="s">
        <v>408</v>
      </c>
      <c r="L938" s="3">
        <f t="shared" si="46"/>
        <v>10</v>
      </c>
      <c r="M938" cm="1">
        <f t="array" ref="M938">MIN(B:B=B938,E938)</f>
        <v>0.74021215277777774</v>
      </c>
      <c r="N938" cm="1">
        <f t="array" ref="N938">MAX(B:B=B938,E938)</f>
        <v>0.74021215277777774</v>
      </c>
      <c r="O938" s="1">
        <f t="shared" si="44"/>
        <v>5.9021851851851853E-2</v>
      </c>
      <c r="P938" t="str">
        <f t="shared" si="45"/>
        <v>USER524-TKQ1.221114.001</v>
      </c>
      <c r="Q938" cm="1">
        <f t="array" ref="Q938">SUM(--(FREQUENCY(IF(B:B=B938,MATCH(G938,G938,0)),ROW(G938)-ROW(G938)+1)&gt;0))</f>
        <v>1</v>
      </c>
    </row>
    <row r="939" spans="1:17" ht="15.75">
      <c r="A939" t="s">
        <v>299</v>
      </c>
      <c r="B939" t="s">
        <v>406</v>
      </c>
      <c r="C939" t="s">
        <v>407</v>
      </c>
      <c r="D939" s="2">
        <v>45662</v>
      </c>
      <c r="E939" s="1">
        <v>0.68119030092592592</v>
      </c>
      <c r="F939" s="1">
        <v>9.7486111111111124E-3</v>
      </c>
      <c r="G939" t="s">
        <v>37</v>
      </c>
      <c r="H939" t="s">
        <v>208</v>
      </c>
      <c r="I939" t="s">
        <v>408</v>
      </c>
      <c r="L939" s="3">
        <f t="shared" si="46"/>
        <v>10</v>
      </c>
      <c r="M939" cm="1">
        <f t="array" ref="M939">MIN(B:B=B939,E939)</f>
        <v>0.68119030092592592</v>
      </c>
      <c r="N939" cm="1">
        <f t="array" ref="N939">MAX(B:B=B939,E939)</f>
        <v>0.68119030092592592</v>
      </c>
      <c r="O939" s="1">
        <f t="shared" si="44"/>
        <v>9.7486111111111124E-3</v>
      </c>
      <c r="P939" t="str">
        <f t="shared" si="45"/>
        <v>USER524-TKQ1.221114.001</v>
      </c>
      <c r="Q939" cm="1">
        <f t="array" ref="Q939">SUM(--(FREQUENCY(IF(B:B=B939,MATCH(G939,G939,0)),ROW(G939)-ROW(G939)+1)&gt;0))</f>
        <v>1</v>
      </c>
    </row>
    <row r="940" spans="1:17" ht="15.75">
      <c r="A940" t="s">
        <v>299</v>
      </c>
      <c r="B940" t="s">
        <v>406</v>
      </c>
      <c r="C940" t="s">
        <v>407</v>
      </c>
      <c r="D940" s="2">
        <v>45662</v>
      </c>
      <c r="E940" s="1">
        <v>0.67144168981481478</v>
      </c>
      <c r="F940" s="1">
        <v>8.6001157407407413E-4</v>
      </c>
      <c r="G940" t="s">
        <v>37</v>
      </c>
      <c r="H940" t="s">
        <v>208</v>
      </c>
      <c r="I940" t="s">
        <v>408</v>
      </c>
      <c r="L940" s="3">
        <f t="shared" si="46"/>
        <v>10</v>
      </c>
      <c r="M940" cm="1">
        <f t="array" ref="M940">MIN(B:B=B940,E940)</f>
        <v>0.67144168981481478</v>
      </c>
      <c r="N940" cm="1">
        <f t="array" ref="N940">MAX(B:B=B940,E940)</f>
        <v>0.67144168981481478</v>
      </c>
      <c r="O940" s="1">
        <f t="shared" si="44"/>
        <v>8.6001157407407413E-4</v>
      </c>
      <c r="P940" t="str">
        <f t="shared" si="45"/>
        <v>USER524-TKQ1.221114.001</v>
      </c>
      <c r="Q940" cm="1">
        <f t="array" ref="Q940">SUM(--(FREQUENCY(IF(B:B=B940,MATCH(G940,G940,0)),ROW(G940)-ROW(G940)+1)&gt;0))</f>
        <v>1</v>
      </c>
    </row>
    <row r="941" spans="1:17" ht="15.75">
      <c r="A941" t="s">
        <v>299</v>
      </c>
      <c r="B941" t="s">
        <v>406</v>
      </c>
      <c r="C941" t="s">
        <v>407</v>
      </c>
      <c r="D941" s="2">
        <v>45662</v>
      </c>
      <c r="E941" s="1">
        <v>0.67058167824074078</v>
      </c>
      <c r="F941" s="1">
        <v>1.5853634259259262E-2</v>
      </c>
      <c r="G941" t="s">
        <v>37</v>
      </c>
      <c r="H941" t="s">
        <v>208</v>
      </c>
      <c r="I941" t="s">
        <v>408</v>
      </c>
      <c r="L941" s="3">
        <f t="shared" si="46"/>
        <v>10</v>
      </c>
      <c r="M941" cm="1">
        <f t="array" ref="M941">MIN(B:B=B941,E941)</f>
        <v>0.67058167824074078</v>
      </c>
      <c r="N941" cm="1">
        <f t="array" ref="N941">MAX(B:B=B941,E941)</f>
        <v>0.67058167824074078</v>
      </c>
      <c r="O941" s="1">
        <f t="shared" si="44"/>
        <v>1.5853634259259262E-2</v>
      </c>
      <c r="P941" t="str">
        <f t="shared" si="45"/>
        <v>USER524-TKQ1.221114.001</v>
      </c>
      <c r="Q941" cm="1">
        <f t="array" ref="Q941">SUM(--(FREQUENCY(IF(B:B=B941,MATCH(G941,G941,0)),ROW(G941)-ROW(G941)+1)&gt;0))</f>
        <v>1</v>
      </c>
    </row>
    <row r="942" spans="1:17" ht="15.75">
      <c r="A942" t="s">
        <v>299</v>
      </c>
      <c r="B942" t="s">
        <v>406</v>
      </c>
      <c r="C942" t="s">
        <v>407</v>
      </c>
      <c r="D942" s="2">
        <v>45662</v>
      </c>
      <c r="E942" s="1">
        <v>0.65472804398148143</v>
      </c>
      <c r="F942" s="1">
        <v>1.164204861111111E-2</v>
      </c>
      <c r="G942" t="s">
        <v>37</v>
      </c>
      <c r="H942" t="s">
        <v>208</v>
      </c>
      <c r="I942" t="s">
        <v>408</v>
      </c>
      <c r="L942" s="3">
        <f t="shared" si="46"/>
        <v>10</v>
      </c>
      <c r="M942" cm="1">
        <f t="array" ref="M942">MIN(B:B=B942,E942)</f>
        <v>0.65472804398148143</v>
      </c>
      <c r="N942" cm="1">
        <f t="array" ref="N942">MAX(B:B=B942,E942)</f>
        <v>0.65472804398148143</v>
      </c>
      <c r="O942" s="1">
        <f t="shared" si="44"/>
        <v>1.164204861111111E-2</v>
      </c>
      <c r="P942" t="str">
        <f t="shared" si="45"/>
        <v>USER524-TKQ1.221114.001</v>
      </c>
      <c r="Q942" cm="1">
        <f t="array" ref="Q942">SUM(--(FREQUENCY(IF(B:B=B942,MATCH(G942,G942,0)),ROW(G942)-ROW(G942)+1)&gt;0))</f>
        <v>1</v>
      </c>
    </row>
    <row r="943" spans="1:17" ht="15.75">
      <c r="A943" t="s">
        <v>299</v>
      </c>
      <c r="B943" t="s">
        <v>406</v>
      </c>
      <c r="C943" t="s">
        <v>407</v>
      </c>
      <c r="D943" s="2">
        <v>45662</v>
      </c>
      <c r="E943" s="1">
        <v>0.64308599537037037</v>
      </c>
      <c r="F943" s="1">
        <v>1.0668287037037037E-3</v>
      </c>
      <c r="G943" t="s">
        <v>37</v>
      </c>
      <c r="H943" t="s">
        <v>208</v>
      </c>
      <c r="I943" t="s">
        <v>408</v>
      </c>
      <c r="L943" s="3">
        <f t="shared" si="46"/>
        <v>10</v>
      </c>
      <c r="M943" cm="1">
        <f t="array" ref="M943">MIN(B:B=B943,E943)</f>
        <v>0.64308599537037037</v>
      </c>
      <c r="N943" cm="1">
        <f t="array" ref="N943">MAX(B:B=B943,E943)</f>
        <v>0.64308599537037037</v>
      </c>
      <c r="O943" s="1">
        <f t="shared" si="44"/>
        <v>1.0668287037037037E-3</v>
      </c>
      <c r="P943" t="str">
        <f t="shared" si="45"/>
        <v>USER524-TKQ1.221114.001</v>
      </c>
      <c r="Q943" cm="1">
        <f t="array" ref="Q943">SUM(--(FREQUENCY(IF(B:B=B943,MATCH(G943,G943,0)),ROW(G943)-ROW(G943)+1)&gt;0))</f>
        <v>1</v>
      </c>
    </row>
    <row r="944" spans="1:17" ht="15.75">
      <c r="A944" t="s">
        <v>299</v>
      </c>
      <c r="B944" t="s">
        <v>406</v>
      </c>
      <c r="C944" t="s">
        <v>407</v>
      </c>
      <c r="D944" s="2">
        <v>45662</v>
      </c>
      <c r="E944" s="1">
        <v>0.64201917824074073</v>
      </c>
      <c r="F944" s="1">
        <v>2.1182245370370372E-2</v>
      </c>
      <c r="G944" t="s">
        <v>37</v>
      </c>
      <c r="H944" t="s">
        <v>208</v>
      </c>
      <c r="I944" t="s">
        <v>408</v>
      </c>
      <c r="L944" s="3">
        <f t="shared" si="46"/>
        <v>10</v>
      </c>
      <c r="M944" cm="1">
        <f t="array" ref="M944">MIN(B:B=B944,E944)</f>
        <v>0.64201917824074073</v>
      </c>
      <c r="N944" cm="1">
        <f t="array" ref="N944">MAX(B:B=B944,E944)</f>
        <v>0.64201917824074073</v>
      </c>
      <c r="O944" s="1">
        <f t="shared" si="44"/>
        <v>2.1182245370370372E-2</v>
      </c>
      <c r="P944" t="str">
        <f t="shared" si="45"/>
        <v>USER524-TKQ1.221114.001</v>
      </c>
      <c r="Q944" cm="1">
        <f t="array" ref="Q944">SUM(--(FREQUENCY(IF(B:B=B944,MATCH(G944,G944,0)),ROW(G944)-ROW(G944)+1)&gt;0))</f>
        <v>1</v>
      </c>
    </row>
    <row r="945" spans="1:17" ht="15.75">
      <c r="A945" t="s">
        <v>299</v>
      </c>
      <c r="B945" t="s">
        <v>406</v>
      </c>
      <c r="C945" t="s">
        <v>407</v>
      </c>
      <c r="D945" s="2">
        <v>45662</v>
      </c>
      <c r="E945" s="1">
        <v>0.62083693287037034</v>
      </c>
      <c r="F945" s="1">
        <v>0.10800032407407407</v>
      </c>
      <c r="G945" t="s">
        <v>37</v>
      </c>
      <c r="H945" t="s">
        <v>208</v>
      </c>
      <c r="I945" t="s">
        <v>408</v>
      </c>
      <c r="L945" s="3">
        <f t="shared" si="46"/>
        <v>10</v>
      </c>
      <c r="M945" cm="1">
        <f t="array" ref="M945">MIN(B:B=B945,E945)</f>
        <v>0.62083693287037034</v>
      </c>
      <c r="N945" cm="1">
        <f t="array" ref="N945">MAX(B:B=B945,E945)</f>
        <v>0.62083693287037034</v>
      </c>
      <c r="O945" s="1">
        <f t="shared" si="44"/>
        <v>0.10800032407407407</v>
      </c>
      <c r="P945" t="str">
        <f t="shared" si="45"/>
        <v>USER524-TKQ1.221114.001</v>
      </c>
      <c r="Q945" cm="1">
        <f t="array" ref="Q945">SUM(--(FREQUENCY(IF(B:B=B945,MATCH(G945,G945,0)),ROW(G945)-ROW(G945)+1)&gt;0))</f>
        <v>1</v>
      </c>
    </row>
    <row r="946" spans="1:17" ht="15.75">
      <c r="A946" t="s">
        <v>299</v>
      </c>
      <c r="B946" t="s">
        <v>406</v>
      </c>
      <c r="C946" t="s">
        <v>407</v>
      </c>
      <c r="D946" s="2">
        <v>45662</v>
      </c>
      <c r="E946" s="1">
        <v>0.51283660879629622</v>
      </c>
      <c r="F946" s="1">
        <v>0.12578843749999999</v>
      </c>
      <c r="G946" t="s">
        <v>37</v>
      </c>
      <c r="H946" t="s">
        <v>208</v>
      </c>
      <c r="I946" t="s">
        <v>408</v>
      </c>
      <c r="L946" s="3">
        <f t="shared" si="46"/>
        <v>10</v>
      </c>
      <c r="M946" cm="1">
        <f t="array" ref="M946">MIN(B:B=B946,E946)</f>
        <v>0.51283660879629622</v>
      </c>
      <c r="N946" cm="1">
        <f t="array" ref="N946">MAX(B:B=B946,E946)</f>
        <v>0.51283660879629622</v>
      </c>
      <c r="O946" s="1">
        <f t="shared" si="44"/>
        <v>0.12578843749999999</v>
      </c>
      <c r="P946" t="str">
        <f t="shared" si="45"/>
        <v>USER524-TKQ1.221114.001</v>
      </c>
      <c r="Q946" cm="1">
        <f t="array" ref="Q946">SUM(--(FREQUENCY(IF(B:B=B946,MATCH(G946,G946,0)),ROW(G946)-ROW(G946)+1)&gt;0))</f>
        <v>1</v>
      </c>
    </row>
    <row r="947" spans="1:17" ht="15.75">
      <c r="A947" t="s">
        <v>299</v>
      </c>
      <c r="B947" t="s">
        <v>406</v>
      </c>
      <c r="C947" t="s">
        <v>407</v>
      </c>
      <c r="D947" s="2">
        <v>45662</v>
      </c>
      <c r="E947" s="1">
        <v>0.38704817129629632</v>
      </c>
      <c r="F947" s="1">
        <v>0</v>
      </c>
      <c r="G947" t="s">
        <v>37</v>
      </c>
      <c r="H947" t="s">
        <v>208</v>
      </c>
      <c r="I947" t="s">
        <v>408</v>
      </c>
      <c r="L947" s="3">
        <f t="shared" si="46"/>
        <v>10</v>
      </c>
      <c r="M947" cm="1">
        <f t="array" ref="M947">MIN(B:B=B947,E947)</f>
        <v>0.38704817129629632</v>
      </c>
      <c r="N947" cm="1">
        <f t="array" ref="N947">MAX(B:B=B947,E947)</f>
        <v>0.38704817129629632</v>
      </c>
      <c r="O947" s="1">
        <f t="shared" si="44"/>
        <v>0</v>
      </c>
      <c r="P947" t="str">
        <f t="shared" si="45"/>
        <v>USER524-TKQ1.221114.001</v>
      </c>
      <c r="Q947" cm="1">
        <f t="array" ref="Q947">SUM(--(FREQUENCY(IF(B:B=B947,MATCH(G947,G947,0)),ROW(G947)-ROW(G947)+1)&gt;0))</f>
        <v>1</v>
      </c>
    </row>
    <row r="948" spans="1:17" ht="15.75">
      <c r="A948" t="s">
        <v>299</v>
      </c>
      <c r="B948" t="s">
        <v>409</v>
      </c>
      <c r="C948" t="s">
        <v>410</v>
      </c>
      <c r="D948" s="2">
        <v>45662</v>
      </c>
      <c r="E948" s="1">
        <v>0.67336900462962967</v>
      </c>
      <c r="F948" s="1">
        <v>6.5508321759259261E-2</v>
      </c>
      <c r="G948" t="s">
        <v>126</v>
      </c>
      <c r="H948" t="s">
        <v>411</v>
      </c>
      <c r="I948" t="s">
        <v>202</v>
      </c>
      <c r="L948" s="3">
        <f t="shared" si="46"/>
        <v>4</v>
      </c>
      <c r="M948" cm="1">
        <f t="array" ref="M948">MIN(B:B=B948,E948)</f>
        <v>0.67336900462962967</v>
      </c>
      <c r="N948" cm="1">
        <f t="array" ref="N948">MAX(B:B=B948,E948)</f>
        <v>0.67336900462962967</v>
      </c>
      <c r="O948" s="1">
        <f t="shared" si="44"/>
        <v>6.5508321759259261E-2</v>
      </c>
      <c r="P948" t="str">
        <f t="shared" si="45"/>
        <v>USER525-SP1A.210812.003</v>
      </c>
      <c r="Q948" cm="1">
        <f t="array" ref="Q948">SUM(--(FREQUENCY(IF(B:B=B948,MATCH(G948,G948,0)),ROW(G948)-ROW(G948)+1)&gt;0))</f>
        <v>1</v>
      </c>
    </row>
    <row r="949" spans="1:17" ht="15.75">
      <c r="A949" t="s">
        <v>299</v>
      </c>
      <c r="B949" t="s">
        <v>409</v>
      </c>
      <c r="C949" t="s">
        <v>410</v>
      </c>
      <c r="D949" s="2">
        <v>45662</v>
      </c>
      <c r="E949" s="1">
        <v>0.60786068287037043</v>
      </c>
      <c r="F949" s="1">
        <v>0.19931381944444446</v>
      </c>
      <c r="G949" t="s">
        <v>126</v>
      </c>
      <c r="H949" t="s">
        <v>411</v>
      </c>
      <c r="I949" t="s">
        <v>202</v>
      </c>
      <c r="L949" s="3">
        <f t="shared" si="46"/>
        <v>4</v>
      </c>
      <c r="M949" cm="1">
        <f t="array" ref="M949">MIN(B:B=B949,E949)</f>
        <v>0.60786068287037043</v>
      </c>
      <c r="N949" cm="1">
        <f t="array" ref="N949">MAX(B:B=B949,E949)</f>
        <v>0.60786068287037043</v>
      </c>
      <c r="O949" s="1">
        <f t="shared" si="44"/>
        <v>0.19931381944444446</v>
      </c>
      <c r="P949" t="str">
        <f t="shared" si="45"/>
        <v>USER525-SP1A.210812.003</v>
      </c>
      <c r="Q949" cm="1">
        <f t="array" ref="Q949">SUM(--(FREQUENCY(IF(B:B=B949,MATCH(G949,G949,0)),ROW(G949)-ROW(G949)+1)&gt;0))</f>
        <v>1</v>
      </c>
    </row>
    <row r="950" spans="1:17" ht="15.75">
      <c r="A950" t="s">
        <v>299</v>
      </c>
      <c r="B950" t="s">
        <v>409</v>
      </c>
      <c r="C950" t="s">
        <v>410</v>
      </c>
      <c r="D950" s="2">
        <v>45662</v>
      </c>
      <c r="E950" s="1">
        <v>0.40854686342592594</v>
      </c>
      <c r="F950" s="1">
        <v>2.6366053240740744E-2</v>
      </c>
      <c r="G950" t="s">
        <v>126</v>
      </c>
      <c r="H950" t="s">
        <v>411</v>
      </c>
      <c r="I950" t="s">
        <v>202</v>
      </c>
      <c r="L950" s="3">
        <f t="shared" si="46"/>
        <v>4</v>
      </c>
      <c r="M950" cm="1">
        <f t="array" ref="M950">MIN(B:B=B950,E950)</f>
        <v>0.40854686342592594</v>
      </c>
      <c r="N950" cm="1">
        <f t="array" ref="N950">MAX(B:B=B950,E950)</f>
        <v>0.40854686342592594</v>
      </c>
      <c r="O950" s="1">
        <f t="shared" si="44"/>
        <v>2.6366053240740744E-2</v>
      </c>
      <c r="P950" t="str">
        <f t="shared" si="45"/>
        <v>USER525-SP1A.210812.003</v>
      </c>
      <c r="Q950" cm="1">
        <f t="array" ref="Q950">SUM(--(FREQUENCY(IF(B:B=B950,MATCH(G950,G950,0)),ROW(G950)-ROW(G950)+1)&gt;0))</f>
        <v>1</v>
      </c>
    </row>
    <row r="951" spans="1:17" ht="15.75">
      <c r="A951" t="s">
        <v>299</v>
      </c>
      <c r="B951" t="s">
        <v>409</v>
      </c>
      <c r="C951" t="s">
        <v>410</v>
      </c>
      <c r="D951" s="2">
        <v>45662</v>
      </c>
      <c r="E951" s="1">
        <v>0.38218081018518518</v>
      </c>
      <c r="F951" s="1">
        <v>0</v>
      </c>
      <c r="G951" t="s">
        <v>126</v>
      </c>
      <c r="H951" t="s">
        <v>411</v>
      </c>
      <c r="I951" t="s">
        <v>202</v>
      </c>
      <c r="L951" s="3">
        <f t="shared" si="46"/>
        <v>4</v>
      </c>
      <c r="M951" cm="1">
        <f t="array" ref="M951">MIN(B:B=B951,E951)</f>
        <v>0.38218081018518518</v>
      </c>
      <c r="N951" cm="1">
        <f t="array" ref="N951">MAX(B:B=B951,E951)</f>
        <v>0.38218081018518518</v>
      </c>
      <c r="O951" s="1">
        <f t="shared" si="44"/>
        <v>0</v>
      </c>
      <c r="P951" t="str">
        <f t="shared" si="45"/>
        <v>USER525-SP1A.210812.003</v>
      </c>
      <c r="Q951" cm="1">
        <f t="array" ref="Q951">SUM(--(FREQUENCY(IF(B:B=B951,MATCH(G951,G951,0)),ROW(G951)-ROW(G951)+1)&gt;0))</f>
        <v>1</v>
      </c>
    </row>
    <row r="952" spans="1:17" ht="15.75">
      <c r="A952" t="s">
        <v>299</v>
      </c>
      <c r="B952" t="s">
        <v>412</v>
      </c>
      <c r="C952" t="s">
        <v>413</v>
      </c>
      <c r="D952" s="2">
        <v>45662</v>
      </c>
      <c r="E952" s="1">
        <v>0.73290995370370371</v>
      </c>
      <c r="F952" s="1">
        <v>0.28737063657407408</v>
      </c>
      <c r="G952" t="s">
        <v>32</v>
      </c>
      <c r="H952" t="s">
        <v>414</v>
      </c>
      <c r="I952" t="s">
        <v>88</v>
      </c>
      <c r="L952" s="3">
        <f t="shared" si="46"/>
        <v>4</v>
      </c>
      <c r="M952" cm="1">
        <f t="array" ref="M952">MIN(B:B=B952,E952)</f>
        <v>0.73290995370370371</v>
      </c>
      <c r="N952" cm="1">
        <f t="array" ref="N952">MAX(B:B=B952,E952)</f>
        <v>0.73290995370370371</v>
      </c>
      <c r="O952" s="1">
        <f t="shared" si="44"/>
        <v>0.28737063657407408</v>
      </c>
      <c r="P952" t="str">
        <f t="shared" si="45"/>
        <v>USER467-SP1A.210812.016</v>
      </c>
      <c r="Q952" cm="1">
        <f t="array" ref="Q952">SUM(--(FREQUENCY(IF(B:B=B952,MATCH(G952,G952,0)),ROW(G952)-ROW(G952)+1)&gt;0))</f>
        <v>1</v>
      </c>
    </row>
    <row r="953" spans="1:17" ht="15.75">
      <c r="A953" t="s">
        <v>299</v>
      </c>
      <c r="B953" t="s">
        <v>412</v>
      </c>
      <c r="C953" t="s">
        <v>413</v>
      </c>
      <c r="D953" s="2">
        <v>45662</v>
      </c>
      <c r="E953" s="1">
        <v>0.44553931712962963</v>
      </c>
      <c r="F953" s="1">
        <v>1.4260335648148147E-2</v>
      </c>
      <c r="G953" t="s">
        <v>32</v>
      </c>
      <c r="H953" t="s">
        <v>414</v>
      </c>
      <c r="I953" t="s">
        <v>88</v>
      </c>
      <c r="L953" s="3">
        <f t="shared" si="46"/>
        <v>4</v>
      </c>
      <c r="M953" cm="1">
        <f t="array" ref="M953">MIN(B:B=B953,E953)</f>
        <v>0.44553931712962963</v>
      </c>
      <c r="N953" cm="1">
        <f t="array" ref="N953">MAX(B:B=B953,E953)</f>
        <v>0.44553931712962963</v>
      </c>
      <c r="O953" s="1">
        <f t="shared" si="44"/>
        <v>1.4260335648148147E-2</v>
      </c>
      <c r="P953" t="str">
        <f t="shared" si="45"/>
        <v>USER467-SP1A.210812.016</v>
      </c>
      <c r="Q953" cm="1">
        <f t="array" ref="Q953">SUM(--(FREQUENCY(IF(B:B=B953,MATCH(G953,G953,0)),ROW(G953)-ROW(G953)+1)&gt;0))</f>
        <v>1</v>
      </c>
    </row>
    <row r="954" spans="1:17" ht="15.75">
      <c r="A954" t="s">
        <v>299</v>
      </c>
      <c r="B954" t="s">
        <v>412</v>
      </c>
      <c r="C954" t="s">
        <v>413</v>
      </c>
      <c r="D954" s="2">
        <v>45662</v>
      </c>
      <c r="E954" s="1">
        <v>0.43127898148148147</v>
      </c>
      <c r="F954" s="1">
        <v>4.6361562500000002E-2</v>
      </c>
      <c r="G954" t="s">
        <v>32</v>
      </c>
      <c r="H954" t="s">
        <v>414</v>
      </c>
      <c r="I954" t="s">
        <v>88</v>
      </c>
      <c r="L954" s="3">
        <f t="shared" si="46"/>
        <v>4</v>
      </c>
      <c r="M954" cm="1">
        <f t="array" ref="M954">MIN(B:B=B954,E954)</f>
        <v>0.43127898148148147</v>
      </c>
      <c r="N954" cm="1">
        <f t="array" ref="N954">MAX(B:B=B954,E954)</f>
        <v>0.43127898148148147</v>
      </c>
      <c r="O954" s="1">
        <f t="shared" si="44"/>
        <v>4.6361562500000002E-2</v>
      </c>
      <c r="P954" t="str">
        <f t="shared" si="45"/>
        <v>USER467-SP1A.210812.016</v>
      </c>
      <c r="Q954" cm="1">
        <f t="array" ref="Q954">SUM(--(FREQUENCY(IF(B:B=B954,MATCH(G954,G954,0)),ROW(G954)-ROW(G954)+1)&gt;0))</f>
        <v>1</v>
      </c>
    </row>
    <row r="955" spans="1:17" ht="15.75">
      <c r="A955" t="s">
        <v>299</v>
      </c>
      <c r="B955" t="s">
        <v>412</v>
      </c>
      <c r="C955" t="s">
        <v>413</v>
      </c>
      <c r="D955" s="2">
        <v>45662</v>
      </c>
      <c r="E955" s="1">
        <v>0.38491741898148146</v>
      </c>
      <c r="F955" s="1">
        <v>0</v>
      </c>
      <c r="G955" t="s">
        <v>32</v>
      </c>
      <c r="H955" t="s">
        <v>414</v>
      </c>
      <c r="I955" t="s">
        <v>88</v>
      </c>
      <c r="L955" s="3">
        <f t="shared" si="46"/>
        <v>4</v>
      </c>
      <c r="M955" cm="1">
        <f t="array" ref="M955">MIN(B:B=B955,E955)</f>
        <v>0.38491741898148146</v>
      </c>
      <c r="N955" cm="1">
        <f t="array" ref="N955">MAX(B:B=B955,E955)</f>
        <v>0.38491741898148146</v>
      </c>
      <c r="O955" s="1">
        <f t="shared" si="44"/>
        <v>0</v>
      </c>
      <c r="P955" t="str">
        <f t="shared" si="45"/>
        <v>USER467-SP1A.210812.016</v>
      </c>
      <c r="Q955" cm="1">
        <f t="array" ref="Q955">SUM(--(FREQUENCY(IF(B:B=B955,MATCH(G955,G955,0)),ROW(G955)-ROW(G955)+1)&gt;0))</f>
        <v>1</v>
      </c>
    </row>
    <row r="956" spans="1:17" ht="15.75">
      <c r="A956" t="s">
        <v>299</v>
      </c>
      <c r="B956" t="s">
        <v>415</v>
      </c>
      <c r="C956" t="s">
        <v>416</v>
      </c>
      <c r="D956" s="2">
        <v>45662</v>
      </c>
      <c r="E956" s="1">
        <v>0.8968138541666667</v>
      </c>
      <c r="F956" s="1">
        <v>0.30478</v>
      </c>
      <c r="G956" t="s">
        <v>37</v>
      </c>
      <c r="H956" t="s">
        <v>335</v>
      </c>
      <c r="I956" t="s">
        <v>43</v>
      </c>
      <c r="L956" s="3">
        <f t="shared" si="46"/>
        <v>6</v>
      </c>
      <c r="M956" cm="1">
        <f t="array" ref="M956">MIN(B:B=B956,E956)</f>
        <v>0.8968138541666667</v>
      </c>
      <c r="N956" cm="1">
        <f t="array" ref="N956">MAX(B:B=B956,E956)</f>
        <v>0.8968138541666667</v>
      </c>
      <c r="O956" s="1">
        <f t="shared" si="44"/>
        <v>0.30478</v>
      </c>
      <c r="P956" t="str">
        <f t="shared" si="45"/>
        <v>USER468-TP1A.220624.014</v>
      </c>
      <c r="Q956" cm="1">
        <f t="array" ref="Q956">SUM(--(FREQUENCY(IF(B:B=B956,MATCH(G956,G956,0)),ROW(G956)-ROW(G956)+1)&gt;0))</f>
        <v>1</v>
      </c>
    </row>
    <row r="957" spans="1:17" ht="15.75">
      <c r="A957" t="s">
        <v>299</v>
      </c>
      <c r="B957" t="s">
        <v>415</v>
      </c>
      <c r="C957" t="s">
        <v>416</v>
      </c>
      <c r="D957" s="2">
        <v>45662</v>
      </c>
      <c r="E957" s="1">
        <v>0.59203385416666665</v>
      </c>
      <c r="F957" s="1">
        <v>2.0841608796296294E-2</v>
      </c>
      <c r="G957" t="s">
        <v>37</v>
      </c>
      <c r="H957" t="s">
        <v>335</v>
      </c>
      <c r="I957" t="s">
        <v>43</v>
      </c>
      <c r="L957" s="3">
        <f t="shared" si="46"/>
        <v>6</v>
      </c>
      <c r="M957" cm="1">
        <f t="array" ref="M957">MIN(B:B=B957,E957)</f>
        <v>0.59203385416666665</v>
      </c>
      <c r="N957" cm="1">
        <f t="array" ref="N957">MAX(B:B=B957,E957)</f>
        <v>0.59203385416666665</v>
      </c>
      <c r="O957" s="1">
        <f t="shared" si="44"/>
        <v>2.0841608796296294E-2</v>
      </c>
      <c r="P957" t="str">
        <f t="shared" si="45"/>
        <v>USER468-TP1A.220624.014</v>
      </c>
      <c r="Q957" cm="1">
        <f t="array" ref="Q957">SUM(--(FREQUENCY(IF(B:B=B957,MATCH(G957,G957,0)),ROW(G957)-ROW(G957)+1)&gt;0))</f>
        <v>1</v>
      </c>
    </row>
    <row r="958" spans="1:17" ht="15.75">
      <c r="A958" t="s">
        <v>299</v>
      </c>
      <c r="B958" t="s">
        <v>415</v>
      </c>
      <c r="C958" t="s">
        <v>416</v>
      </c>
      <c r="D958" s="2">
        <v>45662</v>
      </c>
      <c r="E958" s="1">
        <v>0.57119224537037039</v>
      </c>
      <c r="F958" s="1">
        <v>5.9130902777777772E-2</v>
      </c>
      <c r="G958" t="s">
        <v>37</v>
      </c>
      <c r="H958" t="s">
        <v>335</v>
      </c>
      <c r="I958" t="s">
        <v>43</v>
      </c>
      <c r="L958" s="3">
        <f t="shared" si="46"/>
        <v>6</v>
      </c>
      <c r="M958" cm="1">
        <f t="array" ref="M958">MIN(B:B=B958,E958)</f>
        <v>0.57119224537037039</v>
      </c>
      <c r="N958" cm="1">
        <f t="array" ref="N958">MAX(B:B=B958,E958)</f>
        <v>0.57119224537037039</v>
      </c>
      <c r="O958" s="1">
        <f t="shared" si="44"/>
        <v>5.9130902777777772E-2</v>
      </c>
      <c r="P958" t="str">
        <f t="shared" si="45"/>
        <v>USER468-TP1A.220624.014</v>
      </c>
      <c r="Q958" cm="1">
        <f t="array" ref="Q958">SUM(--(FREQUENCY(IF(B:B=B958,MATCH(G958,G958,0)),ROW(G958)-ROW(G958)+1)&gt;0))</f>
        <v>1</v>
      </c>
    </row>
    <row r="959" spans="1:17" ht="15.75">
      <c r="A959" t="s">
        <v>299</v>
      </c>
      <c r="B959" t="s">
        <v>415</v>
      </c>
      <c r="C959" t="s">
        <v>416</v>
      </c>
      <c r="D959" s="2">
        <v>45662</v>
      </c>
      <c r="E959" s="1">
        <v>0.51206134259259262</v>
      </c>
      <c r="F959" s="1">
        <v>3.1580115740740738E-2</v>
      </c>
      <c r="G959" t="s">
        <v>37</v>
      </c>
      <c r="H959" t="s">
        <v>335</v>
      </c>
      <c r="I959" t="s">
        <v>43</v>
      </c>
      <c r="L959" s="3">
        <f t="shared" si="46"/>
        <v>6</v>
      </c>
      <c r="M959" cm="1">
        <f t="array" ref="M959">MIN(B:B=B959,E959)</f>
        <v>0.51206134259259262</v>
      </c>
      <c r="N959" cm="1">
        <f t="array" ref="N959">MAX(B:B=B959,E959)</f>
        <v>0.51206134259259262</v>
      </c>
      <c r="O959" s="1">
        <f t="shared" si="44"/>
        <v>3.1580115740740738E-2</v>
      </c>
      <c r="P959" t="str">
        <f t="shared" si="45"/>
        <v>USER468-TP1A.220624.014</v>
      </c>
      <c r="Q959" cm="1">
        <f t="array" ref="Q959">SUM(--(FREQUENCY(IF(B:B=B959,MATCH(G959,G959,0)),ROW(G959)-ROW(G959)+1)&gt;0))</f>
        <v>1</v>
      </c>
    </row>
    <row r="960" spans="1:17" ht="15.75">
      <c r="A960" t="s">
        <v>299</v>
      </c>
      <c r="B960" t="s">
        <v>415</v>
      </c>
      <c r="C960" t="s">
        <v>416</v>
      </c>
      <c r="D960" s="2">
        <v>45662</v>
      </c>
      <c r="E960" s="1">
        <v>0.48048122685185185</v>
      </c>
      <c r="F960" s="1">
        <v>9.0644699074074075E-2</v>
      </c>
      <c r="G960" t="s">
        <v>37</v>
      </c>
      <c r="H960" t="s">
        <v>335</v>
      </c>
      <c r="I960" t="s">
        <v>43</v>
      </c>
      <c r="L960" s="3">
        <f t="shared" si="46"/>
        <v>6</v>
      </c>
      <c r="M960" cm="1">
        <f t="array" ref="M960">MIN(B:B=B960,E960)</f>
        <v>0.48048122685185185</v>
      </c>
      <c r="N960" cm="1">
        <f t="array" ref="N960">MAX(B:B=B960,E960)</f>
        <v>0.48048122685185185</v>
      </c>
      <c r="O960" s="1">
        <f t="shared" si="44"/>
        <v>9.0644699074074075E-2</v>
      </c>
      <c r="P960" t="str">
        <f t="shared" si="45"/>
        <v>USER468-TP1A.220624.014</v>
      </c>
      <c r="Q960" cm="1">
        <f t="array" ref="Q960">SUM(--(FREQUENCY(IF(B:B=B960,MATCH(G960,G960,0)),ROW(G960)-ROW(G960)+1)&gt;0))</f>
        <v>1</v>
      </c>
    </row>
    <row r="961" spans="1:17" ht="15.75">
      <c r="A961" t="s">
        <v>299</v>
      </c>
      <c r="B961" t="s">
        <v>415</v>
      </c>
      <c r="C961" t="s">
        <v>416</v>
      </c>
      <c r="D961" s="2">
        <v>45662</v>
      </c>
      <c r="E961" s="1">
        <v>0.38983652777777777</v>
      </c>
      <c r="F961" s="1">
        <v>0</v>
      </c>
      <c r="G961" t="s">
        <v>37</v>
      </c>
      <c r="H961" t="s">
        <v>335</v>
      </c>
      <c r="I961" t="s">
        <v>43</v>
      </c>
      <c r="L961" s="3">
        <f t="shared" si="46"/>
        <v>6</v>
      </c>
      <c r="M961" cm="1">
        <f t="array" ref="M961">MIN(B:B=B961,E961)</f>
        <v>0.38983652777777777</v>
      </c>
      <c r="N961" cm="1">
        <f t="array" ref="N961">MAX(B:B=B961,E961)</f>
        <v>0.38983652777777777</v>
      </c>
      <c r="O961" s="1">
        <f t="shared" si="44"/>
        <v>0</v>
      </c>
      <c r="P961" t="str">
        <f t="shared" si="45"/>
        <v>USER468-TP1A.220624.014</v>
      </c>
      <c r="Q961" cm="1">
        <f t="array" ref="Q961">SUM(--(FREQUENCY(IF(B:B=B961,MATCH(G961,G961,0)),ROW(G961)-ROW(G961)+1)&gt;0))</f>
        <v>1</v>
      </c>
    </row>
    <row r="962" spans="1:17" ht="15.75">
      <c r="A962" t="s">
        <v>299</v>
      </c>
      <c r="B962" t="s">
        <v>417</v>
      </c>
      <c r="C962" t="s">
        <v>418</v>
      </c>
      <c r="D962" s="2">
        <v>45662</v>
      </c>
      <c r="E962" s="1">
        <v>0.60760450231481478</v>
      </c>
      <c r="F962" s="1">
        <v>4.0466724537037042E-2</v>
      </c>
      <c r="G962" t="s">
        <v>145</v>
      </c>
      <c r="H962" t="s">
        <v>419</v>
      </c>
      <c r="I962" t="s">
        <v>81</v>
      </c>
      <c r="L962" s="3">
        <f t="shared" si="46"/>
        <v>6</v>
      </c>
      <c r="M962" cm="1">
        <f t="array" ref="M962">MIN(B:B=B962,E962)</f>
        <v>0.60760450231481478</v>
      </c>
      <c r="N962" cm="1">
        <f t="array" ref="N962">MAX(B:B=B962,E962)</f>
        <v>0.60760450231481478</v>
      </c>
      <c r="O962" s="1">
        <f t="shared" si="44"/>
        <v>4.0466724537037042E-2</v>
      </c>
      <c r="P962" t="str">
        <f t="shared" si="45"/>
        <v>USER469-PPR1.180610.011</v>
      </c>
      <c r="Q962" cm="1">
        <f t="array" ref="Q962">SUM(--(FREQUENCY(IF(B:B=B962,MATCH(G962,G962,0)),ROW(G962)-ROW(G962)+1)&gt;0))</f>
        <v>1</v>
      </c>
    </row>
    <row r="963" spans="1:17" ht="15.75">
      <c r="A963" t="s">
        <v>299</v>
      </c>
      <c r="B963" t="s">
        <v>417</v>
      </c>
      <c r="C963" t="s">
        <v>418</v>
      </c>
      <c r="D963" s="2">
        <v>45662</v>
      </c>
      <c r="E963" s="1">
        <v>0.56713777777777785</v>
      </c>
      <c r="F963" s="1">
        <v>0.13998181712962962</v>
      </c>
      <c r="G963" t="s">
        <v>145</v>
      </c>
      <c r="H963" t="s">
        <v>419</v>
      </c>
      <c r="I963" t="s">
        <v>81</v>
      </c>
      <c r="L963" s="3">
        <f t="shared" si="46"/>
        <v>6</v>
      </c>
      <c r="M963" cm="1">
        <f t="array" ref="M963">MIN(B:B=B963,E963)</f>
        <v>0.56713777777777785</v>
      </c>
      <c r="N963" cm="1">
        <f t="array" ref="N963">MAX(B:B=B963,E963)</f>
        <v>0.56713777777777785</v>
      </c>
      <c r="O963" s="1">
        <f t="shared" ref="O963:O1026" si="47">AVERAGE(B:B,B963,F963)</f>
        <v>0.13998181712962962</v>
      </c>
      <c r="P963" t="str">
        <f t="shared" ref="P963:P1026" si="48">B963 &amp; "-" &amp; I963</f>
        <v>USER469-PPR1.180610.011</v>
      </c>
      <c r="Q963" cm="1">
        <f t="array" ref="Q963">SUM(--(FREQUENCY(IF(B:B=B963,MATCH(G963,G963,0)),ROW(G963)-ROW(G963)+1)&gt;0))</f>
        <v>1</v>
      </c>
    </row>
    <row r="964" spans="1:17" ht="15.75">
      <c r="A964" t="s">
        <v>299</v>
      </c>
      <c r="B964" t="s">
        <v>417</v>
      </c>
      <c r="C964" t="s">
        <v>418</v>
      </c>
      <c r="D964" s="2">
        <v>45662</v>
      </c>
      <c r="E964" s="1">
        <v>0.42715596064814815</v>
      </c>
      <c r="F964" s="1">
        <v>2.8615740740740744E-4</v>
      </c>
      <c r="G964" t="s">
        <v>145</v>
      </c>
      <c r="H964" t="s">
        <v>419</v>
      </c>
      <c r="I964" t="s">
        <v>81</v>
      </c>
      <c r="L964" s="3">
        <f t="shared" si="46"/>
        <v>6</v>
      </c>
      <c r="M964" cm="1">
        <f t="array" ref="M964">MIN(B:B=B964,E964)</f>
        <v>0.42715596064814815</v>
      </c>
      <c r="N964" cm="1">
        <f t="array" ref="N964">MAX(B:B=B964,E964)</f>
        <v>0.42715596064814815</v>
      </c>
      <c r="O964" s="1">
        <f t="shared" si="47"/>
        <v>2.8615740740740744E-4</v>
      </c>
      <c r="P964" t="str">
        <f t="shared" si="48"/>
        <v>USER469-PPR1.180610.011</v>
      </c>
      <c r="Q964" cm="1">
        <f t="array" ref="Q964">SUM(--(FREQUENCY(IF(B:B=B964,MATCH(G964,G964,0)),ROW(G964)-ROW(G964)+1)&gt;0))</f>
        <v>1</v>
      </c>
    </row>
    <row r="965" spans="1:17" ht="15.75">
      <c r="A965" t="s">
        <v>299</v>
      </c>
      <c r="B965" t="s">
        <v>417</v>
      </c>
      <c r="C965" t="s">
        <v>418</v>
      </c>
      <c r="D965" s="2">
        <v>45662</v>
      </c>
      <c r="E965" s="1">
        <v>0.42686980324074075</v>
      </c>
      <c r="F965" s="1">
        <v>3.9817546296296295E-2</v>
      </c>
      <c r="G965" t="s">
        <v>145</v>
      </c>
      <c r="H965" t="s">
        <v>419</v>
      </c>
      <c r="I965" t="s">
        <v>81</v>
      </c>
      <c r="L965" s="3">
        <f t="shared" si="46"/>
        <v>6</v>
      </c>
      <c r="M965" cm="1">
        <f t="array" ref="M965">MIN(B:B=B965,E965)</f>
        <v>0.42686980324074075</v>
      </c>
      <c r="N965" cm="1">
        <f t="array" ref="N965">MAX(B:B=B965,E965)</f>
        <v>0.42686980324074075</v>
      </c>
      <c r="O965" s="1">
        <f t="shared" si="47"/>
        <v>3.9817546296296295E-2</v>
      </c>
      <c r="P965" t="str">
        <f t="shared" si="48"/>
        <v>USER469-PPR1.180610.011</v>
      </c>
      <c r="Q965" cm="1">
        <f t="array" ref="Q965">SUM(--(FREQUENCY(IF(B:B=B965,MATCH(G965,G965,0)),ROW(G965)-ROW(G965)+1)&gt;0))</f>
        <v>1</v>
      </c>
    </row>
    <row r="966" spans="1:17" ht="15.75">
      <c r="A966" t="s">
        <v>299</v>
      </c>
      <c r="B966" t="s">
        <v>417</v>
      </c>
      <c r="C966" t="s">
        <v>418</v>
      </c>
      <c r="D966" s="2">
        <v>45662</v>
      </c>
      <c r="E966" s="1">
        <v>0.38705225694444439</v>
      </c>
      <c r="F966" s="1">
        <v>1.7127789351851851E-2</v>
      </c>
      <c r="G966" t="s">
        <v>145</v>
      </c>
      <c r="H966" t="s">
        <v>419</v>
      </c>
      <c r="I966" t="s">
        <v>81</v>
      </c>
      <c r="L966" s="3">
        <f t="shared" si="46"/>
        <v>6</v>
      </c>
      <c r="M966" cm="1">
        <f t="array" ref="M966">MIN(B:B=B966,E966)</f>
        <v>0.38705225694444439</v>
      </c>
      <c r="N966" cm="1">
        <f t="array" ref="N966">MAX(B:B=B966,E966)</f>
        <v>0.38705225694444439</v>
      </c>
      <c r="O966" s="1">
        <f t="shared" si="47"/>
        <v>1.7127789351851851E-2</v>
      </c>
      <c r="P966" t="str">
        <f t="shared" si="48"/>
        <v>USER469-PPR1.180610.011</v>
      </c>
      <c r="Q966" cm="1">
        <f t="array" ref="Q966">SUM(--(FREQUENCY(IF(B:B=B966,MATCH(G966,G966,0)),ROW(G966)-ROW(G966)+1)&gt;0))</f>
        <v>1</v>
      </c>
    </row>
    <row r="967" spans="1:17" ht="15.75">
      <c r="A967" t="s">
        <v>299</v>
      </c>
      <c r="B967" t="s">
        <v>417</v>
      </c>
      <c r="C967" t="s">
        <v>418</v>
      </c>
      <c r="D967" s="2">
        <v>45662</v>
      </c>
      <c r="E967" s="1">
        <v>0.36992446759259257</v>
      </c>
      <c r="F967" s="1">
        <v>0</v>
      </c>
      <c r="G967" t="s">
        <v>145</v>
      </c>
      <c r="H967" t="s">
        <v>419</v>
      </c>
      <c r="I967" t="s">
        <v>81</v>
      </c>
      <c r="L967" s="3">
        <f t="shared" si="46"/>
        <v>6</v>
      </c>
      <c r="M967" cm="1">
        <f t="array" ref="M967">MIN(B:B=B967,E967)</f>
        <v>0.36992446759259257</v>
      </c>
      <c r="N967" cm="1">
        <f t="array" ref="N967">MAX(B:B=B967,E967)</f>
        <v>0.36992446759259257</v>
      </c>
      <c r="O967" s="1">
        <f t="shared" si="47"/>
        <v>0</v>
      </c>
      <c r="P967" t="str">
        <f t="shared" si="48"/>
        <v>USER469-PPR1.180610.011</v>
      </c>
      <c r="Q967" cm="1">
        <f t="array" ref="Q967">SUM(--(FREQUENCY(IF(B:B=B967,MATCH(G967,G967,0)),ROW(G967)-ROW(G967)+1)&gt;0))</f>
        <v>1</v>
      </c>
    </row>
    <row r="968" spans="1:17" ht="15.75">
      <c r="A968" t="s">
        <v>299</v>
      </c>
      <c r="B968" t="s">
        <v>420</v>
      </c>
      <c r="C968" t="s">
        <v>421</v>
      </c>
      <c r="D968" s="2">
        <v>45662</v>
      </c>
      <c r="E968" s="1">
        <v>0.82665664351851842</v>
      </c>
      <c r="F968" s="1">
        <v>0.23883436342592593</v>
      </c>
      <c r="G968" t="s">
        <v>126</v>
      </c>
      <c r="H968" t="s">
        <v>197</v>
      </c>
      <c r="I968" t="s">
        <v>198</v>
      </c>
      <c r="L968" s="3">
        <f t="shared" si="46"/>
        <v>9</v>
      </c>
      <c r="M968" cm="1">
        <f t="array" ref="M968">MIN(B:B=B968,E968)</f>
        <v>0.82665664351851842</v>
      </c>
      <c r="N968" cm="1">
        <f t="array" ref="N968">MAX(B:B=B968,E968)</f>
        <v>0.82665664351851842</v>
      </c>
      <c r="O968" s="1">
        <f t="shared" si="47"/>
        <v>0.23883436342592593</v>
      </c>
      <c r="P968" t="str">
        <f t="shared" si="48"/>
        <v>USER455-UP1A.231005.007_NONFC</v>
      </c>
      <c r="Q968" cm="1">
        <f t="array" ref="Q968">SUM(--(FREQUENCY(IF(B:B=B968,MATCH(G968,G968,0)),ROW(G968)-ROW(G968)+1)&gt;0))</f>
        <v>1</v>
      </c>
    </row>
    <row r="969" spans="1:17" ht="15.75">
      <c r="A969" t="s">
        <v>299</v>
      </c>
      <c r="B969" t="s">
        <v>420</v>
      </c>
      <c r="C969" t="s">
        <v>421</v>
      </c>
      <c r="D969" s="2">
        <v>45662</v>
      </c>
      <c r="E969" s="1">
        <v>0.58782228009259263</v>
      </c>
      <c r="F969" s="1">
        <v>8.0012824074074076E-2</v>
      </c>
      <c r="G969" t="s">
        <v>126</v>
      </c>
      <c r="H969" t="s">
        <v>197</v>
      </c>
      <c r="I969" t="s">
        <v>198</v>
      </c>
      <c r="L969" s="3">
        <f t="shared" si="46"/>
        <v>9</v>
      </c>
      <c r="M969" cm="1">
        <f t="array" ref="M969">MIN(B:B=B969,E969)</f>
        <v>0.58782228009259263</v>
      </c>
      <c r="N969" cm="1">
        <f t="array" ref="N969">MAX(B:B=B969,E969)</f>
        <v>0.58782228009259263</v>
      </c>
      <c r="O969" s="1">
        <f t="shared" si="47"/>
        <v>8.0012824074074076E-2</v>
      </c>
      <c r="P969" t="str">
        <f t="shared" si="48"/>
        <v>USER455-UP1A.231005.007_NONFC</v>
      </c>
      <c r="Q969" cm="1">
        <f t="array" ref="Q969">SUM(--(FREQUENCY(IF(B:B=B969,MATCH(G969,G969,0)),ROW(G969)-ROW(G969)+1)&gt;0))</f>
        <v>1</v>
      </c>
    </row>
    <row r="970" spans="1:17" ht="15.75">
      <c r="A970" t="s">
        <v>299</v>
      </c>
      <c r="B970" t="s">
        <v>420</v>
      </c>
      <c r="C970" t="s">
        <v>421</v>
      </c>
      <c r="D970" s="2">
        <v>45662</v>
      </c>
      <c r="E970" s="1">
        <v>0.50780945601851857</v>
      </c>
      <c r="F970" s="1">
        <v>4.3351956018518517E-2</v>
      </c>
      <c r="G970" t="s">
        <v>126</v>
      </c>
      <c r="H970" t="s">
        <v>197</v>
      </c>
      <c r="I970" t="s">
        <v>198</v>
      </c>
      <c r="L970" s="3">
        <f t="shared" si="46"/>
        <v>9</v>
      </c>
      <c r="M970" cm="1">
        <f t="array" ref="M970">MIN(B:B=B970,E970)</f>
        <v>0.50780945601851857</v>
      </c>
      <c r="N970" cm="1">
        <f t="array" ref="N970">MAX(B:B=B970,E970)</f>
        <v>0.50780945601851857</v>
      </c>
      <c r="O970" s="1">
        <f t="shared" si="47"/>
        <v>4.3351956018518517E-2</v>
      </c>
      <c r="P970" t="str">
        <f t="shared" si="48"/>
        <v>USER455-UP1A.231005.007_NONFC</v>
      </c>
      <c r="Q970" cm="1">
        <f t="array" ref="Q970">SUM(--(FREQUENCY(IF(B:B=B970,MATCH(G970,G970,0)),ROW(G970)-ROW(G970)+1)&gt;0))</f>
        <v>1</v>
      </c>
    </row>
    <row r="971" spans="1:17" ht="15.75">
      <c r="A971" t="s">
        <v>299</v>
      </c>
      <c r="B971" t="s">
        <v>420</v>
      </c>
      <c r="C971" t="s">
        <v>421</v>
      </c>
      <c r="D971" s="2">
        <v>45662</v>
      </c>
      <c r="E971" s="1">
        <v>0.46445749999999997</v>
      </c>
      <c r="F971" s="1">
        <v>3.1194907407407407E-2</v>
      </c>
      <c r="G971" t="s">
        <v>18</v>
      </c>
      <c r="H971" t="s">
        <v>422</v>
      </c>
      <c r="I971" t="s">
        <v>88</v>
      </c>
      <c r="L971" s="3">
        <f t="shared" si="46"/>
        <v>9</v>
      </c>
      <c r="M971" cm="1">
        <f t="array" ref="M971">MIN(B:B=B971,E971)</f>
        <v>0.46445749999999997</v>
      </c>
      <c r="N971" cm="1">
        <f t="array" ref="N971">MAX(B:B=B971,E971)</f>
        <v>0.46445749999999997</v>
      </c>
      <c r="O971" s="1">
        <f t="shared" si="47"/>
        <v>3.1194907407407407E-2</v>
      </c>
      <c r="P971" t="str">
        <f t="shared" si="48"/>
        <v>USER455-SP1A.210812.016</v>
      </c>
      <c r="Q971" cm="1">
        <f t="array" ref="Q971">SUM(--(FREQUENCY(IF(B:B=B971,MATCH(G971,G971,0)),ROW(G971)-ROW(G971)+1)&gt;0))</f>
        <v>1</v>
      </c>
    </row>
    <row r="972" spans="1:17" ht="15.75">
      <c r="A972" t="s">
        <v>299</v>
      </c>
      <c r="B972" t="s">
        <v>420</v>
      </c>
      <c r="C972" t="s">
        <v>421</v>
      </c>
      <c r="D972" s="2">
        <v>45662</v>
      </c>
      <c r="E972" s="1">
        <v>0.43326259259259259</v>
      </c>
      <c r="F972" s="1">
        <v>1.0266435185185185E-3</v>
      </c>
      <c r="G972" t="s">
        <v>126</v>
      </c>
      <c r="H972" t="s">
        <v>197</v>
      </c>
      <c r="I972" t="s">
        <v>198</v>
      </c>
      <c r="L972" s="3">
        <f t="shared" si="46"/>
        <v>9</v>
      </c>
      <c r="M972" cm="1">
        <f t="array" ref="M972">MIN(B:B=B972,E972)</f>
        <v>0.43326259259259259</v>
      </c>
      <c r="N972" cm="1">
        <f t="array" ref="N972">MAX(B:B=B972,E972)</f>
        <v>0.43326259259259259</v>
      </c>
      <c r="O972" s="1">
        <f t="shared" si="47"/>
        <v>1.0266435185185185E-3</v>
      </c>
      <c r="P972" t="str">
        <f t="shared" si="48"/>
        <v>USER455-UP1A.231005.007_NONFC</v>
      </c>
      <c r="Q972" cm="1">
        <f t="array" ref="Q972">SUM(--(FREQUENCY(IF(B:B=B972,MATCH(G972,G972,0)),ROW(G972)-ROW(G972)+1)&gt;0))</f>
        <v>1</v>
      </c>
    </row>
    <row r="973" spans="1:17" ht="15.75">
      <c r="A973" t="s">
        <v>299</v>
      </c>
      <c r="B973" t="s">
        <v>420</v>
      </c>
      <c r="C973" t="s">
        <v>421</v>
      </c>
      <c r="D973" s="2">
        <v>45662</v>
      </c>
      <c r="E973" s="1">
        <v>0.43223594907407409</v>
      </c>
      <c r="F973" s="1">
        <v>1.6866203703703702E-3</v>
      </c>
      <c r="G973" t="s">
        <v>18</v>
      </c>
      <c r="H973" t="s">
        <v>422</v>
      </c>
      <c r="I973" t="s">
        <v>88</v>
      </c>
      <c r="L973" s="3">
        <f t="shared" si="46"/>
        <v>9</v>
      </c>
      <c r="M973" cm="1">
        <f t="array" ref="M973">MIN(B:B=B973,E973)</f>
        <v>0.43223594907407409</v>
      </c>
      <c r="N973" cm="1">
        <f t="array" ref="N973">MAX(B:B=B973,E973)</f>
        <v>0.43223594907407409</v>
      </c>
      <c r="O973" s="1">
        <f t="shared" si="47"/>
        <v>1.6866203703703702E-3</v>
      </c>
      <c r="P973" t="str">
        <f t="shared" si="48"/>
        <v>USER455-SP1A.210812.016</v>
      </c>
      <c r="Q973" cm="1">
        <f t="array" ref="Q973">SUM(--(FREQUENCY(IF(B:B=B973,MATCH(G973,G973,0)),ROW(G973)-ROW(G973)+1)&gt;0))</f>
        <v>1</v>
      </c>
    </row>
    <row r="974" spans="1:17" ht="15.75">
      <c r="A974" t="s">
        <v>299</v>
      </c>
      <c r="B974" t="s">
        <v>420</v>
      </c>
      <c r="C974" t="s">
        <v>421</v>
      </c>
      <c r="D974" s="2">
        <v>45662</v>
      </c>
      <c r="E974" s="1">
        <v>0.43054931712962968</v>
      </c>
      <c r="F974" s="1">
        <v>4.6805555555555554E-4</v>
      </c>
      <c r="G974" t="s">
        <v>126</v>
      </c>
      <c r="H974" t="s">
        <v>197</v>
      </c>
      <c r="I974" t="s">
        <v>198</v>
      </c>
      <c r="L974" s="3">
        <f t="shared" si="46"/>
        <v>9</v>
      </c>
      <c r="M974" cm="1">
        <f t="array" ref="M974">MIN(B:B=B974,E974)</f>
        <v>0.43054931712962968</v>
      </c>
      <c r="N974" cm="1">
        <f t="array" ref="N974">MAX(B:B=B974,E974)</f>
        <v>0.43054931712962968</v>
      </c>
      <c r="O974" s="1">
        <f t="shared" si="47"/>
        <v>4.6805555555555554E-4</v>
      </c>
      <c r="P974" t="str">
        <f t="shared" si="48"/>
        <v>USER455-UP1A.231005.007_NONFC</v>
      </c>
      <c r="Q974" cm="1">
        <f t="array" ref="Q974">SUM(--(FREQUENCY(IF(B:B=B974,MATCH(G974,G974,0)),ROW(G974)-ROW(G974)+1)&gt;0))</f>
        <v>1</v>
      </c>
    </row>
    <row r="975" spans="1:17" ht="15.75">
      <c r="A975" t="s">
        <v>299</v>
      </c>
      <c r="B975" t="s">
        <v>420</v>
      </c>
      <c r="C975" t="s">
        <v>421</v>
      </c>
      <c r="D975" s="2">
        <v>45662</v>
      </c>
      <c r="E975" s="1">
        <v>0.43008126157407406</v>
      </c>
      <c r="F975" s="1">
        <v>5.7177488425925925E-2</v>
      </c>
      <c r="G975" t="s">
        <v>126</v>
      </c>
      <c r="H975" t="s">
        <v>197</v>
      </c>
      <c r="I975" t="s">
        <v>198</v>
      </c>
      <c r="L975" s="3">
        <f t="shared" si="46"/>
        <v>9</v>
      </c>
      <c r="M975" cm="1">
        <f t="array" ref="M975">MIN(B:B=B975,E975)</f>
        <v>0.43008126157407406</v>
      </c>
      <c r="N975" cm="1">
        <f t="array" ref="N975">MAX(B:B=B975,E975)</f>
        <v>0.43008126157407406</v>
      </c>
      <c r="O975" s="1">
        <f t="shared" si="47"/>
        <v>5.7177488425925925E-2</v>
      </c>
      <c r="P975" t="str">
        <f t="shared" si="48"/>
        <v>USER455-UP1A.231005.007_NONFC</v>
      </c>
      <c r="Q975" cm="1">
        <f t="array" ref="Q975">SUM(--(FREQUENCY(IF(B:B=B975,MATCH(G975,G975,0)),ROW(G975)-ROW(G975)+1)&gt;0))</f>
        <v>1</v>
      </c>
    </row>
    <row r="976" spans="1:17" ht="15.75">
      <c r="A976" t="s">
        <v>299</v>
      </c>
      <c r="B976" t="s">
        <v>420</v>
      </c>
      <c r="C976" t="s">
        <v>421</v>
      </c>
      <c r="D976" s="2">
        <v>45662</v>
      </c>
      <c r="E976" s="1">
        <v>0.37290377314814815</v>
      </c>
      <c r="F976" s="1">
        <v>0</v>
      </c>
      <c r="G976" t="s">
        <v>18</v>
      </c>
      <c r="H976" t="s">
        <v>422</v>
      </c>
      <c r="I976" t="s">
        <v>88</v>
      </c>
      <c r="L976" s="3">
        <f t="shared" si="46"/>
        <v>9</v>
      </c>
      <c r="M976" cm="1">
        <f t="array" ref="M976">MIN(B:B=B976,E976)</f>
        <v>0.37290377314814815</v>
      </c>
      <c r="N976" cm="1">
        <f t="array" ref="N976">MAX(B:B=B976,E976)</f>
        <v>0.37290377314814815</v>
      </c>
      <c r="O976" s="1">
        <f t="shared" si="47"/>
        <v>0</v>
      </c>
      <c r="P976" t="str">
        <f t="shared" si="48"/>
        <v>USER455-SP1A.210812.016</v>
      </c>
      <c r="Q976" cm="1">
        <f t="array" ref="Q976">SUM(--(FREQUENCY(IF(B:B=B976,MATCH(G976,G976,0)),ROW(G976)-ROW(G976)+1)&gt;0))</f>
        <v>1</v>
      </c>
    </row>
    <row r="977" spans="1:17" ht="15.75">
      <c r="A977" t="s">
        <v>299</v>
      </c>
      <c r="B977" t="s">
        <v>423</v>
      </c>
      <c r="C977" t="s">
        <v>424</v>
      </c>
      <c r="D977" s="2">
        <v>45662</v>
      </c>
      <c r="E977" s="1">
        <v>0.95569568287037043</v>
      </c>
      <c r="F977" s="1">
        <v>0.39962922453703703</v>
      </c>
      <c r="G977" t="s">
        <v>126</v>
      </c>
      <c r="H977" t="s">
        <v>425</v>
      </c>
      <c r="I977" t="s">
        <v>52</v>
      </c>
      <c r="L977" s="3">
        <f t="shared" si="46"/>
        <v>5</v>
      </c>
      <c r="M977" cm="1">
        <f t="array" ref="M977">MIN(B:B=B977,E977)</f>
        <v>0.95569568287037043</v>
      </c>
      <c r="N977" cm="1">
        <f t="array" ref="N977">MAX(B:B=B977,E977)</f>
        <v>0.95569568287037043</v>
      </c>
      <c r="O977" s="1">
        <f t="shared" si="47"/>
        <v>0.39962922453703703</v>
      </c>
      <c r="P977" t="str">
        <f t="shared" si="48"/>
        <v>USER456-UP1A.231005.007</v>
      </c>
      <c r="Q977" cm="1">
        <f t="array" ref="Q977">SUM(--(FREQUENCY(IF(B:B=B977,MATCH(G977,G977,0)),ROW(G977)-ROW(G977)+1)&gt;0))</f>
        <v>1</v>
      </c>
    </row>
    <row r="978" spans="1:17" ht="15.75">
      <c r="A978" t="s">
        <v>299</v>
      </c>
      <c r="B978" t="s">
        <v>423</v>
      </c>
      <c r="C978" t="s">
        <v>424</v>
      </c>
      <c r="D978" s="2">
        <v>45662</v>
      </c>
      <c r="E978" s="1">
        <v>0.55606645833333335</v>
      </c>
      <c r="F978" s="1">
        <v>1.6896319444444443E-2</v>
      </c>
      <c r="G978" t="s">
        <v>126</v>
      </c>
      <c r="H978" t="s">
        <v>425</v>
      </c>
      <c r="I978" t="s">
        <v>52</v>
      </c>
      <c r="L978" s="3">
        <f t="shared" si="46"/>
        <v>5</v>
      </c>
      <c r="M978" cm="1">
        <f t="array" ref="M978">MIN(B:B=B978,E978)</f>
        <v>0.55606645833333335</v>
      </c>
      <c r="N978" cm="1">
        <f t="array" ref="N978">MAX(B:B=B978,E978)</f>
        <v>0.55606645833333335</v>
      </c>
      <c r="O978" s="1">
        <f t="shared" si="47"/>
        <v>1.6896319444444443E-2</v>
      </c>
      <c r="P978" t="str">
        <f t="shared" si="48"/>
        <v>USER456-UP1A.231005.007</v>
      </c>
      <c r="Q978" cm="1">
        <f t="array" ref="Q978">SUM(--(FREQUENCY(IF(B:B=B978,MATCH(G978,G978,0)),ROW(G978)-ROW(G978)+1)&gt;0))</f>
        <v>1</v>
      </c>
    </row>
    <row r="979" spans="1:17" ht="15.75">
      <c r="A979" t="s">
        <v>299</v>
      </c>
      <c r="B979" t="s">
        <v>423</v>
      </c>
      <c r="C979" t="s">
        <v>424</v>
      </c>
      <c r="D979" s="2">
        <v>45662</v>
      </c>
      <c r="E979" s="1">
        <v>0.53917013888888887</v>
      </c>
      <c r="F979" s="1">
        <v>0.12939334490740742</v>
      </c>
      <c r="G979" t="s">
        <v>126</v>
      </c>
      <c r="H979" t="s">
        <v>425</v>
      </c>
      <c r="I979" t="s">
        <v>52</v>
      </c>
      <c r="L979" s="3">
        <f t="shared" si="46"/>
        <v>5</v>
      </c>
      <c r="M979" cm="1">
        <f t="array" ref="M979">MIN(B:B=B979,E979)</f>
        <v>0.53917013888888887</v>
      </c>
      <c r="N979" cm="1">
        <f t="array" ref="N979">MAX(B:B=B979,E979)</f>
        <v>0.53917013888888887</v>
      </c>
      <c r="O979" s="1">
        <f t="shared" si="47"/>
        <v>0.12939334490740742</v>
      </c>
      <c r="P979" t="str">
        <f t="shared" si="48"/>
        <v>USER456-UP1A.231005.007</v>
      </c>
      <c r="Q979" cm="1">
        <f t="array" ref="Q979">SUM(--(FREQUENCY(IF(B:B=B979,MATCH(G979,G979,0)),ROW(G979)-ROW(G979)+1)&gt;0))</f>
        <v>1</v>
      </c>
    </row>
    <row r="980" spans="1:17" ht="15.75">
      <c r="A980" t="s">
        <v>299</v>
      </c>
      <c r="B980" t="s">
        <v>423</v>
      </c>
      <c r="C980" t="s">
        <v>424</v>
      </c>
      <c r="D980" s="2">
        <v>45662</v>
      </c>
      <c r="E980" s="1">
        <v>0.40977679398148154</v>
      </c>
      <c r="F980" s="1">
        <v>3.6574328703703703E-2</v>
      </c>
      <c r="G980" t="s">
        <v>126</v>
      </c>
      <c r="H980" t="s">
        <v>425</v>
      </c>
      <c r="I980" t="s">
        <v>52</v>
      </c>
      <c r="L980" s="3">
        <f t="shared" si="46"/>
        <v>5</v>
      </c>
      <c r="M980" cm="1">
        <f t="array" ref="M980">MIN(B:B=B980,E980)</f>
        <v>0.40977679398148154</v>
      </c>
      <c r="N980" cm="1">
        <f t="array" ref="N980">MAX(B:B=B980,E980)</f>
        <v>0.40977679398148154</v>
      </c>
      <c r="O980" s="1">
        <f t="shared" si="47"/>
        <v>3.6574328703703703E-2</v>
      </c>
      <c r="P980" t="str">
        <f t="shared" si="48"/>
        <v>USER456-UP1A.231005.007</v>
      </c>
      <c r="Q980" cm="1">
        <f t="array" ref="Q980">SUM(--(FREQUENCY(IF(B:B=B980,MATCH(G980,G980,0)),ROW(G980)-ROW(G980)+1)&gt;0))</f>
        <v>1</v>
      </c>
    </row>
    <row r="981" spans="1:17" ht="15.75">
      <c r="A981" t="s">
        <v>299</v>
      </c>
      <c r="B981" t="s">
        <v>423</v>
      </c>
      <c r="C981" t="s">
        <v>424</v>
      </c>
      <c r="D981" s="2">
        <v>45662</v>
      </c>
      <c r="E981" s="1">
        <v>0.37320246527777773</v>
      </c>
      <c r="F981" s="1">
        <v>0</v>
      </c>
      <c r="G981" t="s">
        <v>126</v>
      </c>
      <c r="H981" t="s">
        <v>425</v>
      </c>
      <c r="I981" t="s">
        <v>52</v>
      </c>
      <c r="L981" s="3">
        <f t="shared" si="46"/>
        <v>5</v>
      </c>
      <c r="M981" cm="1">
        <f t="array" ref="M981">MIN(B:B=B981,E981)</f>
        <v>0.37320246527777773</v>
      </c>
      <c r="N981" cm="1">
        <f t="array" ref="N981">MAX(B:B=B981,E981)</f>
        <v>0.37320246527777773</v>
      </c>
      <c r="O981" s="1">
        <f t="shared" si="47"/>
        <v>0</v>
      </c>
      <c r="P981" t="str">
        <f t="shared" si="48"/>
        <v>USER456-UP1A.231005.007</v>
      </c>
      <c r="Q981" cm="1">
        <f t="array" ref="Q981">SUM(--(FREQUENCY(IF(B:B=B981,MATCH(G981,G981,0)),ROW(G981)-ROW(G981)+1)&gt;0))</f>
        <v>1</v>
      </c>
    </row>
    <row r="982" spans="1:17" ht="15.75">
      <c r="A982" t="s">
        <v>299</v>
      </c>
      <c r="B982" t="s">
        <v>426</v>
      </c>
      <c r="C982" t="s">
        <v>427</v>
      </c>
      <c r="D982" s="2">
        <v>45662</v>
      </c>
      <c r="E982" s="1">
        <v>0.77487208333333335</v>
      </c>
      <c r="F982" s="1">
        <v>0.3329170949074074</v>
      </c>
      <c r="G982" t="s">
        <v>37</v>
      </c>
      <c r="H982" t="s">
        <v>428</v>
      </c>
      <c r="I982" t="s">
        <v>408</v>
      </c>
      <c r="L982" s="3">
        <f t="shared" si="46"/>
        <v>3</v>
      </c>
      <c r="M982" cm="1">
        <f t="array" ref="M982">MIN(B:B=B982,E982)</f>
        <v>0.77487208333333335</v>
      </c>
      <c r="N982" cm="1">
        <f t="array" ref="N982">MAX(B:B=B982,E982)</f>
        <v>0.77487208333333335</v>
      </c>
      <c r="O982" s="1">
        <f t="shared" si="47"/>
        <v>0.3329170949074074</v>
      </c>
      <c r="P982" t="str">
        <f t="shared" si="48"/>
        <v>USER503-TKQ1.221114.001</v>
      </c>
      <c r="Q982" cm="1">
        <f t="array" ref="Q982">SUM(--(FREQUENCY(IF(B:B=B982,MATCH(G982,G982,0)),ROW(G982)-ROW(G982)+1)&gt;0))</f>
        <v>1</v>
      </c>
    </row>
    <row r="983" spans="1:17" ht="15.75">
      <c r="A983" t="s">
        <v>299</v>
      </c>
      <c r="B983" t="s">
        <v>426</v>
      </c>
      <c r="C983" t="s">
        <v>427</v>
      </c>
      <c r="D983" s="2">
        <v>45662</v>
      </c>
      <c r="E983" s="1">
        <v>0.44195498842592595</v>
      </c>
      <c r="F983" s="1">
        <v>6.5929641203703704E-2</v>
      </c>
      <c r="G983" t="s">
        <v>37</v>
      </c>
      <c r="H983" t="s">
        <v>428</v>
      </c>
      <c r="I983" t="s">
        <v>408</v>
      </c>
      <c r="L983" s="3">
        <f t="shared" si="46"/>
        <v>3</v>
      </c>
      <c r="M983" cm="1">
        <f t="array" ref="M983">MIN(B:B=B983,E983)</f>
        <v>0.44195498842592595</v>
      </c>
      <c r="N983" cm="1">
        <f t="array" ref="N983">MAX(B:B=B983,E983)</f>
        <v>0.44195498842592595</v>
      </c>
      <c r="O983" s="1">
        <f t="shared" si="47"/>
        <v>6.5929641203703704E-2</v>
      </c>
      <c r="P983" t="str">
        <f t="shared" si="48"/>
        <v>USER503-TKQ1.221114.001</v>
      </c>
      <c r="Q983" cm="1">
        <f t="array" ref="Q983">SUM(--(FREQUENCY(IF(B:B=B983,MATCH(G983,G983,0)),ROW(G983)-ROW(G983)+1)&gt;0))</f>
        <v>1</v>
      </c>
    </row>
    <row r="984" spans="1:17" ht="15.75">
      <c r="A984" t="s">
        <v>299</v>
      </c>
      <c r="B984" t="s">
        <v>426</v>
      </c>
      <c r="C984" t="s">
        <v>427</v>
      </c>
      <c r="D984" s="2">
        <v>45662</v>
      </c>
      <c r="E984" s="1">
        <v>0.37602534722222219</v>
      </c>
      <c r="F984" s="1">
        <v>0</v>
      </c>
      <c r="G984" t="s">
        <v>37</v>
      </c>
      <c r="H984" t="s">
        <v>428</v>
      </c>
      <c r="I984" t="s">
        <v>408</v>
      </c>
      <c r="L984" s="3">
        <f t="shared" si="46"/>
        <v>3</v>
      </c>
      <c r="M984" cm="1">
        <f t="array" ref="M984">MIN(B:B=B984,E984)</f>
        <v>0.37602534722222219</v>
      </c>
      <c r="N984" cm="1">
        <f t="array" ref="N984">MAX(B:B=B984,E984)</f>
        <v>0.37602534722222219</v>
      </c>
      <c r="O984" s="1">
        <f t="shared" si="47"/>
        <v>0</v>
      </c>
      <c r="P984" t="str">
        <f t="shared" si="48"/>
        <v>USER503-TKQ1.221114.001</v>
      </c>
      <c r="Q984" cm="1">
        <f t="array" ref="Q984">SUM(--(FREQUENCY(IF(B:B=B984,MATCH(G984,G984,0)),ROW(G984)-ROW(G984)+1)&gt;0))</f>
        <v>1</v>
      </c>
    </row>
    <row r="985" spans="1:17" ht="15.75">
      <c r="A985" t="s">
        <v>299</v>
      </c>
      <c r="B985" t="s">
        <v>429</v>
      </c>
      <c r="C985" t="s">
        <v>430</v>
      </c>
      <c r="D985" s="2">
        <v>45662</v>
      </c>
      <c r="E985" s="1">
        <v>0.76952425925925916</v>
      </c>
      <c r="F985" s="1">
        <v>0.19198559027777776</v>
      </c>
      <c r="G985" t="s">
        <v>95</v>
      </c>
      <c r="H985" t="s">
        <v>431</v>
      </c>
      <c r="I985" t="s">
        <v>432</v>
      </c>
      <c r="L985" s="3">
        <f t="shared" si="46"/>
        <v>3</v>
      </c>
      <c r="M985" cm="1">
        <f t="array" ref="M985">MIN(B:B=B985,E985)</f>
        <v>0.76952425925925916</v>
      </c>
      <c r="N985" cm="1">
        <f t="array" ref="N985">MAX(B:B=B985,E985)</f>
        <v>0.76952425925925916</v>
      </c>
      <c r="O985" s="1">
        <f t="shared" si="47"/>
        <v>0.19198559027777776</v>
      </c>
      <c r="P985" t="str">
        <f t="shared" si="48"/>
        <v>USER504-QKQ1.190915.002</v>
      </c>
      <c r="Q985" cm="1">
        <f t="array" ref="Q985">SUM(--(FREQUENCY(IF(B:B=B985,MATCH(G985,G985,0)),ROW(G985)-ROW(G985)+1)&gt;0))</f>
        <v>1</v>
      </c>
    </row>
    <row r="986" spans="1:17" ht="15.75">
      <c r="A986" t="s">
        <v>299</v>
      </c>
      <c r="B986" t="s">
        <v>429</v>
      </c>
      <c r="C986" t="s">
        <v>430</v>
      </c>
      <c r="D986" s="2">
        <v>45662</v>
      </c>
      <c r="E986" s="1">
        <v>0.5775386574074074</v>
      </c>
      <c r="F986" s="1">
        <v>0.20862997685185183</v>
      </c>
      <c r="G986" t="s">
        <v>37</v>
      </c>
      <c r="H986" t="s">
        <v>428</v>
      </c>
      <c r="I986" t="s">
        <v>408</v>
      </c>
      <c r="L986" s="3">
        <f t="shared" si="46"/>
        <v>3</v>
      </c>
      <c r="M986" cm="1">
        <f t="array" ref="M986">MIN(B:B=B986,E986)</f>
        <v>0.5775386574074074</v>
      </c>
      <c r="N986" cm="1">
        <f t="array" ref="N986">MAX(B:B=B986,E986)</f>
        <v>0.5775386574074074</v>
      </c>
      <c r="O986" s="1">
        <f t="shared" si="47"/>
        <v>0.20862997685185183</v>
      </c>
      <c r="P986" t="str">
        <f t="shared" si="48"/>
        <v>USER504-TKQ1.221114.001</v>
      </c>
      <c r="Q986" cm="1">
        <f t="array" ref="Q986">SUM(--(FREQUENCY(IF(B:B=B986,MATCH(G986,G986,0)),ROW(G986)-ROW(G986)+1)&gt;0))</f>
        <v>1</v>
      </c>
    </row>
    <row r="987" spans="1:17" ht="15.75">
      <c r="A987" t="s">
        <v>299</v>
      </c>
      <c r="B987" t="s">
        <v>429</v>
      </c>
      <c r="C987" t="s">
        <v>430</v>
      </c>
      <c r="D987" s="2">
        <v>45662</v>
      </c>
      <c r="E987" s="1">
        <v>0.36890868055555553</v>
      </c>
      <c r="F987" s="1">
        <v>0</v>
      </c>
      <c r="G987" t="s">
        <v>95</v>
      </c>
      <c r="H987" t="s">
        <v>431</v>
      </c>
      <c r="I987" t="s">
        <v>432</v>
      </c>
      <c r="L987" s="3">
        <f t="shared" si="46"/>
        <v>3</v>
      </c>
      <c r="M987" cm="1">
        <f t="array" ref="M987">MIN(B:B=B987,E987)</f>
        <v>0.36890868055555553</v>
      </c>
      <c r="N987" cm="1">
        <f t="array" ref="N987">MAX(B:B=B987,E987)</f>
        <v>0.36890868055555553</v>
      </c>
      <c r="O987" s="1">
        <f t="shared" si="47"/>
        <v>0</v>
      </c>
      <c r="P987" t="str">
        <f t="shared" si="48"/>
        <v>USER504-QKQ1.190915.002</v>
      </c>
      <c r="Q987" cm="1">
        <f t="array" ref="Q987">SUM(--(FREQUENCY(IF(B:B=B987,MATCH(G987,G987,0)),ROW(G987)-ROW(G987)+1)&gt;0))</f>
        <v>1</v>
      </c>
    </row>
    <row r="988" spans="1:17" ht="15.75">
      <c r="A988" t="s">
        <v>118</v>
      </c>
      <c r="B988" t="s">
        <v>433</v>
      </c>
      <c r="C988" t="s">
        <v>434</v>
      </c>
      <c r="D988" s="2">
        <v>45662</v>
      </c>
      <c r="E988" s="1">
        <v>0.79090604166666667</v>
      </c>
      <c r="F988" s="1">
        <v>1.0303819444444444E-3</v>
      </c>
      <c r="G988" t="s">
        <v>126</v>
      </c>
      <c r="H988" t="s">
        <v>435</v>
      </c>
      <c r="I988" t="s">
        <v>436</v>
      </c>
      <c r="L988" s="3">
        <f t="shared" si="46"/>
        <v>6</v>
      </c>
      <c r="M988" cm="1">
        <f t="array" ref="M988">MIN(B:B=B988,E988)</f>
        <v>0.79090604166666667</v>
      </c>
      <c r="N988" cm="1">
        <f t="array" ref="N988">MAX(B:B=B988,E988)</f>
        <v>0.79090604166666667</v>
      </c>
      <c r="O988" s="1">
        <f t="shared" si="47"/>
        <v>1.0303819444444444E-3</v>
      </c>
      <c r="P988" t="str">
        <f t="shared" si="48"/>
        <v>USER130-UP1A.231005.007_IN</v>
      </c>
      <c r="Q988" cm="1">
        <f t="array" ref="Q988">SUM(--(FREQUENCY(IF(B:B=B988,MATCH(G988,G988,0)),ROW(G988)-ROW(G988)+1)&gt;0))</f>
        <v>1</v>
      </c>
    </row>
    <row r="989" spans="1:17" ht="15.75">
      <c r="A989" t="s">
        <v>118</v>
      </c>
      <c r="B989" t="s">
        <v>433</v>
      </c>
      <c r="C989" t="s">
        <v>434</v>
      </c>
      <c r="D989" s="2">
        <v>45662</v>
      </c>
      <c r="E989" s="1">
        <v>0.78987565972222218</v>
      </c>
      <c r="F989" s="1">
        <v>2.1877314814814814E-4</v>
      </c>
      <c r="G989" t="s">
        <v>126</v>
      </c>
      <c r="H989" t="s">
        <v>435</v>
      </c>
      <c r="I989" t="s">
        <v>436</v>
      </c>
      <c r="L989" s="3">
        <f t="shared" si="46"/>
        <v>6</v>
      </c>
      <c r="M989" cm="1">
        <f t="array" ref="M989">MIN(B:B=B989,E989)</f>
        <v>0.78987565972222218</v>
      </c>
      <c r="N989" cm="1">
        <f t="array" ref="N989">MAX(B:B=B989,E989)</f>
        <v>0.78987565972222218</v>
      </c>
      <c r="O989" s="1">
        <f t="shared" si="47"/>
        <v>2.1877314814814814E-4</v>
      </c>
      <c r="P989" t="str">
        <f t="shared" si="48"/>
        <v>USER130-UP1A.231005.007_IN</v>
      </c>
      <c r="Q989" cm="1">
        <f t="array" ref="Q989">SUM(--(FREQUENCY(IF(B:B=B989,MATCH(G989,G989,0)),ROW(G989)-ROW(G989)+1)&gt;0))</f>
        <v>1</v>
      </c>
    </row>
    <row r="990" spans="1:17" ht="15.75">
      <c r="A990" t="s">
        <v>118</v>
      </c>
      <c r="B990" t="s">
        <v>433</v>
      </c>
      <c r="C990" t="s">
        <v>434</v>
      </c>
      <c r="D990" s="2">
        <v>45662</v>
      </c>
      <c r="E990" s="1">
        <v>0.78965688657407407</v>
      </c>
      <c r="F990" s="1">
        <v>5.5305798611111116E-2</v>
      </c>
      <c r="G990" t="s">
        <v>126</v>
      </c>
      <c r="H990" t="s">
        <v>435</v>
      </c>
      <c r="I990" t="s">
        <v>436</v>
      </c>
      <c r="L990" s="3">
        <f t="shared" si="46"/>
        <v>6</v>
      </c>
      <c r="M990" cm="1">
        <f t="array" ref="M990">MIN(B:B=B990,E990)</f>
        <v>0.78965688657407407</v>
      </c>
      <c r="N990" cm="1">
        <f t="array" ref="N990">MAX(B:B=B990,E990)</f>
        <v>0.78965688657407407</v>
      </c>
      <c r="O990" s="1">
        <f t="shared" si="47"/>
        <v>5.5305798611111116E-2</v>
      </c>
      <c r="P990" t="str">
        <f t="shared" si="48"/>
        <v>USER130-UP1A.231005.007_IN</v>
      </c>
      <c r="Q990" cm="1">
        <f t="array" ref="Q990">SUM(--(FREQUENCY(IF(B:B=B990,MATCH(G990,G990,0)),ROW(G990)-ROW(G990)+1)&gt;0))</f>
        <v>1</v>
      </c>
    </row>
    <row r="991" spans="1:17" ht="15.75">
      <c r="A991" t="s">
        <v>118</v>
      </c>
      <c r="B991" t="s">
        <v>433</v>
      </c>
      <c r="C991" t="s">
        <v>434</v>
      </c>
      <c r="D991" s="2">
        <v>45662</v>
      </c>
      <c r="E991" s="1">
        <v>0.734351087962963</v>
      </c>
      <c r="F991" s="1">
        <v>0.23388833333333334</v>
      </c>
      <c r="G991" t="s">
        <v>126</v>
      </c>
      <c r="H991" t="s">
        <v>435</v>
      </c>
      <c r="I991" t="s">
        <v>436</v>
      </c>
      <c r="L991" s="3">
        <f t="shared" ref="L991:L1054" si="49">COUNTIF(B:B,B991)</f>
        <v>6</v>
      </c>
      <c r="M991" cm="1">
        <f t="array" ref="M991">MIN(B:B=B991,E991)</f>
        <v>0.734351087962963</v>
      </c>
      <c r="N991" cm="1">
        <f t="array" ref="N991">MAX(B:B=B991,E991)</f>
        <v>0.734351087962963</v>
      </c>
      <c r="O991" s="1">
        <f t="shared" si="47"/>
        <v>0.23388833333333334</v>
      </c>
      <c r="P991" t="str">
        <f t="shared" si="48"/>
        <v>USER130-UP1A.231005.007_IN</v>
      </c>
      <c r="Q991" cm="1">
        <f t="array" ref="Q991">SUM(--(FREQUENCY(IF(B:B=B991,MATCH(G991,G991,0)),ROW(G991)-ROW(G991)+1)&gt;0))</f>
        <v>1</v>
      </c>
    </row>
    <row r="992" spans="1:17" ht="15.75">
      <c r="A992" t="s">
        <v>118</v>
      </c>
      <c r="B992" t="s">
        <v>433</v>
      </c>
      <c r="C992" t="s">
        <v>434</v>
      </c>
      <c r="D992" s="2">
        <v>45662</v>
      </c>
      <c r="E992" s="1">
        <v>0.50046275462962964</v>
      </c>
      <c r="F992" s="1">
        <v>0.13450848379629629</v>
      </c>
      <c r="G992" t="s">
        <v>95</v>
      </c>
      <c r="H992" t="s">
        <v>96</v>
      </c>
      <c r="I992" t="s">
        <v>97</v>
      </c>
      <c r="L992" s="3">
        <f t="shared" si="49"/>
        <v>6</v>
      </c>
      <c r="M992" cm="1">
        <f t="array" ref="M992">MIN(B:B=B992,E992)</f>
        <v>0.50046275462962964</v>
      </c>
      <c r="N992" cm="1">
        <f t="array" ref="N992">MAX(B:B=B992,E992)</f>
        <v>0.50046275462962964</v>
      </c>
      <c r="O992" s="1">
        <f t="shared" si="47"/>
        <v>0.13450848379629629</v>
      </c>
      <c r="P992" t="str">
        <f t="shared" si="48"/>
        <v>USER130-PKQ1.180917.001</v>
      </c>
      <c r="Q992" cm="1">
        <f t="array" ref="Q992">SUM(--(FREQUENCY(IF(B:B=B992,MATCH(G992,G992,0)),ROW(G992)-ROW(G992)+1)&gt;0))</f>
        <v>1</v>
      </c>
    </row>
    <row r="993" spans="1:17" ht="15.75">
      <c r="A993" t="s">
        <v>118</v>
      </c>
      <c r="B993" t="s">
        <v>433</v>
      </c>
      <c r="C993" t="s">
        <v>434</v>
      </c>
      <c r="D993" s="2">
        <v>45662</v>
      </c>
      <c r="E993" s="1">
        <v>0.36595427083333337</v>
      </c>
      <c r="F993" s="1">
        <v>0</v>
      </c>
      <c r="G993" t="s">
        <v>126</v>
      </c>
      <c r="H993" t="s">
        <v>435</v>
      </c>
      <c r="I993" t="s">
        <v>436</v>
      </c>
      <c r="L993" s="3">
        <f t="shared" si="49"/>
        <v>6</v>
      </c>
      <c r="M993" cm="1">
        <f t="array" ref="M993">MIN(B:B=B993,E993)</f>
        <v>0.36595427083333337</v>
      </c>
      <c r="N993" cm="1">
        <f t="array" ref="N993">MAX(B:B=B993,E993)</f>
        <v>0.36595427083333337</v>
      </c>
      <c r="O993" s="1">
        <f t="shared" si="47"/>
        <v>0</v>
      </c>
      <c r="P993" t="str">
        <f t="shared" si="48"/>
        <v>USER130-UP1A.231005.007_IN</v>
      </c>
      <c r="Q993" cm="1">
        <f t="array" ref="Q993">SUM(--(FREQUENCY(IF(B:B=B993,MATCH(G993,G993,0)),ROW(G993)-ROW(G993)+1)&gt;0))</f>
        <v>1</v>
      </c>
    </row>
    <row r="994" spans="1:17" ht="15.75">
      <c r="A994" t="s">
        <v>118</v>
      </c>
      <c r="B994" t="s">
        <v>437</v>
      </c>
      <c r="C994" t="s">
        <v>438</v>
      </c>
      <c r="D994" s="2">
        <v>45662</v>
      </c>
      <c r="E994" s="1">
        <v>0.79951028935185187</v>
      </c>
      <c r="F994" s="1">
        <v>0.33576299768518519</v>
      </c>
      <c r="G994" t="s">
        <v>18</v>
      </c>
      <c r="H994" t="s">
        <v>439</v>
      </c>
      <c r="I994" t="s">
        <v>48</v>
      </c>
      <c r="L994" s="3">
        <f t="shared" si="49"/>
        <v>6</v>
      </c>
      <c r="M994" cm="1">
        <f t="array" ref="M994">MIN(B:B=B994,E994)</f>
        <v>0.79951028935185187</v>
      </c>
      <c r="N994" cm="1">
        <f t="array" ref="N994">MAX(B:B=B994,E994)</f>
        <v>0.79951028935185187</v>
      </c>
      <c r="O994" s="1">
        <f t="shared" si="47"/>
        <v>0.33576299768518519</v>
      </c>
      <c r="P994" t="str">
        <f t="shared" si="48"/>
        <v>USER131-RP1A.201005.001</v>
      </c>
      <c r="Q994" cm="1">
        <f t="array" ref="Q994">SUM(--(FREQUENCY(IF(B:B=B994,MATCH(G994,G994,0)),ROW(G994)-ROW(G994)+1)&gt;0))</f>
        <v>1</v>
      </c>
    </row>
    <row r="995" spans="1:17" ht="15.75">
      <c r="A995" t="s">
        <v>118</v>
      </c>
      <c r="B995" t="s">
        <v>437</v>
      </c>
      <c r="C995" t="s">
        <v>438</v>
      </c>
      <c r="D995" s="2">
        <v>45662</v>
      </c>
      <c r="E995" s="1">
        <v>0.46374729166666667</v>
      </c>
      <c r="F995" s="1">
        <v>5.3113194444444449E-3</v>
      </c>
      <c r="G995" t="s">
        <v>18</v>
      </c>
      <c r="H995" t="s">
        <v>439</v>
      </c>
      <c r="I995" t="s">
        <v>48</v>
      </c>
      <c r="L995" s="3">
        <f t="shared" si="49"/>
        <v>6</v>
      </c>
      <c r="M995" cm="1">
        <f t="array" ref="M995">MIN(B:B=B995,E995)</f>
        <v>0.46374729166666667</v>
      </c>
      <c r="N995" cm="1">
        <f t="array" ref="N995">MAX(B:B=B995,E995)</f>
        <v>0.46374729166666667</v>
      </c>
      <c r="O995" s="1">
        <f t="shared" si="47"/>
        <v>5.3113194444444449E-3</v>
      </c>
      <c r="P995" t="str">
        <f t="shared" si="48"/>
        <v>USER131-RP1A.201005.001</v>
      </c>
      <c r="Q995" cm="1">
        <f t="array" ref="Q995">SUM(--(FREQUENCY(IF(B:B=B995,MATCH(G995,G995,0)),ROW(G995)-ROW(G995)+1)&gt;0))</f>
        <v>1</v>
      </c>
    </row>
    <row r="996" spans="1:17" ht="15.75">
      <c r="A996" t="s">
        <v>118</v>
      </c>
      <c r="B996" t="s">
        <v>437</v>
      </c>
      <c r="C996" t="s">
        <v>438</v>
      </c>
      <c r="D996" s="2">
        <v>45662</v>
      </c>
      <c r="E996" s="1">
        <v>0.45843597222222221</v>
      </c>
      <c r="F996" s="1">
        <v>4.2331342592592587E-2</v>
      </c>
      <c r="G996" t="s">
        <v>18</v>
      </c>
      <c r="H996" t="s">
        <v>439</v>
      </c>
      <c r="I996" t="s">
        <v>48</v>
      </c>
      <c r="L996" s="3">
        <f t="shared" si="49"/>
        <v>6</v>
      </c>
      <c r="M996" cm="1">
        <f t="array" ref="M996">MIN(B:B=B996,E996)</f>
        <v>0.45843597222222221</v>
      </c>
      <c r="N996" cm="1">
        <f t="array" ref="N996">MAX(B:B=B996,E996)</f>
        <v>0.45843597222222221</v>
      </c>
      <c r="O996" s="1">
        <f t="shared" si="47"/>
        <v>4.2331342592592587E-2</v>
      </c>
      <c r="P996" t="str">
        <f t="shared" si="48"/>
        <v>USER131-RP1A.201005.001</v>
      </c>
      <c r="Q996" cm="1">
        <f t="array" ref="Q996">SUM(--(FREQUENCY(IF(B:B=B996,MATCH(G996,G996,0)),ROW(G996)-ROW(G996)+1)&gt;0))</f>
        <v>1</v>
      </c>
    </row>
    <row r="997" spans="1:17" ht="15.75">
      <c r="A997" t="s">
        <v>118</v>
      </c>
      <c r="B997" t="s">
        <v>437</v>
      </c>
      <c r="C997" t="s">
        <v>438</v>
      </c>
      <c r="D997" s="2">
        <v>45662</v>
      </c>
      <c r="E997" s="1">
        <v>0.41610462962962963</v>
      </c>
      <c r="F997" s="1">
        <v>3.925511574074074E-2</v>
      </c>
      <c r="G997" t="s">
        <v>18</v>
      </c>
      <c r="H997" t="s">
        <v>439</v>
      </c>
      <c r="I997" t="s">
        <v>48</v>
      </c>
      <c r="L997" s="3">
        <f t="shared" si="49"/>
        <v>6</v>
      </c>
      <c r="M997" cm="1">
        <f t="array" ref="M997">MIN(B:B=B997,E997)</f>
        <v>0.41610462962962963</v>
      </c>
      <c r="N997" cm="1">
        <f t="array" ref="N997">MAX(B:B=B997,E997)</f>
        <v>0.41610462962962963</v>
      </c>
      <c r="O997" s="1">
        <f t="shared" si="47"/>
        <v>3.925511574074074E-2</v>
      </c>
      <c r="P997" t="str">
        <f t="shared" si="48"/>
        <v>USER131-RP1A.201005.001</v>
      </c>
      <c r="Q997" cm="1">
        <f t="array" ref="Q997">SUM(--(FREQUENCY(IF(B:B=B997,MATCH(G997,G997,0)),ROW(G997)-ROW(G997)+1)&gt;0))</f>
        <v>1</v>
      </c>
    </row>
    <row r="998" spans="1:17" ht="15.75">
      <c r="A998" t="s">
        <v>118</v>
      </c>
      <c r="B998" t="s">
        <v>437</v>
      </c>
      <c r="C998" t="s">
        <v>438</v>
      </c>
      <c r="D998" s="2">
        <v>45662</v>
      </c>
      <c r="E998" s="1">
        <v>0.37684950231481484</v>
      </c>
      <c r="F998" s="1">
        <v>3.6107986111111115E-3</v>
      </c>
      <c r="G998" t="s">
        <v>18</v>
      </c>
      <c r="H998" t="s">
        <v>439</v>
      </c>
      <c r="I998" t="s">
        <v>48</v>
      </c>
      <c r="L998" s="3">
        <f t="shared" si="49"/>
        <v>6</v>
      </c>
      <c r="M998" cm="1">
        <f t="array" ref="M998">MIN(B:B=B998,E998)</f>
        <v>0.37684950231481484</v>
      </c>
      <c r="N998" cm="1">
        <f t="array" ref="N998">MAX(B:B=B998,E998)</f>
        <v>0.37684950231481484</v>
      </c>
      <c r="O998" s="1">
        <f t="shared" si="47"/>
        <v>3.6107986111111115E-3</v>
      </c>
      <c r="P998" t="str">
        <f t="shared" si="48"/>
        <v>USER131-RP1A.201005.001</v>
      </c>
      <c r="Q998" cm="1">
        <f t="array" ref="Q998">SUM(--(FREQUENCY(IF(B:B=B998,MATCH(G998,G998,0)),ROW(G998)-ROW(G998)+1)&gt;0))</f>
        <v>1</v>
      </c>
    </row>
    <row r="999" spans="1:17" ht="15.75">
      <c r="A999" t="s">
        <v>118</v>
      </c>
      <c r="B999" t="s">
        <v>437</v>
      </c>
      <c r="C999" t="s">
        <v>438</v>
      </c>
      <c r="D999" s="2">
        <v>45662</v>
      </c>
      <c r="E999" s="1">
        <v>0.37323870370370371</v>
      </c>
      <c r="F999" s="1">
        <v>0</v>
      </c>
      <c r="G999" t="s">
        <v>18</v>
      </c>
      <c r="H999" t="s">
        <v>439</v>
      </c>
      <c r="I999" t="s">
        <v>48</v>
      </c>
      <c r="L999" s="3">
        <f t="shared" si="49"/>
        <v>6</v>
      </c>
      <c r="M999" cm="1">
        <f t="array" ref="M999">MIN(B:B=B999,E999)</f>
        <v>0.37323870370370371</v>
      </c>
      <c r="N999" cm="1">
        <f t="array" ref="N999">MAX(B:B=B999,E999)</f>
        <v>0.37323870370370371</v>
      </c>
      <c r="O999" s="1">
        <f t="shared" si="47"/>
        <v>0</v>
      </c>
      <c r="P999" t="str">
        <f t="shared" si="48"/>
        <v>USER131-RP1A.201005.001</v>
      </c>
      <c r="Q999" cm="1">
        <f t="array" ref="Q999">SUM(--(FREQUENCY(IF(B:B=B999,MATCH(G999,G999,0)),ROW(G999)-ROW(G999)+1)&gt;0))</f>
        <v>1</v>
      </c>
    </row>
    <row r="1000" spans="1:17" ht="15.75">
      <c r="A1000" t="s">
        <v>299</v>
      </c>
      <c r="B1000" t="s">
        <v>440</v>
      </c>
      <c r="C1000" t="s">
        <v>441</v>
      </c>
      <c r="D1000" s="2">
        <v>45662</v>
      </c>
      <c r="E1000" s="1">
        <v>0.84208690972222222</v>
      </c>
      <c r="F1000" s="1">
        <v>0.37918876157407411</v>
      </c>
      <c r="G1000" t="s">
        <v>126</v>
      </c>
      <c r="H1000" t="s">
        <v>197</v>
      </c>
      <c r="I1000" t="s">
        <v>198</v>
      </c>
      <c r="L1000" s="3">
        <f t="shared" si="49"/>
        <v>4</v>
      </c>
      <c r="M1000" cm="1">
        <f t="array" ref="M1000">MIN(B:B=B1000,E1000)</f>
        <v>0.84208690972222222</v>
      </c>
      <c r="N1000" cm="1">
        <f t="array" ref="N1000">MAX(B:B=B1000,E1000)</f>
        <v>0.84208690972222222</v>
      </c>
      <c r="O1000" s="1">
        <f t="shared" si="47"/>
        <v>0.37918876157407411</v>
      </c>
      <c r="P1000" t="str">
        <f t="shared" si="48"/>
        <v>USER418-UP1A.231005.007_NONFC</v>
      </c>
      <c r="Q1000" cm="1">
        <f t="array" ref="Q1000">SUM(--(FREQUENCY(IF(B:B=B1000,MATCH(G1000,G1000,0)),ROW(G1000)-ROW(G1000)+1)&gt;0))</f>
        <v>1</v>
      </c>
    </row>
    <row r="1001" spans="1:17" ht="15.75">
      <c r="A1001" t="s">
        <v>299</v>
      </c>
      <c r="B1001" t="s">
        <v>440</v>
      </c>
      <c r="C1001" t="s">
        <v>441</v>
      </c>
      <c r="D1001" s="2">
        <v>45662</v>
      </c>
      <c r="E1001" s="1">
        <v>0.46289813657407408</v>
      </c>
      <c r="F1001" s="1">
        <v>6.7095821759259267E-2</v>
      </c>
      <c r="G1001" t="s">
        <v>126</v>
      </c>
      <c r="H1001" t="s">
        <v>197</v>
      </c>
      <c r="I1001" t="s">
        <v>198</v>
      </c>
      <c r="L1001" s="3">
        <f t="shared" si="49"/>
        <v>4</v>
      </c>
      <c r="M1001" cm="1">
        <f t="array" ref="M1001">MIN(B:B=B1001,E1001)</f>
        <v>0.46289813657407408</v>
      </c>
      <c r="N1001" cm="1">
        <f t="array" ref="N1001">MAX(B:B=B1001,E1001)</f>
        <v>0.46289813657407408</v>
      </c>
      <c r="O1001" s="1">
        <f t="shared" si="47"/>
        <v>6.7095821759259267E-2</v>
      </c>
      <c r="P1001" t="str">
        <f t="shared" si="48"/>
        <v>USER418-UP1A.231005.007_NONFC</v>
      </c>
      <c r="Q1001" cm="1">
        <f t="array" ref="Q1001">SUM(--(FREQUENCY(IF(B:B=B1001,MATCH(G1001,G1001,0)),ROW(G1001)-ROW(G1001)+1)&gt;0))</f>
        <v>1</v>
      </c>
    </row>
    <row r="1002" spans="1:17" ht="15.75">
      <c r="A1002" t="s">
        <v>299</v>
      </c>
      <c r="B1002" t="s">
        <v>440</v>
      </c>
      <c r="C1002" t="s">
        <v>441</v>
      </c>
      <c r="D1002" s="2">
        <v>45662</v>
      </c>
      <c r="E1002" s="1">
        <v>0.39580232638888885</v>
      </c>
      <c r="F1002" s="1">
        <v>2.8340740740740746E-2</v>
      </c>
      <c r="G1002" t="s">
        <v>126</v>
      </c>
      <c r="H1002" t="s">
        <v>197</v>
      </c>
      <c r="I1002" t="s">
        <v>198</v>
      </c>
      <c r="L1002" s="3">
        <f t="shared" si="49"/>
        <v>4</v>
      </c>
      <c r="M1002" cm="1">
        <f t="array" ref="M1002">MIN(B:B=B1002,E1002)</f>
        <v>0.39580232638888885</v>
      </c>
      <c r="N1002" cm="1">
        <f t="array" ref="N1002">MAX(B:B=B1002,E1002)</f>
        <v>0.39580232638888885</v>
      </c>
      <c r="O1002" s="1">
        <f t="shared" si="47"/>
        <v>2.8340740740740746E-2</v>
      </c>
      <c r="P1002" t="str">
        <f t="shared" si="48"/>
        <v>USER418-UP1A.231005.007_NONFC</v>
      </c>
      <c r="Q1002" cm="1">
        <f t="array" ref="Q1002">SUM(--(FREQUENCY(IF(B:B=B1002,MATCH(G1002,G1002,0)),ROW(G1002)-ROW(G1002)+1)&gt;0))</f>
        <v>1</v>
      </c>
    </row>
    <row r="1003" spans="1:17" ht="15.75">
      <c r="A1003" t="s">
        <v>299</v>
      </c>
      <c r="B1003" t="s">
        <v>440</v>
      </c>
      <c r="C1003" t="s">
        <v>441</v>
      </c>
      <c r="D1003" s="2">
        <v>45662</v>
      </c>
      <c r="E1003" s="1">
        <v>0.36746158564814818</v>
      </c>
      <c r="F1003" s="1">
        <v>0</v>
      </c>
      <c r="G1003" t="s">
        <v>126</v>
      </c>
      <c r="H1003" t="s">
        <v>197</v>
      </c>
      <c r="I1003" t="s">
        <v>198</v>
      </c>
      <c r="L1003" s="3">
        <f t="shared" si="49"/>
        <v>4</v>
      </c>
      <c r="M1003" cm="1">
        <f t="array" ref="M1003">MIN(B:B=B1003,E1003)</f>
        <v>0.36746158564814818</v>
      </c>
      <c r="N1003" cm="1">
        <f t="array" ref="N1003">MAX(B:B=B1003,E1003)</f>
        <v>0.36746158564814818</v>
      </c>
      <c r="O1003" s="1">
        <f t="shared" si="47"/>
        <v>0</v>
      </c>
      <c r="P1003" t="str">
        <f t="shared" si="48"/>
        <v>USER418-UP1A.231005.007_NONFC</v>
      </c>
      <c r="Q1003" cm="1">
        <f t="array" ref="Q1003">SUM(--(FREQUENCY(IF(B:B=B1003,MATCH(G1003,G1003,0)),ROW(G1003)-ROW(G1003)+1)&gt;0))</f>
        <v>1</v>
      </c>
    </row>
    <row r="1004" spans="1:17" ht="15.75">
      <c r="A1004" t="s">
        <v>299</v>
      </c>
      <c r="B1004" t="s">
        <v>442</v>
      </c>
      <c r="C1004" t="s">
        <v>443</v>
      </c>
      <c r="D1004" s="2">
        <v>45662</v>
      </c>
      <c r="E1004" s="1">
        <v>0.72373231481481481</v>
      </c>
      <c r="F1004" s="1">
        <v>4.1645439814814812E-2</v>
      </c>
      <c r="G1004" t="s">
        <v>375</v>
      </c>
      <c r="H1004" t="s">
        <v>444</v>
      </c>
      <c r="I1004" t="s">
        <v>88</v>
      </c>
      <c r="L1004" s="3">
        <f t="shared" si="49"/>
        <v>7</v>
      </c>
      <c r="M1004" cm="1">
        <f t="array" ref="M1004">MIN(B:B=B1004,E1004)</f>
        <v>0.72373231481481481</v>
      </c>
      <c r="N1004" cm="1">
        <f t="array" ref="N1004">MAX(B:B=B1004,E1004)</f>
        <v>0.72373231481481481</v>
      </c>
      <c r="O1004" s="1">
        <f t="shared" si="47"/>
        <v>4.1645439814814812E-2</v>
      </c>
      <c r="P1004" t="str">
        <f t="shared" si="48"/>
        <v>USER419-SP1A.210812.016</v>
      </c>
      <c r="Q1004" cm="1">
        <f t="array" ref="Q1004">SUM(--(FREQUENCY(IF(B:B=B1004,MATCH(G1004,G1004,0)),ROW(G1004)-ROW(G1004)+1)&gt;0))</f>
        <v>1</v>
      </c>
    </row>
    <row r="1005" spans="1:17" ht="15.75">
      <c r="A1005" t="s">
        <v>299</v>
      </c>
      <c r="B1005" t="s">
        <v>442</v>
      </c>
      <c r="C1005" t="s">
        <v>443</v>
      </c>
      <c r="D1005" s="2">
        <v>45662</v>
      </c>
      <c r="E1005" s="1">
        <v>0.68208687499999998</v>
      </c>
      <c r="F1005" s="1">
        <v>9.7760995370370377E-2</v>
      </c>
      <c r="G1005" t="s">
        <v>375</v>
      </c>
      <c r="H1005" t="s">
        <v>444</v>
      </c>
      <c r="I1005" t="s">
        <v>88</v>
      </c>
      <c r="L1005" s="3">
        <f t="shared" si="49"/>
        <v>7</v>
      </c>
      <c r="M1005" cm="1">
        <f t="array" ref="M1005">MIN(B:B=B1005,E1005)</f>
        <v>0.68208687499999998</v>
      </c>
      <c r="N1005" cm="1">
        <f t="array" ref="N1005">MAX(B:B=B1005,E1005)</f>
        <v>0.68208687499999998</v>
      </c>
      <c r="O1005" s="1">
        <f t="shared" si="47"/>
        <v>9.7760995370370377E-2</v>
      </c>
      <c r="P1005" t="str">
        <f t="shared" si="48"/>
        <v>USER419-SP1A.210812.016</v>
      </c>
      <c r="Q1005" cm="1">
        <f t="array" ref="Q1005">SUM(--(FREQUENCY(IF(B:B=B1005,MATCH(G1005,G1005,0)),ROW(G1005)-ROW(G1005)+1)&gt;0))</f>
        <v>1</v>
      </c>
    </row>
    <row r="1006" spans="1:17" ht="15.75">
      <c r="A1006" t="s">
        <v>299</v>
      </c>
      <c r="B1006" t="s">
        <v>442</v>
      </c>
      <c r="C1006" t="s">
        <v>443</v>
      </c>
      <c r="D1006" s="2">
        <v>45662</v>
      </c>
      <c r="E1006" s="1">
        <v>0.58432587962962967</v>
      </c>
      <c r="F1006" s="1">
        <v>0.13493770833333332</v>
      </c>
      <c r="G1006" t="s">
        <v>375</v>
      </c>
      <c r="H1006" t="s">
        <v>444</v>
      </c>
      <c r="I1006" t="s">
        <v>88</v>
      </c>
      <c r="L1006" s="3">
        <f t="shared" si="49"/>
        <v>7</v>
      </c>
      <c r="M1006" cm="1">
        <f t="array" ref="M1006">MIN(B:B=B1006,E1006)</f>
        <v>0.58432587962962967</v>
      </c>
      <c r="N1006" cm="1">
        <f t="array" ref="N1006">MAX(B:B=B1006,E1006)</f>
        <v>0.58432587962962967</v>
      </c>
      <c r="O1006" s="1">
        <f t="shared" si="47"/>
        <v>0.13493770833333332</v>
      </c>
      <c r="P1006" t="str">
        <f t="shared" si="48"/>
        <v>USER419-SP1A.210812.016</v>
      </c>
      <c r="Q1006" cm="1">
        <f t="array" ref="Q1006">SUM(--(FREQUENCY(IF(B:B=B1006,MATCH(G1006,G1006,0)),ROW(G1006)-ROW(G1006)+1)&gt;0))</f>
        <v>1</v>
      </c>
    </row>
    <row r="1007" spans="1:17" ht="15.75">
      <c r="A1007" t="s">
        <v>299</v>
      </c>
      <c r="B1007" t="s">
        <v>442</v>
      </c>
      <c r="C1007" t="s">
        <v>443</v>
      </c>
      <c r="D1007" s="2">
        <v>45662</v>
      </c>
      <c r="E1007" s="1">
        <v>0.44938817129629632</v>
      </c>
      <c r="F1007" s="1">
        <v>3.1543750000000002E-2</v>
      </c>
      <c r="G1007" t="s">
        <v>375</v>
      </c>
      <c r="H1007" t="s">
        <v>444</v>
      </c>
      <c r="I1007" t="s">
        <v>88</v>
      </c>
      <c r="L1007" s="3">
        <f t="shared" si="49"/>
        <v>7</v>
      </c>
      <c r="M1007" cm="1">
        <f t="array" ref="M1007">MIN(B:B=B1007,E1007)</f>
        <v>0.44938817129629632</v>
      </c>
      <c r="N1007" cm="1">
        <f t="array" ref="N1007">MAX(B:B=B1007,E1007)</f>
        <v>0.44938817129629632</v>
      </c>
      <c r="O1007" s="1">
        <f t="shared" si="47"/>
        <v>3.1543750000000002E-2</v>
      </c>
      <c r="P1007" t="str">
        <f t="shared" si="48"/>
        <v>USER419-SP1A.210812.016</v>
      </c>
      <c r="Q1007" cm="1">
        <f t="array" ref="Q1007">SUM(--(FREQUENCY(IF(B:B=B1007,MATCH(G1007,G1007,0)),ROW(G1007)-ROW(G1007)+1)&gt;0))</f>
        <v>1</v>
      </c>
    </row>
    <row r="1008" spans="1:17" ht="15.75">
      <c r="A1008" t="s">
        <v>299</v>
      </c>
      <c r="B1008" t="s">
        <v>442</v>
      </c>
      <c r="C1008" t="s">
        <v>443</v>
      </c>
      <c r="D1008" s="2">
        <v>45662</v>
      </c>
      <c r="E1008" s="1">
        <v>0.41784443287037037</v>
      </c>
      <c r="F1008" s="1">
        <v>1.7280925925925925E-2</v>
      </c>
      <c r="G1008" t="s">
        <v>375</v>
      </c>
      <c r="H1008" t="s">
        <v>444</v>
      </c>
      <c r="I1008" t="s">
        <v>88</v>
      </c>
      <c r="L1008" s="3">
        <f t="shared" si="49"/>
        <v>7</v>
      </c>
      <c r="M1008" cm="1">
        <f t="array" ref="M1008">MIN(B:B=B1008,E1008)</f>
        <v>0.41784443287037037</v>
      </c>
      <c r="N1008" cm="1">
        <f t="array" ref="N1008">MAX(B:B=B1008,E1008)</f>
        <v>0.41784443287037037</v>
      </c>
      <c r="O1008" s="1">
        <f t="shared" si="47"/>
        <v>1.7280925925925925E-2</v>
      </c>
      <c r="P1008" t="str">
        <f t="shared" si="48"/>
        <v>USER419-SP1A.210812.016</v>
      </c>
      <c r="Q1008" cm="1">
        <f t="array" ref="Q1008">SUM(--(FREQUENCY(IF(B:B=B1008,MATCH(G1008,G1008,0)),ROW(G1008)-ROW(G1008)+1)&gt;0))</f>
        <v>1</v>
      </c>
    </row>
    <row r="1009" spans="1:17" ht="15.75">
      <c r="A1009" t="s">
        <v>299</v>
      </c>
      <c r="B1009" t="s">
        <v>442</v>
      </c>
      <c r="C1009" t="s">
        <v>443</v>
      </c>
      <c r="D1009" s="2">
        <v>45662</v>
      </c>
      <c r="E1009" s="1">
        <v>0.40056350694444443</v>
      </c>
      <c r="F1009" s="1">
        <v>3.4888159722222221E-2</v>
      </c>
      <c r="G1009" t="s">
        <v>375</v>
      </c>
      <c r="H1009" t="s">
        <v>444</v>
      </c>
      <c r="I1009" t="s">
        <v>88</v>
      </c>
      <c r="L1009" s="3">
        <f t="shared" si="49"/>
        <v>7</v>
      </c>
      <c r="M1009" cm="1">
        <f t="array" ref="M1009">MIN(B:B=B1009,E1009)</f>
        <v>0.40056350694444443</v>
      </c>
      <c r="N1009" cm="1">
        <f t="array" ref="N1009">MAX(B:B=B1009,E1009)</f>
        <v>0.40056350694444443</v>
      </c>
      <c r="O1009" s="1">
        <f t="shared" si="47"/>
        <v>3.4888159722222221E-2</v>
      </c>
      <c r="P1009" t="str">
        <f t="shared" si="48"/>
        <v>USER419-SP1A.210812.016</v>
      </c>
      <c r="Q1009" cm="1">
        <f t="array" ref="Q1009">SUM(--(FREQUENCY(IF(B:B=B1009,MATCH(G1009,G1009,0)),ROW(G1009)-ROW(G1009)+1)&gt;0))</f>
        <v>1</v>
      </c>
    </row>
    <row r="1010" spans="1:17" ht="15.75">
      <c r="A1010" t="s">
        <v>299</v>
      </c>
      <c r="B1010" t="s">
        <v>442</v>
      </c>
      <c r="C1010" t="s">
        <v>443</v>
      </c>
      <c r="D1010" s="2">
        <v>45662</v>
      </c>
      <c r="E1010" s="1">
        <v>0.36567534722222222</v>
      </c>
      <c r="F1010" s="1">
        <v>0</v>
      </c>
      <c r="G1010" t="s">
        <v>375</v>
      </c>
      <c r="H1010" t="s">
        <v>444</v>
      </c>
      <c r="I1010" t="s">
        <v>88</v>
      </c>
      <c r="L1010" s="3">
        <f t="shared" si="49"/>
        <v>7</v>
      </c>
      <c r="M1010" cm="1">
        <f t="array" ref="M1010">MIN(B:B=B1010,E1010)</f>
        <v>0.36567534722222222</v>
      </c>
      <c r="N1010" cm="1">
        <f t="array" ref="N1010">MAX(B:B=B1010,E1010)</f>
        <v>0.36567534722222222</v>
      </c>
      <c r="O1010" s="1">
        <f t="shared" si="47"/>
        <v>0</v>
      </c>
      <c r="P1010" t="str">
        <f t="shared" si="48"/>
        <v>USER419-SP1A.210812.016</v>
      </c>
      <c r="Q1010" cm="1">
        <f t="array" ref="Q1010">SUM(--(FREQUENCY(IF(B:B=B1010,MATCH(G1010,G1010,0)),ROW(G1010)-ROW(G1010)+1)&gt;0))</f>
        <v>1</v>
      </c>
    </row>
    <row r="1011" spans="1:17" ht="15.75">
      <c r="A1011" t="s">
        <v>118</v>
      </c>
      <c r="B1011" t="s">
        <v>445</v>
      </c>
      <c r="C1011" t="s">
        <v>446</v>
      </c>
      <c r="D1011" s="2">
        <v>45662</v>
      </c>
      <c r="E1011" s="1">
        <v>0.61178114583333332</v>
      </c>
      <c r="F1011" s="1">
        <v>5.5269421296296299E-2</v>
      </c>
      <c r="G1011" t="s">
        <v>21</v>
      </c>
      <c r="H1011" t="s">
        <v>219</v>
      </c>
      <c r="I1011" t="s">
        <v>43</v>
      </c>
      <c r="L1011" s="3">
        <f t="shared" si="49"/>
        <v>6</v>
      </c>
      <c r="M1011" cm="1">
        <f t="array" ref="M1011">MIN(B:B=B1011,E1011)</f>
        <v>0.61178114583333332</v>
      </c>
      <c r="N1011" cm="1">
        <f t="array" ref="N1011">MAX(B:B=B1011,E1011)</f>
        <v>0.61178114583333332</v>
      </c>
      <c r="O1011" s="1">
        <f t="shared" si="47"/>
        <v>5.5269421296296299E-2</v>
      </c>
      <c r="P1011" t="str">
        <f t="shared" si="48"/>
        <v>USER132-TP1A.220624.014</v>
      </c>
      <c r="Q1011" cm="1">
        <f t="array" ref="Q1011">SUM(--(FREQUENCY(IF(B:B=B1011,MATCH(G1011,G1011,0)),ROW(G1011)-ROW(G1011)+1)&gt;0))</f>
        <v>1</v>
      </c>
    </row>
    <row r="1012" spans="1:17" ht="15.75">
      <c r="A1012" t="s">
        <v>118</v>
      </c>
      <c r="B1012" t="s">
        <v>445</v>
      </c>
      <c r="C1012" t="s">
        <v>446</v>
      </c>
      <c r="D1012" s="2">
        <v>45662</v>
      </c>
      <c r="E1012" s="1">
        <v>0.55651172453703701</v>
      </c>
      <c r="F1012" s="1">
        <v>4.3290821759259253E-2</v>
      </c>
      <c r="G1012" t="s">
        <v>21</v>
      </c>
      <c r="H1012" t="s">
        <v>219</v>
      </c>
      <c r="I1012" t="s">
        <v>43</v>
      </c>
      <c r="L1012" s="3">
        <f t="shared" si="49"/>
        <v>6</v>
      </c>
      <c r="M1012" cm="1">
        <f t="array" ref="M1012">MIN(B:B=B1012,E1012)</f>
        <v>0.55651172453703701</v>
      </c>
      <c r="N1012" cm="1">
        <f t="array" ref="N1012">MAX(B:B=B1012,E1012)</f>
        <v>0.55651172453703701</v>
      </c>
      <c r="O1012" s="1">
        <f t="shared" si="47"/>
        <v>4.3290821759259253E-2</v>
      </c>
      <c r="P1012" t="str">
        <f t="shared" si="48"/>
        <v>USER132-TP1A.220624.014</v>
      </c>
      <c r="Q1012" cm="1">
        <f t="array" ref="Q1012">SUM(--(FREQUENCY(IF(B:B=B1012,MATCH(G1012,G1012,0)),ROW(G1012)-ROW(G1012)+1)&gt;0))</f>
        <v>1</v>
      </c>
    </row>
    <row r="1013" spans="1:17" ht="15.75">
      <c r="A1013" t="s">
        <v>118</v>
      </c>
      <c r="B1013" t="s">
        <v>445</v>
      </c>
      <c r="C1013" t="s">
        <v>446</v>
      </c>
      <c r="D1013" s="2">
        <v>45662</v>
      </c>
      <c r="E1013" s="1">
        <v>0.51322090277777777</v>
      </c>
      <c r="F1013" s="1">
        <v>5.7922974537037042E-2</v>
      </c>
      <c r="G1013" t="s">
        <v>21</v>
      </c>
      <c r="H1013" t="s">
        <v>219</v>
      </c>
      <c r="I1013" t="s">
        <v>43</v>
      </c>
      <c r="L1013" s="3">
        <f t="shared" si="49"/>
        <v>6</v>
      </c>
      <c r="M1013" cm="1">
        <f t="array" ref="M1013">MIN(B:B=B1013,E1013)</f>
        <v>0.51322090277777777</v>
      </c>
      <c r="N1013" cm="1">
        <f t="array" ref="N1013">MAX(B:B=B1013,E1013)</f>
        <v>0.51322090277777777</v>
      </c>
      <c r="O1013" s="1">
        <f t="shared" si="47"/>
        <v>5.7922974537037042E-2</v>
      </c>
      <c r="P1013" t="str">
        <f t="shared" si="48"/>
        <v>USER132-TP1A.220624.014</v>
      </c>
      <c r="Q1013" cm="1">
        <f t="array" ref="Q1013">SUM(--(FREQUENCY(IF(B:B=B1013,MATCH(G1013,G1013,0)),ROW(G1013)-ROW(G1013)+1)&gt;0))</f>
        <v>1</v>
      </c>
    </row>
    <row r="1014" spans="1:17" ht="15.75">
      <c r="A1014" t="s">
        <v>118</v>
      </c>
      <c r="B1014" t="s">
        <v>445</v>
      </c>
      <c r="C1014" t="s">
        <v>446</v>
      </c>
      <c r="D1014" s="2">
        <v>45662</v>
      </c>
      <c r="E1014" s="1">
        <v>0.45529792824074072</v>
      </c>
      <c r="F1014" s="1">
        <v>3.8457870370370371E-2</v>
      </c>
      <c r="G1014" t="s">
        <v>21</v>
      </c>
      <c r="H1014" t="s">
        <v>219</v>
      </c>
      <c r="I1014" t="s">
        <v>43</v>
      </c>
      <c r="L1014" s="3">
        <f t="shared" si="49"/>
        <v>6</v>
      </c>
      <c r="M1014" cm="1">
        <f t="array" ref="M1014">MIN(B:B=B1014,E1014)</f>
        <v>0.45529792824074072</v>
      </c>
      <c r="N1014" cm="1">
        <f t="array" ref="N1014">MAX(B:B=B1014,E1014)</f>
        <v>0.45529792824074072</v>
      </c>
      <c r="O1014" s="1">
        <f t="shared" si="47"/>
        <v>3.8457870370370371E-2</v>
      </c>
      <c r="P1014" t="str">
        <f t="shared" si="48"/>
        <v>USER132-TP1A.220624.014</v>
      </c>
      <c r="Q1014" cm="1">
        <f t="array" ref="Q1014">SUM(--(FREQUENCY(IF(B:B=B1014,MATCH(G1014,G1014,0)),ROW(G1014)-ROW(G1014)+1)&gt;0))</f>
        <v>1</v>
      </c>
    </row>
    <row r="1015" spans="1:17" ht="15.75">
      <c r="A1015" t="s">
        <v>118</v>
      </c>
      <c r="B1015" t="s">
        <v>445</v>
      </c>
      <c r="C1015" t="s">
        <v>446</v>
      </c>
      <c r="D1015" s="2">
        <v>45662</v>
      </c>
      <c r="E1015" s="1">
        <v>0.41684006944444446</v>
      </c>
      <c r="F1015" s="1">
        <v>2.7170555555555555E-2</v>
      </c>
      <c r="G1015" t="s">
        <v>21</v>
      </c>
      <c r="H1015" t="s">
        <v>219</v>
      </c>
      <c r="I1015" t="s">
        <v>43</v>
      </c>
      <c r="L1015" s="3">
        <f t="shared" si="49"/>
        <v>6</v>
      </c>
      <c r="M1015" cm="1">
        <f t="array" ref="M1015">MIN(B:B=B1015,E1015)</f>
        <v>0.41684006944444446</v>
      </c>
      <c r="N1015" cm="1">
        <f t="array" ref="N1015">MAX(B:B=B1015,E1015)</f>
        <v>0.41684006944444446</v>
      </c>
      <c r="O1015" s="1">
        <f t="shared" si="47"/>
        <v>2.7170555555555555E-2</v>
      </c>
      <c r="P1015" t="str">
        <f t="shared" si="48"/>
        <v>USER132-TP1A.220624.014</v>
      </c>
      <c r="Q1015" cm="1">
        <f t="array" ref="Q1015">SUM(--(FREQUENCY(IF(B:B=B1015,MATCH(G1015,G1015,0)),ROW(G1015)-ROW(G1015)+1)&gt;0))</f>
        <v>1</v>
      </c>
    </row>
    <row r="1016" spans="1:17" ht="15.75">
      <c r="A1016" t="s">
        <v>118</v>
      </c>
      <c r="B1016" t="s">
        <v>445</v>
      </c>
      <c r="C1016" t="s">
        <v>446</v>
      </c>
      <c r="D1016" s="2">
        <v>45662</v>
      </c>
      <c r="E1016" s="1">
        <v>0.38966951388888887</v>
      </c>
      <c r="F1016" s="1">
        <v>0</v>
      </c>
      <c r="G1016" t="s">
        <v>21</v>
      </c>
      <c r="H1016" t="s">
        <v>219</v>
      </c>
      <c r="I1016" t="s">
        <v>43</v>
      </c>
      <c r="L1016" s="3">
        <f t="shared" si="49"/>
        <v>6</v>
      </c>
      <c r="M1016" cm="1">
        <f t="array" ref="M1016">MIN(B:B=B1016,E1016)</f>
        <v>0.38966951388888887</v>
      </c>
      <c r="N1016" cm="1">
        <f t="array" ref="N1016">MAX(B:B=B1016,E1016)</f>
        <v>0.38966951388888887</v>
      </c>
      <c r="O1016" s="1">
        <f t="shared" si="47"/>
        <v>0</v>
      </c>
      <c r="P1016" t="str">
        <f t="shared" si="48"/>
        <v>USER132-TP1A.220624.014</v>
      </c>
      <c r="Q1016" cm="1">
        <f t="array" ref="Q1016">SUM(--(FREQUENCY(IF(B:B=B1016,MATCH(G1016,G1016,0)),ROW(G1016)-ROW(G1016)+1)&gt;0))</f>
        <v>1</v>
      </c>
    </row>
    <row r="1017" spans="1:17" ht="15.75">
      <c r="A1017" t="s">
        <v>118</v>
      </c>
      <c r="B1017" t="s">
        <v>447</v>
      </c>
      <c r="C1017" t="s">
        <v>448</v>
      </c>
      <c r="D1017" s="2">
        <v>45662</v>
      </c>
      <c r="E1017" s="1">
        <v>0.62581743055555561</v>
      </c>
      <c r="F1017" s="1">
        <v>7.9710370370370376E-2</v>
      </c>
      <c r="G1017" t="s">
        <v>18</v>
      </c>
      <c r="H1017" t="s">
        <v>449</v>
      </c>
      <c r="I1017" t="s">
        <v>48</v>
      </c>
      <c r="L1017" s="3">
        <f t="shared" si="49"/>
        <v>7</v>
      </c>
      <c r="M1017" cm="1">
        <f t="array" ref="M1017">MIN(B:B=B1017,E1017)</f>
        <v>0.62581743055555561</v>
      </c>
      <c r="N1017" cm="1">
        <f t="array" ref="N1017">MAX(B:B=B1017,E1017)</f>
        <v>0.62581743055555561</v>
      </c>
      <c r="O1017" s="1">
        <f t="shared" si="47"/>
        <v>7.9710370370370376E-2</v>
      </c>
      <c r="P1017" t="str">
        <f t="shared" si="48"/>
        <v>USER133-RP1A.201005.001</v>
      </c>
      <c r="Q1017" cm="1">
        <f t="array" ref="Q1017">SUM(--(FREQUENCY(IF(B:B=B1017,MATCH(G1017,G1017,0)),ROW(G1017)-ROW(G1017)+1)&gt;0))</f>
        <v>1</v>
      </c>
    </row>
    <row r="1018" spans="1:17" ht="15.75">
      <c r="A1018" t="s">
        <v>118</v>
      </c>
      <c r="B1018" t="s">
        <v>447</v>
      </c>
      <c r="C1018" t="s">
        <v>448</v>
      </c>
      <c r="D1018" s="2">
        <v>45662</v>
      </c>
      <c r="E1018" s="1">
        <v>0.54610706018518518</v>
      </c>
      <c r="F1018" s="1">
        <v>1.5415300925925926E-2</v>
      </c>
      <c r="G1018" t="s">
        <v>18</v>
      </c>
      <c r="H1018" t="s">
        <v>449</v>
      </c>
      <c r="I1018" t="s">
        <v>48</v>
      </c>
      <c r="L1018" s="3">
        <f t="shared" si="49"/>
        <v>7</v>
      </c>
      <c r="M1018" cm="1">
        <f t="array" ref="M1018">MIN(B:B=B1018,E1018)</f>
        <v>0.54610706018518518</v>
      </c>
      <c r="N1018" cm="1">
        <f t="array" ref="N1018">MAX(B:B=B1018,E1018)</f>
        <v>0.54610706018518518</v>
      </c>
      <c r="O1018" s="1">
        <f t="shared" si="47"/>
        <v>1.5415300925925926E-2</v>
      </c>
      <c r="P1018" t="str">
        <f t="shared" si="48"/>
        <v>USER133-RP1A.201005.001</v>
      </c>
      <c r="Q1018" cm="1">
        <f t="array" ref="Q1018">SUM(--(FREQUENCY(IF(B:B=B1018,MATCH(G1018,G1018,0)),ROW(G1018)-ROW(G1018)+1)&gt;0))</f>
        <v>1</v>
      </c>
    </row>
    <row r="1019" spans="1:17" ht="15.75">
      <c r="A1019" t="s">
        <v>118</v>
      </c>
      <c r="B1019" t="s">
        <v>447</v>
      </c>
      <c r="C1019" t="s">
        <v>448</v>
      </c>
      <c r="D1019" s="2">
        <v>45662</v>
      </c>
      <c r="E1019" s="1">
        <v>0.53069175925925927</v>
      </c>
      <c r="F1019" s="1">
        <v>7.8532430555555546E-2</v>
      </c>
      <c r="G1019" t="s">
        <v>18</v>
      </c>
      <c r="H1019" t="s">
        <v>449</v>
      </c>
      <c r="I1019" t="s">
        <v>48</v>
      </c>
      <c r="L1019" s="3">
        <f t="shared" si="49"/>
        <v>7</v>
      </c>
      <c r="M1019" cm="1">
        <f t="array" ref="M1019">MIN(B:B=B1019,E1019)</f>
        <v>0.53069175925925927</v>
      </c>
      <c r="N1019" cm="1">
        <f t="array" ref="N1019">MAX(B:B=B1019,E1019)</f>
        <v>0.53069175925925927</v>
      </c>
      <c r="O1019" s="1">
        <f t="shared" si="47"/>
        <v>7.8532430555555546E-2</v>
      </c>
      <c r="P1019" t="str">
        <f t="shared" si="48"/>
        <v>USER133-RP1A.201005.001</v>
      </c>
      <c r="Q1019" cm="1">
        <f t="array" ref="Q1019">SUM(--(FREQUENCY(IF(B:B=B1019,MATCH(G1019,G1019,0)),ROW(G1019)-ROW(G1019)+1)&gt;0))</f>
        <v>1</v>
      </c>
    </row>
    <row r="1020" spans="1:17" ht="15.75">
      <c r="A1020" t="s">
        <v>118</v>
      </c>
      <c r="B1020" t="s">
        <v>447</v>
      </c>
      <c r="C1020" t="s">
        <v>448</v>
      </c>
      <c r="D1020" s="2">
        <v>45662</v>
      </c>
      <c r="E1020" s="1">
        <v>0.45215932870370373</v>
      </c>
      <c r="F1020" s="1">
        <v>6.3233865740740747E-2</v>
      </c>
      <c r="G1020" t="s">
        <v>18</v>
      </c>
      <c r="H1020" t="s">
        <v>449</v>
      </c>
      <c r="I1020" t="s">
        <v>48</v>
      </c>
      <c r="L1020" s="3">
        <f t="shared" si="49"/>
        <v>7</v>
      </c>
      <c r="M1020" cm="1">
        <f t="array" ref="M1020">MIN(B:B=B1020,E1020)</f>
        <v>0.45215932870370373</v>
      </c>
      <c r="N1020" cm="1">
        <f t="array" ref="N1020">MAX(B:B=B1020,E1020)</f>
        <v>0.45215932870370373</v>
      </c>
      <c r="O1020" s="1">
        <f t="shared" si="47"/>
        <v>6.3233865740740747E-2</v>
      </c>
      <c r="P1020" t="str">
        <f t="shared" si="48"/>
        <v>USER133-RP1A.201005.001</v>
      </c>
      <c r="Q1020" cm="1">
        <f t="array" ref="Q1020">SUM(--(FREQUENCY(IF(B:B=B1020,MATCH(G1020,G1020,0)),ROW(G1020)-ROW(G1020)+1)&gt;0))</f>
        <v>1</v>
      </c>
    </row>
    <row r="1021" spans="1:17" ht="15.75">
      <c r="A1021" t="s">
        <v>118</v>
      </c>
      <c r="B1021" t="s">
        <v>447</v>
      </c>
      <c r="C1021" t="s">
        <v>448</v>
      </c>
      <c r="D1021" s="2">
        <v>45662</v>
      </c>
      <c r="E1021" s="1">
        <v>0.38892546296296299</v>
      </c>
      <c r="F1021" s="1">
        <v>2.8489953703703705E-2</v>
      </c>
      <c r="G1021" t="s">
        <v>18</v>
      </c>
      <c r="H1021" t="s">
        <v>449</v>
      </c>
      <c r="I1021" t="s">
        <v>48</v>
      </c>
      <c r="L1021" s="3">
        <f t="shared" si="49"/>
        <v>7</v>
      </c>
      <c r="M1021" cm="1">
        <f t="array" ref="M1021">MIN(B:B=B1021,E1021)</f>
        <v>0.38892546296296299</v>
      </c>
      <c r="N1021" cm="1">
        <f t="array" ref="N1021">MAX(B:B=B1021,E1021)</f>
        <v>0.38892546296296299</v>
      </c>
      <c r="O1021" s="1">
        <f t="shared" si="47"/>
        <v>2.8489953703703705E-2</v>
      </c>
      <c r="P1021" t="str">
        <f t="shared" si="48"/>
        <v>USER133-RP1A.201005.001</v>
      </c>
      <c r="Q1021" cm="1">
        <f t="array" ref="Q1021">SUM(--(FREQUENCY(IF(B:B=B1021,MATCH(G1021,G1021,0)),ROW(G1021)-ROW(G1021)+1)&gt;0))</f>
        <v>1</v>
      </c>
    </row>
    <row r="1022" spans="1:17" ht="15.75">
      <c r="A1022" t="s">
        <v>118</v>
      </c>
      <c r="B1022" t="s">
        <v>447</v>
      </c>
      <c r="C1022" t="s">
        <v>448</v>
      </c>
      <c r="D1022" s="2">
        <v>45662</v>
      </c>
      <c r="E1022" s="1">
        <v>0.36043550925925927</v>
      </c>
      <c r="F1022" s="1">
        <v>0</v>
      </c>
      <c r="G1022" t="s">
        <v>18</v>
      </c>
      <c r="H1022" t="s">
        <v>449</v>
      </c>
      <c r="I1022" t="s">
        <v>48</v>
      </c>
      <c r="L1022" s="3">
        <f t="shared" si="49"/>
        <v>7</v>
      </c>
      <c r="M1022" cm="1">
        <f t="array" ref="M1022">MIN(B:B=B1022,E1022)</f>
        <v>0.36043550925925927</v>
      </c>
      <c r="N1022" cm="1">
        <f t="array" ref="N1022">MAX(B:B=B1022,E1022)</f>
        <v>0.36043550925925927</v>
      </c>
      <c r="O1022" s="1">
        <f t="shared" si="47"/>
        <v>0</v>
      </c>
      <c r="P1022" t="str">
        <f t="shared" si="48"/>
        <v>USER133-RP1A.201005.001</v>
      </c>
      <c r="Q1022" cm="1">
        <f t="array" ref="Q1022">SUM(--(FREQUENCY(IF(B:B=B1022,MATCH(G1022,G1022,0)),ROW(G1022)-ROW(G1022)+1)&gt;0))</f>
        <v>1</v>
      </c>
    </row>
    <row r="1023" spans="1:17" ht="15.75">
      <c r="A1023" t="s">
        <v>118</v>
      </c>
      <c r="B1023" t="s">
        <v>447</v>
      </c>
      <c r="C1023" t="s">
        <v>448</v>
      </c>
      <c r="D1023" s="2">
        <v>45662</v>
      </c>
      <c r="E1023" s="1">
        <v>0.69083487268518518</v>
      </c>
      <c r="F1023" s="1">
        <v>6.5017442129629621E-2</v>
      </c>
      <c r="G1023" t="s">
        <v>18</v>
      </c>
      <c r="H1023" t="s">
        <v>449</v>
      </c>
      <c r="I1023" t="s">
        <v>48</v>
      </c>
      <c r="L1023" s="3">
        <f t="shared" si="49"/>
        <v>7</v>
      </c>
      <c r="M1023" cm="1">
        <f t="array" ref="M1023">MIN(B:B=B1023,E1023)</f>
        <v>0.69083487268518518</v>
      </c>
      <c r="N1023" cm="1">
        <f t="array" ref="N1023">MAX(B:B=B1023,E1023)</f>
        <v>0.69083487268518518</v>
      </c>
      <c r="O1023" s="1">
        <f t="shared" si="47"/>
        <v>6.5017442129629621E-2</v>
      </c>
      <c r="P1023" t="str">
        <f t="shared" si="48"/>
        <v>USER133-RP1A.201005.001</v>
      </c>
      <c r="Q1023" cm="1">
        <f t="array" ref="Q1023">SUM(--(FREQUENCY(IF(B:B=B1023,MATCH(G1023,G1023,0)),ROW(G1023)-ROW(G1023)+1)&gt;0))</f>
        <v>1</v>
      </c>
    </row>
    <row r="1024" spans="1:17" ht="15.75">
      <c r="A1024" t="s">
        <v>118</v>
      </c>
      <c r="B1024" t="s">
        <v>450</v>
      </c>
      <c r="C1024" t="s">
        <v>451</v>
      </c>
      <c r="D1024" s="2">
        <v>45662</v>
      </c>
      <c r="E1024" s="1">
        <v>0.71274888888888899</v>
      </c>
      <c r="F1024" s="1">
        <v>0.3488717824074074</v>
      </c>
      <c r="G1024" t="s">
        <v>37</v>
      </c>
      <c r="H1024" t="s">
        <v>452</v>
      </c>
      <c r="I1024" t="s">
        <v>43</v>
      </c>
      <c r="L1024" s="3">
        <f t="shared" si="49"/>
        <v>2</v>
      </c>
      <c r="M1024" cm="1">
        <f t="array" ref="M1024">MIN(B:B=B1024,E1024)</f>
        <v>0.71274888888888899</v>
      </c>
      <c r="N1024" cm="1">
        <f t="array" ref="N1024">MAX(B:B=B1024,E1024)</f>
        <v>0.71274888888888899</v>
      </c>
      <c r="O1024" s="1">
        <f t="shared" si="47"/>
        <v>0.3488717824074074</v>
      </c>
      <c r="P1024" t="str">
        <f t="shared" si="48"/>
        <v>USER134-TP1A.220624.014</v>
      </c>
      <c r="Q1024" cm="1">
        <f t="array" ref="Q1024">SUM(--(FREQUENCY(IF(B:B=B1024,MATCH(G1024,G1024,0)),ROW(G1024)-ROW(G1024)+1)&gt;0))</f>
        <v>1</v>
      </c>
    </row>
    <row r="1025" spans="1:17" ht="15.75">
      <c r="A1025" t="s">
        <v>118</v>
      </c>
      <c r="B1025" t="s">
        <v>450</v>
      </c>
      <c r="C1025" t="s">
        <v>451</v>
      </c>
      <c r="D1025" s="2">
        <v>45662</v>
      </c>
      <c r="E1025" s="1">
        <v>0.36387711805555556</v>
      </c>
      <c r="F1025" s="1">
        <v>0</v>
      </c>
      <c r="G1025" t="s">
        <v>37</v>
      </c>
      <c r="H1025" t="s">
        <v>452</v>
      </c>
      <c r="I1025" t="s">
        <v>43</v>
      </c>
      <c r="L1025" s="3">
        <f t="shared" si="49"/>
        <v>2</v>
      </c>
      <c r="M1025" cm="1">
        <f t="array" ref="M1025">MIN(B:B=B1025,E1025)</f>
        <v>0.36387711805555556</v>
      </c>
      <c r="N1025" cm="1">
        <f t="array" ref="N1025">MAX(B:B=B1025,E1025)</f>
        <v>0.36387711805555556</v>
      </c>
      <c r="O1025" s="1">
        <f t="shared" si="47"/>
        <v>0</v>
      </c>
      <c r="P1025" t="str">
        <f t="shared" si="48"/>
        <v>USER134-TP1A.220624.014</v>
      </c>
      <c r="Q1025" cm="1">
        <f t="array" ref="Q1025">SUM(--(FREQUENCY(IF(B:B=B1025,MATCH(G1025,G1025,0)),ROW(G1025)-ROW(G1025)+1)&gt;0))</f>
        <v>1</v>
      </c>
    </row>
    <row r="1026" spans="1:17" ht="15.75">
      <c r="A1026" t="s">
        <v>15</v>
      </c>
      <c r="B1026" t="s">
        <v>453</v>
      </c>
      <c r="C1026" t="s">
        <v>454</v>
      </c>
      <c r="D1026" s="2">
        <v>45662</v>
      </c>
      <c r="E1026" s="1">
        <v>0.70997829861111106</v>
      </c>
      <c r="F1026" s="1">
        <v>6.563231481481481E-2</v>
      </c>
      <c r="G1026" t="s">
        <v>74</v>
      </c>
      <c r="H1026" t="s">
        <v>455</v>
      </c>
      <c r="I1026" t="s">
        <v>456</v>
      </c>
      <c r="L1026" s="3">
        <f t="shared" si="49"/>
        <v>5</v>
      </c>
      <c r="M1026" cm="1">
        <f t="array" ref="M1026">MIN(B:B=B1026,E1026)</f>
        <v>0.70997829861111106</v>
      </c>
      <c r="N1026" cm="1">
        <f t="array" ref="N1026">MAX(B:B=B1026,E1026)</f>
        <v>0.70997829861111106</v>
      </c>
      <c r="O1026" s="1">
        <f t="shared" si="47"/>
        <v>6.563231481481481E-2</v>
      </c>
      <c r="P1026" t="str">
        <f t="shared" si="48"/>
        <v>USER011-QKQ1.200830.002</v>
      </c>
      <c r="Q1026" cm="1">
        <f t="array" ref="Q1026">SUM(--(FREQUENCY(IF(B:B=B1026,MATCH(G1026,G1026,0)),ROW(G1026)-ROW(G1026)+1)&gt;0))</f>
        <v>1</v>
      </c>
    </row>
    <row r="1027" spans="1:17" ht="15.75">
      <c r="A1027" t="s">
        <v>15</v>
      </c>
      <c r="B1027" t="s">
        <v>453</v>
      </c>
      <c r="C1027" t="s">
        <v>454</v>
      </c>
      <c r="D1027" s="2">
        <v>45662</v>
      </c>
      <c r="E1027" s="1">
        <v>0.64434599537037041</v>
      </c>
      <c r="F1027" s="1">
        <v>8.2302997685185189E-2</v>
      </c>
      <c r="G1027" t="s">
        <v>74</v>
      </c>
      <c r="H1027" t="s">
        <v>455</v>
      </c>
      <c r="I1027" t="s">
        <v>456</v>
      </c>
      <c r="L1027" s="3">
        <f t="shared" si="49"/>
        <v>5</v>
      </c>
      <c r="M1027" cm="1">
        <f t="array" ref="M1027">MIN(B:B=B1027,E1027)</f>
        <v>0.64434599537037041</v>
      </c>
      <c r="N1027" cm="1">
        <f t="array" ref="N1027">MAX(B:B=B1027,E1027)</f>
        <v>0.64434599537037041</v>
      </c>
      <c r="O1027" s="1">
        <f t="shared" ref="O1027:O1090" si="50">AVERAGE(B:B,B1027,F1027)</f>
        <v>8.2302997685185189E-2</v>
      </c>
      <c r="P1027" t="str">
        <f t="shared" ref="P1027:P1090" si="51">B1027 &amp; "-" &amp; I1027</f>
        <v>USER011-QKQ1.200830.002</v>
      </c>
      <c r="Q1027" cm="1">
        <f t="array" ref="Q1027">SUM(--(FREQUENCY(IF(B:B=B1027,MATCH(G1027,G1027,0)),ROW(G1027)-ROW(G1027)+1)&gt;0))</f>
        <v>1</v>
      </c>
    </row>
    <row r="1028" spans="1:17" ht="15.75">
      <c r="A1028" t="s">
        <v>15</v>
      </c>
      <c r="B1028" t="s">
        <v>453</v>
      </c>
      <c r="C1028" t="s">
        <v>454</v>
      </c>
      <c r="D1028" s="2">
        <v>45662</v>
      </c>
      <c r="E1028" s="1">
        <v>0.56204299768518517</v>
      </c>
      <c r="F1028" s="1">
        <v>0.12703405092592593</v>
      </c>
      <c r="G1028" t="s">
        <v>74</v>
      </c>
      <c r="H1028" t="s">
        <v>455</v>
      </c>
      <c r="I1028" t="s">
        <v>456</v>
      </c>
      <c r="L1028" s="3">
        <f t="shared" si="49"/>
        <v>5</v>
      </c>
      <c r="M1028" cm="1">
        <f t="array" ref="M1028">MIN(B:B=B1028,E1028)</f>
        <v>0.56204299768518517</v>
      </c>
      <c r="N1028" cm="1">
        <f t="array" ref="N1028">MAX(B:B=B1028,E1028)</f>
        <v>0.56204299768518517</v>
      </c>
      <c r="O1028" s="1">
        <f t="shared" si="50"/>
        <v>0.12703405092592593</v>
      </c>
      <c r="P1028" t="str">
        <f t="shared" si="51"/>
        <v>USER011-QKQ1.200830.002</v>
      </c>
      <c r="Q1028" cm="1">
        <f t="array" ref="Q1028">SUM(--(FREQUENCY(IF(B:B=B1028,MATCH(G1028,G1028,0)),ROW(G1028)-ROW(G1028)+1)&gt;0))</f>
        <v>1</v>
      </c>
    </row>
    <row r="1029" spans="1:17" ht="15.75">
      <c r="A1029" t="s">
        <v>15</v>
      </c>
      <c r="B1029" t="s">
        <v>453</v>
      </c>
      <c r="C1029" t="s">
        <v>454</v>
      </c>
      <c r="D1029" s="2">
        <v>45662</v>
      </c>
      <c r="E1029" s="1">
        <v>0.43500894675925927</v>
      </c>
      <c r="F1029" s="1">
        <v>6.8996168981481476E-2</v>
      </c>
      <c r="G1029" t="s">
        <v>74</v>
      </c>
      <c r="H1029" t="s">
        <v>455</v>
      </c>
      <c r="I1029" t="s">
        <v>456</v>
      </c>
      <c r="L1029" s="3">
        <f t="shared" si="49"/>
        <v>5</v>
      </c>
      <c r="M1029" cm="1">
        <f t="array" ref="M1029">MIN(B:B=B1029,E1029)</f>
        <v>0.43500894675925927</v>
      </c>
      <c r="N1029" cm="1">
        <f t="array" ref="N1029">MAX(B:B=B1029,E1029)</f>
        <v>0.43500894675925927</v>
      </c>
      <c r="O1029" s="1">
        <f t="shared" si="50"/>
        <v>6.8996168981481476E-2</v>
      </c>
      <c r="P1029" t="str">
        <f t="shared" si="51"/>
        <v>USER011-QKQ1.200830.002</v>
      </c>
      <c r="Q1029" cm="1">
        <f t="array" ref="Q1029">SUM(--(FREQUENCY(IF(B:B=B1029,MATCH(G1029,G1029,0)),ROW(G1029)-ROW(G1029)+1)&gt;0))</f>
        <v>1</v>
      </c>
    </row>
    <row r="1030" spans="1:17" ht="15.75">
      <c r="A1030" t="s">
        <v>15</v>
      </c>
      <c r="B1030" t="s">
        <v>453</v>
      </c>
      <c r="C1030" t="s">
        <v>454</v>
      </c>
      <c r="D1030" s="2">
        <v>45662</v>
      </c>
      <c r="E1030" s="1">
        <v>0.36601277777777774</v>
      </c>
      <c r="F1030" s="1">
        <v>0</v>
      </c>
      <c r="G1030" t="s">
        <v>74</v>
      </c>
      <c r="H1030" t="s">
        <v>455</v>
      </c>
      <c r="I1030" t="s">
        <v>456</v>
      </c>
      <c r="L1030" s="3">
        <f t="shared" si="49"/>
        <v>5</v>
      </c>
      <c r="M1030" cm="1">
        <f t="array" ref="M1030">MIN(B:B=B1030,E1030)</f>
        <v>0.36601277777777774</v>
      </c>
      <c r="N1030" cm="1">
        <f t="array" ref="N1030">MAX(B:B=B1030,E1030)</f>
        <v>0.36601277777777774</v>
      </c>
      <c r="O1030" s="1">
        <f t="shared" si="50"/>
        <v>0</v>
      </c>
      <c r="P1030" t="str">
        <f t="shared" si="51"/>
        <v>USER011-QKQ1.200830.002</v>
      </c>
      <c r="Q1030" cm="1">
        <f t="array" ref="Q1030">SUM(--(FREQUENCY(IF(B:B=B1030,MATCH(G1030,G1030,0)),ROW(G1030)-ROW(G1030)+1)&gt;0))</f>
        <v>1</v>
      </c>
    </row>
    <row r="1031" spans="1:17" ht="15.75">
      <c r="A1031" t="s">
        <v>118</v>
      </c>
      <c r="B1031" t="s">
        <v>457</v>
      </c>
      <c r="C1031" t="s">
        <v>458</v>
      </c>
      <c r="D1031" s="2">
        <v>45662</v>
      </c>
      <c r="E1031" s="1">
        <v>0.85453450231481476</v>
      </c>
      <c r="F1031" s="1">
        <v>0.26027062500000003</v>
      </c>
      <c r="G1031" t="s">
        <v>37</v>
      </c>
      <c r="H1031" t="s">
        <v>459</v>
      </c>
      <c r="I1031" t="s">
        <v>43</v>
      </c>
      <c r="L1031" s="3">
        <f t="shared" si="49"/>
        <v>5</v>
      </c>
      <c r="M1031" cm="1">
        <f t="array" ref="M1031">MIN(B:B=B1031,E1031)</f>
        <v>0.85453450231481476</v>
      </c>
      <c r="N1031" cm="1">
        <f t="array" ref="N1031">MAX(B:B=B1031,E1031)</f>
        <v>0.85453450231481476</v>
      </c>
      <c r="O1031" s="1">
        <f t="shared" si="50"/>
        <v>0.26027062500000003</v>
      </c>
      <c r="P1031" t="str">
        <f t="shared" si="51"/>
        <v>USER641-TP1A.220624.014</v>
      </c>
      <c r="Q1031" cm="1">
        <f t="array" ref="Q1031">SUM(--(FREQUENCY(IF(B:B=B1031,MATCH(G1031,G1031,0)),ROW(G1031)-ROW(G1031)+1)&gt;0))</f>
        <v>1</v>
      </c>
    </row>
    <row r="1032" spans="1:17" ht="15.75">
      <c r="A1032" t="s">
        <v>118</v>
      </c>
      <c r="B1032" t="s">
        <v>457</v>
      </c>
      <c r="C1032" t="s">
        <v>458</v>
      </c>
      <c r="D1032" s="2">
        <v>45662</v>
      </c>
      <c r="E1032" s="1">
        <v>0.59426387731481478</v>
      </c>
      <c r="F1032" s="1">
        <v>3.3689571759259261E-2</v>
      </c>
      <c r="G1032" t="s">
        <v>37</v>
      </c>
      <c r="H1032" t="s">
        <v>459</v>
      </c>
      <c r="I1032" t="s">
        <v>43</v>
      </c>
      <c r="L1032" s="3">
        <f t="shared" si="49"/>
        <v>5</v>
      </c>
      <c r="M1032" cm="1">
        <f t="array" ref="M1032">MIN(B:B=B1032,E1032)</f>
        <v>0.59426387731481478</v>
      </c>
      <c r="N1032" cm="1">
        <f t="array" ref="N1032">MAX(B:B=B1032,E1032)</f>
        <v>0.59426387731481478</v>
      </c>
      <c r="O1032" s="1">
        <f t="shared" si="50"/>
        <v>3.3689571759259261E-2</v>
      </c>
      <c r="P1032" t="str">
        <f t="shared" si="51"/>
        <v>USER641-TP1A.220624.014</v>
      </c>
      <c r="Q1032" cm="1">
        <f t="array" ref="Q1032">SUM(--(FREQUENCY(IF(B:B=B1032,MATCH(G1032,G1032,0)),ROW(G1032)-ROW(G1032)+1)&gt;0))</f>
        <v>1</v>
      </c>
    </row>
    <row r="1033" spans="1:17" ht="15.75">
      <c r="A1033" t="s">
        <v>118</v>
      </c>
      <c r="B1033" t="s">
        <v>457</v>
      </c>
      <c r="C1033" t="s">
        <v>458</v>
      </c>
      <c r="D1033" s="2">
        <v>45662</v>
      </c>
      <c r="E1033" s="1">
        <v>0.56057430555555554</v>
      </c>
      <c r="F1033" s="1">
        <v>0.13063635416666666</v>
      </c>
      <c r="G1033" t="s">
        <v>37</v>
      </c>
      <c r="H1033" t="s">
        <v>459</v>
      </c>
      <c r="I1033" t="s">
        <v>43</v>
      </c>
      <c r="L1033" s="3">
        <f t="shared" si="49"/>
        <v>5</v>
      </c>
      <c r="M1033" cm="1">
        <f t="array" ref="M1033">MIN(B:B=B1033,E1033)</f>
        <v>0.56057430555555554</v>
      </c>
      <c r="N1033" cm="1">
        <f t="array" ref="N1033">MAX(B:B=B1033,E1033)</f>
        <v>0.56057430555555554</v>
      </c>
      <c r="O1033" s="1">
        <f t="shared" si="50"/>
        <v>0.13063635416666666</v>
      </c>
      <c r="P1033" t="str">
        <f t="shared" si="51"/>
        <v>USER641-TP1A.220624.014</v>
      </c>
      <c r="Q1033" cm="1">
        <f t="array" ref="Q1033">SUM(--(FREQUENCY(IF(B:B=B1033,MATCH(G1033,G1033,0)),ROW(G1033)-ROW(G1033)+1)&gt;0))</f>
        <v>1</v>
      </c>
    </row>
    <row r="1034" spans="1:17" ht="15.75">
      <c r="A1034" t="s">
        <v>118</v>
      </c>
      <c r="B1034" t="s">
        <v>457</v>
      </c>
      <c r="C1034" t="s">
        <v>458</v>
      </c>
      <c r="D1034" s="2">
        <v>45662</v>
      </c>
      <c r="E1034" s="1">
        <v>0.42993795138888885</v>
      </c>
      <c r="F1034" s="1">
        <v>5.9148958333333335E-2</v>
      </c>
      <c r="G1034" t="s">
        <v>37</v>
      </c>
      <c r="H1034" t="s">
        <v>459</v>
      </c>
      <c r="I1034" t="s">
        <v>43</v>
      </c>
      <c r="L1034" s="3">
        <f t="shared" si="49"/>
        <v>5</v>
      </c>
      <c r="M1034" cm="1">
        <f t="array" ref="M1034">MIN(B:B=B1034,E1034)</f>
        <v>0.42993795138888885</v>
      </c>
      <c r="N1034" cm="1">
        <f t="array" ref="N1034">MAX(B:B=B1034,E1034)</f>
        <v>0.42993795138888885</v>
      </c>
      <c r="O1034" s="1">
        <f t="shared" si="50"/>
        <v>5.9148958333333335E-2</v>
      </c>
      <c r="P1034" t="str">
        <f t="shared" si="51"/>
        <v>USER641-TP1A.220624.014</v>
      </c>
      <c r="Q1034" cm="1">
        <f t="array" ref="Q1034">SUM(--(FREQUENCY(IF(B:B=B1034,MATCH(G1034,G1034,0)),ROW(G1034)-ROW(G1034)+1)&gt;0))</f>
        <v>1</v>
      </c>
    </row>
    <row r="1035" spans="1:17" ht="15.75">
      <c r="A1035" t="s">
        <v>118</v>
      </c>
      <c r="B1035" t="s">
        <v>457</v>
      </c>
      <c r="C1035" t="s">
        <v>458</v>
      </c>
      <c r="D1035" s="2">
        <v>45662</v>
      </c>
      <c r="E1035" s="1">
        <v>0.37078899305555552</v>
      </c>
      <c r="F1035" s="1">
        <v>0</v>
      </c>
      <c r="G1035" t="s">
        <v>37</v>
      </c>
      <c r="H1035" t="s">
        <v>459</v>
      </c>
      <c r="I1035" t="s">
        <v>43</v>
      </c>
      <c r="L1035" s="3">
        <f t="shared" si="49"/>
        <v>5</v>
      </c>
      <c r="M1035" cm="1">
        <f t="array" ref="M1035">MIN(B:B=B1035,E1035)</f>
        <v>0.37078899305555552</v>
      </c>
      <c r="N1035" cm="1">
        <f t="array" ref="N1035">MAX(B:B=B1035,E1035)</f>
        <v>0.37078899305555552</v>
      </c>
      <c r="O1035" s="1">
        <f t="shared" si="50"/>
        <v>0</v>
      </c>
      <c r="P1035" t="str">
        <f t="shared" si="51"/>
        <v>USER641-TP1A.220624.014</v>
      </c>
      <c r="Q1035" cm="1">
        <f t="array" ref="Q1035">SUM(--(FREQUENCY(IF(B:B=B1035,MATCH(G1035,G1035,0)),ROW(G1035)-ROW(G1035)+1)&gt;0))</f>
        <v>1</v>
      </c>
    </row>
    <row r="1036" spans="1:17" ht="15.75">
      <c r="A1036" t="s">
        <v>118</v>
      </c>
      <c r="B1036" t="s">
        <v>460</v>
      </c>
      <c r="C1036" t="s">
        <v>461</v>
      </c>
      <c r="D1036" s="2">
        <v>45662</v>
      </c>
      <c r="E1036" s="1">
        <v>0.72979626157407418</v>
      </c>
      <c r="F1036" s="1">
        <v>0.18264680555555557</v>
      </c>
      <c r="G1036" t="s">
        <v>126</v>
      </c>
      <c r="H1036" t="s">
        <v>462</v>
      </c>
      <c r="I1036" t="s">
        <v>104</v>
      </c>
      <c r="L1036" s="3">
        <f t="shared" si="49"/>
        <v>11</v>
      </c>
      <c r="M1036" cm="1">
        <f t="array" ref="M1036">MIN(B:B=B1036,E1036)</f>
        <v>0.72979626157407418</v>
      </c>
      <c r="N1036" cm="1">
        <f t="array" ref="N1036">MAX(B:B=B1036,E1036)</f>
        <v>0.72979626157407418</v>
      </c>
      <c r="O1036" s="1">
        <f t="shared" si="50"/>
        <v>0.18264680555555557</v>
      </c>
      <c r="P1036" t="str">
        <f t="shared" si="51"/>
        <v>USER642-RP1A.200720.012</v>
      </c>
      <c r="Q1036" cm="1">
        <f t="array" ref="Q1036">SUM(--(FREQUENCY(IF(B:B=B1036,MATCH(G1036,G1036,0)),ROW(G1036)-ROW(G1036)+1)&gt;0))</f>
        <v>1</v>
      </c>
    </row>
    <row r="1037" spans="1:17" ht="15.75">
      <c r="A1037" t="s">
        <v>118</v>
      </c>
      <c r="B1037" t="s">
        <v>460</v>
      </c>
      <c r="C1037" t="s">
        <v>461</v>
      </c>
      <c r="D1037" s="2">
        <v>45662</v>
      </c>
      <c r="E1037" s="1">
        <v>0.5471494560185185</v>
      </c>
      <c r="F1037" s="1">
        <v>7.1505208333333334E-3</v>
      </c>
      <c r="G1037" t="s">
        <v>126</v>
      </c>
      <c r="H1037" t="s">
        <v>462</v>
      </c>
      <c r="I1037" t="s">
        <v>104</v>
      </c>
      <c r="L1037" s="3">
        <f t="shared" si="49"/>
        <v>11</v>
      </c>
      <c r="M1037" cm="1">
        <f t="array" ref="M1037">MIN(B:B=B1037,E1037)</f>
        <v>0.5471494560185185</v>
      </c>
      <c r="N1037" cm="1">
        <f t="array" ref="N1037">MAX(B:B=B1037,E1037)</f>
        <v>0.5471494560185185</v>
      </c>
      <c r="O1037" s="1">
        <f t="shared" si="50"/>
        <v>7.1505208333333334E-3</v>
      </c>
      <c r="P1037" t="str">
        <f t="shared" si="51"/>
        <v>USER642-RP1A.200720.012</v>
      </c>
      <c r="Q1037" cm="1">
        <f t="array" ref="Q1037">SUM(--(FREQUENCY(IF(B:B=B1037,MATCH(G1037,G1037,0)),ROW(G1037)-ROW(G1037)+1)&gt;0))</f>
        <v>1</v>
      </c>
    </row>
    <row r="1038" spans="1:17" ht="15.75">
      <c r="A1038" t="s">
        <v>118</v>
      </c>
      <c r="B1038" t="s">
        <v>460</v>
      </c>
      <c r="C1038" t="s">
        <v>461</v>
      </c>
      <c r="D1038" s="2">
        <v>45662</v>
      </c>
      <c r="E1038" s="1">
        <v>0.53999893518518516</v>
      </c>
      <c r="F1038" s="1">
        <v>1.0419791666666667E-3</v>
      </c>
      <c r="G1038" t="s">
        <v>126</v>
      </c>
      <c r="H1038" t="s">
        <v>462</v>
      </c>
      <c r="I1038" t="s">
        <v>104</v>
      </c>
      <c r="L1038" s="3">
        <f t="shared" si="49"/>
        <v>11</v>
      </c>
      <c r="M1038" cm="1">
        <f t="array" ref="M1038">MIN(B:B=B1038,E1038)</f>
        <v>0.53999893518518516</v>
      </c>
      <c r="N1038" cm="1">
        <f t="array" ref="N1038">MAX(B:B=B1038,E1038)</f>
        <v>0.53999893518518516</v>
      </c>
      <c r="O1038" s="1">
        <f t="shared" si="50"/>
        <v>1.0419791666666667E-3</v>
      </c>
      <c r="P1038" t="str">
        <f t="shared" si="51"/>
        <v>USER642-RP1A.200720.012</v>
      </c>
      <c r="Q1038" cm="1">
        <f t="array" ref="Q1038">SUM(--(FREQUENCY(IF(B:B=B1038,MATCH(G1038,G1038,0)),ROW(G1038)-ROW(G1038)+1)&gt;0))</f>
        <v>1</v>
      </c>
    </row>
    <row r="1039" spans="1:17" ht="15.75">
      <c r="A1039" t="s">
        <v>118</v>
      </c>
      <c r="B1039" t="s">
        <v>460</v>
      </c>
      <c r="C1039" t="s">
        <v>461</v>
      </c>
      <c r="D1039" s="2">
        <v>45662</v>
      </c>
      <c r="E1039" s="1">
        <v>0.53895695601851845</v>
      </c>
      <c r="F1039" s="1">
        <v>3.6063414351851848E-2</v>
      </c>
      <c r="G1039" t="s">
        <v>126</v>
      </c>
      <c r="H1039" t="s">
        <v>462</v>
      </c>
      <c r="I1039" t="s">
        <v>104</v>
      </c>
      <c r="L1039" s="3">
        <f t="shared" si="49"/>
        <v>11</v>
      </c>
      <c r="M1039" cm="1">
        <f t="array" ref="M1039">MIN(B:B=B1039,E1039)</f>
        <v>0.53895695601851845</v>
      </c>
      <c r="N1039" cm="1">
        <f t="array" ref="N1039">MAX(B:B=B1039,E1039)</f>
        <v>0.53895695601851845</v>
      </c>
      <c r="O1039" s="1">
        <f t="shared" si="50"/>
        <v>3.6063414351851848E-2</v>
      </c>
      <c r="P1039" t="str">
        <f t="shared" si="51"/>
        <v>USER642-RP1A.200720.012</v>
      </c>
      <c r="Q1039" cm="1">
        <f t="array" ref="Q1039">SUM(--(FREQUENCY(IF(B:B=B1039,MATCH(G1039,G1039,0)),ROW(G1039)-ROW(G1039)+1)&gt;0))</f>
        <v>1</v>
      </c>
    </row>
    <row r="1040" spans="1:17" ht="15.75">
      <c r="A1040" t="s">
        <v>118</v>
      </c>
      <c r="B1040" t="s">
        <v>460</v>
      </c>
      <c r="C1040" t="s">
        <v>461</v>
      </c>
      <c r="D1040" s="2">
        <v>45662</v>
      </c>
      <c r="E1040" s="1">
        <v>0.50289354166666667</v>
      </c>
      <c r="F1040" s="1">
        <v>1.4675439814814817E-2</v>
      </c>
      <c r="G1040" t="s">
        <v>126</v>
      </c>
      <c r="H1040" t="s">
        <v>462</v>
      </c>
      <c r="I1040" t="s">
        <v>104</v>
      </c>
      <c r="L1040" s="3">
        <f t="shared" si="49"/>
        <v>11</v>
      </c>
      <c r="M1040" cm="1">
        <f t="array" ref="M1040">MIN(B:B=B1040,E1040)</f>
        <v>0.50289354166666667</v>
      </c>
      <c r="N1040" cm="1">
        <f t="array" ref="N1040">MAX(B:B=B1040,E1040)</f>
        <v>0.50289354166666667</v>
      </c>
      <c r="O1040" s="1">
        <f t="shared" si="50"/>
        <v>1.4675439814814817E-2</v>
      </c>
      <c r="P1040" t="str">
        <f t="shared" si="51"/>
        <v>USER642-RP1A.200720.012</v>
      </c>
      <c r="Q1040" cm="1">
        <f t="array" ref="Q1040">SUM(--(FREQUENCY(IF(B:B=B1040,MATCH(G1040,G1040,0)),ROW(G1040)-ROW(G1040)+1)&gt;0))</f>
        <v>1</v>
      </c>
    </row>
    <row r="1041" spans="1:17" ht="15.75">
      <c r="A1041" t="s">
        <v>118</v>
      </c>
      <c r="B1041" t="s">
        <v>460</v>
      </c>
      <c r="C1041" t="s">
        <v>461</v>
      </c>
      <c r="D1041" s="2">
        <v>45662</v>
      </c>
      <c r="E1041" s="1">
        <v>0.48821810185185188</v>
      </c>
      <c r="F1041" s="1">
        <v>4.6178240740740737E-3</v>
      </c>
      <c r="G1041" t="s">
        <v>126</v>
      </c>
      <c r="H1041" t="s">
        <v>462</v>
      </c>
      <c r="I1041" t="s">
        <v>104</v>
      </c>
      <c r="L1041" s="3">
        <f t="shared" si="49"/>
        <v>11</v>
      </c>
      <c r="M1041" cm="1">
        <f t="array" ref="M1041">MIN(B:B=B1041,E1041)</f>
        <v>0.48821810185185188</v>
      </c>
      <c r="N1041" cm="1">
        <f t="array" ref="N1041">MAX(B:B=B1041,E1041)</f>
        <v>0.48821810185185188</v>
      </c>
      <c r="O1041" s="1">
        <f t="shared" si="50"/>
        <v>4.6178240740740737E-3</v>
      </c>
      <c r="P1041" t="str">
        <f t="shared" si="51"/>
        <v>USER642-RP1A.200720.012</v>
      </c>
      <c r="Q1041" cm="1">
        <f t="array" ref="Q1041">SUM(--(FREQUENCY(IF(B:B=B1041,MATCH(G1041,G1041,0)),ROW(G1041)-ROW(G1041)+1)&gt;0))</f>
        <v>1</v>
      </c>
    </row>
    <row r="1042" spans="1:17" ht="15.75">
      <c r="A1042" t="s">
        <v>118</v>
      </c>
      <c r="B1042" t="s">
        <v>460</v>
      </c>
      <c r="C1042" t="s">
        <v>461</v>
      </c>
      <c r="D1042" s="2">
        <v>45662</v>
      </c>
      <c r="E1042" s="1">
        <v>0.48360027777777775</v>
      </c>
      <c r="F1042" s="1">
        <v>7.2253819444444449E-3</v>
      </c>
      <c r="G1042" t="s">
        <v>126</v>
      </c>
      <c r="H1042" t="s">
        <v>462</v>
      </c>
      <c r="I1042" t="s">
        <v>104</v>
      </c>
      <c r="L1042" s="3">
        <f t="shared" si="49"/>
        <v>11</v>
      </c>
      <c r="M1042" cm="1">
        <f t="array" ref="M1042">MIN(B:B=B1042,E1042)</f>
        <v>0.48360027777777775</v>
      </c>
      <c r="N1042" cm="1">
        <f t="array" ref="N1042">MAX(B:B=B1042,E1042)</f>
        <v>0.48360027777777775</v>
      </c>
      <c r="O1042" s="1">
        <f t="shared" si="50"/>
        <v>7.2253819444444449E-3</v>
      </c>
      <c r="P1042" t="str">
        <f t="shared" si="51"/>
        <v>USER642-RP1A.200720.012</v>
      </c>
      <c r="Q1042" cm="1">
        <f t="array" ref="Q1042">SUM(--(FREQUENCY(IF(B:B=B1042,MATCH(G1042,G1042,0)),ROW(G1042)-ROW(G1042)+1)&gt;0))</f>
        <v>1</v>
      </c>
    </row>
    <row r="1043" spans="1:17" ht="15.75">
      <c r="A1043" t="s">
        <v>118</v>
      </c>
      <c r="B1043" t="s">
        <v>460</v>
      </c>
      <c r="C1043" t="s">
        <v>461</v>
      </c>
      <c r="D1043" s="2">
        <v>45662</v>
      </c>
      <c r="E1043" s="1">
        <v>0.47637489583333337</v>
      </c>
      <c r="F1043" s="1">
        <v>5.3511805555555561E-3</v>
      </c>
      <c r="G1043" t="s">
        <v>126</v>
      </c>
      <c r="H1043" t="s">
        <v>462</v>
      </c>
      <c r="I1043" t="s">
        <v>104</v>
      </c>
      <c r="L1043" s="3">
        <f t="shared" si="49"/>
        <v>11</v>
      </c>
      <c r="M1043" cm="1">
        <f t="array" ref="M1043">MIN(B:B=B1043,E1043)</f>
        <v>0.47637489583333337</v>
      </c>
      <c r="N1043" cm="1">
        <f t="array" ref="N1043">MAX(B:B=B1043,E1043)</f>
        <v>0.47637489583333337</v>
      </c>
      <c r="O1043" s="1">
        <f t="shared" si="50"/>
        <v>5.3511805555555561E-3</v>
      </c>
      <c r="P1043" t="str">
        <f t="shared" si="51"/>
        <v>USER642-RP1A.200720.012</v>
      </c>
      <c r="Q1043" cm="1">
        <f t="array" ref="Q1043">SUM(--(FREQUENCY(IF(B:B=B1043,MATCH(G1043,G1043,0)),ROW(G1043)-ROW(G1043)+1)&gt;0))</f>
        <v>1</v>
      </c>
    </row>
    <row r="1044" spans="1:17" ht="15.75">
      <c r="A1044" t="s">
        <v>118</v>
      </c>
      <c r="B1044" t="s">
        <v>460</v>
      </c>
      <c r="C1044" t="s">
        <v>461</v>
      </c>
      <c r="D1044" s="2">
        <v>45662</v>
      </c>
      <c r="E1044" s="1">
        <v>0.47102371527777781</v>
      </c>
      <c r="F1044" s="1">
        <v>4.1592037037037038E-2</v>
      </c>
      <c r="G1044" t="s">
        <v>126</v>
      </c>
      <c r="H1044" t="s">
        <v>462</v>
      </c>
      <c r="I1044" t="s">
        <v>104</v>
      </c>
      <c r="L1044" s="3">
        <f t="shared" si="49"/>
        <v>11</v>
      </c>
      <c r="M1044" cm="1">
        <f t="array" ref="M1044">MIN(B:B=B1044,E1044)</f>
        <v>0.47102371527777781</v>
      </c>
      <c r="N1044" cm="1">
        <f t="array" ref="N1044">MAX(B:B=B1044,E1044)</f>
        <v>0.47102371527777781</v>
      </c>
      <c r="O1044" s="1">
        <f t="shared" si="50"/>
        <v>4.1592037037037038E-2</v>
      </c>
      <c r="P1044" t="str">
        <f t="shared" si="51"/>
        <v>USER642-RP1A.200720.012</v>
      </c>
      <c r="Q1044" cm="1">
        <f t="array" ref="Q1044">SUM(--(FREQUENCY(IF(B:B=B1044,MATCH(G1044,G1044,0)),ROW(G1044)-ROW(G1044)+1)&gt;0))</f>
        <v>1</v>
      </c>
    </row>
    <row r="1045" spans="1:17" ht="15.75">
      <c r="A1045" t="s">
        <v>118</v>
      </c>
      <c r="B1045" t="s">
        <v>460</v>
      </c>
      <c r="C1045" t="s">
        <v>461</v>
      </c>
      <c r="D1045" s="2">
        <v>45662</v>
      </c>
      <c r="E1045" s="1">
        <v>0.42943167824074074</v>
      </c>
      <c r="F1045" s="1">
        <v>5.5556018518518518E-2</v>
      </c>
      <c r="G1045" t="s">
        <v>126</v>
      </c>
      <c r="H1045" t="s">
        <v>462</v>
      </c>
      <c r="I1045" t="s">
        <v>104</v>
      </c>
      <c r="L1045" s="3">
        <f t="shared" si="49"/>
        <v>11</v>
      </c>
      <c r="M1045" cm="1">
        <f t="array" ref="M1045">MIN(B:B=B1045,E1045)</f>
        <v>0.42943167824074074</v>
      </c>
      <c r="N1045" cm="1">
        <f t="array" ref="N1045">MAX(B:B=B1045,E1045)</f>
        <v>0.42943167824074074</v>
      </c>
      <c r="O1045" s="1">
        <f t="shared" si="50"/>
        <v>5.5556018518518518E-2</v>
      </c>
      <c r="P1045" t="str">
        <f t="shared" si="51"/>
        <v>USER642-RP1A.200720.012</v>
      </c>
      <c r="Q1045" cm="1">
        <f t="array" ref="Q1045">SUM(--(FREQUENCY(IF(B:B=B1045,MATCH(G1045,G1045,0)),ROW(G1045)-ROW(G1045)+1)&gt;0))</f>
        <v>1</v>
      </c>
    </row>
    <row r="1046" spans="1:17" ht="15.75">
      <c r="A1046" t="s">
        <v>118</v>
      </c>
      <c r="B1046" t="s">
        <v>460</v>
      </c>
      <c r="C1046" t="s">
        <v>461</v>
      </c>
      <c r="D1046" s="2">
        <v>45662</v>
      </c>
      <c r="E1046" s="1">
        <v>0.3738756597222222</v>
      </c>
      <c r="F1046" s="1">
        <v>0</v>
      </c>
      <c r="G1046" t="s">
        <v>126</v>
      </c>
      <c r="H1046" t="s">
        <v>462</v>
      </c>
      <c r="I1046" t="s">
        <v>104</v>
      </c>
      <c r="L1046" s="3">
        <f t="shared" si="49"/>
        <v>11</v>
      </c>
      <c r="M1046" cm="1">
        <f t="array" ref="M1046">MIN(B:B=B1046,E1046)</f>
        <v>0.3738756597222222</v>
      </c>
      <c r="N1046" cm="1">
        <f t="array" ref="N1046">MAX(B:B=B1046,E1046)</f>
        <v>0.3738756597222222</v>
      </c>
      <c r="O1046" s="1">
        <f t="shared" si="50"/>
        <v>0</v>
      </c>
      <c r="P1046" t="str">
        <f t="shared" si="51"/>
        <v>USER642-RP1A.200720.012</v>
      </c>
      <c r="Q1046" cm="1">
        <f t="array" ref="Q1046">SUM(--(FREQUENCY(IF(B:B=B1046,MATCH(G1046,G1046,0)),ROW(G1046)-ROW(G1046)+1)&gt;0))</f>
        <v>1</v>
      </c>
    </row>
    <row r="1047" spans="1:17" ht="15.75">
      <c r="A1047" t="s">
        <v>15</v>
      </c>
      <c r="B1047" t="s">
        <v>463</v>
      </c>
      <c r="C1047" t="s">
        <v>464</v>
      </c>
      <c r="D1047" s="2">
        <v>45662</v>
      </c>
      <c r="E1047" s="1">
        <v>0.71555538194444435</v>
      </c>
      <c r="F1047" s="1">
        <v>4.828356481481482E-4</v>
      </c>
      <c r="G1047" t="s">
        <v>37</v>
      </c>
      <c r="H1047" t="s">
        <v>465</v>
      </c>
      <c r="I1047" t="s">
        <v>61</v>
      </c>
      <c r="L1047" s="3">
        <f t="shared" si="49"/>
        <v>21</v>
      </c>
      <c r="M1047" cm="1">
        <f t="array" ref="M1047">MIN(B:B=B1047,E1047)</f>
        <v>0.71555538194444435</v>
      </c>
      <c r="N1047" cm="1">
        <f t="array" ref="N1047">MAX(B:B=B1047,E1047)</f>
        <v>0.71555538194444435</v>
      </c>
      <c r="O1047" s="1">
        <f t="shared" si="50"/>
        <v>4.828356481481482E-4</v>
      </c>
      <c r="P1047" t="str">
        <f t="shared" si="51"/>
        <v>USER012-RKQ1.200826.002</v>
      </c>
      <c r="Q1047" cm="1">
        <f t="array" ref="Q1047">SUM(--(FREQUENCY(IF(B:B=B1047,MATCH(G1047,G1047,0)),ROW(G1047)-ROW(G1047)+1)&gt;0))</f>
        <v>1</v>
      </c>
    </row>
    <row r="1048" spans="1:17" ht="15.75">
      <c r="A1048" t="s">
        <v>15</v>
      </c>
      <c r="B1048" t="s">
        <v>463</v>
      </c>
      <c r="C1048" t="s">
        <v>464</v>
      </c>
      <c r="D1048" s="2">
        <v>45662</v>
      </c>
      <c r="E1048" s="1">
        <v>0.71507254629629635</v>
      </c>
      <c r="F1048" s="1">
        <v>1.4238796296296296E-2</v>
      </c>
      <c r="G1048" t="s">
        <v>37</v>
      </c>
      <c r="H1048" t="s">
        <v>465</v>
      </c>
      <c r="I1048" t="s">
        <v>61</v>
      </c>
      <c r="L1048" s="3">
        <f t="shared" si="49"/>
        <v>21</v>
      </c>
      <c r="M1048" cm="1">
        <f t="array" ref="M1048">MIN(B:B=B1048,E1048)</f>
        <v>0.71507254629629635</v>
      </c>
      <c r="N1048" cm="1">
        <f t="array" ref="N1048">MAX(B:B=B1048,E1048)</f>
        <v>0.71507254629629635</v>
      </c>
      <c r="O1048" s="1">
        <f t="shared" si="50"/>
        <v>1.4238796296296296E-2</v>
      </c>
      <c r="P1048" t="str">
        <f t="shared" si="51"/>
        <v>USER012-RKQ1.200826.002</v>
      </c>
      <c r="Q1048" cm="1">
        <f t="array" ref="Q1048">SUM(--(FREQUENCY(IF(B:B=B1048,MATCH(G1048,G1048,0)),ROW(G1048)-ROW(G1048)+1)&gt;0))</f>
        <v>1</v>
      </c>
    </row>
    <row r="1049" spans="1:17" ht="15.75">
      <c r="A1049" t="s">
        <v>15</v>
      </c>
      <c r="B1049" t="s">
        <v>463</v>
      </c>
      <c r="C1049" t="s">
        <v>464</v>
      </c>
      <c r="D1049" s="2">
        <v>45662</v>
      </c>
      <c r="E1049" s="1">
        <v>0.700833738425926</v>
      </c>
      <c r="F1049" s="1">
        <v>1.6463067129629631E-2</v>
      </c>
      <c r="G1049" t="s">
        <v>37</v>
      </c>
      <c r="H1049" t="s">
        <v>465</v>
      </c>
      <c r="I1049" t="s">
        <v>61</v>
      </c>
      <c r="L1049" s="3">
        <f t="shared" si="49"/>
        <v>21</v>
      </c>
      <c r="M1049" cm="1">
        <f t="array" ref="M1049">MIN(B:B=B1049,E1049)</f>
        <v>0.700833738425926</v>
      </c>
      <c r="N1049" cm="1">
        <f t="array" ref="N1049">MAX(B:B=B1049,E1049)</f>
        <v>0.700833738425926</v>
      </c>
      <c r="O1049" s="1">
        <f t="shared" si="50"/>
        <v>1.6463067129629631E-2</v>
      </c>
      <c r="P1049" t="str">
        <f t="shared" si="51"/>
        <v>USER012-RKQ1.200826.002</v>
      </c>
      <c r="Q1049" cm="1">
        <f t="array" ref="Q1049">SUM(--(FREQUENCY(IF(B:B=B1049,MATCH(G1049,G1049,0)),ROW(G1049)-ROW(G1049)+1)&gt;0))</f>
        <v>1</v>
      </c>
    </row>
    <row r="1050" spans="1:17" ht="15.75">
      <c r="A1050" t="s">
        <v>15</v>
      </c>
      <c r="B1050" t="s">
        <v>463</v>
      </c>
      <c r="C1050" t="s">
        <v>464</v>
      </c>
      <c r="D1050" s="2">
        <v>45662</v>
      </c>
      <c r="E1050" s="1">
        <v>0.68437068287037039</v>
      </c>
      <c r="F1050" s="1">
        <v>1.7753217592592591E-2</v>
      </c>
      <c r="G1050" t="s">
        <v>37</v>
      </c>
      <c r="H1050" t="s">
        <v>465</v>
      </c>
      <c r="I1050" t="s">
        <v>61</v>
      </c>
      <c r="L1050" s="3">
        <f t="shared" si="49"/>
        <v>21</v>
      </c>
      <c r="M1050" cm="1">
        <f t="array" ref="M1050">MIN(B:B=B1050,E1050)</f>
        <v>0.68437068287037039</v>
      </c>
      <c r="N1050" cm="1">
        <f t="array" ref="N1050">MAX(B:B=B1050,E1050)</f>
        <v>0.68437068287037039</v>
      </c>
      <c r="O1050" s="1">
        <f t="shared" si="50"/>
        <v>1.7753217592592591E-2</v>
      </c>
      <c r="P1050" t="str">
        <f t="shared" si="51"/>
        <v>USER012-RKQ1.200826.002</v>
      </c>
      <c r="Q1050" cm="1">
        <f t="array" ref="Q1050">SUM(--(FREQUENCY(IF(B:B=B1050,MATCH(G1050,G1050,0)),ROW(G1050)-ROW(G1050)+1)&gt;0))</f>
        <v>1</v>
      </c>
    </row>
    <row r="1051" spans="1:17" ht="15.75">
      <c r="A1051" t="s">
        <v>15</v>
      </c>
      <c r="B1051" t="s">
        <v>463</v>
      </c>
      <c r="C1051" t="s">
        <v>464</v>
      </c>
      <c r="D1051" s="2">
        <v>45662</v>
      </c>
      <c r="E1051" s="1">
        <v>0.66661746527777777</v>
      </c>
      <c r="F1051" s="1">
        <v>0.13221239583333333</v>
      </c>
      <c r="G1051" t="s">
        <v>37</v>
      </c>
      <c r="H1051" t="s">
        <v>465</v>
      </c>
      <c r="I1051" t="s">
        <v>61</v>
      </c>
      <c r="L1051" s="3">
        <f t="shared" si="49"/>
        <v>21</v>
      </c>
      <c r="M1051" cm="1">
        <f t="array" ref="M1051">MIN(B:B=B1051,E1051)</f>
        <v>0.66661746527777777</v>
      </c>
      <c r="N1051" cm="1">
        <f t="array" ref="N1051">MAX(B:B=B1051,E1051)</f>
        <v>0.66661746527777777</v>
      </c>
      <c r="O1051" s="1">
        <f t="shared" si="50"/>
        <v>0.13221239583333333</v>
      </c>
      <c r="P1051" t="str">
        <f t="shared" si="51"/>
        <v>USER012-RKQ1.200826.002</v>
      </c>
      <c r="Q1051" cm="1">
        <f t="array" ref="Q1051">SUM(--(FREQUENCY(IF(B:B=B1051,MATCH(G1051,G1051,0)),ROW(G1051)-ROW(G1051)+1)&gt;0))</f>
        <v>1</v>
      </c>
    </row>
    <row r="1052" spans="1:17" ht="15.75">
      <c r="A1052" t="s">
        <v>15</v>
      </c>
      <c r="B1052" t="s">
        <v>463</v>
      </c>
      <c r="C1052" t="s">
        <v>464</v>
      </c>
      <c r="D1052" s="2">
        <v>45662</v>
      </c>
      <c r="E1052" s="1">
        <v>0.53440506944444444</v>
      </c>
      <c r="F1052" s="1">
        <v>2.8507754629629629E-3</v>
      </c>
      <c r="G1052" t="s">
        <v>37</v>
      </c>
      <c r="H1052" t="s">
        <v>465</v>
      </c>
      <c r="I1052" t="s">
        <v>61</v>
      </c>
      <c r="L1052" s="3">
        <f t="shared" si="49"/>
        <v>21</v>
      </c>
      <c r="M1052" cm="1">
        <f t="array" ref="M1052">MIN(B:B=B1052,E1052)</f>
        <v>0.53440506944444444</v>
      </c>
      <c r="N1052" cm="1">
        <f t="array" ref="N1052">MAX(B:B=B1052,E1052)</f>
        <v>0.53440506944444444</v>
      </c>
      <c r="O1052" s="1">
        <f t="shared" si="50"/>
        <v>2.8507754629629629E-3</v>
      </c>
      <c r="P1052" t="str">
        <f t="shared" si="51"/>
        <v>USER012-RKQ1.200826.002</v>
      </c>
      <c r="Q1052" cm="1">
        <f t="array" ref="Q1052">SUM(--(FREQUENCY(IF(B:B=B1052,MATCH(G1052,G1052,0)),ROW(G1052)-ROW(G1052)+1)&gt;0))</f>
        <v>1</v>
      </c>
    </row>
    <row r="1053" spans="1:17" ht="15.75">
      <c r="A1053" t="s">
        <v>15</v>
      </c>
      <c r="B1053" t="s">
        <v>463</v>
      </c>
      <c r="C1053" t="s">
        <v>464</v>
      </c>
      <c r="D1053" s="2">
        <v>45662</v>
      </c>
      <c r="E1053" s="1">
        <v>0.53155429398148146</v>
      </c>
      <c r="F1053" s="1">
        <v>1.634298611111111E-2</v>
      </c>
      <c r="G1053" t="s">
        <v>37</v>
      </c>
      <c r="H1053" t="s">
        <v>465</v>
      </c>
      <c r="I1053" t="s">
        <v>61</v>
      </c>
      <c r="L1053" s="3">
        <f t="shared" si="49"/>
        <v>21</v>
      </c>
      <c r="M1053" cm="1">
        <f t="array" ref="M1053">MIN(B:B=B1053,E1053)</f>
        <v>0.53155429398148146</v>
      </c>
      <c r="N1053" cm="1">
        <f t="array" ref="N1053">MAX(B:B=B1053,E1053)</f>
        <v>0.53155429398148146</v>
      </c>
      <c r="O1053" s="1">
        <f t="shared" si="50"/>
        <v>1.634298611111111E-2</v>
      </c>
      <c r="P1053" t="str">
        <f t="shared" si="51"/>
        <v>USER012-RKQ1.200826.002</v>
      </c>
      <c r="Q1053" cm="1">
        <f t="array" ref="Q1053">SUM(--(FREQUENCY(IF(B:B=B1053,MATCH(G1053,G1053,0)),ROW(G1053)-ROW(G1053)+1)&gt;0))</f>
        <v>1</v>
      </c>
    </row>
    <row r="1054" spans="1:17" ht="15.75">
      <c r="A1054" t="s">
        <v>15</v>
      </c>
      <c r="B1054" t="s">
        <v>463</v>
      </c>
      <c r="C1054" t="s">
        <v>464</v>
      </c>
      <c r="D1054" s="2">
        <v>45662</v>
      </c>
      <c r="E1054" s="1">
        <v>0.51521130787037039</v>
      </c>
      <c r="F1054" s="1">
        <v>1.9339814814814812E-3</v>
      </c>
      <c r="G1054" t="s">
        <v>37</v>
      </c>
      <c r="H1054" t="s">
        <v>465</v>
      </c>
      <c r="I1054" t="s">
        <v>61</v>
      </c>
      <c r="L1054" s="3">
        <f t="shared" si="49"/>
        <v>21</v>
      </c>
      <c r="M1054" cm="1">
        <f t="array" ref="M1054">MIN(B:B=B1054,E1054)</f>
        <v>0.51521130787037039</v>
      </c>
      <c r="N1054" cm="1">
        <f t="array" ref="N1054">MAX(B:B=B1054,E1054)</f>
        <v>0.51521130787037039</v>
      </c>
      <c r="O1054" s="1">
        <f t="shared" si="50"/>
        <v>1.9339814814814812E-3</v>
      </c>
      <c r="P1054" t="str">
        <f t="shared" si="51"/>
        <v>USER012-RKQ1.200826.002</v>
      </c>
      <c r="Q1054" cm="1">
        <f t="array" ref="Q1054">SUM(--(FREQUENCY(IF(B:B=B1054,MATCH(G1054,G1054,0)),ROW(G1054)-ROW(G1054)+1)&gt;0))</f>
        <v>1</v>
      </c>
    </row>
    <row r="1055" spans="1:17" ht="15.75">
      <c r="A1055" t="s">
        <v>15</v>
      </c>
      <c r="B1055" t="s">
        <v>463</v>
      </c>
      <c r="C1055" t="s">
        <v>464</v>
      </c>
      <c r="D1055" s="2">
        <v>45662</v>
      </c>
      <c r="E1055" s="1">
        <v>0.5132773263888889</v>
      </c>
      <c r="F1055" s="1">
        <v>7.6455208333333332E-3</v>
      </c>
      <c r="G1055" t="s">
        <v>37</v>
      </c>
      <c r="H1055" t="s">
        <v>465</v>
      </c>
      <c r="I1055" t="s">
        <v>61</v>
      </c>
      <c r="L1055" s="3">
        <f t="shared" ref="L1055:L1118" si="52">COUNTIF(B:B,B1055)</f>
        <v>21</v>
      </c>
      <c r="M1055" cm="1">
        <f t="array" ref="M1055">MIN(B:B=B1055,E1055)</f>
        <v>0.5132773263888889</v>
      </c>
      <c r="N1055" cm="1">
        <f t="array" ref="N1055">MAX(B:B=B1055,E1055)</f>
        <v>0.5132773263888889</v>
      </c>
      <c r="O1055" s="1">
        <f t="shared" si="50"/>
        <v>7.6455208333333332E-3</v>
      </c>
      <c r="P1055" t="str">
        <f t="shared" si="51"/>
        <v>USER012-RKQ1.200826.002</v>
      </c>
      <c r="Q1055" cm="1">
        <f t="array" ref="Q1055">SUM(--(FREQUENCY(IF(B:B=B1055,MATCH(G1055,G1055,0)),ROW(G1055)-ROW(G1055)+1)&gt;0))</f>
        <v>1</v>
      </c>
    </row>
    <row r="1056" spans="1:17" ht="15.75">
      <c r="A1056" t="s">
        <v>15</v>
      </c>
      <c r="B1056" t="s">
        <v>463</v>
      </c>
      <c r="C1056" t="s">
        <v>464</v>
      </c>
      <c r="D1056" s="2">
        <v>45662</v>
      </c>
      <c r="E1056" s="1">
        <v>0.50563181712962957</v>
      </c>
      <c r="F1056" s="1">
        <v>1.4362858796296297E-2</v>
      </c>
      <c r="G1056" t="s">
        <v>37</v>
      </c>
      <c r="H1056" t="s">
        <v>465</v>
      </c>
      <c r="I1056" t="s">
        <v>61</v>
      </c>
      <c r="L1056" s="3">
        <f t="shared" si="52"/>
        <v>21</v>
      </c>
      <c r="M1056" cm="1">
        <f t="array" ref="M1056">MIN(B:B=B1056,E1056)</f>
        <v>0.50563181712962957</v>
      </c>
      <c r="N1056" cm="1">
        <f t="array" ref="N1056">MAX(B:B=B1056,E1056)</f>
        <v>0.50563181712962957</v>
      </c>
      <c r="O1056" s="1">
        <f t="shared" si="50"/>
        <v>1.4362858796296297E-2</v>
      </c>
      <c r="P1056" t="str">
        <f t="shared" si="51"/>
        <v>USER012-RKQ1.200826.002</v>
      </c>
      <c r="Q1056" cm="1">
        <f t="array" ref="Q1056">SUM(--(FREQUENCY(IF(B:B=B1056,MATCH(G1056,G1056,0)),ROW(G1056)-ROW(G1056)+1)&gt;0))</f>
        <v>1</v>
      </c>
    </row>
    <row r="1057" spans="1:17" ht="15.75">
      <c r="A1057" t="s">
        <v>15</v>
      </c>
      <c r="B1057" t="s">
        <v>463</v>
      </c>
      <c r="C1057" t="s">
        <v>464</v>
      </c>
      <c r="D1057" s="2">
        <v>45662</v>
      </c>
      <c r="E1057" s="1">
        <v>0.49126895833333334</v>
      </c>
      <c r="F1057" s="1">
        <v>4.741412037037037E-3</v>
      </c>
      <c r="G1057" t="s">
        <v>37</v>
      </c>
      <c r="H1057" t="s">
        <v>465</v>
      </c>
      <c r="I1057" t="s">
        <v>61</v>
      </c>
      <c r="L1057" s="3">
        <f t="shared" si="52"/>
        <v>21</v>
      </c>
      <c r="M1057" cm="1">
        <f t="array" ref="M1057">MIN(B:B=B1057,E1057)</f>
        <v>0.49126895833333334</v>
      </c>
      <c r="N1057" cm="1">
        <f t="array" ref="N1057">MAX(B:B=B1057,E1057)</f>
        <v>0.49126895833333334</v>
      </c>
      <c r="O1057" s="1">
        <f t="shared" si="50"/>
        <v>4.741412037037037E-3</v>
      </c>
      <c r="P1057" t="str">
        <f t="shared" si="51"/>
        <v>USER012-RKQ1.200826.002</v>
      </c>
      <c r="Q1057" cm="1">
        <f t="array" ref="Q1057">SUM(--(FREQUENCY(IF(B:B=B1057,MATCH(G1057,G1057,0)),ROW(G1057)-ROW(G1057)+1)&gt;0))</f>
        <v>1</v>
      </c>
    </row>
    <row r="1058" spans="1:17" ht="15.75">
      <c r="A1058" t="s">
        <v>15</v>
      </c>
      <c r="B1058" t="s">
        <v>463</v>
      </c>
      <c r="C1058" t="s">
        <v>464</v>
      </c>
      <c r="D1058" s="2">
        <v>45662</v>
      </c>
      <c r="E1058" s="1">
        <v>0.4865275462962963</v>
      </c>
      <c r="F1058" s="1">
        <v>2.0569398148148146E-2</v>
      </c>
      <c r="G1058" t="s">
        <v>37</v>
      </c>
      <c r="H1058" t="s">
        <v>465</v>
      </c>
      <c r="I1058" t="s">
        <v>61</v>
      </c>
      <c r="L1058" s="3">
        <f t="shared" si="52"/>
        <v>21</v>
      </c>
      <c r="M1058" cm="1">
        <f t="array" ref="M1058">MIN(B:B=B1058,E1058)</f>
        <v>0.4865275462962963</v>
      </c>
      <c r="N1058" cm="1">
        <f t="array" ref="N1058">MAX(B:B=B1058,E1058)</f>
        <v>0.4865275462962963</v>
      </c>
      <c r="O1058" s="1">
        <f t="shared" si="50"/>
        <v>2.0569398148148146E-2</v>
      </c>
      <c r="P1058" t="str">
        <f t="shared" si="51"/>
        <v>USER012-RKQ1.200826.002</v>
      </c>
      <c r="Q1058" cm="1">
        <f t="array" ref="Q1058">SUM(--(FREQUENCY(IF(B:B=B1058,MATCH(G1058,G1058,0)),ROW(G1058)-ROW(G1058)+1)&gt;0))</f>
        <v>1</v>
      </c>
    </row>
    <row r="1059" spans="1:17" ht="15.75">
      <c r="A1059" t="s">
        <v>15</v>
      </c>
      <c r="B1059" t="s">
        <v>463</v>
      </c>
      <c r="C1059" t="s">
        <v>464</v>
      </c>
      <c r="D1059" s="2">
        <v>45662</v>
      </c>
      <c r="E1059" s="1">
        <v>0.46595814814814812</v>
      </c>
      <c r="F1059" s="1">
        <v>2.3863541666666664E-3</v>
      </c>
      <c r="G1059" t="s">
        <v>37</v>
      </c>
      <c r="H1059" t="s">
        <v>465</v>
      </c>
      <c r="I1059" t="s">
        <v>61</v>
      </c>
      <c r="L1059" s="3">
        <f t="shared" si="52"/>
        <v>21</v>
      </c>
      <c r="M1059" cm="1">
        <f t="array" ref="M1059">MIN(B:B=B1059,E1059)</f>
        <v>0.46595814814814812</v>
      </c>
      <c r="N1059" cm="1">
        <f t="array" ref="N1059">MAX(B:B=B1059,E1059)</f>
        <v>0.46595814814814812</v>
      </c>
      <c r="O1059" s="1">
        <f t="shared" si="50"/>
        <v>2.3863541666666664E-3</v>
      </c>
      <c r="P1059" t="str">
        <f t="shared" si="51"/>
        <v>USER012-RKQ1.200826.002</v>
      </c>
      <c r="Q1059" cm="1">
        <f t="array" ref="Q1059">SUM(--(FREQUENCY(IF(B:B=B1059,MATCH(G1059,G1059,0)),ROW(G1059)-ROW(G1059)+1)&gt;0))</f>
        <v>1</v>
      </c>
    </row>
    <row r="1060" spans="1:17" ht="15.75">
      <c r="A1060" t="s">
        <v>15</v>
      </c>
      <c r="B1060" t="s">
        <v>463</v>
      </c>
      <c r="C1060" t="s">
        <v>464</v>
      </c>
      <c r="D1060" s="2">
        <v>45662</v>
      </c>
      <c r="E1060" s="1">
        <v>0.46357179398148146</v>
      </c>
      <c r="F1060" s="1">
        <v>2.3196527777777777E-3</v>
      </c>
      <c r="G1060" t="s">
        <v>37</v>
      </c>
      <c r="H1060" t="s">
        <v>465</v>
      </c>
      <c r="I1060" t="s">
        <v>61</v>
      </c>
      <c r="L1060" s="3">
        <f t="shared" si="52"/>
        <v>21</v>
      </c>
      <c r="M1060" cm="1">
        <f t="array" ref="M1060">MIN(B:B=B1060,E1060)</f>
        <v>0.46357179398148146</v>
      </c>
      <c r="N1060" cm="1">
        <f t="array" ref="N1060">MAX(B:B=B1060,E1060)</f>
        <v>0.46357179398148146</v>
      </c>
      <c r="O1060" s="1">
        <f t="shared" si="50"/>
        <v>2.3196527777777777E-3</v>
      </c>
      <c r="P1060" t="str">
        <f t="shared" si="51"/>
        <v>USER012-RKQ1.200826.002</v>
      </c>
      <c r="Q1060" cm="1">
        <f t="array" ref="Q1060">SUM(--(FREQUENCY(IF(B:B=B1060,MATCH(G1060,G1060,0)),ROW(G1060)-ROW(G1060)+1)&gt;0))</f>
        <v>1</v>
      </c>
    </row>
    <row r="1061" spans="1:17" ht="15.75">
      <c r="A1061" t="s">
        <v>15</v>
      </c>
      <c r="B1061" t="s">
        <v>463</v>
      </c>
      <c r="C1061" t="s">
        <v>464</v>
      </c>
      <c r="D1061" s="2">
        <v>45662</v>
      </c>
      <c r="E1061" s="1">
        <v>0.46125214120370367</v>
      </c>
      <c r="F1061" s="1">
        <v>6.349305555555556E-3</v>
      </c>
      <c r="G1061" t="s">
        <v>37</v>
      </c>
      <c r="H1061" t="s">
        <v>465</v>
      </c>
      <c r="I1061" t="s">
        <v>61</v>
      </c>
      <c r="L1061" s="3">
        <f t="shared" si="52"/>
        <v>21</v>
      </c>
      <c r="M1061" cm="1">
        <f t="array" ref="M1061">MIN(B:B=B1061,E1061)</f>
        <v>0.46125214120370367</v>
      </c>
      <c r="N1061" cm="1">
        <f t="array" ref="N1061">MAX(B:B=B1061,E1061)</f>
        <v>0.46125214120370367</v>
      </c>
      <c r="O1061" s="1">
        <f t="shared" si="50"/>
        <v>6.349305555555556E-3</v>
      </c>
      <c r="P1061" t="str">
        <f t="shared" si="51"/>
        <v>USER012-RKQ1.200826.002</v>
      </c>
      <c r="Q1061" cm="1">
        <f t="array" ref="Q1061">SUM(--(FREQUENCY(IF(B:B=B1061,MATCH(G1061,G1061,0)),ROW(G1061)-ROW(G1061)+1)&gt;0))</f>
        <v>1</v>
      </c>
    </row>
    <row r="1062" spans="1:17" ht="15.75">
      <c r="A1062" t="s">
        <v>15</v>
      </c>
      <c r="B1062" t="s">
        <v>463</v>
      </c>
      <c r="C1062" t="s">
        <v>464</v>
      </c>
      <c r="D1062" s="2">
        <v>45662</v>
      </c>
      <c r="E1062" s="1">
        <v>0.45490284722222224</v>
      </c>
      <c r="F1062" s="1">
        <v>2.5361574074074075E-3</v>
      </c>
      <c r="G1062" t="s">
        <v>37</v>
      </c>
      <c r="H1062" t="s">
        <v>465</v>
      </c>
      <c r="I1062" t="s">
        <v>61</v>
      </c>
      <c r="L1062" s="3">
        <f t="shared" si="52"/>
        <v>21</v>
      </c>
      <c r="M1062" cm="1">
        <f t="array" ref="M1062">MIN(B:B=B1062,E1062)</f>
        <v>0.45490284722222224</v>
      </c>
      <c r="N1062" cm="1">
        <f t="array" ref="N1062">MAX(B:B=B1062,E1062)</f>
        <v>0.45490284722222224</v>
      </c>
      <c r="O1062" s="1">
        <f t="shared" si="50"/>
        <v>2.5361574074074075E-3</v>
      </c>
      <c r="P1062" t="str">
        <f t="shared" si="51"/>
        <v>USER012-RKQ1.200826.002</v>
      </c>
      <c r="Q1062" cm="1">
        <f t="array" ref="Q1062">SUM(--(FREQUENCY(IF(B:B=B1062,MATCH(G1062,G1062,0)),ROW(G1062)-ROW(G1062)+1)&gt;0))</f>
        <v>1</v>
      </c>
    </row>
    <row r="1063" spans="1:17" ht="15.75">
      <c r="A1063" t="s">
        <v>15</v>
      </c>
      <c r="B1063" t="s">
        <v>463</v>
      </c>
      <c r="C1063" t="s">
        <v>464</v>
      </c>
      <c r="D1063" s="2">
        <v>45662</v>
      </c>
      <c r="E1063" s="1">
        <v>0.45236668981481482</v>
      </c>
      <c r="F1063" s="1">
        <v>1.9347337962962964E-3</v>
      </c>
      <c r="G1063" t="s">
        <v>37</v>
      </c>
      <c r="H1063" t="s">
        <v>465</v>
      </c>
      <c r="I1063" t="s">
        <v>61</v>
      </c>
      <c r="L1063" s="3">
        <f t="shared" si="52"/>
        <v>21</v>
      </c>
      <c r="M1063" cm="1">
        <f t="array" ref="M1063">MIN(B:B=B1063,E1063)</f>
        <v>0.45236668981481482</v>
      </c>
      <c r="N1063" cm="1">
        <f t="array" ref="N1063">MAX(B:B=B1063,E1063)</f>
        <v>0.45236668981481482</v>
      </c>
      <c r="O1063" s="1">
        <f t="shared" si="50"/>
        <v>1.9347337962962964E-3</v>
      </c>
      <c r="P1063" t="str">
        <f t="shared" si="51"/>
        <v>USER012-RKQ1.200826.002</v>
      </c>
      <c r="Q1063" cm="1">
        <f t="array" ref="Q1063">SUM(--(FREQUENCY(IF(B:B=B1063,MATCH(G1063,G1063,0)),ROW(G1063)-ROW(G1063)+1)&gt;0))</f>
        <v>1</v>
      </c>
    </row>
    <row r="1064" spans="1:17" ht="15.75">
      <c r="A1064" t="s">
        <v>15</v>
      </c>
      <c r="B1064" t="s">
        <v>463</v>
      </c>
      <c r="C1064" t="s">
        <v>464</v>
      </c>
      <c r="D1064" s="2">
        <v>45662</v>
      </c>
      <c r="E1064" s="1">
        <v>0.45043195601851854</v>
      </c>
      <c r="F1064" s="1">
        <v>2.680960648148148E-3</v>
      </c>
      <c r="G1064" t="s">
        <v>37</v>
      </c>
      <c r="H1064" t="s">
        <v>465</v>
      </c>
      <c r="I1064" t="s">
        <v>61</v>
      </c>
      <c r="L1064" s="3">
        <f t="shared" si="52"/>
        <v>21</v>
      </c>
      <c r="M1064" cm="1">
        <f t="array" ref="M1064">MIN(B:B=B1064,E1064)</f>
        <v>0.45043195601851854</v>
      </c>
      <c r="N1064" cm="1">
        <f t="array" ref="N1064">MAX(B:B=B1064,E1064)</f>
        <v>0.45043195601851854</v>
      </c>
      <c r="O1064" s="1">
        <f t="shared" si="50"/>
        <v>2.680960648148148E-3</v>
      </c>
      <c r="P1064" t="str">
        <f t="shared" si="51"/>
        <v>USER012-RKQ1.200826.002</v>
      </c>
      <c r="Q1064" cm="1">
        <f t="array" ref="Q1064">SUM(--(FREQUENCY(IF(B:B=B1064,MATCH(G1064,G1064,0)),ROW(G1064)-ROW(G1064)+1)&gt;0))</f>
        <v>1</v>
      </c>
    </row>
    <row r="1065" spans="1:17" ht="15.75">
      <c r="A1065" t="s">
        <v>15</v>
      </c>
      <c r="B1065" t="s">
        <v>463</v>
      </c>
      <c r="C1065" t="s">
        <v>464</v>
      </c>
      <c r="D1065" s="2">
        <v>45662</v>
      </c>
      <c r="E1065" s="1">
        <v>0.44775100694444442</v>
      </c>
      <c r="F1065" s="1">
        <v>8.1281249999999999E-3</v>
      </c>
      <c r="G1065" t="s">
        <v>37</v>
      </c>
      <c r="H1065" t="s">
        <v>465</v>
      </c>
      <c r="I1065" t="s">
        <v>61</v>
      </c>
      <c r="L1065" s="3">
        <f t="shared" si="52"/>
        <v>21</v>
      </c>
      <c r="M1065" cm="1">
        <f t="array" ref="M1065">MIN(B:B=B1065,E1065)</f>
        <v>0.44775100694444442</v>
      </c>
      <c r="N1065" cm="1">
        <f t="array" ref="N1065">MAX(B:B=B1065,E1065)</f>
        <v>0.44775100694444442</v>
      </c>
      <c r="O1065" s="1">
        <f t="shared" si="50"/>
        <v>8.1281249999999999E-3</v>
      </c>
      <c r="P1065" t="str">
        <f t="shared" si="51"/>
        <v>USER012-RKQ1.200826.002</v>
      </c>
      <c r="Q1065" cm="1">
        <f t="array" ref="Q1065">SUM(--(FREQUENCY(IF(B:B=B1065,MATCH(G1065,G1065,0)),ROW(G1065)-ROW(G1065)+1)&gt;0))</f>
        <v>1</v>
      </c>
    </row>
    <row r="1066" spans="1:17" ht="15.75">
      <c r="A1066" t="s">
        <v>15</v>
      </c>
      <c r="B1066" t="s">
        <v>463</v>
      </c>
      <c r="C1066" t="s">
        <v>464</v>
      </c>
      <c r="D1066" s="2">
        <v>45662</v>
      </c>
      <c r="E1066" s="1">
        <v>0.4396228703703704</v>
      </c>
      <c r="F1066" s="1">
        <v>7.1839490740740738E-2</v>
      </c>
      <c r="G1066" t="s">
        <v>37</v>
      </c>
      <c r="H1066" t="s">
        <v>465</v>
      </c>
      <c r="I1066" t="s">
        <v>61</v>
      </c>
      <c r="L1066" s="3">
        <f t="shared" si="52"/>
        <v>21</v>
      </c>
      <c r="M1066" cm="1">
        <f t="array" ref="M1066">MIN(B:B=B1066,E1066)</f>
        <v>0.4396228703703704</v>
      </c>
      <c r="N1066" cm="1">
        <f t="array" ref="N1066">MAX(B:B=B1066,E1066)</f>
        <v>0.4396228703703704</v>
      </c>
      <c r="O1066" s="1">
        <f t="shared" si="50"/>
        <v>7.1839490740740738E-2</v>
      </c>
      <c r="P1066" t="str">
        <f t="shared" si="51"/>
        <v>USER012-RKQ1.200826.002</v>
      </c>
      <c r="Q1066" cm="1">
        <f t="array" ref="Q1066">SUM(--(FREQUENCY(IF(B:B=B1066,MATCH(G1066,G1066,0)),ROW(G1066)-ROW(G1066)+1)&gt;0))</f>
        <v>1</v>
      </c>
    </row>
    <row r="1067" spans="1:17" ht="15.75">
      <c r="A1067" t="s">
        <v>15</v>
      </c>
      <c r="B1067" t="s">
        <v>463</v>
      </c>
      <c r="C1067" t="s">
        <v>464</v>
      </c>
      <c r="D1067" s="2">
        <v>45662</v>
      </c>
      <c r="E1067" s="1">
        <v>0.36778337962962965</v>
      </c>
      <c r="F1067" s="1">
        <v>0</v>
      </c>
      <c r="G1067" t="s">
        <v>37</v>
      </c>
      <c r="H1067" t="s">
        <v>465</v>
      </c>
      <c r="I1067" t="s">
        <v>61</v>
      </c>
      <c r="L1067" s="3">
        <f t="shared" si="52"/>
        <v>21</v>
      </c>
      <c r="M1067" cm="1">
        <f t="array" ref="M1067">MIN(B:B=B1067,E1067)</f>
        <v>0.36778337962962965</v>
      </c>
      <c r="N1067" cm="1">
        <f t="array" ref="N1067">MAX(B:B=B1067,E1067)</f>
        <v>0.36778337962962965</v>
      </c>
      <c r="O1067" s="1">
        <f t="shared" si="50"/>
        <v>0</v>
      </c>
      <c r="P1067" t="str">
        <f t="shared" si="51"/>
        <v>USER012-RKQ1.200826.002</v>
      </c>
      <c r="Q1067" cm="1">
        <f t="array" ref="Q1067">SUM(--(FREQUENCY(IF(B:B=B1067,MATCH(G1067,G1067,0)),ROW(G1067)-ROW(G1067)+1)&gt;0))</f>
        <v>1</v>
      </c>
    </row>
    <row r="1068" spans="1:17" ht="15.75">
      <c r="A1068" t="s">
        <v>15</v>
      </c>
      <c r="B1068" t="s">
        <v>466</v>
      </c>
      <c r="C1068" t="s">
        <v>467</v>
      </c>
      <c r="D1068" s="2">
        <v>45662</v>
      </c>
      <c r="E1068" s="1">
        <v>0.84413597222222225</v>
      </c>
      <c r="F1068" s="1">
        <v>0.11227966435185184</v>
      </c>
      <c r="G1068" t="s">
        <v>126</v>
      </c>
      <c r="H1068" t="s">
        <v>468</v>
      </c>
      <c r="I1068" t="s">
        <v>202</v>
      </c>
      <c r="L1068" s="3">
        <f t="shared" si="52"/>
        <v>4</v>
      </c>
      <c r="M1068" cm="1">
        <f t="array" ref="M1068">MIN(B:B=B1068,E1068)</f>
        <v>0.84413597222222225</v>
      </c>
      <c r="N1068" cm="1">
        <f t="array" ref="N1068">MAX(B:B=B1068,E1068)</f>
        <v>0.84413597222222225</v>
      </c>
      <c r="O1068" s="1">
        <f t="shared" si="50"/>
        <v>0.11227966435185184</v>
      </c>
      <c r="P1068" t="str">
        <f t="shared" si="51"/>
        <v>USER013-SP1A.210812.003</v>
      </c>
      <c r="Q1068" cm="1">
        <f t="array" ref="Q1068">SUM(--(FREQUENCY(IF(B:B=B1068,MATCH(G1068,G1068,0)),ROW(G1068)-ROW(G1068)+1)&gt;0))</f>
        <v>1</v>
      </c>
    </row>
    <row r="1069" spans="1:17" ht="15.75">
      <c r="A1069" t="s">
        <v>15</v>
      </c>
      <c r="B1069" t="s">
        <v>466</v>
      </c>
      <c r="C1069" t="s">
        <v>467</v>
      </c>
      <c r="D1069" s="2">
        <v>45662</v>
      </c>
      <c r="E1069" s="1">
        <v>0.73185630787037026</v>
      </c>
      <c r="F1069" s="1">
        <v>0.28633644675925923</v>
      </c>
      <c r="G1069" t="s">
        <v>126</v>
      </c>
      <c r="H1069" t="s">
        <v>468</v>
      </c>
      <c r="I1069" t="s">
        <v>202</v>
      </c>
      <c r="L1069" s="3">
        <f t="shared" si="52"/>
        <v>4</v>
      </c>
      <c r="M1069" cm="1">
        <f t="array" ref="M1069">MIN(B:B=B1069,E1069)</f>
        <v>0.73185630787037026</v>
      </c>
      <c r="N1069" cm="1">
        <f t="array" ref="N1069">MAX(B:B=B1069,E1069)</f>
        <v>0.73185630787037026</v>
      </c>
      <c r="O1069" s="1">
        <f t="shared" si="50"/>
        <v>0.28633644675925923</v>
      </c>
      <c r="P1069" t="str">
        <f t="shared" si="51"/>
        <v>USER013-SP1A.210812.003</v>
      </c>
      <c r="Q1069" cm="1">
        <f t="array" ref="Q1069">SUM(--(FREQUENCY(IF(B:B=B1069,MATCH(G1069,G1069,0)),ROW(G1069)-ROW(G1069)+1)&gt;0))</f>
        <v>1</v>
      </c>
    </row>
    <row r="1070" spans="1:17" ht="15.75">
      <c r="A1070" t="s">
        <v>15</v>
      </c>
      <c r="B1070" t="s">
        <v>466</v>
      </c>
      <c r="C1070" t="s">
        <v>467</v>
      </c>
      <c r="D1070" s="2">
        <v>45662</v>
      </c>
      <c r="E1070" s="1">
        <v>0.44551986111111108</v>
      </c>
      <c r="F1070" s="1">
        <v>5.6734745370370376E-2</v>
      </c>
      <c r="G1070" t="s">
        <v>126</v>
      </c>
      <c r="H1070" t="s">
        <v>468</v>
      </c>
      <c r="I1070" t="s">
        <v>202</v>
      </c>
      <c r="L1070" s="3">
        <f t="shared" si="52"/>
        <v>4</v>
      </c>
      <c r="M1070" cm="1">
        <f t="array" ref="M1070">MIN(B:B=B1070,E1070)</f>
        <v>0.44551986111111108</v>
      </c>
      <c r="N1070" cm="1">
        <f t="array" ref="N1070">MAX(B:B=B1070,E1070)</f>
        <v>0.44551986111111108</v>
      </c>
      <c r="O1070" s="1">
        <f t="shared" si="50"/>
        <v>5.6734745370370376E-2</v>
      </c>
      <c r="P1070" t="str">
        <f t="shared" si="51"/>
        <v>USER013-SP1A.210812.003</v>
      </c>
      <c r="Q1070" cm="1">
        <f t="array" ref="Q1070">SUM(--(FREQUENCY(IF(B:B=B1070,MATCH(G1070,G1070,0)),ROW(G1070)-ROW(G1070)+1)&gt;0))</f>
        <v>1</v>
      </c>
    </row>
    <row r="1071" spans="1:17" ht="15.75">
      <c r="A1071" t="s">
        <v>15</v>
      </c>
      <c r="B1071" t="s">
        <v>466</v>
      </c>
      <c r="C1071" t="s">
        <v>467</v>
      </c>
      <c r="D1071" s="2">
        <v>45662</v>
      </c>
      <c r="E1071" s="1">
        <v>0.38878511574074071</v>
      </c>
      <c r="F1071" s="1">
        <v>0</v>
      </c>
      <c r="G1071" t="s">
        <v>126</v>
      </c>
      <c r="H1071" t="s">
        <v>468</v>
      </c>
      <c r="I1071" t="s">
        <v>202</v>
      </c>
      <c r="L1071" s="3">
        <f t="shared" si="52"/>
        <v>4</v>
      </c>
      <c r="M1071" cm="1">
        <f t="array" ref="M1071">MIN(B:B=B1071,E1071)</f>
        <v>0.38878511574074071</v>
      </c>
      <c r="N1071" cm="1">
        <f t="array" ref="N1071">MAX(B:B=B1071,E1071)</f>
        <v>0.38878511574074071</v>
      </c>
      <c r="O1071" s="1">
        <f t="shared" si="50"/>
        <v>0</v>
      </c>
      <c r="P1071" t="str">
        <f t="shared" si="51"/>
        <v>USER013-SP1A.210812.003</v>
      </c>
      <c r="Q1071" cm="1">
        <f t="array" ref="Q1071">SUM(--(FREQUENCY(IF(B:B=B1071,MATCH(G1071,G1071,0)),ROW(G1071)-ROW(G1071)+1)&gt;0))</f>
        <v>1</v>
      </c>
    </row>
    <row r="1072" spans="1:17" ht="15.75">
      <c r="A1072" t="s">
        <v>179</v>
      </c>
      <c r="B1072" t="s">
        <v>469</v>
      </c>
      <c r="C1072" t="s">
        <v>470</v>
      </c>
      <c r="D1072" s="2">
        <v>45662</v>
      </c>
      <c r="E1072" s="1">
        <v>0.90589115740740744</v>
      </c>
      <c r="F1072" s="1">
        <v>6.5251157407407402E-4</v>
      </c>
      <c r="G1072" t="s">
        <v>18</v>
      </c>
      <c r="H1072" t="s">
        <v>51</v>
      </c>
      <c r="I1072" t="s">
        <v>52</v>
      </c>
      <c r="L1072" s="3">
        <f t="shared" si="52"/>
        <v>11</v>
      </c>
      <c r="M1072" cm="1">
        <f t="array" ref="M1072">MIN(B:B=B1072,E1072)</f>
        <v>0.90589115740740744</v>
      </c>
      <c r="N1072" cm="1">
        <f t="array" ref="N1072">MAX(B:B=B1072,E1072)</f>
        <v>0.90589115740740744</v>
      </c>
      <c r="O1072" s="1">
        <f t="shared" si="50"/>
        <v>6.5251157407407402E-4</v>
      </c>
      <c r="P1072" t="str">
        <f t="shared" si="51"/>
        <v>USER220-UP1A.231005.007</v>
      </c>
      <c r="Q1072" cm="1">
        <f t="array" ref="Q1072">SUM(--(FREQUENCY(IF(B:B=B1072,MATCH(G1072,G1072,0)),ROW(G1072)-ROW(G1072)+1)&gt;0))</f>
        <v>1</v>
      </c>
    </row>
    <row r="1073" spans="1:17" ht="15.75">
      <c r="A1073" t="s">
        <v>179</v>
      </c>
      <c r="B1073" t="s">
        <v>469</v>
      </c>
      <c r="C1073" t="s">
        <v>470</v>
      </c>
      <c r="D1073" s="2">
        <v>45662</v>
      </c>
      <c r="E1073" s="1">
        <v>0.90523864583333336</v>
      </c>
      <c r="F1073" s="1">
        <v>0.19777998842592592</v>
      </c>
      <c r="G1073" t="s">
        <v>18</v>
      </c>
      <c r="H1073" t="s">
        <v>51</v>
      </c>
      <c r="I1073" t="s">
        <v>52</v>
      </c>
      <c r="L1073" s="3">
        <f t="shared" si="52"/>
        <v>11</v>
      </c>
      <c r="M1073" cm="1">
        <f t="array" ref="M1073">MIN(B:B=B1073,E1073)</f>
        <v>0.90523864583333336</v>
      </c>
      <c r="N1073" cm="1">
        <f t="array" ref="N1073">MAX(B:B=B1073,E1073)</f>
        <v>0.90523864583333336</v>
      </c>
      <c r="O1073" s="1">
        <f t="shared" si="50"/>
        <v>0.19777998842592592</v>
      </c>
      <c r="P1073" t="str">
        <f t="shared" si="51"/>
        <v>USER220-UP1A.231005.007</v>
      </c>
      <c r="Q1073" cm="1">
        <f t="array" ref="Q1073">SUM(--(FREQUENCY(IF(B:B=B1073,MATCH(G1073,G1073,0)),ROW(G1073)-ROW(G1073)+1)&gt;0))</f>
        <v>1</v>
      </c>
    </row>
    <row r="1074" spans="1:17" ht="15.75">
      <c r="A1074" t="s">
        <v>179</v>
      </c>
      <c r="B1074" t="s">
        <v>469</v>
      </c>
      <c r="C1074" t="s">
        <v>470</v>
      </c>
      <c r="D1074" s="2">
        <v>45662</v>
      </c>
      <c r="E1074" s="1">
        <v>0.70745865740740743</v>
      </c>
      <c r="F1074" s="1">
        <v>0.15427783564814815</v>
      </c>
      <c r="G1074" t="s">
        <v>18</v>
      </c>
      <c r="H1074" t="s">
        <v>51</v>
      </c>
      <c r="I1074" t="s">
        <v>52</v>
      </c>
      <c r="L1074" s="3">
        <f t="shared" si="52"/>
        <v>11</v>
      </c>
      <c r="M1074" cm="1">
        <f t="array" ref="M1074">MIN(B:B=B1074,E1074)</f>
        <v>0.70745865740740743</v>
      </c>
      <c r="N1074" cm="1">
        <f t="array" ref="N1074">MAX(B:B=B1074,E1074)</f>
        <v>0.70745865740740743</v>
      </c>
      <c r="O1074" s="1">
        <f t="shared" si="50"/>
        <v>0.15427783564814815</v>
      </c>
      <c r="P1074" t="str">
        <f t="shared" si="51"/>
        <v>USER220-UP1A.231005.007</v>
      </c>
      <c r="Q1074" cm="1">
        <f t="array" ref="Q1074">SUM(--(FREQUENCY(IF(B:B=B1074,MATCH(G1074,G1074,0)),ROW(G1074)-ROW(G1074)+1)&gt;0))</f>
        <v>1</v>
      </c>
    </row>
    <row r="1075" spans="1:17" ht="15.75">
      <c r="A1075" t="s">
        <v>179</v>
      </c>
      <c r="B1075" t="s">
        <v>469</v>
      </c>
      <c r="C1075" t="s">
        <v>470</v>
      </c>
      <c r="D1075" s="2">
        <v>45662</v>
      </c>
      <c r="E1075" s="1">
        <v>0.5531808217592592</v>
      </c>
      <c r="F1075" s="1">
        <v>1.6498391203703704E-2</v>
      </c>
      <c r="G1075" t="s">
        <v>18</v>
      </c>
      <c r="H1075" t="s">
        <v>51</v>
      </c>
      <c r="I1075" t="s">
        <v>52</v>
      </c>
      <c r="L1075" s="3">
        <f t="shared" si="52"/>
        <v>11</v>
      </c>
      <c r="M1075" cm="1">
        <f t="array" ref="M1075">MIN(B:B=B1075,E1075)</f>
        <v>0.5531808217592592</v>
      </c>
      <c r="N1075" cm="1">
        <f t="array" ref="N1075">MAX(B:B=B1075,E1075)</f>
        <v>0.5531808217592592</v>
      </c>
      <c r="O1075" s="1">
        <f t="shared" si="50"/>
        <v>1.6498391203703704E-2</v>
      </c>
      <c r="P1075" t="str">
        <f t="shared" si="51"/>
        <v>USER220-UP1A.231005.007</v>
      </c>
      <c r="Q1075" cm="1">
        <f t="array" ref="Q1075">SUM(--(FREQUENCY(IF(B:B=B1075,MATCH(G1075,G1075,0)),ROW(G1075)-ROW(G1075)+1)&gt;0))</f>
        <v>1</v>
      </c>
    </row>
    <row r="1076" spans="1:17" ht="15.75">
      <c r="A1076" t="s">
        <v>179</v>
      </c>
      <c r="B1076" t="s">
        <v>469</v>
      </c>
      <c r="C1076" t="s">
        <v>470</v>
      </c>
      <c r="D1076" s="2">
        <v>45662</v>
      </c>
      <c r="E1076" s="1">
        <v>0.53668243055555553</v>
      </c>
      <c r="F1076" s="1">
        <v>1.7525173611111108E-2</v>
      </c>
      <c r="G1076" t="s">
        <v>18</v>
      </c>
      <c r="H1076" t="s">
        <v>51</v>
      </c>
      <c r="I1076" t="s">
        <v>52</v>
      </c>
      <c r="L1076" s="3">
        <f t="shared" si="52"/>
        <v>11</v>
      </c>
      <c r="M1076" cm="1">
        <f t="array" ref="M1076">MIN(B:B=B1076,E1076)</f>
        <v>0.53668243055555553</v>
      </c>
      <c r="N1076" cm="1">
        <f t="array" ref="N1076">MAX(B:B=B1076,E1076)</f>
        <v>0.53668243055555553</v>
      </c>
      <c r="O1076" s="1">
        <f t="shared" si="50"/>
        <v>1.7525173611111108E-2</v>
      </c>
      <c r="P1076" t="str">
        <f t="shared" si="51"/>
        <v>USER220-UP1A.231005.007</v>
      </c>
      <c r="Q1076" cm="1">
        <f t="array" ref="Q1076">SUM(--(FREQUENCY(IF(B:B=B1076,MATCH(G1076,G1076,0)),ROW(G1076)-ROW(G1076)+1)&gt;0))</f>
        <v>1</v>
      </c>
    </row>
    <row r="1077" spans="1:17" ht="15.75">
      <c r="A1077" t="s">
        <v>179</v>
      </c>
      <c r="B1077" t="s">
        <v>469</v>
      </c>
      <c r="C1077" t="s">
        <v>470</v>
      </c>
      <c r="D1077" s="2">
        <v>45662</v>
      </c>
      <c r="E1077" s="1">
        <v>0.51915725694444448</v>
      </c>
      <c r="F1077" s="1">
        <v>5.9517037037037035E-2</v>
      </c>
      <c r="G1077" t="s">
        <v>18</v>
      </c>
      <c r="H1077" t="s">
        <v>51</v>
      </c>
      <c r="I1077" t="s">
        <v>52</v>
      </c>
      <c r="L1077" s="3">
        <f t="shared" si="52"/>
        <v>11</v>
      </c>
      <c r="M1077" cm="1">
        <f t="array" ref="M1077">MIN(B:B=B1077,E1077)</f>
        <v>0.51915725694444448</v>
      </c>
      <c r="N1077" cm="1">
        <f t="array" ref="N1077">MAX(B:B=B1077,E1077)</f>
        <v>0.51915725694444448</v>
      </c>
      <c r="O1077" s="1">
        <f t="shared" si="50"/>
        <v>5.9517037037037035E-2</v>
      </c>
      <c r="P1077" t="str">
        <f t="shared" si="51"/>
        <v>USER220-UP1A.231005.007</v>
      </c>
      <c r="Q1077" cm="1">
        <f t="array" ref="Q1077">SUM(--(FREQUENCY(IF(B:B=B1077,MATCH(G1077,G1077,0)),ROW(G1077)-ROW(G1077)+1)&gt;0))</f>
        <v>1</v>
      </c>
    </row>
    <row r="1078" spans="1:17" ht="15.75">
      <c r="A1078" t="s">
        <v>179</v>
      </c>
      <c r="B1078" t="s">
        <v>469</v>
      </c>
      <c r="C1078" t="s">
        <v>470</v>
      </c>
      <c r="D1078" s="2">
        <v>45662</v>
      </c>
      <c r="E1078" s="1">
        <v>0.45964023148148153</v>
      </c>
      <c r="F1078" s="1">
        <v>1.4268622685185186E-2</v>
      </c>
      <c r="G1078" t="s">
        <v>18</v>
      </c>
      <c r="H1078" t="s">
        <v>51</v>
      </c>
      <c r="I1078" t="s">
        <v>52</v>
      </c>
      <c r="L1078" s="3">
        <f t="shared" si="52"/>
        <v>11</v>
      </c>
      <c r="M1078" cm="1">
        <f t="array" ref="M1078">MIN(B:B=B1078,E1078)</f>
        <v>0.45964023148148153</v>
      </c>
      <c r="N1078" cm="1">
        <f t="array" ref="N1078">MAX(B:B=B1078,E1078)</f>
        <v>0.45964023148148153</v>
      </c>
      <c r="O1078" s="1">
        <f t="shared" si="50"/>
        <v>1.4268622685185186E-2</v>
      </c>
      <c r="P1078" t="str">
        <f t="shared" si="51"/>
        <v>USER220-UP1A.231005.007</v>
      </c>
      <c r="Q1078" cm="1">
        <f t="array" ref="Q1078">SUM(--(FREQUENCY(IF(B:B=B1078,MATCH(G1078,G1078,0)),ROW(G1078)-ROW(G1078)+1)&gt;0))</f>
        <v>1</v>
      </c>
    </row>
    <row r="1079" spans="1:17" ht="15.75">
      <c r="A1079" t="s">
        <v>179</v>
      </c>
      <c r="B1079" t="s">
        <v>469</v>
      </c>
      <c r="C1079" t="s">
        <v>470</v>
      </c>
      <c r="D1079" s="2">
        <v>45662</v>
      </c>
      <c r="E1079" s="1">
        <v>0.44537160879629628</v>
      </c>
      <c r="F1079" s="1">
        <v>7.5721759259259258E-3</v>
      </c>
      <c r="G1079" t="s">
        <v>18</v>
      </c>
      <c r="H1079" t="s">
        <v>51</v>
      </c>
      <c r="I1079" t="s">
        <v>52</v>
      </c>
      <c r="L1079" s="3">
        <f t="shared" si="52"/>
        <v>11</v>
      </c>
      <c r="M1079" cm="1">
        <f t="array" ref="M1079">MIN(B:B=B1079,E1079)</f>
        <v>0.44537160879629628</v>
      </c>
      <c r="N1079" cm="1">
        <f t="array" ref="N1079">MAX(B:B=B1079,E1079)</f>
        <v>0.44537160879629628</v>
      </c>
      <c r="O1079" s="1">
        <f t="shared" si="50"/>
        <v>7.5721759259259258E-3</v>
      </c>
      <c r="P1079" t="str">
        <f t="shared" si="51"/>
        <v>USER220-UP1A.231005.007</v>
      </c>
      <c r="Q1079" cm="1">
        <f t="array" ref="Q1079">SUM(--(FREQUENCY(IF(B:B=B1079,MATCH(G1079,G1079,0)),ROW(G1079)-ROW(G1079)+1)&gt;0))</f>
        <v>1</v>
      </c>
    </row>
    <row r="1080" spans="1:17" ht="15.75">
      <c r="A1080" t="s">
        <v>179</v>
      </c>
      <c r="B1080" t="s">
        <v>469</v>
      </c>
      <c r="C1080" t="s">
        <v>470</v>
      </c>
      <c r="D1080" s="2">
        <v>45662</v>
      </c>
      <c r="E1080" s="1">
        <v>0.43779943287037032</v>
      </c>
      <c r="F1080" s="1">
        <v>2.3437094907407408E-2</v>
      </c>
      <c r="G1080" t="s">
        <v>18</v>
      </c>
      <c r="H1080" t="s">
        <v>51</v>
      </c>
      <c r="I1080" t="s">
        <v>52</v>
      </c>
      <c r="L1080" s="3">
        <f t="shared" si="52"/>
        <v>11</v>
      </c>
      <c r="M1080" cm="1">
        <f t="array" ref="M1080">MIN(B:B=B1080,E1080)</f>
        <v>0.43779943287037032</v>
      </c>
      <c r="N1080" cm="1">
        <f t="array" ref="N1080">MAX(B:B=B1080,E1080)</f>
        <v>0.43779943287037032</v>
      </c>
      <c r="O1080" s="1">
        <f t="shared" si="50"/>
        <v>2.3437094907407408E-2</v>
      </c>
      <c r="P1080" t="str">
        <f t="shared" si="51"/>
        <v>USER220-UP1A.231005.007</v>
      </c>
      <c r="Q1080" cm="1">
        <f t="array" ref="Q1080">SUM(--(FREQUENCY(IF(B:B=B1080,MATCH(G1080,G1080,0)),ROW(G1080)-ROW(G1080)+1)&gt;0))</f>
        <v>1</v>
      </c>
    </row>
    <row r="1081" spans="1:17" ht="15.75">
      <c r="A1081" t="s">
        <v>179</v>
      </c>
      <c r="B1081" t="s">
        <v>469</v>
      </c>
      <c r="C1081" t="s">
        <v>470</v>
      </c>
      <c r="D1081" s="2">
        <v>45662</v>
      </c>
      <c r="E1081" s="1">
        <v>0.41436233796296301</v>
      </c>
      <c r="F1081" s="1">
        <v>2.0053715277777776E-2</v>
      </c>
      <c r="G1081" t="s">
        <v>18</v>
      </c>
      <c r="H1081" t="s">
        <v>51</v>
      </c>
      <c r="I1081" t="s">
        <v>52</v>
      </c>
      <c r="L1081" s="3">
        <f t="shared" si="52"/>
        <v>11</v>
      </c>
      <c r="M1081" cm="1">
        <f t="array" ref="M1081">MIN(B:B=B1081,E1081)</f>
        <v>0.41436233796296301</v>
      </c>
      <c r="N1081" cm="1">
        <f t="array" ref="N1081">MAX(B:B=B1081,E1081)</f>
        <v>0.41436233796296301</v>
      </c>
      <c r="O1081" s="1">
        <f t="shared" si="50"/>
        <v>2.0053715277777776E-2</v>
      </c>
      <c r="P1081" t="str">
        <f t="shared" si="51"/>
        <v>USER220-UP1A.231005.007</v>
      </c>
      <c r="Q1081" cm="1">
        <f t="array" ref="Q1081">SUM(--(FREQUENCY(IF(B:B=B1081,MATCH(G1081,G1081,0)),ROW(G1081)-ROW(G1081)+1)&gt;0))</f>
        <v>1</v>
      </c>
    </row>
    <row r="1082" spans="1:17" ht="15.75">
      <c r="A1082" t="s">
        <v>179</v>
      </c>
      <c r="B1082" t="s">
        <v>469</v>
      </c>
      <c r="C1082" t="s">
        <v>470</v>
      </c>
      <c r="D1082" s="2">
        <v>45662</v>
      </c>
      <c r="E1082" s="1">
        <v>0.39430862268518524</v>
      </c>
      <c r="F1082" s="1">
        <v>0</v>
      </c>
      <c r="G1082" t="s">
        <v>18</v>
      </c>
      <c r="H1082" t="s">
        <v>51</v>
      </c>
      <c r="I1082" t="s">
        <v>52</v>
      </c>
      <c r="L1082" s="3">
        <f t="shared" si="52"/>
        <v>11</v>
      </c>
      <c r="M1082" cm="1">
        <f t="array" ref="M1082">MIN(B:B=B1082,E1082)</f>
        <v>0.39430862268518524</v>
      </c>
      <c r="N1082" cm="1">
        <f t="array" ref="N1082">MAX(B:B=B1082,E1082)</f>
        <v>0.39430862268518524</v>
      </c>
      <c r="O1082" s="1">
        <f t="shared" si="50"/>
        <v>0</v>
      </c>
      <c r="P1082" t="str">
        <f t="shared" si="51"/>
        <v>USER220-UP1A.231005.007</v>
      </c>
      <c r="Q1082" cm="1">
        <f t="array" ref="Q1082">SUM(--(FREQUENCY(IF(B:B=B1082,MATCH(G1082,G1082,0)),ROW(G1082)-ROW(G1082)+1)&gt;0))</f>
        <v>1</v>
      </c>
    </row>
    <row r="1083" spans="1:17" ht="15.75">
      <c r="A1083" t="s">
        <v>15</v>
      </c>
      <c r="B1083" t="s">
        <v>471</v>
      </c>
      <c r="C1083" t="s">
        <v>472</v>
      </c>
      <c r="D1083" s="2">
        <v>45662</v>
      </c>
      <c r="E1083" s="1">
        <v>0.62946944444444441</v>
      </c>
      <c r="F1083" s="1">
        <v>3.7337210648148149E-2</v>
      </c>
      <c r="G1083" t="s">
        <v>41</v>
      </c>
      <c r="H1083" t="s">
        <v>473</v>
      </c>
      <c r="I1083" t="s">
        <v>88</v>
      </c>
      <c r="L1083" s="3">
        <f t="shared" si="52"/>
        <v>7</v>
      </c>
      <c r="M1083" cm="1">
        <f t="array" ref="M1083">MIN(B:B=B1083,E1083)</f>
        <v>0.62946944444444441</v>
      </c>
      <c r="N1083" cm="1">
        <f t="array" ref="N1083">MAX(B:B=B1083,E1083)</f>
        <v>0.62946944444444441</v>
      </c>
      <c r="O1083" s="1">
        <f t="shared" si="50"/>
        <v>3.7337210648148149E-2</v>
      </c>
      <c r="P1083" t="str">
        <f t="shared" si="51"/>
        <v>USER014-SP1A.210812.016</v>
      </c>
      <c r="Q1083" cm="1">
        <f t="array" ref="Q1083">SUM(--(FREQUENCY(IF(B:B=B1083,MATCH(G1083,G1083,0)),ROW(G1083)-ROW(G1083)+1)&gt;0))</f>
        <v>1</v>
      </c>
    </row>
    <row r="1084" spans="1:17" ht="15.75">
      <c r="A1084" t="s">
        <v>15</v>
      </c>
      <c r="B1084" t="s">
        <v>471</v>
      </c>
      <c r="C1084" t="s">
        <v>472</v>
      </c>
      <c r="D1084" s="2">
        <v>45662</v>
      </c>
      <c r="E1084" s="1">
        <v>0.59213222222222217</v>
      </c>
      <c r="F1084" s="1">
        <v>9.0923379629629635E-3</v>
      </c>
      <c r="G1084" t="s">
        <v>41</v>
      </c>
      <c r="H1084" t="s">
        <v>473</v>
      </c>
      <c r="I1084" t="s">
        <v>88</v>
      </c>
      <c r="L1084" s="3">
        <f t="shared" si="52"/>
        <v>7</v>
      </c>
      <c r="M1084" cm="1">
        <f t="array" ref="M1084">MIN(B:B=B1084,E1084)</f>
        <v>0.59213222222222217</v>
      </c>
      <c r="N1084" cm="1">
        <f t="array" ref="N1084">MAX(B:B=B1084,E1084)</f>
        <v>0.59213222222222217</v>
      </c>
      <c r="O1084" s="1">
        <f t="shared" si="50"/>
        <v>9.0923379629629635E-3</v>
      </c>
      <c r="P1084" t="str">
        <f t="shared" si="51"/>
        <v>USER014-SP1A.210812.016</v>
      </c>
      <c r="Q1084" cm="1">
        <f t="array" ref="Q1084">SUM(--(FREQUENCY(IF(B:B=B1084,MATCH(G1084,G1084,0)),ROW(G1084)-ROW(G1084)+1)&gt;0))</f>
        <v>1</v>
      </c>
    </row>
    <row r="1085" spans="1:17" ht="15.75">
      <c r="A1085" t="s">
        <v>15</v>
      </c>
      <c r="B1085" t="s">
        <v>471</v>
      </c>
      <c r="C1085" t="s">
        <v>472</v>
      </c>
      <c r="D1085" s="2">
        <v>45662</v>
      </c>
      <c r="E1085" s="1">
        <v>0.58303989583333327</v>
      </c>
      <c r="F1085" s="1">
        <v>7.5790335648148147E-2</v>
      </c>
      <c r="G1085" t="s">
        <v>41</v>
      </c>
      <c r="H1085" t="s">
        <v>473</v>
      </c>
      <c r="I1085" t="s">
        <v>88</v>
      </c>
      <c r="L1085" s="3">
        <f t="shared" si="52"/>
        <v>7</v>
      </c>
      <c r="M1085" cm="1">
        <f t="array" ref="M1085">MIN(B:B=B1085,E1085)</f>
        <v>0.58303989583333327</v>
      </c>
      <c r="N1085" cm="1">
        <f t="array" ref="N1085">MAX(B:B=B1085,E1085)</f>
        <v>0.58303989583333327</v>
      </c>
      <c r="O1085" s="1">
        <f t="shared" si="50"/>
        <v>7.5790335648148147E-2</v>
      </c>
      <c r="P1085" t="str">
        <f t="shared" si="51"/>
        <v>USER014-SP1A.210812.016</v>
      </c>
      <c r="Q1085" cm="1">
        <f t="array" ref="Q1085">SUM(--(FREQUENCY(IF(B:B=B1085,MATCH(G1085,G1085,0)),ROW(G1085)-ROW(G1085)+1)&gt;0))</f>
        <v>1</v>
      </c>
    </row>
    <row r="1086" spans="1:17" ht="15.75">
      <c r="A1086" t="s">
        <v>15</v>
      </c>
      <c r="B1086" t="s">
        <v>471</v>
      </c>
      <c r="C1086" t="s">
        <v>472</v>
      </c>
      <c r="D1086" s="2">
        <v>45662</v>
      </c>
      <c r="E1086" s="1">
        <v>0.50724956018518519</v>
      </c>
      <c r="F1086" s="1">
        <v>8.945420138888889E-2</v>
      </c>
      <c r="G1086" t="s">
        <v>41</v>
      </c>
      <c r="H1086" t="s">
        <v>473</v>
      </c>
      <c r="I1086" t="s">
        <v>88</v>
      </c>
      <c r="L1086" s="3">
        <f t="shared" si="52"/>
        <v>7</v>
      </c>
      <c r="M1086" cm="1">
        <f t="array" ref="M1086">MIN(B:B=B1086,E1086)</f>
        <v>0.50724956018518519</v>
      </c>
      <c r="N1086" cm="1">
        <f t="array" ref="N1086">MAX(B:B=B1086,E1086)</f>
        <v>0.50724956018518519</v>
      </c>
      <c r="O1086" s="1">
        <f t="shared" si="50"/>
        <v>8.945420138888889E-2</v>
      </c>
      <c r="P1086" t="str">
        <f t="shared" si="51"/>
        <v>USER014-SP1A.210812.016</v>
      </c>
      <c r="Q1086" cm="1">
        <f t="array" ref="Q1086">SUM(--(FREQUENCY(IF(B:B=B1086,MATCH(G1086,G1086,0)),ROW(G1086)-ROW(G1086)+1)&gt;0))</f>
        <v>1</v>
      </c>
    </row>
    <row r="1087" spans="1:17" ht="15.75">
      <c r="A1087" t="s">
        <v>15</v>
      </c>
      <c r="B1087" t="s">
        <v>471</v>
      </c>
      <c r="C1087" t="s">
        <v>472</v>
      </c>
      <c r="D1087" s="2">
        <v>45662</v>
      </c>
      <c r="E1087" s="1">
        <v>0.41779535879629631</v>
      </c>
      <c r="F1087" s="1">
        <v>2.4826770833333331E-2</v>
      </c>
      <c r="G1087" t="s">
        <v>41</v>
      </c>
      <c r="H1087" t="s">
        <v>473</v>
      </c>
      <c r="I1087" t="s">
        <v>88</v>
      </c>
      <c r="L1087" s="3">
        <f t="shared" si="52"/>
        <v>7</v>
      </c>
      <c r="M1087" cm="1">
        <f t="array" ref="M1087">MIN(B:B=B1087,E1087)</f>
        <v>0.41779535879629631</v>
      </c>
      <c r="N1087" cm="1">
        <f t="array" ref="N1087">MAX(B:B=B1087,E1087)</f>
        <v>0.41779535879629631</v>
      </c>
      <c r="O1087" s="1">
        <f t="shared" si="50"/>
        <v>2.4826770833333331E-2</v>
      </c>
      <c r="P1087" t="str">
        <f t="shared" si="51"/>
        <v>USER014-SP1A.210812.016</v>
      </c>
      <c r="Q1087" cm="1">
        <f t="array" ref="Q1087">SUM(--(FREQUENCY(IF(B:B=B1087,MATCH(G1087,G1087,0)),ROW(G1087)-ROW(G1087)+1)&gt;0))</f>
        <v>1</v>
      </c>
    </row>
    <row r="1088" spans="1:17" ht="15.75">
      <c r="A1088" t="s">
        <v>15</v>
      </c>
      <c r="B1088" t="s">
        <v>471</v>
      </c>
      <c r="C1088" t="s">
        <v>472</v>
      </c>
      <c r="D1088" s="2">
        <v>45662</v>
      </c>
      <c r="E1088" s="1">
        <v>0.39296858796296297</v>
      </c>
      <c r="F1088" s="1">
        <v>1.8565162037037036E-2</v>
      </c>
      <c r="G1088" t="s">
        <v>41</v>
      </c>
      <c r="H1088" t="s">
        <v>473</v>
      </c>
      <c r="I1088" t="s">
        <v>88</v>
      </c>
      <c r="L1088" s="3">
        <f t="shared" si="52"/>
        <v>7</v>
      </c>
      <c r="M1088" cm="1">
        <f t="array" ref="M1088">MIN(B:B=B1088,E1088)</f>
        <v>0.39296858796296297</v>
      </c>
      <c r="N1088" cm="1">
        <f t="array" ref="N1088">MAX(B:B=B1088,E1088)</f>
        <v>0.39296858796296297</v>
      </c>
      <c r="O1088" s="1">
        <f t="shared" si="50"/>
        <v>1.8565162037037036E-2</v>
      </c>
      <c r="P1088" t="str">
        <f t="shared" si="51"/>
        <v>USER014-SP1A.210812.016</v>
      </c>
      <c r="Q1088" cm="1">
        <f t="array" ref="Q1088">SUM(--(FREQUENCY(IF(B:B=B1088,MATCH(G1088,G1088,0)),ROW(G1088)-ROW(G1088)+1)&gt;0))</f>
        <v>1</v>
      </c>
    </row>
    <row r="1089" spans="1:17" ht="15.75">
      <c r="A1089" t="s">
        <v>15</v>
      </c>
      <c r="B1089" t="s">
        <v>471</v>
      </c>
      <c r="C1089" t="s">
        <v>472</v>
      </c>
      <c r="D1089" s="2">
        <v>45662</v>
      </c>
      <c r="E1089" s="1">
        <v>0.37440343749999999</v>
      </c>
      <c r="F1089" s="1">
        <v>0</v>
      </c>
      <c r="G1089" t="s">
        <v>41</v>
      </c>
      <c r="H1089" t="s">
        <v>473</v>
      </c>
      <c r="I1089" t="s">
        <v>88</v>
      </c>
      <c r="L1089" s="3">
        <f t="shared" si="52"/>
        <v>7</v>
      </c>
      <c r="M1089" cm="1">
        <f t="array" ref="M1089">MIN(B:B=B1089,E1089)</f>
        <v>0.37440343749999999</v>
      </c>
      <c r="N1089" cm="1">
        <f t="array" ref="N1089">MAX(B:B=B1089,E1089)</f>
        <v>0.37440343749999999</v>
      </c>
      <c r="O1089" s="1">
        <f t="shared" si="50"/>
        <v>0</v>
      </c>
      <c r="P1089" t="str">
        <f t="shared" si="51"/>
        <v>USER014-SP1A.210812.016</v>
      </c>
      <c r="Q1089" cm="1">
        <f t="array" ref="Q1089">SUM(--(FREQUENCY(IF(B:B=B1089,MATCH(G1089,G1089,0)),ROW(G1089)-ROW(G1089)+1)&gt;0))</f>
        <v>1</v>
      </c>
    </row>
    <row r="1090" spans="1:17" ht="15.75">
      <c r="A1090" t="s">
        <v>15</v>
      </c>
      <c r="B1090" t="s">
        <v>474</v>
      </c>
      <c r="C1090" t="s">
        <v>475</v>
      </c>
      <c r="D1090" s="2">
        <v>45662</v>
      </c>
      <c r="E1090" s="1">
        <v>0.9791517824074073</v>
      </c>
      <c r="F1090" s="1">
        <v>0.12975314814814815</v>
      </c>
      <c r="G1090" t="s">
        <v>41</v>
      </c>
      <c r="H1090" t="s">
        <v>476</v>
      </c>
      <c r="I1090" t="s">
        <v>65</v>
      </c>
      <c r="L1090" s="3">
        <f t="shared" si="52"/>
        <v>10</v>
      </c>
      <c r="M1090" cm="1">
        <f t="array" ref="M1090">MIN(B:B=B1090,E1090)</f>
        <v>0.9791517824074073</v>
      </c>
      <c r="N1090" cm="1">
        <f t="array" ref="N1090">MAX(B:B=B1090,E1090)</f>
        <v>0.9791517824074073</v>
      </c>
      <c r="O1090" s="1">
        <f t="shared" si="50"/>
        <v>0.12975314814814815</v>
      </c>
      <c r="P1090" t="str">
        <f t="shared" si="51"/>
        <v>USER015-QP1A.190711.020</v>
      </c>
      <c r="Q1090" cm="1">
        <f t="array" ref="Q1090">SUM(--(FREQUENCY(IF(B:B=B1090,MATCH(G1090,G1090,0)),ROW(G1090)-ROW(G1090)+1)&gt;0))</f>
        <v>1</v>
      </c>
    </row>
    <row r="1091" spans="1:17" ht="15.75">
      <c r="A1091" t="s">
        <v>15</v>
      </c>
      <c r="B1091" t="s">
        <v>474</v>
      </c>
      <c r="C1091" t="s">
        <v>475</v>
      </c>
      <c r="D1091" s="2">
        <v>45662</v>
      </c>
      <c r="E1091" s="1">
        <v>0.84939863425925921</v>
      </c>
      <c r="F1091" s="1">
        <v>0.28003877314814812</v>
      </c>
      <c r="G1091" t="s">
        <v>41</v>
      </c>
      <c r="H1091" t="s">
        <v>476</v>
      </c>
      <c r="I1091" t="s">
        <v>65</v>
      </c>
      <c r="L1091" s="3">
        <f t="shared" si="52"/>
        <v>10</v>
      </c>
      <c r="M1091" cm="1">
        <f t="array" ref="M1091">MIN(B:B=B1091,E1091)</f>
        <v>0.84939863425925921</v>
      </c>
      <c r="N1091" cm="1">
        <f t="array" ref="N1091">MAX(B:B=B1091,E1091)</f>
        <v>0.84939863425925921</v>
      </c>
      <c r="O1091" s="1">
        <f t="shared" ref="O1091:O1154" si="53">AVERAGE(B:B,B1091,F1091)</f>
        <v>0.28003877314814812</v>
      </c>
      <c r="P1091" t="str">
        <f t="shared" ref="P1091:P1154" si="54">B1091 &amp; "-" &amp; I1091</f>
        <v>USER015-QP1A.190711.020</v>
      </c>
      <c r="Q1091" cm="1">
        <f t="array" ref="Q1091">SUM(--(FREQUENCY(IF(B:B=B1091,MATCH(G1091,G1091,0)),ROW(G1091)-ROW(G1091)+1)&gt;0))</f>
        <v>1</v>
      </c>
    </row>
    <row r="1092" spans="1:17" ht="15.75">
      <c r="A1092" t="s">
        <v>15</v>
      </c>
      <c r="B1092" t="s">
        <v>474</v>
      </c>
      <c r="C1092" t="s">
        <v>475</v>
      </c>
      <c r="D1092" s="2">
        <v>45662</v>
      </c>
      <c r="E1092" s="1">
        <v>0.56935986111111114</v>
      </c>
      <c r="F1092" s="1">
        <v>2.74231712962963E-2</v>
      </c>
      <c r="G1092" t="s">
        <v>41</v>
      </c>
      <c r="H1092" t="s">
        <v>476</v>
      </c>
      <c r="I1092" t="s">
        <v>65</v>
      </c>
      <c r="L1092" s="3">
        <f t="shared" si="52"/>
        <v>10</v>
      </c>
      <c r="M1092" cm="1">
        <f t="array" ref="M1092">MIN(B:B=B1092,E1092)</f>
        <v>0.56935986111111114</v>
      </c>
      <c r="N1092" cm="1">
        <f t="array" ref="N1092">MAX(B:B=B1092,E1092)</f>
        <v>0.56935986111111114</v>
      </c>
      <c r="O1092" s="1">
        <f t="shared" si="53"/>
        <v>2.74231712962963E-2</v>
      </c>
      <c r="P1092" t="str">
        <f t="shared" si="54"/>
        <v>USER015-QP1A.190711.020</v>
      </c>
      <c r="Q1092" cm="1">
        <f t="array" ref="Q1092">SUM(--(FREQUENCY(IF(B:B=B1092,MATCH(G1092,G1092,0)),ROW(G1092)-ROW(G1092)+1)&gt;0))</f>
        <v>1</v>
      </c>
    </row>
    <row r="1093" spans="1:17" ht="15.75">
      <c r="A1093" t="s">
        <v>15</v>
      </c>
      <c r="B1093" t="s">
        <v>474</v>
      </c>
      <c r="C1093" t="s">
        <v>475</v>
      </c>
      <c r="D1093" s="2">
        <v>45662</v>
      </c>
      <c r="E1093" s="1">
        <v>0.54193667824074077</v>
      </c>
      <c r="F1093" s="1">
        <v>1.15375E-3</v>
      </c>
      <c r="G1093" t="s">
        <v>41</v>
      </c>
      <c r="H1093" t="s">
        <v>476</v>
      </c>
      <c r="I1093" t="s">
        <v>65</v>
      </c>
      <c r="L1093" s="3">
        <f t="shared" si="52"/>
        <v>10</v>
      </c>
      <c r="M1093" cm="1">
        <f t="array" ref="M1093">MIN(B:B=B1093,E1093)</f>
        <v>0.54193667824074077</v>
      </c>
      <c r="N1093" cm="1">
        <f t="array" ref="N1093">MAX(B:B=B1093,E1093)</f>
        <v>0.54193667824074077</v>
      </c>
      <c r="O1093" s="1">
        <f t="shared" si="53"/>
        <v>1.15375E-3</v>
      </c>
      <c r="P1093" t="str">
        <f t="shared" si="54"/>
        <v>USER015-QP1A.190711.020</v>
      </c>
      <c r="Q1093" cm="1">
        <f t="array" ref="Q1093">SUM(--(FREQUENCY(IF(B:B=B1093,MATCH(G1093,G1093,0)),ROW(G1093)-ROW(G1093)+1)&gt;0))</f>
        <v>1</v>
      </c>
    </row>
    <row r="1094" spans="1:17" ht="15.75">
      <c r="A1094" t="s">
        <v>15</v>
      </c>
      <c r="B1094" t="s">
        <v>474</v>
      </c>
      <c r="C1094" t="s">
        <v>475</v>
      </c>
      <c r="D1094" s="2">
        <v>45662</v>
      </c>
      <c r="E1094" s="1">
        <v>0.54078293981481484</v>
      </c>
      <c r="F1094" s="1">
        <v>5.2006087962962966E-2</v>
      </c>
      <c r="G1094" t="s">
        <v>41</v>
      </c>
      <c r="H1094" t="s">
        <v>476</v>
      </c>
      <c r="I1094" t="s">
        <v>65</v>
      </c>
      <c r="L1094" s="3">
        <f t="shared" si="52"/>
        <v>10</v>
      </c>
      <c r="M1094" cm="1">
        <f t="array" ref="M1094">MIN(B:B=B1094,E1094)</f>
        <v>0.54078293981481484</v>
      </c>
      <c r="N1094" cm="1">
        <f t="array" ref="N1094">MAX(B:B=B1094,E1094)</f>
        <v>0.54078293981481484</v>
      </c>
      <c r="O1094" s="1">
        <f t="shared" si="53"/>
        <v>5.2006087962962966E-2</v>
      </c>
      <c r="P1094" t="str">
        <f t="shared" si="54"/>
        <v>USER015-QP1A.190711.020</v>
      </c>
      <c r="Q1094" cm="1">
        <f t="array" ref="Q1094">SUM(--(FREQUENCY(IF(B:B=B1094,MATCH(G1094,G1094,0)),ROW(G1094)-ROW(G1094)+1)&gt;0))</f>
        <v>1</v>
      </c>
    </row>
    <row r="1095" spans="1:17" ht="15.75">
      <c r="A1095" t="s">
        <v>15</v>
      </c>
      <c r="B1095" t="s">
        <v>474</v>
      </c>
      <c r="C1095" t="s">
        <v>475</v>
      </c>
      <c r="D1095" s="2">
        <v>45662</v>
      </c>
      <c r="E1095" s="1">
        <v>0.48877685185185182</v>
      </c>
      <c r="F1095" s="1">
        <v>3.6022337962962961E-2</v>
      </c>
      <c r="G1095" t="s">
        <v>41</v>
      </c>
      <c r="H1095" t="s">
        <v>476</v>
      </c>
      <c r="I1095" t="s">
        <v>65</v>
      </c>
      <c r="L1095" s="3">
        <f t="shared" si="52"/>
        <v>10</v>
      </c>
      <c r="M1095" cm="1">
        <f t="array" ref="M1095">MIN(B:B=B1095,E1095)</f>
        <v>0.48877685185185182</v>
      </c>
      <c r="N1095" cm="1">
        <f t="array" ref="N1095">MAX(B:B=B1095,E1095)</f>
        <v>0.48877685185185182</v>
      </c>
      <c r="O1095" s="1">
        <f t="shared" si="53"/>
        <v>3.6022337962962961E-2</v>
      </c>
      <c r="P1095" t="str">
        <f t="shared" si="54"/>
        <v>USER015-QP1A.190711.020</v>
      </c>
      <c r="Q1095" cm="1">
        <f t="array" ref="Q1095">SUM(--(FREQUENCY(IF(B:B=B1095,MATCH(G1095,G1095,0)),ROW(G1095)-ROW(G1095)+1)&gt;0))</f>
        <v>1</v>
      </c>
    </row>
    <row r="1096" spans="1:17" ht="15.75">
      <c r="A1096" t="s">
        <v>15</v>
      </c>
      <c r="B1096" t="s">
        <v>474</v>
      </c>
      <c r="C1096" t="s">
        <v>475</v>
      </c>
      <c r="D1096" s="2">
        <v>45662</v>
      </c>
      <c r="E1096" s="1">
        <v>0.45275452546296296</v>
      </c>
      <c r="F1096" s="1">
        <v>2.8431909722222221E-2</v>
      </c>
      <c r="G1096" t="s">
        <v>41</v>
      </c>
      <c r="H1096" t="s">
        <v>476</v>
      </c>
      <c r="I1096" t="s">
        <v>65</v>
      </c>
      <c r="L1096" s="3">
        <f t="shared" si="52"/>
        <v>10</v>
      </c>
      <c r="M1096" cm="1">
        <f t="array" ref="M1096">MIN(B:B=B1096,E1096)</f>
        <v>0.45275452546296296</v>
      </c>
      <c r="N1096" cm="1">
        <f t="array" ref="N1096">MAX(B:B=B1096,E1096)</f>
        <v>0.45275452546296296</v>
      </c>
      <c r="O1096" s="1">
        <f t="shared" si="53"/>
        <v>2.8431909722222221E-2</v>
      </c>
      <c r="P1096" t="str">
        <f t="shared" si="54"/>
        <v>USER015-QP1A.190711.020</v>
      </c>
      <c r="Q1096" cm="1">
        <f t="array" ref="Q1096">SUM(--(FREQUENCY(IF(B:B=B1096,MATCH(G1096,G1096,0)),ROW(G1096)-ROW(G1096)+1)&gt;0))</f>
        <v>1</v>
      </c>
    </row>
    <row r="1097" spans="1:17" ht="15.75">
      <c r="A1097" t="s">
        <v>15</v>
      </c>
      <c r="B1097" t="s">
        <v>474</v>
      </c>
      <c r="C1097" t="s">
        <v>475</v>
      </c>
      <c r="D1097" s="2">
        <v>45662</v>
      </c>
      <c r="E1097" s="1">
        <v>0.42432260416666662</v>
      </c>
      <c r="F1097" s="1">
        <v>3.0867407407407409E-2</v>
      </c>
      <c r="G1097" t="s">
        <v>41</v>
      </c>
      <c r="H1097" t="s">
        <v>476</v>
      </c>
      <c r="I1097" t="s">
        <v>65</v>
      </c>
      <c r="L1097" s="3">
        <f t="shared" si="52"/>
        <v>10</v>
      </c>
      <c r="M1097" cm="1">
        <f t="array" ref="M1097">MIN(B:B=B1097,E1097)</f>
        <v>0.42432260416666662</v>
      </c>
      <c r="N1097" cm="1">
        <f t="array" ref="N1097">MAX(B:B=B1097,E1097)</f>
        <v>0.42432260416666662</v>
      </c>
      <c r="O1097" s="1">
        <f t="shared" si="53"/>
        <v>3.0867407407407409E-2</v>
      </c>
      <c r="P1097" t="str">
        <f t="shared" si="54"/>
        <v>USER015-QP1A.190711.020</v>
      </c>
      <c r="Q1097" cm="1">
        <f t="array" ref="Q1097">SUM(--(FREQUENCY(IF(B:B=B1097,MATCH(G1097,G1097,0)),ROW(G1097)-ROW(G1097)+1)&gt;0))</f>
        <v>1</v>
      </c>
    </row>
    <row r="1098" spans="1:17" ht="15.75">
      <c r="A1098" t="s">
        <v>15</v>
      </c>
      <c r="B1098" t="s">
        <v>474</v>
      </c>
      <c r="C1098" t="s">
        <v>475</v>
      </c>
      <c r="D1098" s="2">
        <v>45662</v>
      </c>
      <c r="E1098" s="1">
        <v>0.39345520833333336</v>
      </c>
      <c r="F1098" s="1">
        <v>1.1263611111111111E-2</v>
      </c>
      <c r="G1098" t="s">
        <v>41</v>
      </c>
      <c r="H1098" t="s">
        <v>476</v>
      </c>
      <c r="I1098" t="s">
        <v>65</v>
      </c>
      <c r="L1098" s="3">
        <f t="shared" si="52"/>
        <v>10</v>
      </c>
      <c r="M1098" cm="1">
        <f t="array" ref="M1098">MIN(B:B=B1098,E1098)</f>
        <v>0.39345520833333336</v>
      </c>
      <c r="N1098" cm="1">
        <f t="array" ref="N1098">MAX(B:B=B1098,E1098)</f>
        <v>0.39345520833333336</v>
      </c>
      <c r="O1098" s="1">
        <f t="shared" si="53"/>
        <v>1.1263611111111111E-2</v>
      </c>
      <c r="P1098" t="str">
        <f t="shared" si="54"/>
        <v>USER015-QP1A.190711.020</v>
      </c>
      <c r="Q1098" cm="1">
        <f t="array" ref="Q1098">SUM(--(FREQUENCY(IF(B:B=B1098,MATCH(G1098,G1098,0)),ROW(G1098)-ROW(G1098)+1)&gt;0))</f>
        <v>1</v>
      </c>
    </row>
    <row r="1099" spans="1:17" ht="15.75">
      <c r="A1099" t="s">
        <v>15</v>
      </c>
      <c r="B1099" t="s">
        <v>474</v>
      </c>
      <c r="C1099" t="s">
        <v>475</v>
      </c>
      <c r="D1099" s="2">
        <v>45662</v>
      </c>
      <c r="E1099" s="1">
        <v>0.38219159722222223</v>
      </c>
      <c r="F1099" s="1">
        <v>0</v>
      </c>
      <c r="G1099" t="s">
        <v>41</v>
      </c>
      <c r="H1099" t="s">
        <v>476</v>
      </c>
      <c r="I1099" t="s">
        <v>65</v>
      </c>
      <c r="L1099" s="3">
        <f t="shared" si="52"/>
        <v>10</v>
      </c>
      <c r="M1099" cm="1">
        <f t="array" ref="M1099">MIN(B:B=B1099,E1099)</f>
        <v>0.38219159722222223</v>
      </c>
      <c r="N1099" cm="1">
        <f t="array" ref="N1099">MAX(B:B=B1099,E1099)</f>
        <v>0.38219159722222223</v>
      </c>
      <c r="O1099" s="1">
        <f t="shared" si="53"/>
        <v>0</v>
      </c>
      <c r="P1099" t="str">
        <f t="shared" si="54"/>
        <v>USER015-QP1A.190711.020</v>
      </c>
      <c r="Q1099" cm="1">
        <f t="array" ref="Q1099">SUM(--(FREQUENCY(IF(B:B=B1099,MATCH(G1099,G1099,0)),ROW(G1099)-ROW(G1099)+1)&gt;0))</f>
        <v>1</v>
      </c>
    </row>
    <row r="1100" spans="1:17" ht="15.75">
      <c r="A1100" t="s">
        <v>142</v>
      </c>
      <c r="B1100" t="s">
        <v>477</v>
      </c>
      <c r="C1100" t="s">
        <v>478</v>
      </c>
      <c r="D1100" s="2">
        <v>45662</v>
      </c>
      <c r="E1100" s="1">
        <v>0.61490737268518514</v>
      </c>
      <c r="F1100" s="1">
        <v>0.16742318287037036</v>
      </c>
      <c r="G1100" t="s">
        <v>37</v>
      </c>
      <c r="H1100" t="s">
        <v>222</v>
      </c>
      <c r="I1100" t="s">
        <v>65</v>
      </c>
      <c r="L1100" s="3">
        <f t="shared" si="52"/>
        <v>3</v>
      </c>
      <c r="M1100" cm="1">
        <f t="array" ref="M1100">MIN(B:B=B1100,E1100)</f>
        <v>0.61490737268518514</v>
      </c>
      <c r="N1100" cm="1">
        <f t="array" ref="N1100">MAX(B:B=B1100,E1100)</f>
        <v>0.61490737268518514</v>
      </c>
      <c r="O1100" s="1">
        <f t="shared" si="53"/>
        <v>0.16742318287037036</v>
      </c>
      <c r="P1100" t="str">
        <f t="shared" si="54"/>
        <v>USER381-QP1A.190711.020</v>
      </c>
      <c r="Q1100" cm="1">
        <f t="array" ref="Q1100">SUM(--(FREQUENCY(IF(B:B=B1100,MATCH(G1100,G1100,0)),ROW(G1100)-ROW(G1100)+1)&gt;0))</f>
        <v>1</v>
      </c>
    </row>
    <row r="1101" spans="1:17" ht="15.75">
      <c r="A1101" t="s">
        <v>142</v>
      </c>
      <c r="B1101" t="s">
        <v>477</v>
      </c>
      <c r="C1101" t="s">
        <v>478</v>
      </c>
      <c r="D1101" s="2">
        <v>45662</v>
      </c>
      <c r="E1101" s="1">
        <v>0.4474841898148148</v>
      </c>
      <c r="F1101" s="1">
        <v>8.3158206018518518E-2</v>
      </c>
      <c r="G1101" t="s">
        <v>37</v>
      </c>
      <c r="H1101" t="s">
        <v>222</v>
      </c>
      <c r="I1101" t="s">
        <v>65</v>
      </c>
      <c r="L1101" s="3">
        <f t="shared" si="52"/>
        <v>3</v>
      </c>
      <c r="M1101" cm="1">
        <f t="array" ref="M1101">MIN(B:B=B1101,E1101)</f>
        <v>0.4474841898148148</v>
      </c>
      <c r="N1101" cm="1">
        <f t="array" ref="N1101">MAX(B:B=B1101,E1101)</f>
        <v>0.4474841898148148</v>
      </c>
      <c r="O1101" s="1">
        <f t="shared" si="53"/>
        <v>8.3158206018518518E-2</v>
      </c>
      <c r="P1101" t="str">
        <f t="shared" si="54"/>
        <v>USER381-QP1A.190711.020</v>
      </c>
      <c r="Q1101" cm="1">
        <f t="array" ref="Q1101">SUM(--(FREQUENCY(IF(B:B=B1101,MATCH(G1101,G1101,0)),ROW(G1101)-ROW(G1101)+1)&gt;0))</f>
        <v>1</v>
      </c>
    </row>
    <row r="1102" spans="1:17" ht="15.75">
      <c r="A1102" t="s">
        <v>142</v>
      </c>
      <c r="B1102" t="s">
        <v>477</v>
      </c>
      <c r="C1102" t="s">
        <v>478</v>
      </c>
      <c r="D1102" s="2">
        <v>45662</v>
      </c>
      <c r="E1102" s="1">
        <v>0.36432598379629627</v>
      </c>
      <c r="F1102" s="1">
        <v>0</v>
      </c>
      <c r="G1102" t="s">
        <v>37</v>
      </c>
      <c r="H1102" t="s">
        <v>222</v>
      </c>
      <c r="I1102" t="s">
        <v>65</v>
      </c>
      <c r="L1102" s="3">
        <f t="shared" si="52"/>
        <v>3</v>
      </c>
      <c r="M1102" cm="1">
        <f t="array" ref="M1102">MIN(B:B=B1102,E1102)</f>
        <v>0.36432598379629627</v>
      </c>
      <c r="N1102" cm="1">
        <f t="array" ref="N1102">MAX(B:B=B1102,E1102)</f>
        <v>0.36432598379629627</v>
      </c>
      <c r="O1102" s="1">
        <f t="shared" si="53"/>
        <v>0</v>
      </c>
      <c r="P1102" t="str">
        <f t="shared" si="54"/>
        <v>USER381-QP1A.190711.020</v>
      </c>
      <c r="Q1102" cm="1">
        <f t="array" ref="Q1102">SUM(--(FREQUENCY(IF(B:B=B1102,MATCH(G1102,G1102,0)),ROW(G1102)-ROW(G1102)+1)&gt;0))</f>
        <v>1</v>
      </c>
    </row>
    <row r="1103" spans="1:17" ht="15.75">
      <c r="A1103" t="s">
        <v>142</v>
      </c>
      <c r="B1103" t="s">
        <v>479</v>
      </c>
      <c r="C1103" t="s">
        <v>480</v>
      </c>
      <c r="D1103" s="2">
        <v>45662</v>
      </c>
      <c r="E1103" s="1">
        <v>0.7073747222222222</v>
      </c>
      <c r="F1103" s="1">
        <v>1.5818865740740738E-2</v>
      </c>
      <c r="G1103" t="s">
        <v>27</v>
      </c>
      <c r="H1103" t="s">
        <v>205</v>
      </c>
      <c r="I1103" t="s">
        <v>88</v>
      </c>
      <c r="L1103" s="3">
        <f t="shared" si="52"/>
        <v>7</v>
      </c>
      <c r="M1103" cm="1">
        <f t="array" ref="M1103">MIN(B:B=B1103,E1103)</f>
        <v>0.7073747222222222</v>
      </c>
      <c r="N1103" cm="1">
        <f t="array" ref="N1103">MAX(B:B=B1103,E1103)</f>
        <v>0.7073747222222222</v>
      </c>
      <c r="O1103" s="1">
        <f t="shared" si="53"/>
        <v>1.5818865740740738E-2</v>
      </c>
      <c r="P1103" t="str">
        <f t="shared" si="54"/>
        <v>USER382-SP1A.210812.016</v>
      </c>
      <c r="Q1103" cm="1">
        <f t="array" ref="Q1103">SUM(--(FREQUENCY(IF(B:B=B1103,MATCH(G1103,G1103,0)),ROW(G1103)-ROW(G1103)+1)&gt;0))</f>
        <v>1</v>
      </c>
    </row>
    <row r="1104" spans="1:17" ht="15.75">
      <c r="A1104" t="s">
        <v>142</v>
      </c>
      <c r="B1104" t="s">
        <v>479</v>
      </c>
      <c r="C1104" t="s">
        <v>480</v>
      </c>
      <c r="D1104" s="2">
        <v>45662</v>
      </c>
      <c r="E1104" s="1">
        <v>0.6915558449074074</v>
      </c>
      <c r="F1104" s="1">
        <v>7.0567013888888884E-3</v>
      </c>
      <c r="G1104" t="s">
        <v>27</v>
      </c>
      <c r="H1104" t="s">
        <v>205</v>
      </c>
      <c r="I1104" t="s">
        <v>88</v>
      </c>
      <c r="L1104" s="3">
        <f t="shared" si="52"/>
        <v>7</v>
      </c>
      <c r="M1104" cm="1">
        <f t="array" ref="M1104">MIN(B:B=B1104,E1104)</f>
        <v>0.6915558449074074</v>
      </c>
      <c r="N1104" cm="1">
        <f t="array" ref="N1104">MAX(B:B=B1104,E1104)</f>
        <v>0.6915558449074074</v>
      </c>
      <c r="O1104" s="1">
        <f t="shared" si="53"/>
        <v>7.0567013888888884E-3</v>
      </c>
      <c r="P1104" t="str">
        <f t="shared" si="54"/>
        <v>USER382-SP1A.210812.016</v>
      </c>
      <c r="Q1104" cm="1">
        <f t="array" ref="Q1104">SUM(--(FREQUENCY(IF(B:B=B1104,MATCH(G1104,G1104,0)),ROW(G1104)-ROW(G1104)+1)&gt;0))</f>
        <v>1</v>
      </c>
    </row>
    <row r="1105" spans="1:17" ht="15.75">
      <c r="A1105" t="s">
        <v>142</v>
      </c>
      <c r="B1105" t="s">
        <v>479</v>
      </c>
      <c r="C1105" t="s">
        <v>480</v>
      </c>
      <c r="D1105" s="2">
        <v>45662</v>
      </c>
      <c r="E1105" s="1">
        <v>0.68449914351851859</v>
      </c>
      <c r="F1105" s="1">
        <v>4.9956493055555551E-2</v>
      </c>
      <c r="G1105" t="s">
        <v>27</v>
      </c>
      <c r="H1105" t="s">
        <v>205</v>
      </c>
      <c r="I1105" t="s">
        <v>88</v>
      </c>
      <c r="L1105" s="3">
        <f t="shared" si="52"/>
        <v>7</v>
      </c>
      <c r="M1105" cm="1">
        <f t="array" ref="M1105">MIN(B:B=B1105,E1105)</f>
        <v>0.68449914351851859</v>
      </c>
      <c r="N1105" cm="1">
        <f t="array" ref="N1105">MAX(B:B=B1105,E1105)</f>
        <v>0.68449914351851859</v>
      </c>
      <c r="O1105" s="1">
        <f t="shared" si="53"/>
        <v>4.9956493055555551E-2</v>
      </c>
      <c r="P1105" t="str">
        <f t="shared" si="54"/>
        <v>USER382-SP1A.210812.016</v>
      </c>
      <c r="Q1105" cm="1">
        <f t="array" ref="Q1105">SUM(--(FREQUENCY(IF(B:B=B1105,MATCH(G1105,G1105,0)),ROW(G1105)-ROW(G1105)+1)&gt;0))</f>
        <v>1</v>
      </c>
    </row>
    <row r="1106" spans="1:17" ht="15.75">
      <c r="A1106" t="s">
        <v>142</v>
      </c>
      <c r="B1106" t="s">
        <v>479</v>
      </c>
      <c r="C1106" t="s">
        <v>480</v>
      </c>
      <c r="D1106" s="2">
        <v>45662</v>
      </c>
      <c r="E1106" s="1">
        <v>0.63454265046296299</v>
      </c>
      <c r="F1106" s="1">
        <v>0.17923771990740742</v>
      </c>
      <c r="G1106" t="s">
        <v>27</v>
      </c>
      <c r="H1106" t="s">
        <v>205</v>
      </c>
      <c r="I1106" t="s">
        <v>88</v>
      </c>
      <c r="L1106" s="3">
        <f t="shared" si="52"/>
        <v>7</v>
      </c>
      <c r="M1106" cm="1">
        <f t="array" ref="M1106">MIN(B:B=B1106,E1106)</f>
        <v>0.63454265046296299</v>
      </c>
      <c r="N1106" cm="1">
        <f t="array" ref="N1106">MAX(B:B=B1106,E1106)</f>
        <v>0.63454265046296299</v>
      </c>
      <c r="O1106" s="1">
        <f t="shared" si="53"/>
        <v>0.17923771990740742</v>
      </c>
      <c r="P1106" t="str">
        <f t="shared" si="54"/>
        <v>USER382-SP1A.210812.016</v>
      </c>
      <c r="Q1106" cm="1">
        <f t="array" ref="Q1106">SUM(--(FREQUENCY(IF(B:B=B1106,MATCH(G1106,G1106,0)),ROW(G1106)-ROW(G1106)+1)&gt;0))</f>
        <v>1</v>
      </c>
    </row>
    <row r="1107" spans="1:17" ht="15.75">
      <c r="A1107" t="s">
        <v>142</v>
      </c>
      <c r="B1107" t="s">
        <v>479</v>
      </c>
      <c r="C1107" t="s">
        <v>480</v>
      </c>
      <c r="D1107" s="2">
        <v>45662</v>
      </c>
      <c r="E1107" s="1">
        <v>0.4553049305555556</v>
      </c>
      <c r="F1107" s="1">
        <v>7.4910173611111117E-2</v>
      </c>
      <c r="G1107" t="s">
        <v>27</v>
      </c>
      <c r="H1107" t="s">
        <v>205</v>
      </c>
      <c r="I1107" t="s">
        <v>88</v>
      </c>
      <c r="L1107" s="3">
        <f t="shared" si="52"/>
        <v>7</v>
      </c>
      <c r="M1107" cm="1">
        <f t="array" ref="M1107">MIN(B:B=B1107,E1107)</f>
        <v>0.4553049305555556</v>
      </c>
      <c r="N1107" cm="1">
        <f t="array" ref="N1107">MAX(B:B=B1107,E1107)</f>
        <v>0.4553049305555556</v>
      </c>
      <c r="O1107" s="1">
        <f t="shared" si="53"/>
        <v>7.4910173611111117E-2</v>
      </c>
      <c r="P1107" t="str">
        <f t="shared" si="54"/>
        <v>USER382-SP1A.210812.016</v>
      </c>
      <c r="Q1107" cm="1">
        <f t="array" ref="Q1107">SUM(--(FREQUENCY(IF(B:B=B1107,MATCH(G1107,G1107,0)),ROW(G1107)-ROW(G1107)+1)&gt;0))</f>
        <v>1</v>
      </c>
    </row>
    <row r="1108" spans="1:17" ht="15.75">
      <c r="A1108" t="s">
        <v>142</v>
      </c>
      <c r="B1108" t="s">
        <v>479</v>
      </c>
      <c r="C1108" t="s">
        <v>480</v>
      </c>
      <c r="D1108" s="2">
        <v>45662</v>
      </c>
      <c r="E1108" s="1">
        <v>0.38039475694444441</v>
      </c>
      <c r="F1108" s="1">
        <v>7.2605092592592582E-3</v>
      </c>
      <c r="G1108" t="s">
        <v>27</v>
      </c>
      <c r="H1108" t="s">
        <v>205</v>
      </c>
      <c r="I1108" t="s">
        <v>88</v>
      </c>
      <c r="L1108" s="3">
        <f t="shared" si="52"/>
        <v>7</v>
      </c>
      <c r="M1108" cm="1">
        <f t="array" ref="M1108">MIN(B:B=B1108,E1108)</f>
        <v>0.38039475694444441</v>
      </c>
      <c r="N1108" cm="1">
        <f t="array" ref="N1108">MAX(B:B=B1108,E1108)</f>
        <v>0.38039475694444441</v>
      </c>
      <c r="O1108" s="1">
        <f t="shared" si="53"/>
        <v>7.2605092592592582E-3</v>
      </c>
      <c r="P1108" t="str">
        <f t="shared" si="54"/>
        <v>USER382-SP1A.210812.016</v>
      </c>
      <c r="Q1108" cm="1">
        <f t="array" ref="Q1108">SUM(--(FREQUENCY(IF(B:B=B1108,MATCH(G1108,G1108,0)),ROW(G1108)-ROW(G1108)+1)&gt;0))</f>
        <v>1</v>
      </c>
    </row>
    <row r="1109" spans="1:17" ht="15.75">
      <c r="A1109" t="s">
        <v>142</v>
      </c>
      <c r="B1109" t="s">
        <v>479</v>
      </c>
      <c r="C1109" t="s">
        <v>480</v>
      </c>
      <c r="D1109" s="2">
        <v>45662</v>
      </c>
      <c r="E1109" s="1">
        <v>0.37313425925925925</v>
      </c>
      <c r="F1109" s="1">
        <v>0</v>
      </c>
      <c r="G1109" t="s">
        <v>27</v>
      </c>
      <c r="H1109" t="s">
        <v>205</v>
      </c>
      <c r="I1109" t="s">
        <v>88</v>
      </c>
      <c r="L1109" s="3">
        <f t="shared" si="52"/>
        <v>7</v>
      </c>
      <c r="M1109" cm="1">
        <f t="array" ref="M1109">MIN(B:B=B1109,E1109)</f>
        <v>0.37313425925925925</v>
      </c>
      <c r="N1109" cm="1">
        <f t="array" ref="N1109">MAX(B:B=B1109,E1109)</f>
        <v>0.37313425925925925</v>
      </c>
      <c r="O1109" s="1">
        <f t="shared" si="53"/>
        <v>0</v>
      </c>
      <c r="P1109" t="str">
        <f t="shared" si="54"/>
        <v>USER382-SP1A.210812.016</v>
      </c>
      <c r="Q1109" cm="1">
        <f t="array" ref="Q1109">SUM(--(FREQUENCY(IF(B:B=B1109,MATCH(G1109,G1109,0)),ROW(G1109)-ROW(G1109)+1)&gt;0))</f>
        <v>1</v>
      </c>
    </row>
    <row r="1110" spans="1:17" ht="15.75">
      <c r="A1110" t="s">
        <v>15</v>
      </c>
      <c r="B1110" t="s">
        <v>481</v>
      </c>
      <c r="C1110" t="s">
        <v>482</v>
      </c>
      <c r="D1110" s="2">
        <v>45662</v>
      </c>
      <c r="E1110" s="1">
        <v>0.8242234259259259</v>
      </c>
      <c r="F1110" s="1">
        <v>6.3376851851851849E-3</v>
      </c>
      <c r="G1110" t="s">
        <v>27</v>
      </c>
      <c r="H1110" t="s">
        <v>483</v>
      </c>
      <c r="I1110" t="s">
        <v>382</v>
      </c>
      <c r="L1110" s="3">
        <f t="shared" si="52"/>
        <v>12</v>
      </c>
      <c r="M1110" cm="1">
        <f t="array" ref="M1110">MIN(B:B=B1110,E1110)</f>
        <v>0.8242234259259259</v>
      </c>
      <c r="N1110" cm="1">
        <f t="array" ref="N1110">MAX(B:B=B1110,E1110)</f>
        <v>0.8242234259259259</v>
      </c>
      <c r="O1110" s="1">
        <f t="shared" si="53"/>
        <v>6.3376851851851849E-3</v>
      </c>
      <c r="P1110" t="str">
        <f t="shared" si="54"/>
        <v>USER018-OPM1.171019.026</v>
      </c>
      <c r="Q1110" cm="1">
        <f t="array" ref="Q1110">SUM(--(FREQUENCY(IF(B:B=B1110,MATCH(G1110,G1110,0)),ROW(G1110)-ROW(G1110)+1)&gt;0))</f>
        <v>1</v>
      </c>
    </row>
    <row r="1111" spans="1:17" ht="15.75">
      <c r="A1111" t="s">
        <v>15</v>
      </c>
      <c r="B1111" t="s">
        <v>481</v>
      </c>
      <c r="C1111" t="s">
        <v>482</v>
      </c>
      <c r="D1111" s="2">
        <v>45662</v>
      </c>
      <c r="E1111" s="1">
        <v>0.81788574074074072</v>
      </c>
      <c r="F1111" s="1">
        <v>3.1843368055555557E-2</v>
      </c>
      <c r="G1111" t="s">
        <v>27</v>
      </c>
      <c r="H1111" t="s">
        <v>483</v>
      </c>
      <c r="I1111" t="s">
        <v>382</v>
      </c>
      <c r="L1111" s="3">
        <f t="shared" si="52"/>
        <v>12</v>
      </c>
      <c r="M1111" cm="1">
        <f t="array" ref="M1111">MIN(B:B=B1111,E1111)</f>
        <v>0.81788574074074072</v>
      </c>
      <c r="N1111" cm="1">
        <f t="array" ref="N1111">MAX(B:B=B1111,E1111)</f>
        <v>0.81788574074074072</v>
      </c>
      <c r="O1111" s="1">
        <f t="shared" si="53"/>
        <v>3.1843368055555557E-2</v>
      </c>
      <c r="P1111" t="str">
        <f t="shared" si="54"/>
        <v>USER018-OPM1.171019.026</v>
      </c>
      <c r="Q1111" cm="1">
        <f t="array" ref="Q1111">SUM(--(FREQUENCY(IF(B:B=B1111,MATCH(G1111,G1111,0)),ROW(G1111)-ROW(G1111)+1)&gt;0))</f>
        <v>1</v>
      </c>
    </row>
    <row r="1112" spans="1:17" ht="15.75">
      <c r="A1112" t="s">
        <v>15</v>
      </c>
      <c r="B1112" t="s">
        <v>481</v>
      </c>
      <c r="C1112" t="s">
        <v>482</v>
      </c>
      <c r="D1112" s="2">
        <v>45662</v>
      </c>
      <c r="E1112" s="1">
        <v>0.78604237268518518</v>
      </c>
      <c r="F1112" s="1">
        <v>5.6633715277777774E-2</v>
      </c>
      <c r="G1112" t="s">
        <v>27</v>
      </c>
      <c r="H1112" t="s">
        <v>483</v>
      </c>
      <c r="I1112" t="s">
        <v>382</v>
      </c>
      <c r="L1112" s="3">
        <f t="shared" si="52"/>
        <v>12</v>
      </c>
      <c r="M1112" cm="1">
        <f t="array" ref="M1112">MIN(B:B=B1112,E1112)</f>
        <v>0.78604237268518518</v>
      </c>
      <c r="N1112" cm="1">
        <f t="array" ref="N1112">MAX(B:B=B1112,E1112)</f>
        <v>0.78604237268518518</v>
      </c>
      <c r="O1112" s="1">
        <f t="shared" si="53"/>
        <v>5.6633715277777774E-2</v>
      </c>
      <c r="P1112" t="str">
        <f t="shared" si="54"/>
        <v>USER018-OPM1.171019.026</v>
      </c>
      <c r="Q1112" cm="1">
        <f t="array" ref="Q1112">SUM(--(FREQUENCY(IF(B:B=B1112,MATCH(G1112,G1112,0)),ROW(G1112)-ROW(G1112)+1)&gt;0))</f>
        <v>1</v>
      </c>
    </row>
    <row r="1113" spans="1:17" ht="15.75">
      <c r="A1113" t="s">
        <v>15</v>
      </c>
      <c r="B1113" t="s">
        <v>481</v>
      </c>
      <c r="C1113" t="s">
        <v>482</v>
      </c>
      <c r="D1113" s="2">
        <v>45662</v>
      </c>
      <c r="E1113" s="1">
        <v>0.72940865740740746</v>
      </c>
      <c r="F1113" s="1">
        <v>3.7084988425925926E-2</v>
      </c>
      <c r="G1113" t="s">
        <v>27</v>
      </c>
      <c r="H1113" t="s">
        <v>483</v>
      </c>
      <c r="I1113" t="s">
        <v>382</v>
      </c>
      <c r="L1113" s="3">
        <f t="shared" si="52"/>
        <v>12</v>
      </c>
      <c r="M1113" cm="1">
        <f t="array" ref="M1113">MIN(B:B=B1113,E1113)</f>
        <v>0.72940865740740746</v>
      </c>
      <c r="N1113" cm="1">
        <f t="array" ref="N1113">MAX(B:B=B1113,E1113)</f>
        <v>0.72940865740740746</v>
      </c>
      <c r="O1113" s="1">
        <f t="shared" si="53"/>
        <v>3.7084988425925926E-2</v>
      </c>
      <c r="P1113" t="str">
        <f t="shared" si="54"/>
        <v>USER018-OPM1.171019.026</v>
      </c>
      <c r="Q1113" cm="1">
        <f t="array" ref="Q1113">SUM(--(FREQUENCY(IF(B:B=B1113,MATCH(G1113,G1113,0)),ROW(G1113)-ROW(G1113)+1)&gt;0))</f>
        <v>1</v>
      </c>
    </row>
    <row r="1114" spans="1:17" ht="15.75">
      <c r="A1114" t="s">
        <v>15</v>
      </c>
      <c r="B1114" t="s">
        <v>481</v>
      </c>
      <c r="C1114" t="s">
        <v>482</v>
      </c>
      <c r="D1114" s="2">
        <v>45662</v>
      </c>
      <c r="E1114" s="1">
        <v>0.69232366898148145</v>
      </c>
      <c r="F1114" s="1">
        <v>6.4134155092592585E-2</v>
      </c>
      <c r="G1114" t="s">
        <v>27</v>
      </c>
      <c r="H1114" t="s">
        <v>483</v>
      </c>
      <c r="I1114" t="s">
        <v>382</v>
      </c>
      <c r="L1114" s="3">
        <f t="shared" si="52"/>
        <v>12</v>
      </c>
      <c r="M1114" cm="1">
        <f t="array" ref="M1114">MIN(B:B=B1114,E1114)</f>
        <v>0.69232366898148145</v>
      </c>
      <c r="N1114" cm="1">
        <f t="array" ref="N1114">MAX(B:B=B1114,E1114)</f>
        <v>0.69232366898148145</v>
      </c>
      <c r="O1114" s="1">
        <f t="shared" si="53"/>
        <v>6.4134155092592585E-2</v>
      </c>
      <c r="P1114" t="str">
        <f t="shared" si="54"/>
        <v>USER018-OPM1.171019.026</v>
      </c>
      <c r="Q1114" cm="1">
        <f t="array" ref="Q1114">SUM(--(FREQUENCY(IF(B:B=B1114,MATCH(G1114,G1114,0)),ROW(G1114)-ROW(G1114)+1)&gt;0))</f>
        <v>1</v>
      </c>
    </row>
    <row r="1115" spans="1:17" ht="15.75">
      <c r="A1115" t="s">
        <v>15</v>
      </c>
      <c r="B1115" t="s">
        <v>481</v>
      </c>
      <c r="C1115" t="s">
        <v>482</v>
      </c>
      <c r="D1115" s="2">
        <v>45662</v>
      </c>
      <c r="E1115" s="1">
        <v>0.62818951388888888</v>
      </c>
      <c r="F1115" s="1">
        <v>9.0076851851851839E-2</v>
      </c>
      <c r="G1115" t="s">
        <v>27</v>
      </c>
      <c r="H1115" t="s">
        <v>483</v>
      </c>
      <c r="I1115" t="s">
        <v>382</v>
      </c>
      <c r="L1115" s="3">
        <f t="shared" si="52"/>
        <v>12</v>
      </c>
      <c r="M1115" cm="1">
        <f t="array" ref="M1115">MIN(B:B=B1115,E1115)</f>
        <v>0.62818951388888888</v>
      </c>
      <c r="N1115" cm="1">
        <f t="array" ref="N1115">MAX(B:B=B1115,E1115)</f>
        <v>0.62818951388888888</v>
      </c>
      <c r="O1115" s="1">
        <f t="shared" si="53"/>
        <v>9.0076851851851839E-2</v>
      </c>
      <c r="P1115" t="str">
        <f t="shared" si="54"/>
        <v>USER018-OPM1.171019.026</v>
      </c>
      <c r="Q1115" cm="1">
        <f t="array" ref="Q1115">SUM(--(FREQUENCY(IF(B:B=B1115,MATCH(G1115,G1115,0)),ROW(G1115)-ROW(G1115)+1)&gt;0))</f>
        <v>1</v>
      </c>
    </row>
    <row r="1116" spans="1:17" ht="15.75">
      <c r="A1116" t="s">
        <v>15</v>
      </c>
      <c r="B1116" t="s">
        <v>481</v>
      </c>
      <c r="C1116" t="s">
        <v>482</v>
      </c>
      <c r="D1116" s="2">
        <v>45662</v>
      </c>
      <c r="E1116" s="1">
        <v>0.538112662037037</v>
      </c>
      <c r="F1116" s="1">
        <v>1.7222870370370371E-2</v>
      </c>
      <c r="G1116" t="s">
        <v>27</v>
      </c>
      <c r="H1116" t="s">
        <v>483</v>
      </c>
      <c r="I1116" t="s">
        <v>382</v>
      </c>
      <c r="L1116" s="3">
        <f t="shared" si="52"/>
        <v>12</v>
      </c>
      <c r="M1116" cm="1">
        <f t="array" ref="M1116">MIN(B:B=B1116,E1116)</f>
        <v>0.538112662037037</v>
      </c>
      <c r="N1116" cm="1">
        <f t="array" ref="N1116">MAX(B:B=B1116,E1116)</f>
        <v>0.538112662037037</v>
      </c>
      <c r="O1116" s="1">
        <f t="shared" si="53"/>
        <v>1.7222870370370371E-2</v>
      </c>
      <c r="P1116" t="str">
        <f t="shared" si="54"/>
        <v>USER018-OPM1.171019.026</v>
      </c>
      <c r="Q1116" cm="1">
        <f t="array" ref="Q1116">SUM(--(FREQUENCY(IF(B:B=B1116,MATCH(G1116,G1116,0)),ROW(G1116)-ROW(G1116)+1)&gt;0))</f>
        <v>1</v>
      </c>
    </row>
    <row r="1117" spans="1:17" ht="15.75">
      <c r="A1117" t="s">
        <v>15</v>
      </c>
      <c r="B1117" t="s">
        <v>481</v>
      </c>
      <c r="C1117" t="s">
        <v>482</v>
      </c>
      <c r="D1117" s="2">
        <v>45662</v>
      </c>
      <c r="E1117" s="1">
        <v>0.52088979166666671</v>
      </c>
      <c r="F1117" s="1">
        <v>1.4181759259259257E-2</v>
      </c>
      <c r="G1117" t="s">
        <v>27</v>
      </c>
      <c r="H1117" t="s">
        <v>483</v>
      </c>
      <c r="I1117" t="s">
        <v>382</v>
      </c>
      <c r="L1117" s="3">
        <f t="shared" si="52"/>
        <v>12</v>
      </c>
      <c r="M1117" cm="1">
        <f t="array" ref="M1117">MIN(B:B=B1117,E1117)</f>
        <v>0.52088979166666671</v>
      </c>
      <c r="N1117" cm="1">
        <f t="array" ref="N1117">MAX(B:B=B1117,E1117)</f>
        <v>0.52088979166666671</v>
      </c>
      <c r="O1117" s="1">
        <f t="shared" si="53"/>
        <v>1.4181759259259257E-2</v>
      </c>
      <c r="P1117" t="str">
        <f t="shared" si="54"/>
        <v>USER018-OPM1.171019.026</v>
      </c>
      <c r="Q1117" cm="1">
        <f t="array" ref="Q1117">SUM(--(FREQUENCY(IF(B:B=B1117,MATCH(G1117,G1117,0)),ROW(G1117)-ROW(G1117)+1)&gt;0))</f>
        <v>1</v>
      </c>
    </row>
    <row r="1118" spans="1:17" ht="15.75">
      <c r="A1118" t="s">
        <v>15</v>
      </c>
      <c r="B1118" t="s">
        <v>481</v>
      </c>
      <c r="C1118" t="s">
        <v>482</v>
      </c>
      <c r="D1118" s="2">
        <v>45662</v>
      </c>
      <c r="E1118" s="1">
        <v>0.5067080439814815</v>
      </c>
      <c r="F1118" s="1">
        <v>3.0290949074074074E-2</v>
      </c>
      <c r="G1118" t="s">
        <v>27</v>
      </c>
      <c r="H1118" t="s">
        <v>483</v>
      </c>
      <c r="I1118" t="s">
        <v>382</v>
      </c>
      <c r="L1118" s="3">
        <f t="shared" si="52"/>
        <v>12</v>
      </c>
      <c r="M1118" cm="1">
        <f t="array" ref="M1118">MIN(B:B=B1118,E1118)</f>
        <v>0.5067080439814815</v>
      </c>
      <c r="N1118" cm="1">
        <f t="array" ref="N1118">MAX(B:B=B1118,E1118)</f>
        <v>0.5067080439814815</v>
      </c>
      <c r="O1118" s="1">
        <f t="shared" si="53"/>
        <v>3.0290949074074074E-2</v>
      </c>
      <c r="P1118" t="str">
        <f t="shared" si="54"/>
        <v>USER018-OPM1.171019.026</v>
      </c>
      <c r="Q1118" cm="1">
        <f t="array" ref="Q1118">SUM(--(FREQUENCY(IF(B:B=B1118,MATCH(G1118,G1118,0)),ROW(G1118)-ROW(G1118)+1)&gt;0))</f>
        <v>1</v>
      </c>
    </row>
    <row r="1119" spans="1:17" ht="15.75">
      <c r="A1119" t="s">
        <v>15</v>
      </c>
      <c r="B1119" t="s">
        <v>481</v>
      </c>
      <c r="C1119" t="s">
        <v>482</v>
      </c>
      <c r="D1119" s="2">
        <v>45662</v>
      </c>
      <c r="E1119" s="1">
        <v>0.47641709490740741</v>
      </c>
      <c r="F1119" s="1">
        <v>1.5778877314814817E-2</v>
      </c>
      <c r="G1119" t="s">
        <v>27</v>
      </c>
      <c r="H1119" t="s">
        <v>483</v>
      </c>
      <c r="I1119" t="s">
        <v>382</v>
      </c>
      <c r="L1119" s="3">
        <f t="shared" ref="L1119:L1182" si="55">COUNTIF(B:B,B1119)</f>
        <v>12</v>
      </c>
      <c r="M1119" cm="1">
        <f t="array" ref="M1119">MIN(B:B=B1119,E1119)</f>
        <v>0.47641709490740741</v>
      </c>
      <c r="N1119" cm="1">
        <f t="array" ref="N1119">MAX(B:B=B1119,E1119)</f>
        <v>0.47641709490740741</v>
      </c>
      <c r="O1119" s="1">
        <f t="shared" si="53"/>
        <v>1.5778877314814817E-2</v>
      </c>
      <c r="P1119" t="str">
        <f t="shared" si="54"/>
        <v>USER018-OPM1.171019.026</v>
      </c>
      <c r="Q1119" cm="1">
        <f t="array" ref="Q1119">SUM(--(FREQUENCY(IF(B:B=B1119,MATCH(G1119,G1119,0)),ROW(G1119)-ROW(G1119)+1)&gt;0))</f>
        <v>1</v>
      </c>
    </row>
    <row r="1120" spans="1:17" ht="15.75">
      <c r="A1120" t="s">
        <v>15</v>
      </c>
      <c r="B1120" t="s">
        <v>481</v>
      </c>
      <c r="C1120" t="s">
        <v>482</v>
      </c>
      <c r="D1120" s="2">
        <v>45662</v>
      </c>
      <c r="E1120" s="1">
        <v>0.46063821759259255</v>
      </c>
      <c r="F1120" s="1">
        <v>8.0480115740740751E-2</v>
      </c>
      <c r="G1120" t="s">
        <v>27</v>
      </c>
      <c r="H1120" t="s">
        <v>483</v>
      </c>
      <c r="I1120" t="s">
        <v>382</v>
      </c>
      <c r="L1120" s="3">
        <f t="shared" si="55"/>
        <v>12</v>
      </c>
      <c r="M1120" cm="1">
        <f t="array" ref="M1120">MIN(B:B=B1120,E1120)</f>
        <v>0.46063821759259255</v>
      </c>
      <c r="N1120" cm="1">
        <f t="array" ref="N1120">MAX(B:B=B1120,E1120)</f>
        <v>0.46063821759259255</v>
      </c>
      <c r="O1120" s="1">
        <f t="shared" si="53"/>
        <v>8.0480115740740751E-2</v>
      </c>
      <c r="P1120" t="str">
        <f t="shared" si="54"/>
        <v>USER018-OPM1.171019.026</v>
      </c>
      <c r="Q1120" cm="1">
        <f t="array" ref="Q1120">SUM(--(FREQUENCY(IF(B:B=B1120,MATCH(G1120,G1120,0)),ROW(G1120)-ROW(G1120)+1)&gt;0))</f>
        <v>1</v>
      </c>
    </row>
    <row r="1121" spans="1:17" ht="15.75">
      <c r="A1121" t="s">
        <v>15</v>
      </c>
      <c r="B1121" t="s">
        <v>481</v>
      </c>
      <c r="C1121" t="s">
        <v>482</v>
      </c>
      <c r="D1121" s="2">
        <v>45662</v>
      </c>
      <c r="E1121" s="1">
        <v>0.38015810185185184</v>
      </c>
      <c r="F1121" s="1">
        <v>0</v>
      </c>
      <c r="G1121" t="s">
        <v>27</v>
      </c>
      <c r="H1121" t="s">
        <v>483</v>
      </c>
      <c r="I1121" t="s">
        <v>382</v>
      </c>
      <c r="L1121" s="3">
        <f t="shared" si="55"/>
        <v>12</v>
      </c>
      <c r="M1121" cm="1">
        <f t="array" ref="M1121">MIN(B:B=B1121,E1121)</f>
        <v>0.38015810185185184</v>
      </c>
      <c r="N1121" cm="1">
        <f t="array" ref="N1121">MAX(B:B=B1121,E1121)</f>
        <v>0.38015810185185184</v>
      </c>
      <c r="O1121" s="1">
        <f t="shared" si="53"/>
        <v>0</v>
      </c>
      <c r="P1121" t="str">
        <f t="shared" si="54"/>
        <v>USER018-OPM1.171019.026</v>
      </c>
      <c r="Q1121" cm="1">
        <f t="array" ref="Q1121">SUM(--(FREQUENCY(IF(B:B=B1121,MATCH(G1121,G1121,0)),ROW(G1121)-ROW(G1121)+1)&gt;0))</f>
        <v>1</v>
      </c>
    </row>
    <row r="1122" spans="1:17" ht="15.75">
      <c r="A1122" t="s">
        <v>179</v>
      </c>
      <c r="B1122" t="s">
        <v>484</v>
      </c>
      <c r="C1122" t="s">
        <v>485</v>
      </c>
      <c r="D1122" s="2">
        <v>45662</v>
      </c>
      <c r="E1122" s="1">
        <v>0.79947232638888888</v>
      </c>
      <c r="F1122" s="1">
        <v>5.7240740740740744E-4</v>
      </c>
      <c r="G1122" t="s">
        <v>375</v>
      </c>
      <c r="H1122" t="s">
        <v>486</v>
      </c>
      <c r="I1122" t="s">
        <v>48</v>
      </c>
      <c r="L1122" s="3">
        <f t="shared" si="55"/>
        <v>8</v>
      </c>
      <c r="M1122" cm="1">
        <f t="array" ref="M1122">MIN(B:B=B1122,E1122)</f>
        <v>0.79947232638888888</v>
      </c>
      <c r="N1122" cm="1">
        <f t="array" ref="N1122">MAX(B:B=B1122,E1122)</f>
        <v>0.79947232638888888</v>
      </c>
      <c r="O1122" s="1">
        <f t="shared" si="53"/>
        <v>5.7240740740740744E-4</v>
      </c>
      <c r="P1122" t="str">
        <f t="shared" si="54"/>
        <v>USER221-RP1A.201005.001</v>
      </c>
      <c r="Q1122" cm="1">
        <f t="array" ref="Q1122">SUM(--(FREQUENCY(IF(B:B=B1122,MATCH(G1122,G1122,0)),ROW(G1122)-ROW(G1122)+1)&gt;0))</f>
        <v>1</v>
      </c>
    </row>
    <row r="1123" spans="1:17" ht="15.75">
      <c r="A1123" t="s">
        <v>179</v>
      </c>
      <c r="B1123" t="s">
        <v>484</v>
      </c>
      <c r="C1123" t="s">
        <v>485</v>
      </c>
      <c r="D1123" s="2">
        <v>45662</v>
      </c>
      <c r="E1123" s="1">
        <v>0.79889991898148149</v>
      </c>
      <c r="F1123" s="1">
        <v>2.0531608796296296E-2</v>
      </c>
      <c r="G1123" t="s">
        <v>375</v>
      </c>
      <c r="H1123" t="s">
        <v>486</v>
      </c>
      <c r="I1123" t="s">
        <v>48</v>
      </c>
      <c r="L1123" s="3">
        <f t="shared" si="55"/>
        <v>8</v>
      </c>
      <c r="M1123" cm="1">
        <f t="array" ref="M1123">MIN(B:B=B1123,E1123)</f>
        <v>0.79889991898148149</v>
      </c>
      <c r="N1123" cm="1">
        <f t="array" ref="N1123">MAX(B:B=B1123,E1123)</f>
        <v>0.79889991898148149</v>
      </c>
      <c r="O1123" s="1">
        <f t="shared" si="53"/>
        <v>2.0531608796296296E-2</v>
      </c>
      <c r="P1123" t="str">
        <f t="shared" si="54"/>
        <v>USER221-RP1A.201005.001</v>
      </c>
      <c r="Q1123" cm="1">
        <f t="array" ref="Q1123">SUM(--(FREQUENCY(IF(B:B=B1123,MATCH(G1123,G1123,0)),ROW(G1123)-ROW(G1123)+1)&gt;0))</f>
        <v>1</v>
      </c>
    </row>
    <row r="1124" spans="1:17" ht="15.75">
      <c r="A1124" t="s">
        <v>179</v>
      </c>
      <c r="B1124" t="s">
        <v>484</v>
      </c>
      <c r="C1124" t="s">
        <v>485</v>
      </c>
      <c r="D1124" s="2">
        <v>45662</v>
      </c>
      <c r="E1124" s="1">
        <v>0.77836831018518515</v>
      </c>
      <c r="F1124" s="1">
        <v>0.2547666203703704</v>
      </c>
      <c r="G1124" t="s">
        <v>375</v>
      </c>
      <c r="H1124" t="s">
        <v>486</v>
      </c>
      <c r="I1124" t="s">
        <v>48</v>
      </c>
      <c r="L1124" s="3">
        <f t="shared" si="55"/>
        <v>8</v>
      </c>
      <c r="M1124" cm="1">
        <f t="array" ref="M1124">MIN(B:B=B1124,E1124)</f>
        <v>0.77836831018518515</v>
      </c>
      <c r="N1124" cm="1">
        <f t="array" ref="N1124">MAX(B:B=B1124,E1124)</f>
        <v>0.77836831018518515</v>
      </c>
      <c r="O1124" s="1">
        <f t="shared" si="53"/>
        <v>0.2547666203703704</v>
      </c>
      <c r="P1124" t="str">
        <f t="shared" si="54"/>
        <v>USER221-RP1A.201005.001</v>
      </c>
      <c r="Q1124" cm="1">
        <f t="array" ref="Q1124">SUM(--(FREQUENCY(IF(B:B=B1124,MATCH(G1124,G1124,0)),ROW(G1124)-ROW(G1124)+1)&gt;0))</f>
        <v>1</v>
      </c>
    </row>
    <row r="1125" spans="1:17" ht="15.75">
      <c r="A1125" t="s">
        <v>179</v>
      </c>
      <c r="B1125" t="s">
        <v>484</v>
      </c>
      <c r="C1125" t="s">
        <v>485</v>
      </c>
      <c r="D1125" s="2">
        <v>45662</v>
      </c>
      <c r="E1125" s="1">
        <v>0.52360168981481481</v>
      </c>
      <c r="F1125" s="1">
        <v>4.5014930555555555E-3</v>
      </c>
      <c r="G1125" t="s">
        <v>375</v>
      </c>
      <c r="H1125" t="s">
        <v>486</v>
      </c>
      <c r="I1125" t="s">
        <v>48</v>
      </c>
      <c r="L1125" s="3">
        <f t="shared" si="55"/>
        <v>8</v>
      </c>
      <c r="M1125" cm="1">
        <f t="array" ref="M1125">MIN(B:B=B1125,E1125)</f>
        <v>0.52360168981481481</v>
      </c>
      <c r="N1125" cm="1">
        <f t="array" ref="N1125">MAX(B:B=B1125,E1125)</f>
        <v>0.52360168981481481</v>
      </c>
      <c r="O1125" s="1">
        <f t="shared" si="53"/>
        <v>4.5014930555555555E-3</v>
      </c>
      <c r="P1125" t="str">
        <f t="shared" si="54"/>
        <v>USER221-RP1A.201005.001</v>
      </c>
      <c r="Q1125" cm="1">
        <f t="array" ref="Q1125">SUM(--(FREQUENCY(IF(B:B=B1125,MATCH(G1125,G1125,0)),ROW(G1125)-ROW(G1125)+1)&gt;0))</f>
        <v>1</v>
      </c>
    </row>
    <row r="1126" spans="1:17" ht="15.75">
      <c r="A1126" t="s">
        <v>179</v>
      </c>
      <c r="B1126" t="s">
        <v>484</v>
      </c>
      <c r="C1126" t="s">
        <v>485</v>
      </c>
      <c r="D1126" s="2">
        <v>45662</v>
      </c>
      <c r="E1126" s="1">
        <v>0.51910019675925922</v>
      </c>
      <c r="F1126" s="1">
        <v>1.7764097222222223E-2</v>
      </c>
      <c r="G1126" t="s">
        <v>375</v>
      </c>
      <c r="H1126" t="s">
        <v>486</v>
      </c>
      <c r="I1126" t="s">
        <v>48</v>
      </c>
      <c r="L1126" s="3">
        <f t="shared" si="55"/>
        <v>8</v>
      </c>
      <c r="M1126" cm="1">
        <f t="array" ref="M1126">MIN(B:B=B1126,E1126)</f>
        <v>0.51910019675925922</v>
      </c>
      <c r="N1126" cm="1">
        <f t="array" ref="N1126">MAX(B:B=B1126,E1126)</f>
        <v>0.51910019675925922</v>
      </c>
      <c r="O1126" s="1">
        <f t="shared" si="53"/>
        <v>1.7764097222222223E-2</v>
      </c>
      <c r="P1126" t="str">
        <f t="shared" si="54"/>
        <v>USER221-RP1A.201005.001</v>
      </c>
      <c r="Q1126" cm="1">
        <f t="array" ref="Q1126">SUM(--(FREQUENCY(IF(B:B=B1126,MATCH(G1126,G1126,0)),ROW(G1126)-ROW(G1126)+1)&gt;0))</f>
        <v>1</v>
      </c>
    </row>
    <row r="1127" spans="1:17" ht="15.75">
      <c r="A1127" t="s">
        <v>179</v>
      </c>
      <c r="B1127" t="s">
        <v>484</v>
      </c>
      <c r="C1127" t="s">
        <v>485</v>
      </c>
      <c r="D1127" s="2">
        <v>45662</v>
      </c>
      <c r="E1127" s="1">
        <v>0.50133611111111109</v>
      </c>
      <c r="F1127" s="1">
        <v>1.8179155092592592E-2</v>
      </c>
      <c r="G1127" t="s">
        <v>375</v>
      </c>
      <c r="H1127" t="s">
        <v>486</v>
      </c>
      <c r="I1127" t="s">
        <v>48</v>
      </c>
      <c r="L1127" s="3">
        <f t="shared" si="55"/>
        <v>8</v>
      </c>
      <c r="M1127" cm="1">
        <f t="array" ref="M1127">MIN(B:B=B1127,E1127)</f>
        <v>0.50133611111111109</v>
      </c>
      <c r="N1127" cm="1">
        <f t="array" ref="N1127">MAX(B:B=B1127,E1127)</f>
        <v>0.50133611111111109</v>
      </c>
      <c r="O1127" s="1">
        <f t="shared" si="53"/>
        <v>1.8179155092592592E-2</v>
      </c>
      <c r="P1127" t="str">
        <f t="shared" si="54"/>
        <v>USER221-RP1A.201005.001</v>
      </c>
      <c r="Q1127" cm="1">
        <f t="array" ref="Q1127">SUM(--(FREQUENCY(IF(B:B=B1127,MATCH(G1127,G1127,0)),ROW(G1127)-ROW(G1127)+1)&gt;0))</f>
        <v>1</v>
      </c>
    </row>
    <row r="1128" spans="1:17" ht="15.75">
      <c r="A1128" t="s">
        <v>179</v>
      </c>
      <c r="B1128" t="s">
        <v>484</v>
      </c>
      <c r="C1128" t="s">
        <v>485</v>
      </c>
      <c r="D1128" s="2">
        <v>45662</v>
      </c>
      <c r="E1128" s="1">
        <v>0.4831569444444444</v>
      </c>
      <c r="F1128" s="1">
        <v>9.8697106481481486E-2</v>
      </c>
      <c r="G1128" t="s">
        <v>375</v>
      </c>
      <c r="H1128" t="s">
        <v>486</v>
      </c>
      <c r="I1128" t="s">
        <v>48</v>
      </c>
      <c r="L1128" s="3">
        <f t="shared" si="55"/>
        <v>8</v>
      </c>
      <c r="M1128" cm="1">
        <f t="array" ref="M1128">MIN(B:B=B1128,E1128)</f>
        <v>0.4831569444444444</v>
      </c>
      <c r="N1128" cm="1">
        <f t="array" ref="N1128">MAX(B:B=B1128,E1128)</f>
        <v>0.4831569444444444</v>
      </c>
      <c r="O1128" s="1">
        <f t="shared" si="53"/>
        <v>9.8697106481481486E-2</v>
      </c>
      <c r="P1128" t="str">
        <f t="shared" si="54"/>
        <v>USER221-RP1A.201005.001</v>
      </c>
      <c r="Q1128" cm="1">
        <f t="array" ref="Q1128">SUM(--(FREQUENCY(IF(B:B=B1128,MATCH(G1128,G1128,0)),ROW(G1128)-ROW(G1128)+1)&gt;0))</f>
        <v>1</v>
      </c>
    </row>
    <row r="1129" spans="1:17" ht="15.75">
      <c r="A1129" t="s">
        <v>179</v>
      </c>
      <c r="B1129" t="s">
        <v>484</v>
      </c>
      <c r="C1129" t="s">
        <v>485</v>
      </c>
      <c r="D1129" s="2">
        <v>45662</v>
      </c>
      <c r="E1129" s="1">
        <v>0.38445983796296296</v>
      </c>
      <c r="F1129" s="1">
        <v>0</v>
      </c>
      <c r="G1129" t="s">
        <v>375</v>
      </c>
      <c r="H1129" t="s">
        <v>486</v>
      </c>
      <c r="I1129" t="s">
        <v>48</v>
      </c>
      <c r="L1129" s="3">
        <f t="shared" si="55"/>
        <v>8</v>
      </c>
      <c r="M1129" cm="1">
        <f t="array" ref="M1129">MIN(B:B=B1129,E1129)</f>
        <v>0.38445983796296296</v>
      </c>
      <c r="N1129" cm="1">
        <f t="array" ref="N1129">MAX(B:B=B1129,E1129)</f>
        <v>0.38445983796296296</v>
      </c>
      <c r="O1129" s="1">
        <f t="shared" si="53"/>
        <v>0</v>
      </c>
      <c r="P1129" t="str">
        <f t="shared" si="54"/>
        <v>USER221-RP1A.201005.001</v>
      </c>
      <c r="Q1129" cm="1">
        <f t="array" ref="Q1129">SUM(--(FREQUENCY(IF(B:B=B1129,MATCH(G1129,G1129,0)),ROW(G1129)-ROW(G1129)+1)&gt;0))</f>
        <v>1</v>
      </c>
    </row>
    <row r="1130" spans="1:17" ht="15.75">
      <c r="A1130" t="s">
        <v>179</v>
      </c>
      <c r="B1130" t="s">
        <v>487</v>
      </c>
      <c r="C1130" t="s">
        <v>488</v>
      </c>
      <c r="D1130" s="2">
        <v>45662</v>
      </c>
      <c r="E1130" s="1">
        <v>0.78656250000000005</v>
      </c>
      <c r="F1130" s="1">
        <v>7.5075231481481488E-4</v>
      </c>
      <c r="G1130" t="s">
        <v>18</v>
      </c>
      <c r="H1130" t="s">
        <v>449</v>
      </c>
      <c r="I1130" t="s">
        <v>48</v>
      </c>
      <c r="L1130" s="3">
        <f t="shared" si="55"/>
        <v>7</v>
      </c>
      <c r="M1130" cm="1">
        <f t="array" ref="M1130">MIN(B:B=B1130,E1130)</f>
        <v>0.78656250000000005</v>
      </c>
      <c r="N1130" cm="1">
        <f t="array" ref="N1130">MAX(B:B=B1130,E1130)</f>
        <v>0.78656250000000005</v>
      </c>
      <c r="O1130" s="1">
        <f t="shared" si="53"/>
        <v>7.5075231481481488E-4</v>
      </c>
      <c r="P1130" t="str">
        <f t="shared" si="54"/>
        <v>USER222-RP1A.201005.001</v>
      </c>
      <c r="Q1130" cm="1">
        <f t="array" ref="Q1130">SUM(--(FREQUENCY(IF(B:B=B1130,MATCH(G1130,G1130,0)),ROW(G1130)-ROW(G1130)+1)&gt;0))</f>
        <v>1</v>
      </c>
    </row>
    <row r="1131" spans="1:17" ht="15.75">
      <c r="A1131" t="s">
        <v>179</v>
      </c>
      <c r="B1131" t="s">
        <v>487</v>
      </c>
      <c r="C1131" t="s">
        <v>488</v>
      </c>
      <c r="D1131" s="2">
        <v>45662</v>
      </c>
      <c r="E1131" s="1">
        <v>0.78581174768518514</v>
      </c>
      <c r="F1131" s="1">
        <v>5.118888888888889E-3</v>
      </c>
      <c r="G1131" t="s">
        <v>18</v>
      </c>
      <c r="H1131" t="s">
        <v>449</v>
      </c>
      <c r="I1131" t="s">
        <v>48</v>
      </c>
      <c r="L1131" s="3">
        <f t="shared" si="55"/>
        <v>7</v>
      </c>
      <c r="M1131" cm="1">
        <f t="array" ref="M1131">MIN(B:B=B1131,E1131)</f>
        <v>0.78581174768518514</v>
      </c>
      <c r="N1131" cm="1">
        <f t="array" ref="N1131">MAX(B:B=B1131,E1131)</f>
        <v>0.78581174768518514</v>
      </c>
      <c r="O1131" s="1">
        <f t="shared" si="53"/>
        <v>5.118888888888889E-3</v>
      </c>
      <c r="P1131" t="str">
        <f t="shared" si="54"/>
        <v>USER222-RP1A.201005.001</v>
      </c>
      <c r="Q1131" cm="1">
        <f t="array" ref="Q1131">SUM(--(FREQUENCY(IF(B:B=B1131,MATCH(G1131,G1131,0)),ROW(G1131)-ROW(G1131)+1)&gt;0))</f>
        <v>1</v>
      </c>
    </row>
    <row r="1132" spans="1:17" ht="15.75">
      <c r="A1132" t="s">
        <v>179</v>
      </c>
      <c r="B1132" t="s">
        <v>487</v>
      </c>
      <c r="C1132" t="s">
        <v>488</v>
      </c>
      <c r="D1132" s="2">
        <v>45662</v>
      </c>
      <c r="E1132" s="1">
        <v>0.78069285879629635</v>
      </c>
      <c r="F1132" s="1">
        <v>7.8222824074074077E-2</v>
      </c>
      <c r="G1132" t="s">
        <v>18</v>
      </c>
      <c r="H1132" t="s">
        <v>449</v>
      </c>
      <c r="I1132" t="s">
        <v>48</v>
      </c>
      <c r="L1132" s="3">
        <f t="shared" si="55"/>
        <v>7</v>
      </c>
      <c r="M1132" cm="1">
        <f t="array" ref="M1132">MIN(B:B=B1132,E1132)</f>
        <v>0.78069285879629635</v>
      </c>
      <c r="N1132" cm="1">
        <f t="array" ref="N1132">MAX(B:B=B1132,E1132)</f>
        <v>0.78069285879629635</v>
      </c>
      <c r="O1132" s="1">
        <f t="shared" si="53"/>
        <v>7.8222824074074077E-2</v>
      </c>
      <c r="P1132" t="str">
        <f t="shared" si="54"/>
        <v>USER222-RP1A.201005.001</v>
      </c>
      <c r="Q1132" cm="1">
        <f t="array" ref="Q1132">SUM(--(FREQUENCY(IF(B:B=B1132,MATCH(G1132,G1132,0)),ROW(G1132)-ROW(G1132)+1)&gt;0))</f>
        <v>1</v>
      </c>
    </row>
    <row r="1133" spans="1:17" ht="15.75">
      <c r="A1133" t="s">
        <v>179</v>
      </c>
      <c r="B1133" t="s">
        <v>487</v>
      </c>
      <c r="C1133" t="s">
        <v>488</v>
      </c>
      <c r="D1133" s="2">
        <v>45662</v>
      </c>
      <c r="E1133" s="1">
        <v>0.70247003472222225</v>
      </c>
      <c r="F1133" s="1">
        <v>0.18629665509259261</v>
      </c>
      <c r="G1133" t="s">
        <v>18</v>
      </c>
      <c r="H1133" t="s">
        <v>449</v>
      </c>
      <c r="I1133" t="s">
        <v>48</v>
      </c>
      <c r="L1133" s="3">
        <f t="shared" si="55"/>
        <v>7</v>
      </c>
      <c r="M1133" cm="1">
        <f t="array" ref="M1133">MIN(B:B=B1133,E1133)</f>
        <v>0.70247003472222225</v>
      </c>
      <c r="N1133" cm="1">
        <f t="array" ref="N1133">MAX(B:B=B1133,E1133)</f>
        <v>0.70247003472222225</v>
      </c>
      <c r="O1133" s="1">
        <f t="shared" si="53"/>
        <v>0.18629665509259261</v>
      </c>
      <c r="P1133" t="str">
        <f t="shared" si="54"/>
        <v>USER222-RP1A.201005.001</v>
      </c>
      <c r="Q1133" cm="1">
        <f t="array" ref="Q1133">SUM(--(FREQUENCY(IF(B:B=B1133,MATCH(G1133,G1133,0)),ROW(G1133)-ROW(G1133)+1)&gt;0))</f>
        <v>1</v>
      </c>
    </row>
    <row r="1134" spans="1:17" ht="15.75">
      <c r="A1134" t="s">
        <v>179</v>
      </c>
      <c r="B1134" t="s">
        <v>487</v>
      </c>
      <c r="C1134" t="s">
        <v>488</v>
      </c>
      <c r="D1134" s="2">
        <v>45662</v>
      </c>
      <c r="E1134" s="1">
        <v>0.51617337962962961</v>
      </c>
      <c r="F1134" s="1">
        <v>6.6222453703703707E-2</v>
      </c>
      <c r="G1134" t="s">
        <v>18</v>
      </c>
      <c r="H1134" t="s">
        <v>449</v>
      </c>
      <c r="I1134" t="s">
        <v>48</v>
      </c>
      <c r="L1134" s="3">
        <f t="shared" si="55"/>
        <v>7</v>
      </c>
      <c r="M1134" cm="1">
        <f t="array" ref="M1134">MIN(B:B=B1134,E1134)</f>
        <v>0.51617337962962961</v>
      </c>
      <c r="N1134" cm="1">
        <f t="array" ref="N1134">MAX(B:B=B1134,E1134)</f>
        <v>0.51617337962962961</v>
      </c>
      <c r="O1134" s="1">
        <f t="shared" si="53"/>
        <v>6.6222453703703707E-2</v>
      </c>
      <c r="P1134" t="str">
        <f t="shared" si="54"/>
        <v>USER222-RP1A.201005.001</v>
      </c>
      <c r="Q1134" cm="1">
        <f t="array" ref="Q1134">SUM(--(FREQUENCY(IF(B:B=B1134,MATCH(G1134,G1134,0)),ROW(G1134)-ROW(G1134)+1)&gt;0))</f>
        <v>1</v>
      </c>
    </row>
    <row r="1135" spans="1:17" ht="15.75">
      <c r="A1135" t="s">
        <v>179</v>
      </c>
      <c r="B1135" t="s">
        <v>487</v>
      </c>
      <c r="C1135" t="s">
        <v>488</v>
      </c>
      <c r="D1135" s="2">
        <v>45662</v>
      </c>
      <c r="E1135" s="1">
        <v>0.44995092592592595</v>
      </c>
      <c r="F1135" s="1">
        <v>5.6120937500000002E-2</v>
      </c>
      <c r="G1135" t="s">
        <v>18</v>
      </c>
      <c r="H1135" t="s">
        <v>449</v>
      </c>
      <c r="I1135" t="s">
        <v>48</v>
      </c>
      <c r="L1135" s="3">
        <f t="shared" si="55"/>
        <v>7</v>
      </c>
      <c r="M1135" cm="1">
        <f t="array" ref="M1135">MIN(B:B=B1135,E1135)</f>
        <v>0.44995092592592595</v>
      </c>
      <c r="N1135" cm="1">
        <f t="array" ref="N1135">MAX(B:B=B1135,E1135)</f>
        <v>0.44995092592592595</v>
      </c>
      <c r="O1135" s="1">
        <f t="shared" si="53"/>
        <v>5.6120937500000002E-2</v>
      </c>
      <c r="P1135" t="str">
        <f t="shared" si="54"/>
        <v>USER222-RP1A.201005.001</v>
      </c>
      <c r="Q1135" cm="1">
        <f t="array" ref="Q1135">SUM(--(FREQUENCY(IF(B:B=B1135,MATCH(G1135,G1135,0)),ROW(G1135)-ROW(G1135)+1)&gt;0))</f>
        <v>1</v>
      </c>
    </row>
    <row r="1136" spans="1:17" ht="15.75">
      <c r="A1136" t="s">
        <v>179</v>
      </c>
      <c r="B1136" t="s">
        <v>487</v>
      </c>
      <c r="C1136" t="s">
        <v>488</v>
      </c>
      <c r="D1136" s="2">
        <v>45662</v>
      </c>
      <c r="E1136" s="1">
        <v>0.39382998842592593</v>
      </c>
      <c r="F1136" s="1">
        <v>0</v>
      </c>
      <c r="G1136" t="s">
        <v>18</v>
      </c>
      <c r="H1136" t="s">
        <v>449</v>
      </c>
      <c r="I1136" t="s">
        <v>48</v>
      </c>
      <c r="L1136" s="3">
        <f t="shared" si="55"/>
        <v>7</v>
      </c>
      <c r="M1136" cm="1">
        <f t="array" ref="M1136">MIN(B:B=B1136,E1136)</f>
        <v>0.39382998842592593</v>
      </c>
      <c r="N1136" cm="1">
        <f t="array" ref="N1136">MAX(B:B=B1136,E1136)</f>
        <v>0.39382998842592593</v>
      </c>
      <c r="O1136" s="1">
        <f t="shared" si="53"/>
        <v>0</v>
      </c>
      <c r="P1136" t="str">
        <f t="shared" si="54"/>
        <v>USER222-RP1A.201005.001</v>
      </c>
      <c r="Q1136" cm="1">
        <f t="array" ref="Q1136">SUM(--(FREQUENCY(IF(B:B=B1136,MATCH(G1136,G1136,0)),ROW(G1136)-ROW(G1136)+1)&gt;0))</f>
        <v>1</v>
      </c>
    </row>
    <row r="1137" spans="1:17" ht="15.75">
      <c r="A1137" t="s">
        <v>179</v>
      </c>
      <c r="B1137" t="s">
        <v>489</v>
      </c>
      <c r="C1137" t="s">
        <v>490</v>
      </c>
      <c r="D1137" s="2">
        <v>45662</v>
      </c>
      <c r="E1137" s="1">
        <v>0.7625214583333334</v>
      </c>
      <c r="F1137" s="1">
        <v>1.2633449074074075E-3</v>
      </c>
      <c r="G1137" t="s">
        <v>18</v>
      </c>
      <c r="H1137" t="s">
        <v>182</v>
      </c>
      <c r="I1137" t="s">
        <v>34</v>
      </c>
      <c r="L1137" s="3">
        <f t="shared" si="55"/>
        <v>5</v>
      </c>
      <c r="M1137" cm="1">
        <f t="array" ref="M1137">MIN(B:B=B1137,E1137)</f>
        <v>0.7625214583333334</v>
      </c>
      <c r="N1137" cm="1">
        <f t="array" ref="N1137">MAX(B:B=B1137,E1137)</f>
        <v>0.7625214583333334</v>
      </c>
      <c r="O1137" s="1">
        <f t="shared" si="53"/>
        <v>1.2633449074074075E-3</v>
      </c>
      <c r="P1137" t="str">
        <f t="shared" si="54"/>
        <v>USER223-RP1A.200720.011</v>
      </c>
      <c r="Q1137" cm="1">
        <f t="array" ref="Q1137">SUM(--(FREQUENCY(IF(B:B=B1137,MATCH(G1137,G1137,0)),ROW(G1137)-ROW(G1137)+1)&gt;0))</f>
        <v>1</v>
      </c>
    </row>
    <row r="1138" spans="1:17" ht="15.75">
      <c r="A1138" t="s">
        <v>179</v>
      </c>
      <c r="B1138" t="s">
        <v>489</v>
      </c>
      <c r="C1138" t="s">
        <v>490</v>
      </c>
      <c r="D1138" s="2">
        <v>45662</v>
      </c>
      <c r="E1138" s="1">
        <v>0.76125811342592586</v>
      </c>
      <c r="F1138" s="1">
        <v>0.31204275462962966</v>
      </c>
      <c r="G1138" t="s">
        <v>18</v>
      </c>
      <c r="H1138" t="s">
        <v>182</v>
      </c>
      <c r="I1138" t="s">
        <v>34</v>
      </c>
      <c r="L1138" s="3">
        <f t="shared" si="55"/>
        <v>5</v>
      </c>
      <c r="M1138" cm="1">
        <f t="array" ref="M1138">MIN(B:B=B1138,E1138)</f>
        <v>0.76125811342592586</v>
      </c>
      <c r="N1138" cm="1">
        <f t="array" ref="N1138">MAX(B:B=B1138,E1138)</f>
        <v>0.76125811342592586</v>
      </c>
      <c r="O1138" s="1">
        <f t="shared" si="53"/>
        <v>0.31204275462962966</v>
      </c>
      <c r="P1138" t="str">
        <f t="shared" si="54"/>
        <v>USER223-RP1A.200720.011</v>
      </c>
      <c r="Q1138" cm="1">
        <f t="array" ref="Q1138">SUM(--(FREQUENCY(IF(B:B=B1138,MATCH(G1138,G1138,0)),ROW(G1138)-ROW(G1138)+1)&gt;0))</f>
        <v>1</v>
      </c>
    </row>
    <row r="1139" spans="1:17" ht="15.75">
      <c r="A1139" t="s">
        <v>179</v>
      </c>
      <c r="B1139" t="s">
        <v>489</v>
      </c>
      <c r="C1139" t="s">
        <v>490</v>
      </c>
      <c r="D1139" s="2">
        <v>45662</v>
      </c>
      <c r="E1139" s="1">
        <v>0.44921534722222223</v>
      </c>
      <c r="F1139" s="1">
        <v>3.3221238425925927E-2</v>
      </c>
      <c r="G1139" t="s">
        <v>18</v>
      </c>
      <c r="H1139" t="s">
        <v>182</v>
      </c>
      <c r="I1139" t="s">
        <v>34</v>
      </c>
      <c r="L1139" s="3">
        <f t="shared" si="55"/>
        <v>5</v>
      </c>
      <c r="M1139" cm="1">
        <f t="array" ref="M1139">MIN(B:B=B1139,E1139)</f>
        <v>0.44921534722222223</v>
      </c>
      <c r="N1139" cm="1">
        <f t="array" ref="N1139">MAX(B:B=B1139,E1139)</f>
        <v>0.44921534722222223</v>
      </c>
      <c r="O1139" s="1">
        <f t="shared" si="53"/>
        <v>3.3221238425925927E-2</v>
      </c>
      <c r="P1139" t="str">
        <f t="shared" si="54"/>
        <v>USER223-RP1A.200720.011</v>
      </c>
      <c r="Q1139" cm="1">
        <f t="array" ref="Q1139">SUM(--(FREQUENCY(IF(B:B=B1139,MATCH(G1139,G1139,0)),ROW(G1139)-ROW(G1139)+1)&gt;0))</f>
        <v>1</v>
      </c>
    </row>
    <row r="1140" spans="1:17" ht="15.75">
      <c r="A1140" t="s">
        <v>179</v>
      </c>
      <c r="B1140" t="s">
        <v>489</v>
      </c>
      <c r="C1140" t="s">
        <v>490</v>
      </c>
      <c r="D1140" s="2">
        <v>45662</v>
      </c>
      <c r="E1140" s="1">
        <v>0.41599412037037037</v>
      </c>
      <c r="F1140" s="1">
        <v>3.0883923611111114E-2</v>
      </c>
      <c r="G1140" t="s">
        <v>18</v>
      </c>
      <c r="H1140" t="s">
        <v>182</v>
      </c>
      <c r="I1140" t="s">
        <v>34</v>
      </c>
      <c r="L1140" s="3">
        <f t="shared" si="55"/>
        <v>5</v>
      </c>
      <c r="M1140" cm="1">
        <f t="array" ref="M1140">MIN(B:B=B1140,E1140)</f>
        <v>0.41599412037037037</v>
      </c>
      <c r="N1140" cm="1">
        <f t="array" ref="N1140">MAX(B:B=B1140,E1140)</f>
        <v>0.41599412037037037</v>
      </c>
      <c r="O1140" s="1">
        <f t="shared" si="53"/>
        <v>3.0883923611111114E-2</v>
      </c>
      <c r="P1140" t="str">
        <f t="shared" si="54"/>
        <v>USER223-RP1A.200720.011</v>
      </c>
      <c r="Q1140" cm="1">
        <f t="array" ref="Q1140">SUM(--(FREQUENCY(IF(B:B=B1140,MATCH(G1140,G1140,0)),ROW(G1140)-ROW(G1140)+1)&gt;0))</f>
        <v>1</v>
      </c>
    </row>
    <row r="1141" spans="1:17" ht="15.75">
      <c r="A1141" t="s">
        <v>179</v>
      </c>
      <c r="B1141" t="s">
        <v>489</v>
      </c>
      <c r="C1141" t="s">
        <v>490</v>
      </c>
      <c r="D1141" s="2">
        <v>45662</v>
      </c>
      <c r="E1141" s="1">
        <v>0.38511019675925923</v>
      </c>
      <c r="F1141" s="1">
        <v>0</v>
      </c>
      <c r="G1141" t="s">
        <v>18</v>
      </c>
      <c r="H1141" t="s">
        <v>182</v>
      </c>
      <c r="I1141" t="s">
        <v>34</v>
      </c>
      <c r="L1141" s="3">
        <f t="shared" si="55"/>
        <v>5</v>
      </c>
      <c r="M1141" cm="1">
        <f t="array" ref="M1141">MIN(B:B=B1141,E1141)</f>
        <v>0.38511019675925923</v>
      </c>
      <c r="N1141" cm="1">
        <f t="array" ref="N1141">MAX(B:B=B1141,E1141)</f>
        <v>0.38511019675925923</v>
      </c>
      <c r="O1141" s="1">
        <f t="shared" si="53"/>
        <v>0</v>
      </c>
      <c r="P1141" t="str">
        <f t="shared" si="54"/>
        <v>USER223-RP1A.200720.011</v>
      </c>
      <c r="Q1141" cm="1">
        <f t="array" ref="Q1141">SUM(--(FREQUENCY(IF(B:B=B1141,MATCH(G1141,G1141,0)),ROW(G1141)-ROW(G1141)+1)&gt;0))</f>
        <v>1</v>
      </c>
    </row>
    <row r="1142" spans="1:17" ht="15.75">
      <c r="A1142" t="s">
        <v>128</v>
      </c>
      <c r="B1142" t="s">
        <v>491</v>
      </c>
      <c r="C1142" t="s">
        <v>492</v>
      </c>
      <c r="D1142" s="2">
        <v>45662</v>
      </c>
      <c r="E1142" s="1">
        <v>0.7686475810185186</v>
      </c>
      <c r="F1142" s="1">
        <v>0.28685194444444445</v>
      </c>
      <c r="G1142" t="s">
        <v>126</v>
      </c>
      <c r="H1142" t="s">
        <v>493</v>
      </c>
      <c r="I1142" t="s">
        <v>52</v>
      </c>
      <c r="L1142" s="3">
        <f t="shared" si="55"/>
        <v>3</v>
      </c>
      <c r="M1142" cm="1">
        <f t="array" ref="M1142">MIN(B:B=B1142,E1142)</f>
        <v>0.7686475810185186</v>
      </c>
      <c r="N1142" cm="1">
        <f t="array" ref="N1142">MAX(B:B=B1142,E1142)</f>
        <v>0.7686475810185186</v>
      </c>
      <c r="O1142" s="1">
        <f t="shared" si="53"/>
        <v>0.28685194444444445</v>
      </c>
      <c r="P1142" t="str">
        <f t="shared" si="54"/>
        <v>USER513-UP1A.231005.007</v>
      </c>
      <c r="Q1142" cm="1">
        <f t="array" ref="Q1142">SUM(--(FREQUENCY(IF(B:B=B1142,MATCH(G1142,G1142,0)),ROW(G1142)-ROW(G1142)+1)&gt;0))</f>
        <v>1</v>
      </c>
    </row>
    <row r="1143" spans="1:17" ht="15.75">
      <c r="A1143" t="s">
        <v>128</v>
      </c>
      <c r="B1143" t="s">
        <v>491</v>
      </c>
      <c r="C1143" t="s">
        <v>492</v>
      </c>
      <c r="D1143" s="2">
        <v>45662</v>
      </c>
      <c r="E1143" s="1">
        <v>0.48179563657407409</v>
      </c>
      <c r="F1143" s="1">
        <v>8.8333888888888892E-2</v>
      </c>
      <c r="G1143" t="s">
        <v>126</v>
      </c>
      <c r="H1143" t="s">
        <v>493</v>
      </c>
      <c r="I1143" t="s">
        <v>52</v>
      </c>
      <c r="L1143" s="3">
        <f t="shared" si="55"/>
        <v>3</v>
      </c>
      <c r="M1143" cm="1">
        <f t="array" ref="M1143">MIN(B:B=B1143,E1143)</f>
        <v>0.48179563657407409</v>
      </c>
      <c r="N1143" cm="1">
        <f t="array" ref="N1143">MAX(B:B=B1143,E1143)</f>
        <v>0.48179563657407409</v>
      </c>
      <c r="O1143" s="1">
        <f t="shared" si="53"/>
        <v>8.8333888888888892E-2</v>
      </c>
      <c r="P1143" t="str">
        <f t="shared" si="54"/>
        <v>USER513-UP1A.231005.007</v>
      </c>
      <c r="Q1143" cm="1">
        <f t="array" ref="Q1143">SUM(--(FREQUENCY(IF(B:B=B1143,MATCH(G1143,G1143,0)),ROW(G1143)-ROW(G1143)+1)&gt;0))</f>
        <v>1</v>
      </c>
    </row>
    <row r="1144" spans="1:17" ht="15.75">
      <c r="A1144" t="s">
        <v>128</v>
      </c>
      <c r="B1144" t="s">
        <v>491</v>
      </c>
      <c r="C1144" t="s">
        <v>492</v>
      </c>
      <c r="D1144" s="2">
        <v>45662</v>
      </c>
      <c r="E1144" s="1">
        <v>0.39346174768518516</v>
      </c>
      <c r="F1144" s="1">
        <v>0</v>
      </c>
      <c r="G1144" t="s">
        <v>126</v>
      </c>
      <c r="H1144" t="s">
        <v>493</v>
      </c>
      <c r="I1144" t="s">
        <v>52</v>
      </c>
      <c r="L1144" s="3">
        <f t="shared" si="55"/>
        <v>3</v>
      </c>
      <c r="M1144" cm="1">
        <f t="array" ref="M1144">MIN(B:B=B1144,E1144)</f>
        <v>0.39346174768518516</v>
      </c>
      <c r="N1144" cm="1">
        <f t="array" ref="N1144">MAX(B:B=B1144,E1144)</f>
        <v>0.39346174768518516</v>
      </c>
      <c r="O1144" s="1">
        <f t="shared" si="53"/>
        <v>0</v>
      </c>
      <c r="P1144" t="str">
        <f t="shared" si="54"/>
        <v>USER513-UP1A.231005.007</v>
      </c>
      <c r="Q1144" cm="1">
        <f t="array" ref="Q1144">SUM(--(FREQUENCY(IF(B:B=B1144,MATCH(G1144,G1144,0)),ROW(G1144)-ROW(G1144)+1)&gt;0))</f>
        <v>1</v>
      </c>
    </row>
    <row r="1145" spans="1:17" ht="15.75">
      <c r="A1145" t="s">
        <v>299</v>
      </c>
      <c r="B1145" t="s">
        <v>494</v>
      </c>
      <c r="C1145" t="s">
        <v>495</v>
      </c>
      <c r="D1145" s="2">
        <v>45662</v>
      </c>
      <c r="E1145" s="1">
        <v>0.74639269675925923</v>
      </c>
      <c r="F1145" s="1">
        <v>6.9425671296296301E-2</v>
      </c>
      <c r="G1145" t="s">
        <v>46</v>
      </c>
      <c r="H1145" t="s">
        <v>496</v>
      </c>
      <c r="I1145" t="s">
        <v>52</v>
      </c>
      <c r="L1145" s="3">
        <f t="shared" si="55"/>
        <v>26</v>
      </c>
      <c r="M1145" cm="1">
        <f t="array" ref="M1145">MIN(B:B=B1145,E1145)</f>
        <v>0.74639269675925923</v>
      </c>
      <c r="N1145" cm="1">
        <f t="array" ref="N1145">MAX(B:B=B1145,E1145)</f>
        <v>0.74639269675925923</v>
      </c>
      <c r="O1145" s="1">
        <f t="shared" si="53"/>
        <v>6.9425671296296301E-2</v>
      </c>
      <c r="P1145" t="str">
        <f t="shared" si="54"/>
        <v>USER436-UP1A.231005.007</v>
      </c>
      <c r="Q1145" cm="1">
        <f t="array" ref="Q1145">SUM(--(FREQUENCY(IF(B:B=B1145,MATCH(G1145,G1145,0)),ROW(G1145)-ROW(G1145)+1)&gt;0))</f>
        <v>1</v>
      </c>
    </row>
    <row r="1146" spans="1:17" ht="15.75">
      <c r="A1146" t="s">
        <v>299</v>
      </c>
      <c r="B1146" t="s">
        <v>494</v>
      </c>
      <c r="C1146" t="s">
        <v>495</v>
      </c>
      <c r="D1146" s="2">
        <v>45662</v>
      </c>
      <c r="E1146" s="1">
        <v>0.67696702546296306</v>
      </c>
      <c r="F1146" s="1">
        <v>1.0920138888888889E-4</v>
      </c>
      <c r="G1146" t="s">
        <v>46</v>
      </c>
      <c r="H1146" t="s">
        <v>496</v>
      </c>
      <c r="I1146" t="s">
        <v>52</v>
      </c>
      <c r="L1146" s="3">
        <f t="shared" si="55"/>
        <v>26</v>
      </c>
      <c r="M1146" cm="1">
        <f t="array" ref="M1146">MIN(B:B=B1146,E1146)</f>
        <v>0.67696702546296306</v>
      </c>
      <c r="N1146" cm="1">
        <f t="array" ref="N1146">MAX(B:B=B1146,E1146)</f>
        <v>0.67696702546296306</v>
      </c>
      <c r="O1146" s="1">
        <f t="shared" si="53"/>
        <v>1.0920138888888889E-4</v>
      </c>
      <c r="P1146" t="str">
        <f t="shared" si="54"/>
        <v>USER436-UP1A.231005.007</v>
      </c>
      <c r="Q1146" cm="1">
        <f t="array" ref="Q1146">SUM(--(FREQUENCY(IF(B:B=B1146,MATCH(G1146,G1146,0)),ROW(G1146)-ROW(G1146)+1)&gt;0))</f>
        <v>1</v>
      </c>
    </row>
    <row r="1147" spans="1:17" ht="15.75">
      <c r="A1147" t="s">
        <v>299</v>
      </c>
      <c r="B1147" t="s">
        <v>494</v>
      </c>
      <c r="C1147" t="s">
        <v>495</v>
      </c>
      <c r="D1147" s="2">
        <v>45662</v>
      </c>
      <c r="E1147" s="1">
        <v>0.67685782407407402</v>
      </c>
      <c r="F1147" s="1">
        <v>1.902546296296296E-4</v>
      </c>
      <c r="G1147" t="s">
        <v>46</v>
      </c>
      <c r="H1147" t="s">
        <v>496</v>
      </c>
      <c r="I1147" t="s">
        <v>52</v>
      </c>
      <c r="L1147" s="3">
        <f t="shared" si="55"/>
        <v>26</v>
      </c>
      <c r="M1147" cm="1">
        <f t="array" ref="M1147">MIN(B:B=B1147,E1147)</f>
        <v>0.67685782407407402</v>
      </c>
      <c r="N1147" cm="1">
        <f t="array" ref="N1147">MAX(B:B=B1147,E1147)</f>
        <v>0.67685782407407402</v>
      </c>
      <c r="O1147" s="1">
        <f t="shared" si="53"/>
        <v>1.902546296296296E-4</v>
      </c>
      <c r="P1147" t="str">
        <f t="shared" si="54"/>
        <v>USER436-UP1A.231005.007</v>
      </c>
      <c r="Q1147" cm="1">
        <f t="array" ref="Q1147">SUM(--(FREQUENCY(IF(B:B=B1147,MATCH(G1147,G1147,0)),ROW(G1147)-ROW(G1147)+1)&gt;0))</f>
        <v>1</v>
      </c>
    </row>
    <row r="1148" spans="1:17" ht="15.75">
      <c r="A1148" t="s">
        <v>299</v>
      </c>
      <c r="B1148" t="s">
        <v>494</v>
      </c>
      <c r="C1148" t="s">
        <v>495</v>
      </c>
      <c r="D1148" s="2">
        <v>45662</v>
      </c>
      <c r="E1148" s="1">
        <v>0.67666756944444451</v>
      </c>
      <c r="F1148" s="1">
        <v>2.5868055555555552E-5</v>
      </c>
      <c r="G1148" t="s">
        <v>46</v>
      </c>
      <c r="H1148" t="s">
        <v>496</v>
      </c>
      <c r="I1148" t="s">
        <v>52</v>
      </c>
      <c r="L1148" s="3">
        <f t="shared" si="55"/>
        <v>26</v>
      </c>
      <c r="M1148" cm="1">
        <f t="array" ref="M1148">MIN(B:B=B1148,E1148)</f>
        <v>0.67666756944444451</v>
      </c>
      <c r="N1148" cm="1">
        <f t="array" ref="N1148">MAX(B:B=B1148,E1148)</f>
        <v>0.67666756944444451</v>
      </c>
      <c r="O1148" s="1">
        <f t="shared" si="53"/>
        <v>2.5868055555555552E-5</v>
      </c>
      <c r="P1148" t="str">
        <f t="shared" si="54"/>
        <v>USER436-UP1A.231005.007</v>
      </c>
      <c r="Q1148" cm="1">
        <f t="array" ref="Q1148">SUM(--(FREQUENCY(IF(B:B=B1148,MATCH(G1148,G1148,0)),ROW(G1148)-ROW(G1148)+1)&gt;0))</f>
        <v>1</v>
      </c>
    </row>
    <row r="1149" spans="1:17" ht="15.75">
      <c r="A1149" t="s">
        <v>299</v>
      </c>
      <c r="B1149" t="s">
        <v>494</v>
      </c>
      <c r="C1149" t="s">
        <v>495</v>
      </c>
      <c r="D1149" s="2">
        <v>45662</v>
      </c>
      <c r="E1149" s="1">
        <v>0.67664170138888891</v>
      </c>
      <c r="F1149" s="1">
        <v>4.7311342592592593E-4</v>
      </c>
      <c r="G1149" t="s">
        <v>46</v>
      </c>
      <c r="H1149" t="s">
        <v>496</v>
      </c>
      <c r="I1149" t="s">
        <v>52</v>
      </c>
      <c r="L1149" s="3">
        <f t="shared" si="55"/>
        <v>26</v>
      </c>
      <c r="M1149" cm="1">
        <f t="array" ref="M1149">MIN(B:B=B1149,E1149)</f>
        <v>0.67664170138888891</v>
      </c>
      <c r="N1149" cm="1">
        <f t="array" ref="N1149">MAX(B:B=B1149,E1149)</f>
        <v>0.67664170138888891</v>
      </c>
      <c r="O1149" s="1">
        <f t="shared" si="53"/>
        <v>4.7311342592592593E-4</v>
      </c>
      <c r="P1149" t="str">
        <f t="shared" si="54"/>
        <v>USER436-UP1A.231005.007</v>
      </c>
      <c r="Q1149" cm="1">
        <f t="array" ref="Q1149">SUM(--(FREQUENCY(IF(B:B=B1149,MATCH(G1149,G1149,0)),ROW(G1149)-ROW(G1149)+1)&gt;0))</f>
        <v>1</v>
      </c>
    </row>
    <row r="1150" spans="1:17" ht="15.75">
      <c r="A1150" t="s">
        <v>299</v>
      </c>
      <c r="B1150" t="s">
        <v>494</v>
      </c>
      <c r="C1150" t="s">
        <v>495</v>
      </c>
      <c r="D1150" s="2">
        <v>45662</v>
      </c>
      <c r="E1150" s="1">
        <v>0.67616859953703701</v>
      </c>
      <c r="F1150" s="1">
        <v>7.1572187499999995E-2</v>
      </c>
      <c r="G1150" t="s">
        <v>46</v>
      </c>
      <c r="H1150" t="s">
        <v>496</v>
      </c>
      <c r="I1150" t="s">
        <v>52</v>
      </c>
      <c r="L1150" s="3">
        <f t="shared" si="55"/>
        <v>26</v>
      </c>
      <c r="M1150" cm="1">
        <f t="array" ref="M1150">MIN(B:B=B1150,E1150)</f>
        <v>0.67616859953703701</v>
      </c>
      <c r="N1150" cm="1">
        <f t="array" ref="N1150">MAX(B:B=B1150,E1150)</f>
        <v>0.67616859953703701</v>
      </c>
      <c r="O1150" s="1">
        <f t="shared" si="53"/>
        <v>7.1572187499999995E-2</v>
      </c>
      <c r="P1150" t="str">
        <f t="shared" si="54"/>
        <v>USER436-UP1A.231005.007</v>
      </c>
      <c r="Q1150" cm="1">
        <f t="array" ref="Q1150">SUM(--(FREQUENCY(IF(B:B=B1150,MATCH(G1150,G1150,0)),ROW(G1150)-ROW(G1150)+1)&gt;0))</f>
        <v>1</v>
      </c>
    </row>
    <row r="1151" spans="1:17" ht="15.75">
      <c r="A1151" t="s">
        <v>299</v>
      </c>
      <c r="B1151" t="s">
        <v>494</v>
      </c>
      <c r="C1151" t="s">
        <v>495</v>
      </c>
      <c r="D1151" s="2">
        <v>45662</v>
      </c>
      <c r="E1151" s="1">
        <v>0.60459641203703707</v>
      </c>
      <c r="F1151" s="1">
        <v>1.5427418981481483E-2</v>
      </c>
      <c r="G1151" t="s">
        <v>46</v>
      </c>
      <c r="H1151" t="s">
        <v>496</v>
      </c>
      <c r="I1151" t="s">
        <v>52</v>
      </c>
      <c r="L1151" s="3">
        <f t="shared" si="55"/>
        <v>26</v>
      </c>
      <c r="M1151" cm="1">
        <f t="array" ref="M1151">MIN(B:B=B1151,E1151)</f>
        <v>0.60459641203703707</v>
      </c>
      <c r="N1151" cm="1">
        <f t="array" ref="N1151">MAX(B:B=B1151,E1151)</f>
        <v>0.60459641203703707</v>
      </c>
      <c r="O1151" s="1">
        <f t="shared" si="53"/>
        <v>1.5427418981481483E-2</v>
      </c>
      <c r="P1151" t="str">
        <f t="shared" si="54"/>
        <v>USER436-UP1A.231005.007</v>
      </c>
      <c r="Q1151" cm="1">
        <f t="array" ref="Q1151">SUM(--(FREQUENCY(IF(B:B=B1151,MATCH(G1151,G1151,0)),ROW(G1151)-ROW(G1151)+1)&gt;0))</f>
        <v>1</v>
      </c>
    </row>
    <row r="1152" spans="1:17" ht="15.75">
      <c r="A1152" t="s">
        <v>299</v>
      </c>
      <c r="B1152" t="s">
        <v>494</v>
      </c>
      <c r="C1152" t="s">
        <v>495</v>
      </c>
      <c r="D1152" s="2">
        <v>45662</v>
      </c>
      <c r="E1152" s="1">
        <v>0.58916898148148145</v>
      </c>
      <c r="F1152" s="1">
        <v>6.5089699074074069E-3</v>
      </c>
      <c r="G1152" t="s">
        <v>46</v>
      </c>
      <c r="H1152" t="s">
        <v>496</v>
      </c>
      <c r="I1152" t="s">
        <v>52</v>
      </c>
      <c r="L1152" s="3">
        <f t="shared" si="55"/>
        <v>26</v>
      </c>
      <c r="M1152" cm="1">
        <f t="array" ref="M1152">MIN(B:B=B1152,E1152)</f>
        <v>0.58916898148148145</v>
      </c>
      <c r="N1152" cm="1">
        <f t="array" ref="N1152">MAX(B:B=B1152,E1152)</f>
        <v>0.58916898148148145</v>
      </c>
      <c r="O1152" s="1">
        <f t="shared" si="53"/>
        <v>6.5089699074074069E-3</v>
      </c>
      <c r="P1152" t="str">
        <f t="shared" si="54"/>
        <v>USER436-UP1A.231005.007</v>
      </c>
      <c r="Q1152" cm="1">
        <f t="array" ref="Q1152">SUM(--(FREQUENCY(IF(B:B=B1152,MATCH(G1152,G1152,0)),ROW(G1152)-ROW(G1152)+1)&gt;0))</f>
        <v>1</v>
      </c>
    </row>
    <row r="1153" spans="1:17" ht="15.75">
      <c r="A1153" t="s">
        <v>299</v>
      </c>
      <c r="B1153" t="s">
        <v>494</v>
      </c>
      <c r="C1153" t="s">
        <v>495</v>
      </c>
      <c r="D1153" s="2">
        <v>45662</v>
      </c>
      <c r="E1153" s="1">
        <v>0.5826600115740741</v>
      </c>
      <c r="F1153" s="1">
        <v>3.608321759259259E-3</v>
      </c>
      <c r="G1153" t="s">
        <v>46</v>
      </c>
      <c r="H1153" t="s">
        <v>496</v>
      </c>
      <c r="I1153" t="s">
        <v>52</v>
      </c>
      <c r="L1153" s="3">
        <f t="shared" si="55"/>
        <v>26</v>
      </c>
      <c r="M1153" cm="1">
        <f t="array" ref="M1153">MIN(B:B=B1153,E1153)</f>
        <v>0.5826600115740741</v>
      </c>
      <c r="N1153" cm="1">
        <f t="array" ref="N1153">MAX(B:B=B1153,E1153)</f>
        <v>0.5826600115740741</v>
      </c>
      <c r="O1153" s="1">
        <f t="shared" si="53"/>
        <v>3.608321759259259E-3</v>
      </c>
      <c r="P1153" t="str">
        <f t="shared" si="54"/>
        <v>USER436-UP1A.231005.007</v>
      </c>
      <c r="Q1153" cm="1">
        <f t="array" ref="Q1153">SUM(--(FREQUENCY(IF(B:B=B1153,MATCH(G1153,G1153,0)),ROW(G1153)-ROW(G1153)+1)&gt;0))</f>
        <v>1</v>
      </c>
    </row>
    <row r="1154" spans="1:17" ht="15.75">
      <c r="A1154" t="s">
        <v>299</v>
      </c>
      <c r="B1154" t="s">
        <v>494</v>
      </c>
      <c r="C1154" t="s">
        <v>495</v>
      </c>
      <c r="D1154" s="2">
        <v>45662</v>
      </c>
      <c r="E1154" s="1">
        <v>0.57905168981481481</v>
      </c>
      <c r="F1154" s="1">
        <v>1.5909756944444443E-2</v>
      </c>
      <c r="G1154" t="s">
        <v>46</v>
      </c>
      <c r="H1154" t="s">
        <v>496</v>
      </c>
      <c r="I1154" t="s">
        <v>52</v>
      </c>
      <c r="L1154" s="3">
        <f t="shared" si="55"/>
        <v>26</v>
      </c>
      <c r="M1154" cm="1">
        <f t="array" ref="M1154">MIN(B:B=B1154,E1154)</f>
        <v>0.57905168981481481</v>
      </c>
      <c r="N1154" cm="1">
        <f t="array" ref="N1154">MAX(B:B=B1154,E1154)</f>
        <v>0.57905168981481481</v>
      </c>
      <c r="O1154" s="1">
        <f t="shared" si="53"/>
        <v>1.5909756944444443E-2</v>
      </c>
      <c r="P1154" t="str">
        <f t="shared" si="54"/>
        <v>USER436-UP1A.231005.007</v>
      </c>
      <c r="Q1154" cm="1">
        <f t="array" ref="Q1154">SUM(--(FREQUENCY(IF(B:B=B1154,MATCH(G1154,G1154,0)),ROW(G1154)-ROW(G1154)+1)&gt;0))</f>
        <v>1</v>
      </c>
    </row>
    <row r="1155" spans="1:17" ht="15.75">
      <c r="A1155" t="s">
        <v>299</v>
      </c>
      <c r="B1155" t="s">
        <v>494</v>
      </c>
      <c r="C1155" t="s">
        <v>495</v>
      </c>
      <c r="D1155" s="2">
        <v>45662</v>
      </c>
      <c r="E1155" s="1">
        <v>0.56314192129629637</v>
      </c>
      <c r="F1155" s="1">
        <v>6.2649768518518514E-3</v>
      </c>
      <c r="G1155" t="s">
        <v>46</v>
      </c>
      <c r="H1155" t="s">
        <v>496</v>
      </c>
      <c r="I1155" t="s">
        <v>52</v>
      </c>
      <c r="L1155" s="3">
        <f t="shared" si="55"/>
        <v>26</v>
      </c>
      <c r="M1155" cm="1">
        <f t="array" ref="M1155">MIN(B:B=B1155,E1155)</f>
        <v>0.56314192129629637</v>
      </c>
      <c r="N1155" cm="1">
        <f t="array" ref="N1155">MAX(B:B=B1155,E1155)</f>
        <v>0.56314192129629637</v>
      </c>
      <c r="O1155" s="1">
        <f t="shared" ref="O1155:O1218" si="56">AVERAGE(B:B,B1155,F1155)</f>
        <v>6.2649768518518514E-3</v>
      </c>
      <c r="P1155" t="str">
        <f t="shared" ref="P1155:P1218" si="57">B1155 &amp; "-" &amp; I1155</f>
        <v>USER436-UP1A.231005.007</v>
      </c>
      <c r="Q1155" cm="1">
        <f t="array" ref="Q1155">SUM(--(FREQUENCY(IF(B:B=B1155,MATCH(G1155,G1155,0)),ROW(G1155)-ROW(G1155)+1)&gt;0))</f>
        <v>1</v>
      </c>
    </row>
    <row r="1156" spans="1:17" ht="15.75">
      <c r="A1156" t="s">
        <v>299</v>
      </c>
      <c r="B1156" t="s">
        <v>494</v>
      </c>
      <c r="C1156" t="s">
        <v>495</v>
      </c>
      <c r="D1156" s="2">
        <v>45662</v>
      </c>
      <c r="E1156" s="1">
        <v>0.5568769560185185</v>
      </c>
      <c r="F1156" s="1">
        <v>2.1459490740740741E-2</v>
      </c>
      <c r="G1156" t="s">
        <v>46</v>
      </c>
      <c r="H1156" t="s">
        <v>496</v>
      </c>
      <c r="I1156" t="s">
        <v>52</v>
      </c>
      <c r="L1156" s="3">
        <f t="shared" si="55"/>
        <v>26</v>
      </c>
      <c r="M1156" cm="1">
        <f t="array" ref="M1156">MIN(B:B=B1156,E1156)</f>
        <v>0.5568769560185185</v>
      </c>
      <c r="N1156" cm="1">
        <f t="array" ref="N1156">MAX(B:B=B1156,E1156)</f>
        <v>0.5568769560185185</v>
      </c>
      <c r="O1156" s="1">
        <f t="shared" si="56"/>
        <v>2.1459490740740741E-2</v>
      </c>
      <c r="P1156" t="str">
        <f t="shared" si="57"/>
        <v>USER436-UP1A.231005.007</v>
      </c>
      <c r="Q1156" cm="1">
        <f t="array" ref="Q1156">SUM(--(FREQUENCY(IF(B:B=B1156,MATCH(G1156,G1156,0)),ROW(G1156)-ROW(G1156)+1)&gt;0))</f>
        <v>1</v>
      </c>
    </row>
    <row r="1157" spans="1:17" ht="15.75">
      <c r="A1157" t="s">
        <v>299</v>
      </c>
      <c r="B1157" t="s">
        <v>494</v>
      </c>
      <c r="C1157" t="s">
        <v>495</v>
      </c>
      <c r="D1157" s="2">
        <v>45662</v>
      </c>
      <c r="E1157" s="1">
        <v>0.53541746527777778</v>
      </c>
      <c r="F1157" s="1">
        <v>6.5437037037037035E-3</v>
      </c>
      <c r="G1157" t="s">
        <v>46</v>
      </c>
      <c r="H1157" t="s">
        <v>496</v>
      </c>
      <c r="I1157" t="s">
        <v>52</v>
      </c>
      <c r="L1157" s="3">
        <f t="shared" si="55"/>
        <v>26</v>
      </c>
      <c r="M1157" cm="1">
        <f t="array" ref="M1157">MIN(B:B=B1157,E1157)</f>
        <v>0.53541746527777778</v>
      </c>
      <c r="N1157" cm="1">
        <f t="array" ref="N1157">MAX(B:B=B1157,E1157)</f>
        <v>0.53541746527777778</v>
      </c>
      <c r="O1157" s="1">
        <f t="shared" si="56"/>
        <v>6.5437037037037035E-3</v>
      </c>
      <c r="P1157" t="str">
        <f t="shared" si="57"/>
        <v>USER436-UP1A.231005.007</v>
      </c>
      <c r="Q1157" cm="1">
        <f t="array" ref="Q1157">SUM(--(FREQUENCY(IF(B:B=B1157,MATCH(G1157,G1157,0)),ROW(G1157)-ROW(G1157)+1)&gt;0))</f>
        <v>1</v>
      </c>
    </row>
    <row r="1158" spans="1:17" ht="15.75">
      <c r="A1158" t="s">
        <v>299</v>
      </c>
      <c r="B1158" t="s">
        <v>494</v>
      </c>
      <c r="C1158" t="s">
        <v>495</v>
      </c>
      <c r="D1158" s="2">
        <v>45662</v>
      </c>
      <c r="E1158" s="1">
        <v>0.52887376157407406</v>
      </c>
      <c r="F1158" s="1">
        <v>2.4341203703703703E-3</v>
      </c>
      <c r="G1158" t="s">
        <v>46</v>
      </c>
      <c r="H1158" t="s">
        <v>496</v>
      </c>
      <c r="I1158" t="s">
        <v>52</v>
      </c>
      <c r="L1158" s="3">
        <f t="shared" si="55"/>
        <v>26</v>
      </c>
      <c r="M1158" cm="1">
        <f t="array" ref="M1158">MIN(B:B=B1158,E1158)</f>
        <v>0.52887376157407406</v>
      </c>
      <c r="N1158" cm="1">
        <f t="array" ref="N1158">MAX(B:B=B1158,E1158)</f>
        <v>0.52887376157407406</v>
      </c>
      <c r="O1158" s="1">
        <f t="shared" si="56"/>
        <v>2.4341203703703703E-3</v>
      </c>
      <c r="P1158" t="str">
        <f t="shared" si="57"/>
        <v>USER436-UP1A.231005.007</v>
      </c>
      <c r="Q1158" cm="1">
        <f t="array" ref="Q1158">SUM(--(FREQUENCY(IF(B:B=B1158,MATCH(G1158,G1158,0)),ROW(G1158)-ROW(G1158)+1)&gt;0))</f>
        <v>1</v>
      </c>
    </row>
    <row r="1159" spans="1:17" ht="15.75">
      <c r="A1159" t="s">
        <v>299</v>
      </c>
      <c r="B1159" t="s">
        <v>494</v>
      </c>
      <c r="C1159" t="s">
        <v>495</v>
      </c>
      <c r="D1159" s="2">
        <v>45662</v>
      </c>
      <c r="E1159" s="1">
        <v>0.52643964120370368</v>
      </c>
      <c r="F1159" s="1">
        <v>2.5685879629629631E-3</v>
      </c>
      <c r="G1159" t="s">
        <v>46</v>
      </c>
      <c r="H1159" t="s">
        <v>496</v>
      </c>
      <c r="I1159" t="s">
        <v>52</v>
      </c>
      <c r="L1159" s="3">
        <f t="shared" si="55"/>
        <v>26</v>
      </c>
      <c r="M1159" cm="1">
        <f t="array" ref="M1159">MIN(B:B=B1159,E1159)</f>
        <v>0.52643964120370368</v>
      </c>
      <c r="N1159" cm="1">
        <f t="array" ref="N1159">MAX(B:B=B1159,E1159)</f>
        <v>0.52643964120370368</v>
      </c>
      <c r="O1159" s="1">
        <f t="shared" si="56"/>
        <v>2.5685879629629631E-3</v>
      </c>
      <c r="P1159" t="str">
        <f t="shared" si="57"/>
        <v>USER436-UP1A.231005.007</v>
      </c>
      <c r="Q1159" cm="1">
        <f t="array" ref="Q1159">SUM(--(FREQUENCY(IF(B:B=B1159,MATCH(G1159,G1159,0)),ROW(G1159)-ROW(G1159)+1)&gt;0))</f>
        <v>1</v>
      </c>
    </row>
    <row r="1160" spans="1:17" ht="15.75">
      <c r="A1160" t="s">
        <v>299</v>
      </c>
      <c r="B1160" t="s">
        <v>494</v>
      </c>
      <c r="C1160" t="s">
        <v>495</v>
      </c>
      <c r="D1160" s="2">
        <v>45662</v>
      </c>
      <c r="E1160" s="1">
        <v>0.52387105324074079</v>
      </c>
      <c r="F1160" s="1">
        <v>3.9572106481481481E-3</v>
      </c>
      <c r="G1160" t="s">
        <v>46</v>
      </c>
      <c r="H1160" t="s">
        <v>496</v>
      </c>
      <c r="I1160" t="s">
        <v>52</v>
      </c>
      <c r="L1160" s="3">
        <f t="shared" si="55"/>
        <v>26</v>
      </c>
      <c r="M1160" cm="1">
        <f t="array" ref="M1160">MIN(B:B=B1160,E1160)</f>
        <v>0.52387105324074079</v>
      </c>
      <c r="N1160" cm="1">
        <f t="array" ref="N1160">MAX(B:B=B1160,E1160)</f>
        <v>0.52387105324074079</v>
      </c>
      <c r="O1160" s="1">
        <f t="shared" si="56"/>
        <v>3.9572106481481481E-3</v>
      </c>
      <c r="P1160" t="str">
        <f t="shared" si="57"/>
        <v>USER436-UP1A.231005.007</v>
      </c>
      <c r="Q1160" cm="1">
        <f t="array" ref="Q1160">SUM(--(FREQUENCY(IF(B:B=B1160,MATCH(G1160,G1160,0)),ROW(G1160)-ROW(G1160)+1)&gt;0))</f>
        <v>1</v>
      </c>
    </row>
    <row r="1161" spans="1:17" ht="15.75">
      <c r="A1161" t="s">
        <v>299</v>
      </c>
      <c r="B1161" t="s">
        <v>494</v>
      </c>
      <c r="C1161" t="s">
        <v>495</v>
      </c>
      <c r="D1161" s="2">
        <v>45662</v>
      </c>
      <c r="E1161" s="1">
        <v>0.51991384259259255</v>
      </c>
      <c r="F1161" s="1">
        <v>2.0454814814814815E-2</v>
      </c>
      <c r="G1161" t="s">
        <v>46</v>
      </c>
      <c r="H1161" t="s">
        <v>496</v>
      </c>
      <c r="I1161" t="s">
        <v>52</v>
      </c>
      <c r="L1161" s="3">
        <f t="shared" si="55"/>
        <v>26</v>
      </c>
      <c r="M1161" cm="1">
        <f t="array" ref="M1161">MIN(B:B=B1161,E1161)</f>
        <v>0.51991384259259255</v>
      </c>
      <c r="N1161" cm="1">
        <f t="array" ref="N1161">MAX(B:B=B1161,E1161)</f>
        <v>0.51991384259259255</v>
      </c>
      <c r="O1161" s="1">
        <f t="shared" si="56"/>
        <v>2.0454814814814815E-2</v>
      </c>
      <c r="P1161" t="str">
        <f t="shared" si="57"/>
        <v>USER436-UP1A.231005.007</v>
      </c>
      <c r="Q1161" cm="1">
        <f t="array" ref="Q1161">SUM(--(FREQUENCY(IF(B:B=B1161,MATCH(G1161,G1161,0)),ROW(G1161)-ROW(G1161)+1)&gt;0))</f>
        <v>1</v>
      </c>
    </row>
    <row r="1162" spans="1:17" ht="15.75">
      <c r="A1162" t="s">
        <v>299</v>
      </c>
      <c r="B1162" t="s">
        <v>494</v>
      </c>
      <c r="C1162" t="s">
        <v>495</v>
      </c>
      <c r="D1162" s="2">
        <v>45662</v>
      </c>
      <c r="E1162" s="1">
        <v>0.49945903935185187</v>
      </c>
      <c r="F1162" s="1">
        <v>2.8400347222222217E-3</v>
      </c>
      <c r="G1162" t="s">
        <v>46</v>
      </c>
      <c r="H1162" t="s">
        <v>496</v>
      </c>
      <c r="I1162" t="s">
        <v>52</v>
      </c>
      <c r="L1162" s="3">
        <f t="shared" si="55"/>
        <v>26</v>
      </c>
      <c r="M1162" cm="1">
        <f t="array" ref="M1162">MIN(B:B=B1162,E1162)</f>
        <v>0.49945903935185187</v>
      </c>
      <c r="N1162" cm="1">
        <f t="array" ref="N1162">MAX(B:B=B1162,E1162)</f>
        <v>0.49945903935185187</v>
      </c>
      <c r="O1162" s="1">
        <f t="shared" si="56"/>
        <v>2.8400347222222217E-3</v>
      </c>
      <c r="P1162" t="str">
        <f t="shared" si="57"/>
        <v>USER436-UP1A.231005.007</v>
      </c>
      <c r="Q1162" cm="1">
        <f t="array" ref="Q1162">SUM(--(FREQUENCY(IF(B:B=B1162,MATCH(G1162,G1162,0)),ROW(G1162)-ROW(G1162)+1)&gt;0))</f>
        <v>1</v>
      </c>
    </row>
    <row r="1163" spans="1:17" ht="15.75">
      <c r="A1163" t="s">
        <v>299</v>
      </c>
      <c r="B1163" t="s">
        <v>494</v>
      </c>
      <c r="C1163" t="s">
        <v>495</v>
      </c>
      <c r="D1163" s="2">
        <v>45662</v>
      </c>
      <c r="E1163" s="1">
        <v>0.49661900462962966</v>
      </c>
      <c r="F1163" s="1">
        <v>3.9914583333333338E-3</v>
      </c>
      <c r="G1163" t="s">
        <v>46</v>
      </c>
      <c r="H1163" t="s">
        <v>496</v>
      </c>
      <c r="I1163" t="s">
        <v>52</v>
      </c>
      <c r="L1163" s="3">
        <f t="shared" si="55"/>
        <v>26</v>
      </c>
      <c r="M1163" cm="1">
        <f t="array" ref="M1163">MIN(B:B=B1163,E1163)</f>
        <v>0.49661900462962966</v>
      </c>
      <c r="N1163" cm="1">
        <f t="array" ref="N1163">MAX(B:B=B1163,E1163)</f>
        <v>0.49661900462962966</v>
      </c>
      <c r="O1163" s="1">
        <f t="shared" si="56"/>
        <v>3.9914583333333338E-3</v>
      </c>
      <c r="P1163" t="str">
        <f t="shared" si="57"/>
        <v>USER436-UP1A.231005.007</v>
      </c>
      <c r="Q1163" cm="1">
        <f t="array" ref="Q1163">SUM(--(FREQUENCY(IF(B:B=B1163,MATCH(G1163,G1163,0)),ROW(G1163)-ROW(G1163)+1)&gt;0))</f>
        <v>1</v>
      </c>
    </row>
    <row r="1164" spans="1:17" ht="15.75">
      <c r="A1164" t="s">
        <v>299</v>
      </c>
      <c r="B1164" t="s">
        <v>494</v>
      </c>
      <c r="C1164" t="s">
        <v>495</v>
      </c>
      <c r="D1164" s="2">
        <v>45662</v>
      </c>
      <c r="E1164" s="1">
        <v>0.49262754629629629</v>
      </c>
      <c r="F1164" s="1">
        <v>7.0422453703703697E-3</v>
      </c>
      <c r="G1164" t="s">
        <v>46</v>
      </c>
      <c r="H1164" t="s">
        <v>496</v>
      </c>
      <c r="I1164" t="s">
        <v>52</v>
      </c>
      <c r="L1164" s="3">
        <f t="shared" si="55"/>
        <v>26</v>
      </c>
      <c r="M1164" cm="1">
        <f t="array" ref="M1164">MIN(B:B=B1164,E1164)</f>
        <v>0.49262754629629629</v>
      </c>
      <c r="N1164" cm="1">
        <f t="array" ref="N1164">MAX(B:B=B1164,E1164)</f>
        <v>0.49262754629629629</v>
      </c>
      <c r="O1164" s="1">
        <f t="shared" si="56"/>
        <v>7.0422453703703697E-3</v>
      </c>
      <c r="P1164" t="str">
        <f t="shared" si="57"/>
        <v>USER436-UP1A.231005.007</v>
      </c>
      <c r="Q1164" cm="1">
        <f t="array" ref="Q1164">SUM(--(FREQUENCY(IF(B:B=B1164,MATCH(G1164,G1164,0)),ROW(G1164)-ROW(G1164)+1)&gt;0))</f>
        <v>1</v>
      </c>
    </row>
    <row r="1165" spans="1:17" ht="15.75">
      <c r="A1165" t="s">
        <v>299</v>
      </c>
      <c r="B1165" t="s">
        <v>494</v>
      </c>
      <c r="C1165" t="s">
        <v>495</v>
      </c>
      <c r="D1165" s="2">
        <v>45662</v>
      </c>
      <c r="E1165" s="1">
        <v>0.48558530092592589</v>
      </c>
      <c r="F1165" s="1">
        <v>6.4573379629629625E-3</v>
      </c>
      <c r="G1165" t="s">
        <v>46</v>
      </c>
      <c r="H1165" t="s">
        <v>496</v>
      </c>
      <c r="I1165" t="s">
        <v>52</v>
      </c>
      <c r="L1165" s="3">
        <f t="shared" si="55"/>
        <v>26</v>
      </c>
      <c r="M1165" cm="1">
        <f t="array" ref="M1165">MIN(B:B=B1165,E1165)</f>
        <v>0.48558530092592589</v>
      </c>
      <c r="N1165" cm="1">
        <f t="array" ref="N1165">MAX(B:B=B1165,E1165)</f>
        <v>0.48558530092592589</v>
      </c>
      <c r="O1165" s="1">
        <f t="shared" si="56"/>
        <v>6.4573379629629625E-3</v>
      </c>
      <c r="P1165" t="str">
        <f t="shared" si="57"/>
        <v>USER436-UP1A.231005.007</v>
      </c>
      <c r="Q1165" cm="1">
        <f t="array" ref="Q1165">SUM(--(FREQUENCY(IF(B:B=B1165,MATCH(G1165,G1165,0)),ROW(G1165)-ROW(G1165)+1)&gt;0))</f>
        <v>1</v>
      </c>
    </row>
    <row r="1166" spans="1:17" ht="15.75">
      <c r="A1166" t="s">
        <v>299</v>
      </c>
      <c r="B1166" t="s">
        <v>494</v>
      </c>
      <c r="C1166" t="s">
        <v>495</v>
      </c>
      <c r="D1166" s="2">
        <v>45662</v>
      </c>
      <c r="E1166" s="1">
        <v>0.47912796296296295</v>
      </c>
      <c r="F1166" s="1">
        <v>2.8717465277777774E-2</v>
      </c>
      <c r="G1166" t="s">
        <v>46</v>
      </c>
      <c r="H1166" t="s">
        <v>496</v>
      </c>
      <c r="I1166" t="s">
        <v>52</v>
      </c>
      <c r="L1166" s="3">
        <f t="shared" si="55"/>
        <v>26</v>
      </c>
      <c r="M1166" cm="1">
        <f t="array" ref="M1166">MIN(B:B=B1166,E1166)</f>
        <v>0.47912796296296295</v>
      </c>
      <c r="N1166" cm="1">
        <f t="array" ref="N1166">MAX(B:B=B1166,E1166)</f>
        <v>0.47912796296296295</v>
      </c>
      <c r="O1166" s="1">
        <f t="shared" si="56"/>
        <v>2.8717465277777774E-2</v>
      </c>
      <c r="P1166" t="str">
        <f t="shared" si="57"/>
        <v>USER436-UP1A.231005.007</v>
      </c>
      <c r="Q1166" cm="1">
        <f t="array" ref="Q1166">SUM(--(FREQUENCY(IF(B:B=B1166,MATCH(G1166,G1166,0)),ROW(G1166)-ROW(G1166)+1)&gt;0))</f>
        <v>1</v>
      </c>
    </row>
    <row r="1167" spans="1:17" ht="15.75">
      <c r="A1167" t="s">
        <v>299</v>
      </c>
      <c r="B1167" t="s">
        <v>494</v>
      </c>
      <c r="C1167" t="s">
        <v>495</v>
      </c>
      <c r="D1167" s="2">
        <v>45662</v>
      </c>
      <c r="E1167" s="1">
        <v>0.45041049768518521</v>
      </c>
      <c r="F1167" s="1">
        <v>6.7288541666666668E-3</v>
      </c>
      <c r="G1167" t="s">
        <v>46</v>
      </c>
      <c r="H1167" t="s">
        <v>496</v>
      </c>
      <c r="I1167" t="s">
        <v>52</v>
      </c>
      <c r="L1167" s="3">
        <f t="shared" si="55"/>
        <v>26</v>
      </c>
      <c r="M1167" cm="1">
        <f t="array" ref="M1167">MIN(B:B=B1167,E1167)</f>
        <v>0.45041049768518521</v>
      </c>
      <c r="N1167" cm="1">
        <f t="array" ref="N1167">MAX(B:B=B1167,E1167)</f>
        <v>0.45041049768518521</v>
      </c>
      <c r="O1167" s="1">
        <f t="shared" si="56"/>
        <v>6.7288541666666668E-3</v>
      </c>
      <c r="P1167" t="str">
        <f t="shared" si="57"/>
        <v>USER436-UP1A.231005.007</v>
      </c>
      <c r="Q1167" cm="1">
        <f t="array" ref="Q1167">SUM(--(FREQUENCY(IF(B:B=B1167,MATCH(G1167,G1167,0)),ROW(G1167)-ROW(G1167)+1)&gt;0))</f>
        <v>1</v>
      </c>
    </row>
    <row r="1168" spans="1:17" ht="15.75">
      <c r="A1168" t="s">
        <v>299</v>
      </c>
      <c r="B1168" t="s">
        <v>494</v>
      </c>
      <c r="C1168" t="s">
        <v>495</v>
      </c>
      <c r="D1168" s="2">
        <v>45662</v>
      </c>
      <c r="E1168" s="1">
        <v>0.44368164351851852</v>
      </c>
      <c r="F1168" s="1">
        <v>6.9722685185185193E-2</v>
      </c>
      <c r="G1168" t="s">
        <v>46</v>
      </c>
      <c r="H1168" t="s">
        <v>496</v>
      </c>
      <c r="I1168" t="s">
        <v>52</v>
      </c>
      <c r="L1168" s="3">
        <f t="shared" si="55"/>
        <v>26</v>
      </c>
      <c r="M1168" cm="1">
        <f t="array" ref="M1168">MIN(B:B=B1168,E1168)</f>
        <v>0.44368164351851852</v>
      </c>
      <c r="N1168" cm="1">
        <f t="array" ref="N1168">MAX(B:B=B1168,E1168)</f>
        <v>0.44368164351851852</v>
      </c>
      <c r="O1168" s="1">
        <f t="shared" si="56"/>
        <v>6.9722685185185193E-2</v>
      </c>
      <c r="P1168" t="str">
        <f t="shared" si="57"/>
        <v>USER436-UP1A.231005.007</v>
      </c>
      <c r="Q1168" cm="1">
        <f t="array" ref="Q1168">SUM(--(FREQUENCY(IF(B:B=B1168,MATCH(G1168,G1168,0)),ROW(G1168)-ROW(G1168)+1)&gt;0))</f>
        <v>1</v>
      </c>
    </row>
    <row r="1169" spans="1:17" ht="15.75">
      <c r="A1169" t="s">
        <v>299</v>
      </c>
      <c r="B1169" t="s">
        <v>494</v>
      </c>
      <c r="C1169" t="s">
        <v>495</v>
      </c>
      <c r="D1169" s="2">
        <v>45662</v>
      </c>
      <c r="E1169" s="1">
        <v>0.37395894675925923</v>
      </c>
      <c r="F1169" s="1">
        <v>1.1306851851851851E-2</v>
      </c>
      <c r="G1169" t="s">
        <v>46</v>
      </c>
      <c r="H1169" t="s">
        <v>496</v>
      </c>
      <c r="I1169" t="s">
        <v>52</v>
      </c>
      <c r="L1169" s="3">
        <f t="shared" si="55"/>
        <v>26</v>
      </c>
      <c r="M1169" cm="1">
        <f t="array" ref="M1169">MIN(B:B=B1169,E1169)</f>
        <v>0.37395894675925923</v>
      </c>
      <c r="N1169" cm="1">
        <f t="array" ref="N1169">MAX(B:B=B1169,E1169)</f>
        <v>0.37395894675925923</v>
      </c>
      <c r="O1169" s="1">
        <f t="shared" si="56"/>
        <v>1.1306851851851851E-2</v>
      </c>
      <c r="P1169" t="str">
        <f t="shared" si="57"/>
        <v>USER436-UP1A.231005.007</v>
      </c>
      <c r="Q1169" cm="1">
        <f t="array" ref="Q1169">SUM(--(FREQUENCY(IF(B:B=B1169,MATCH(G1169,G1169,0)),ROW(G1169)-ROW(G1169)+1)&gt;0))</f>
        <v>1</v>
      </c>
    </row>
    <row r="1170" spans="1:17" ht="15.75">
      <c r="A1170" t="s">
        <v>299</v>
      </c>
      <c r="B1170" t="s">
        <v>494</v>
      </c>
      <c r="C1170" t="s">
        <v>495</v>
      </c>
      <c r="D1170" s="2">
        <v>45662</v>
      </c>
      <c r="E1170" s="1">
        <v>0.36265210648148144</v>
      </c>
      <c r="F1170" s="1">
        <v>0</v>
      </c>
      <c r="G1170" t="s">
        <v>46</v>
      </c>
      <c r="H1170" t="s">
        <v>496</v>
      </c>
      <c r="I1170" t="s">
        <v>52</v>
      </c>
      <c r="L1170" s="3">
        <f t="shared" si="55"/>
        <v>26</v>
      </c>
      <c r="M1170" cm="1">
        <f t="array" ref="M1170">MIN(B:B=B1170,E1170)</f>
        <v>0.36265210648148144</v>
      </c>
      <c r="N1170" cm="1">
        <f t="array" ref="N1170">MAX(B:B=B1170,E1170)</f>
        <v>0.36265210648148144</v>
      </c>
      <c r="O1170" s="1">
        <f t="shared" si="56"/>
        <v>0</v>
      </c>
      <c r="P1170" t="str">
        <f t="shared" si="57"/>
        <v>USER436-UP1A.231005.007</v>
      </c>
      <c r="Q1170" cm="1">
        <f t="array" ref="Q1170">SUM(--(FREQUENCY(IF(B:B=B1170,MATCH(G1170,G1170,0)),ROW(G1170)-ROW(G1170)+1)&gt;0))</f>
        <v>1</v>
      </c>
    </row>
    <row r="1171" spans="1:17" ht="15.75">
      <c r="A1171" t="s">
        <v>179</v>
      </c>
      <c r="B1171" t="s">
        <v>497</v>
      </c>
      <c r="C1171" t="s">
        <v>498</v>
      </c>
      <c r="D1171" s="2">
        <v>45662</v>
      </c>
      <c r="E1171" s="1">
        <v>0.72221246527777783</v>
      </c>
      <c r="F1171" s="1">
        <v>3.157851851851852E-2</v>
      </c>
      <c r="G1171" t="s">
        <v>499</v>
      </c>
      <c r="H1171" t="s">
        <v>500</v>
      </c>
      <c r="I1171" t="s">
        <v>501</v>
      </c>
      <c r="L1171" s="3">
        <f t="shared" si="55"/>
        <v>6</v>
      </c>
      <c r="M1171" cm="1">
        <f t="array" ref="M1171">MIN(B:B=B1171,E1171)</f>
        <v>0.72221246527777783</v>
      </c>
      <c r="N1171" cm="1">
        <f t="array" ref="N1171">MAX(B:B=B1171,E1171)</f>
        <v>0.72221246527777783</v>
      </c>
      <c r="O1171" s="1">
        <f t="shared" si="56"/>
        <v>3.157851851851852E-2</v>
      </c>
      <c r="P1171" t="str">
        <f t="shared" si="57"/>
        <v>USER224-P00610</v>
      </c>
      <c r="Q1171" cm="1">
        <f t="array" ref="Q1171">SUM(--(FREQUENCY(IF(B:B=B1171,MATCH(G1171,G1171,0)),ROW(G1171)-ROW(G1171)+1)&gt;0))</f>
        <v>1</v>
      </c>
    </row>
    <row r="1172" spans="1:17" ht="15.75">
      <c r="A1172" t="s">
        <v>179</v>
      </c>
      <c r="B1172" t="s">
        <v>497</v>
      </c>
      <c r="C1172" t="s">
        <v>498</v>
      </c>
      <c r="D1172" s="2">
        <v>45662</v>
      </c>
      <c r="E1172" s="1">
        <v>0.6906339583333333</v>
      </c>
      <c r="F1172" s="1">
        <v>9.4148564814814817E-2</v>
      </c>
      <c r="G1172" t="s">
        <v>499</v>
      </c>
      <c r="H1172" t="s">
        <v>500</v>
      </c>
      <c r="I1172" t="s">
        <v>501</v>
      </c>
      <c r="L1172" s="3">
        <f t="shared" si="55"/>
        <v>6</v>
      </c>
      <c r="M1172" cm="1">
        <f t="array" ref="M1172">MIN(B:B=B1172,E1172)</f>
        <v>0.6906339583333333</v>
      </c>
      <c r="N1172" cm="1">
        <f t="array" ref="N1172">MAX(B:B=B1172,E1172)</f>
        <v>0.6906339583333333</v>
      </c>
      <c r="O1172" s="1">
        <f t="shared" si="56"/>
        <v>9.4148564814814817E-2</v>
      </c>
      <c r="P1172" t="str">
        <f t="shared" si="57"/>
        <v>USER224-P00610</v>
      </c>
      <c r="Q1172" cm="1">
        <f t="array" ref="Q1172">SUM(--(FREQUENCY(IF(B:B=B1172,MATCH(G1172,G1172,0)),ROW(G1172)-ROW(G1172)+1)&gt;0))</f>
        <v>1</v>
      </c>
    </row>
    <row r="1173" spans="1:17" ht="15.75">
      <c r="A1173" t="s">
        <v>179</v>
      </c>
      <c r="B1173" t="s">
        <v>497</v>
      </c>
      <c r="C1173" t="s">
        <v>498</v>
      </c>
      <c r="D1173" s="2">
        <v>45662</v>
      </c>
      <c r="E1173" s="1">
        <v>0.59648538194444445</v>
      </c>
      <c r="F1173" s="1">
        <v>0.14904490740740742</v>
      </c>
      <c r="G1173" t="s">
        <v>499</v>
      </c>
      <c r="H1173" t="s">
        <v>500</v>
      </c>
      <c r="I1173" t="s">
        <v>501</v>
      </c>
      <c r="L1173" s="3">
        <f t="shared" si="55"/>
        <v>6</v>
      </c>
      <c r="M1173" cm="1">
        <f t="array" ref="M1173">MIN(B:B=B1173,E1173)</f>
        <v>0.59648538194444445</v>
      </c>
      <c r="N1173" cm="1">
        <f t="array" ref="N1173">MAX(B:B=B1173,E1173)</f>
        <v>0.59648538194444445</v>
      </c>
      <c r="O1173" s="1">
        <f t="shared" si="56"/>
        <v>0.14904490740740742</v>
      </c>
      <c r="P1173" t="str">
        <f t="shared" si="57"/>
        <v>USER224-P00610</v>
      </c>
      <c r="Q1173" cm="1">
        <f t="array" ref="Q1173">SUM(--(FREQUENCY(IF(B:B=B1173,MATCH(G1173,G1173,0)),ROW(G1173)-ROW(G1173)+1)&gt;0))</f>
        <v>1</v>
      </c>
    </row>
    <row r="1174" spans="1:17" ht="15.75">
      <c r="A1174" t="s">
        <v>179</v>
      </c>
      <c r="B1174" t="s">
        <v>497</v>
      </c>
      <c r="C1174" t="s">
        <v>498</v>
      </c>
      <c r="D1174" s="2">
        <v>45662</v>
      </c>
      <c r="E1174" s="1">
        <v>0.44744048611111115</v>
      </c>
      <c r="F1174" s="1">
        <v>3.8944826388888888E-2</v>
      </c>
      <c r="G1174" t="s">
        <v>499</v>
      </c>
      <c r="H1174" t="s">
        <v>500</v>
      </c>
      <c r="I1174" t="s">
        <v>501</v>
      </c>
      <c r="L1174" s="3">
        <f t="shared" si="55"/>
        <v>6</v>
      </c>
      <c r="M1174" cm="1">
        <f t="array" ref="M1174">MIN(B:B=B1174,E1174)</f>
        <v>0.44744048611111115</v>
      </c>
      <c r="N1174" cm="1">
        <f t="array" ref="N1174">MAX(B:B=B1174,E1174)</f>
        <v>0.44744048611111115</v>
      </c>
      <c r="O1174" s="1">
        <f t="shared" si="56"/>
        <v>3.8944826388888888E-2</v>
      </c>
      <c r="P1174" t="str">
        <f t="shared" si="57"/>
        <v>USER224-P00610</v>
      </c>
      <c r="Q1174" cm="1">
        <f t="array" ref="Q1174">SUM(--(FREQUENCY(IF(B:B=B1174,MATCH(G1174,G1174,0)),ROW(G1174)-ROW(G1174)+1)&gt;0))</f>
        <v>1</v>
      </c>
    </row>
    <row r="1175" spans="1:17" ht="15.75">
      <c r="A1175" t="s">
        <v>179</v>
      </c>
      <c r="B1175" t="s">
        <v>497</v>
      </c>
      <c r="C1175" t="s">
        <v>498</v>
      </c>
      <c r="D1175" s="2">
        <v>45662</v>
      </c>
      <c r="E1175" s="1">
        <v>0.40849565972222224</v>
      </c>
      <c r="F1175" s="1">
        <v>3.5330104166666661E-2</v>
      </c>
      <c r="G1175" t="s">
        <v>499</v>
      </c>
      <c r="H1175" t="s">
        <v>500</v>
      </c>
      <c r="I1175" t="s">
        <v>501</v>
      </c>
      <c r="L1175" s="3">
        <f t="shared" si="55"/>
        <v>6</v>
      </c>
      <c r="M1175" cm="1">
        <f t="array" ref="M1175">MIN(B:B=B1175,E1175)</f>
        <v>0.40849565972222224</v>
      </c>
      <c r="N1175" cm="1">
        <f t="array" ref="N1175">MAX(B:B=B1175,E1175)</f>
        <v>0.40849565972222224</v>
      </c>
      <c r="O1175" s="1">
        <f t="shared" si="56"/>
        <v>3.5330104166666661E-2</v>
      </c>
      <c r="P1175" t="str">
        <f t="shared" si="57"/>
        <v>USER224-P00610</v>
      </c>
      <c r="Q1175" cm="1">
        <f t="array" ref="Q1175">SUM(--(FREQUENCY(IF(B:B=B1175,MATCH(G1175,G1175,0)),ROW(G1175)-ROW(G1175)+1)&gt;0))</f>
        <v>1</v>
      </c>
    </row>
    <row r="1176" spans="1:17" ht="15.75">
      <c r="A1176" t="s">
        <v>179</v>
      </c>
      <c r="B1176" t="s">
        <v>497</v>
      </c>
      <c r="C1176" t="s">
        <v>498</v>
      </c>
      <c r="D1176" s="2">
        <v>45662</v>
      </c>
      <c r="E1176" s="1">
        <v>0.37316555555555553</v>
      </c>
      <c r="F1176" s="1">
        <v>0</v>
      </c>
      <c r="G1176" t="s">
        <v>499</v>
      </c>
      <c r="H1176" t="s">
        <v>500</v>
      </c>
      <c r="I1176" t="s">
        <v>501</v>
      </c>
      <c r="L1176" s="3">
        <f t="shared" si="55"/>
        <v>6</v>
      </c>
      <c r="M1176" cm="1">
        <f t="array" ref="M1176">MIN(B:B=B1176,E1176)</f>
        <v>0.37316555555555553</v>
      </c>
      <c r="N1176" cm="1">
        <f t="array" ref="N1176">MAX(B:B=B1176,E1176)</f>
        <v>0.37316555555555553</v>
      </c>
      <c r="O1176" s="1">
        <f t="shared" si="56"/>
        <v>0</v>
      </c>
      <c r="P1176" t="str">
        <f t="shared" si="57"/>
        <v>USER224-P00610</v>
      </c>
      <c r="Q1176" cm="1">
        <f t="array" ref="Q1176">SUM(--(FREQUENCY(IF(B:B=B1176,MATCH(G1176,G1176,0)),ROW(G1176)-ROW(G1176)+1)&gt;0))</f>
        <v>1</v>
      </c>
    </row>
    <row r="1177" spans="1:17" ht="15.75">
      <c r="A1177" t="s">
        <v>179</v>
      </c>
      <c r="B1177" t="s">
        <v>502</v>
      </c>
      <c r="C1177" t="s">
        <v>503</v>
      </c>
      <c r="D1177" s="2">
        <v>45662</v>
      </c>
      <c r="E1177" s="1">
        <v>0.75491162037037041</v>
      </c>
      <c r="F1177" s="1">
        <v>2.2103171296296298E-2</v>
      </c>
      <c r="G1177" t="s">
        <v>18</v>
      </c>
      <c r="H1177" t="s">
        <v>504</v>
      </c>
      <c r="I1177" t="s">
        <v>88</v>
      </c>
      <c r="L1177" s="3">
        <f t="shared" si="55"/>
        <v>6</v>
      </c>
      <c r="M1177" cm="1">
        <f t="array" ref="M1177">MIN(B:B=B1177,E1177)</f>
        <v>0.75491162037037041</v>
      </c>
      <c r="N1177" cm="1">
        <f t="array" ref="N1177">MAX(B:B=B1177,E1177)</f>
        <v>0.75491162037037041</v>
      </c>
      <c r="O1177" s="1">
        <f t="shared" si="56"/>
        <v>2.2103171296296298E-2</v>
      </c>
      <c r="P1177" t="str">
        <f t="shared" si="57"/>
        <v>USER225-SP1A.210812.016</v>
      </c>
      <c r="Q1177" cm="1">
        <f t="array" ref="Q1177">SUM(--(FREQUENCY(IF(B:B=B1177,MATCH(G1177,G1177,0)),ROW(G1177)-ROW(G1177)+1)&gt;0))</f>
        <v>1</v>
      </c>
    </row>
    <row r="1178" spans="1:17" ht="15.75">
      <c r="A1178" t="s">
        <v>179</v>
      </c>
      <c r="B1178" t="s">
        <v>502</v>
      </c>
      <c r="C1178" t="s">
        <v>503</v>
      </c>
      <c r="D1178" s="2">
        <v>45662</v>
      </c>
      <c r="E1178" s="1">
        <v>0.73280844907407416</v>
      </c>
      <c r="F1178" s="1">
        <v>9.9893900462962967E-2</v>
      </c>
      <c r="G1178" t="s">
        <v>18</v>
      </c>
      <c r="H1178" t="s">
        <v>504</v>
      </c>
      <c r="I1178" t="s">
        <v>88</v>
      </c>
      <c r="L1178" s="3">
        <f t="shared" si="55"/>
        <v>6</v>
      </c>
      <c r="M1178" cm="1">
        <f t="array" ref="M1178">MIN(B:B=B1178,E1178)</f>
        <v>0.73280844907407416</v>
      </c>
      <c r="N1178" cm="1">
        <f t="array" ref="N1178">MAX(B:B=B1178,E1178)</f>
        <v>0.73280844907407416</v>
      </c>
      <c r="O1178" s="1">
        <f t="shared" si="56"/>
        <v>9.9893900462962967E-2</v>
      </c>
      <c r="P1178" t="str">
        <f t="shared" si="57"/>
        <v>USER225-SP1A.210812.016</v>
      </c>
      <c r="Q1178" cm="1">
        <f t="array" ref="Q1178">SUM(--(FREQUENCY(IF(B:B=B1178,MATCH(G1178,G1178,0)),ROW(G1178)-ROW(G1178)+1)&gt;0))</f>
        <v>1</v>
      </c>
    </row>
    <row r="1179" spans="1:17" ht="15.75">
      <c r="A1179" t="s">
        <v>179</v>
      </c>
      <c r="B1179" t="s">
        <v>502</v>
      </c>
      <c r="C1179" t="s">
        <v>503</v>
      </c>
      <c r="D1179" s="2">
        <v>45662</v>
      </c>
      <c r="E1179" s="1">
        <v>0.63291454861111107</v>
      </c>
      <c r="F1179" s="1">
        <v>3.0643148148148152E-2</v>
      </c>
      <c r="G1179" t="s">
        <v>18</v>
      </c>
      <c r="H1179" t="s">
        <v>504</v>
      </c>
      <c r="I1179" t="s">
        <v>88</v>
      </c>
      <c r="L1179" s="3">
        <f t="shared" si="55"/>
        <v>6</v>
      </c>
      <c r="M1179" cm="1">
        <f t="array" ref="M1179">MIN(B:B=B1179,E1179)</f>
        <v>0.63291454861111107</v>
      </c>
      <c r="N1179" cm="1">
        <f t="array" ref="N1179">MAX(B:B=B1179,E1179)</f>
        <v>0.63291454861111107</v>
      </c>
      <c r="O1179" s="1">
        <f t="shared" si="56"/>
        <v>3.0643148148148152E-2</v>
      </c>
      <c r="P1179" t="str">
        <f t="shared" si="57"/>
        <v>USER225-SP1A.210812.016</v>
      </c>
      <c r="Q1179" cm="1">
        <f t="array" ref="Q1179">SUM(--(FREQUENCY(IF(B:B=B1179,MATCH(G1179,G1179,0)),ROW(G1179)-ROW(G1179)+1)&gt;0))</f>
        <v>1</v>
      </c>
    </row>
    <row r="1180" spans="1:17" ht="15.75">
      <c r="A1180" t="s">
        <v>179</v>
      </c>
      <c r="B1180" t="s">
        <v>502</v>
      </c>
      <c r="C1180" t="s">
        <v>503</v>
      </c>
      <c r="D1180" s="2">
        <v>45662</v>
      </c>
      <c r="E1180" s="1">
        <v>0.60227141203703705</v>
      </c>
      <c r="F1180" s="1">
        <v>0.16577189814814816</v>
      </c>
      <c r="G1180" t="s">
        <v>18</v>
      </c>
      <c r="H1180" t="s">
        <v>504</v>
      </c>
      <c r="I1180" t="s">
        <v>88</v>
      </c>
      <c r="L1180" s="3">
        <f t="shared" si="55"/>
        <v>6</v>
      </c>
      <c r="M1180" cm="1">
        <f t="array" ref="M1180">MIN(B:B=B1180,E1180)</f>
        <v>0.60227141203703705</v>
      </c>
      <c r="N1180" cm="1">
        <f t="array" ref="N1180">MAX(B:B=B1180,E1180)</f>
        <v>0.60227141203703705</v>
      </c>
      <c r="O1180" s="1">
        <f t="shared" si="56"/>
        <v>0.16577189814814816</v>
      </c>
      <c r="P1180" t="str">
        <f t="shared" si="57"/>
        <v>USER225-SP1A.210812.016</v>
      </c>
      <c r="Q1180" cm="1">
        <f t="array" ref="Q1180">SUM(--(FREQUENCY(IF(B:B=B1180,MATCH(G1180,G1180,0)),ROW(G1180)-ROW(G1180)+1)&gt;0))</f>
        <v>1</v>
      </c>
    </row>
    <row r="1181" spans="1:17" ht="15.75">
      <c r="A1181" t="s">
        <v>179</v>
      </c>
      <c r="B1181" t="s">
        <v>502</v>
      </c>
      <c r="C1181" t="s">
        <v>503</v>
      </c>
      <c r="D1181" s="2">
        <v>45662</v>
      </c>
      <c r="E1181" s="1">
        <v>0.43649950231481482</v>
      </c>
      <c r="F1181" s="1">
        <v>6.1900023148148152E-2</v>
      </c>
      <c r="G1181" t="s">
        <v>18</v>
      </c>
      <c r="H1181" t="s">
        <v>504</v>
      </c>
      <c r="I1181" t="s">
        <v>88</v>
      </c>
      <c r="L1181" s="3">
        <f t="shared" si="55"/>
        <v>6</v>
      </c>
      <c r="M1181" cm="1">
        <f t="array" ref="M1181">MIN(B:B=B1181,E1181)</f>
        <v>0.43649950231481482</v>
      </c>
      <c r="N1181" cm="1">
        <f t="array" ref="N1181">MAX(B:B=B1181,E1181)</f>
        <v>0.43649950231481482</v>
      </c>
      <c r="O1181" s="1">
        <f t="shared" si="56"/>
        <v>6.1900023148148152E-2</v>
      </c>
      <c r="P1181" t="str">
        <f t="shared" si="57"/>
        <v>USER225-SP1A.210812.016</v>
      </c>
      <c r="Q1181" cm="1">
        <f t="array" ref="Q1181">SUM(--(FREQUENCY(IF(B:B=B1181,MATCH(G1181,G1181,0)),ROW(G1181)-ROW(G1181)+1)&gt;0))</f>
        <v>1</v>
      </c>
    </row>
    <row r="1182" spans="1:17" ht="15.75">
      <c r="A1182" t="s">
        <v>179</v>
      </c>
      <c r="B1182" t="s">
        <v>502</v>
      </c>
      <c r="C1182" t="s">
        <v>503</v>
      </c>
      <c r="D1182" s="2">
        <v>45662</v>
      </c>
      <c r="E1182" s="1">
        <v>0.37459947916666669</v>
      </c>
      <c r="F1182" s="1">
        <v>0</v>
      </c>
      <c r="G1182" t="s">
        <v>18</v>
      </c>
      <c r="H1182" t="s">
        <v>504</v>
      </c>
      <c r="I1182" t="s">
        <v>88</v>
      </c>
      <c r="L1182" s="3">
        <f t="shared" si="55"/>
        <v>6</v>
      </c>
      <c r="M1182" cm="1">
        <f t="array" ref="M1182">MIN(B:B=B1182,E1182)</f>
        <v>0.37459947916666669</v>
      </c>
      <c r="N1182" cm="1">
        <f t="array" ref="N1182">MAX(B:B=B1182,E1182)</f>
        <v>0.37459947916666669</v>
      </c>
      <c r="O1182" s="1">
        <f t="shared" si="56"/>
        <v>0</v>
      </c>
      <c r="P1182" t="str">
        <f t="shared" si="57"/>
        <v>USER225-SP1A.210812.016</v>
      </c>
      <c r="Q1182" cm="1">
        <f t="array" ref="Q1182">SUM(--(FREQUENCY(IF(B:B=B1182,MATCH(G1182,G1182,0)),ROW(G1182)-ROW(G1182)+1)&gt;0))</f>
        <v>1</v>
      </c>
    </row>
    <row r="1183" spans="1:17" ht="15.75">
      <c r="A1183" t="s">
        <v>179</v>
      </c>
      <c r="B1183" t="s">
        <v>505</v>
      </c>
      <c r="C1183" t="s">
        <v>506</v>
      </c>
      <c r="D1183" s="2">
        <v>45662</v>
      </c>
      <c r="E1183" s="1">
        <v>0.74071385416666669</v>
      </c>
      <c r="F1183" s="1">
        <v>0.29608575231481482</v>
      </c>
      <c r="G1183" t="s">
        <v>32</v>
      </c>
      <c r="H1183" t="s">
        <v>507</v>
      </c>
      <c r="I1183" t="s">
        <v>43</v>
      </c>
      <c r="L1183" s="3">
        <f t="shared" ref="L1183:L1246" si="58">COUNTIF(B:B,B1183)</f>
        <v>3</v>
      </c>
      <c r="M1183" cm="1">
        <f t="array" ref="M1183">MIN(B:B=B1183,E1183)</f>
        <v>0.74071385416666669</v>
      </c>
      <c r="N1183" cm="1">
        <f t="array" ref="N1183">MAX(B:B=B1183,E1183)</f>
        <v>0.74071385416666669</v>
      </c>
      <c r="O1183" s="1">
        <f t="shared" si="56"/>
        <v>0.29608575231481482</v>
      </c>
      <c r="P1183" t="str">
        <f t="shared" si="57"/>
        <v>USER226-TP1A.220624.014</v>
      </c>
      <c r="Q1183" cm="1">
        <f t="array" ref="Q1183">SUM(--(FREQUENCY(IF(B:B=B1183,MATCH(G1183,G1183,0)),ROW(G1183)-ROW(G1183)+1)&gt;0))</f>
        <v>1</v>
      </c>
    </row>
    <row r="1184" spans="1:17" ht="15.75">
      <c r="A1184" t="s">
        <v>179</v>
      </c>
      <c r="B1184" t="s">
        <v>505</v>
      </c>
      <c r="C1184" t="s">
        <v>506</v>
      </c>
      <c r="D1184" s="2">
        <v>45662</v>
      </c>
      <c r="E1184" s="1">
        <v>0.44462809027777778</v>
      </c>
      <c r="F1184" s="1">
        <v>7.7046909722222223E-2</v>
      </c>
      <c r="G1184" t="s">
        <v>32</v>
      </c>
      <c r="H1184" t="s">
        <v>507</v>
      </c>
      <c r="I1184" t="s">
        <v>43</v>
      </c>
      <c r="L1184" s="3">
        <f t="shared" si="58"/>
        <v>3</v>
      </c>
      <c r="M1184" cm="1">
        <f t="array" ref="M1184">MIN(B:B=B1184,E1184)</f>
        <v>0.44462809027777778</v>
      </c>
      <c r="N1184" cm="1">
        <f t="array" ref="N1184">MAX(B:B=B1184,E1184)</f>
        <v>0.44462809027777778</v>
      </c>
      <c r="O1184" s="1">
        <f t="shared" si="56"/>
        <v>7.7046909722222223E-2</v>
      </c>
      <c r="P1184" t="str">
        <f t="shared" si="57"/>
        <v>USER226-TP1A.220624.014</v>
      </c>
      <c r="Q1184" cm="1">
        <f t="array" ref="Q1184">SUM(--(FREQUENCY(IF(B:B=B1184,MATCH(G1184,G1184,0)),ROW(G1184)-ROW(G1184)+1)&gt;0))</f>
        <v>1</v>
      </c>
    </row>
    <row r="1185" spans="1:17" ht="15.75">
      <c r="A1185" t="s">
        <v>179</v>
      </c>
      <c r="B1185" t="s">
        <v>505</v>
      </c>
      <c r="C1185" t="s">
        <v>506</v>
      </c>
      <c r="D1185" s="2">
        <v>45662</v>
      </c>
      <c r="E1185" s="1">
        <v>0.36758119212962964</v>
      </c>
      <c r="F1185" s="1">
        <v>0</v>
      </c>
      <c r="G1185" t="s">
        <v>32</v>
      </c>
      <c r="H1185" t="s">
        <v>507</v>
      </c>
      <c r="I1185" t="s">
        <v>43</v>
      </c>
      <c r="L1185" s="3">
        <f t="shared" si="58"/>
        <v>3</v>
      </c>
      <c r="M1185" cm="1">
        <f t="array" ref="M1185">MIN(B:B=B1185,E1185)</f>
        <v>0.36758119212962964</v>
      </c>
      <c r="N1185" cm="1">
        <f t="array" ref="N1185">MAX(B:B=B1185,E1185)</f>
        <v>0.36758119212962964</v>
      </c>
      <c r="O1185" s="1">
        <f t="shared" si="56"/>
        <v>0</v>
      </c>
      <c r="P1185" t="str">
        <f t="shared" si="57"/>
        <v>USER226-TP1A.220624.014</v>
      </c>
      <c r="Q1185" cm="1">
        <f t="array" ref="Q1185">SUM(--(FREQUENCY(IF(B:B=B1185,MATCH(G1185,G1185,0)),ROW(G1185)-ROW(G1185)+1)&gt;0))</f>
        <v>1</v>
      </c>
    </row>
    <row r="1186" spans="1:17" ht="15.75">
      <c r="A1186" t="s">
        <v>142</v>
      </c>
      <c r="B1186" t="s">
        <v>508</v>
      </c>
      <c r="C1186" t="s">
        <v>509</v>
      </c>
      <c r="D1186" s="2">
        <v>45662</v>
      </c>
      <c r="E1186" s="1">
        <v>0.75457475694444442</v>
      </c>
      <c r="F1186" s="1">
        <v>0.18898584490740741</v>
      </c>
      <c r="G1186" t="s">
        <v>126</v>
      </c>
      <c r="H1186" t="s">
        <v>197</v>
      </c>
      <c r="I1186" t="s">
        <v>198</v>
      </c>
      <c r="L1186" s="3">
        <f t="shared" si="58"/>
        <v>5</v>
      </c>
      <c r="M1186" cm="1">
        <f t="array" ref="M1186">MIN(B:B=B1186,E1186)</f>
        <v>0.75457475694444442</v>
      </c>
      <c r="N1186" cm="1">
        <f t="array" ref="N1186">MAX(B:B=B1186,E1186)</f>
        <v>0.75457475694444442</v>
      </c>
      <c r="O1186" s="1">
        <f t="shared" si="56"/>
        <v>0.18898584490740741</v>
      </c>
      <c r="P1186" t="str">
        <f t="shared" si="57"/>
        <v>USER347-UP1A.231005.007_NONFC</v>
      </c>
      <c r="Q1186" cm="1">
        <f t="array" ref="Q1186">SUM(--(FREQUENCY(IF(B:B=B1186,MATCH(G1186,G1186,0)),ROW(G1186)-ROW(G1186)+1)&gt;0))</f>
        <v>1</v>
      </c>
    </row>
    <row r="1187" spans="1:17" ht="15.75">
      <c r="A1187" t="s">
        <v>142</v>
      </c>
      <c r="B1187" t="s">
        <v>508</v>
      </c>
      <c r="C1187" t="s">
        <v>509</v>
      </c>
      <c r="D1187" s="2">
        <v>45662</v>
      </c>
      <c r="E1187" s="1">
        <v>0.56558890046296295</v>
      </c>
      <c r="F1187" s="1">
        <v>3.6162696759259261E-2</v>
      </c>
      <c r="G1187" t="s">
        <v>126</v>
      </c>
      <c r="H1187" t="s">
        <v>197</v>
      </c>
      <c r="I1187" t="s">
        <v>198</v>
      </c>
      <c r="L1187" s="3">
        <f t="shared" si="58"/>
        <v>5</v>
      </c>
      <c r="M1187" cm="1">
        <f t="array" ref="M1187">MIN(B:B=B1187,E1187)</f>
        <v>0.56558890046296295</v>
      </c>
      <c r="N1187" cm="1">
        <f t="array" ref="N1187">MAX(B:B=B1187,E1187)</f>
        <v>0.56558890046296295</v>
      </c>
      <c r="O1187" s="1">
        <f t="shared" si="56"/>
        <v>3.6162696759259261E-2</v>
      </c>
      <c r="P1187" t="str">
        <f t="shared" si="57"/>
        <v>USER347-UP1A.231005.007_NONFC</v>
      </c>
      <c r="Q1187" cm="1">
        <f t="array" ref="Q1187">SUM(--(FREQUENCY(IF(B:B=B1187,MATCH(G1187,G1187,0)),ROW(G1187)-ROW(G1187)+1)&gt;0))</f>
        <v>1</v>
      </c>
    </row>
    <row r="1188" spans="1:17" ht="15.75">
      <c r="A1188" t="s">
        <v>142</v>
      </c>
      <c r="B1188" t="s">
        <v>508</v>
      </c>
      <c r="C1188" t="s">
        <v>509</v>
      </c>
      <c r="D1188" s="2">
        <v>45662</v>
      </c>
      <c r="E1188" s="1">
        <v>0.52942620370370375</v>
      </c>
      <c r="F1188" s="1">
        <v>3.8302175925925927E-2</v>
      </c>
      <c r="G1188" t="s">
        <v>126</v>
      </c>
      <c r="H1188" t="s">
        <v>197</v>
      </c>
      <c r="I1188" t="s">
        <v>198</v>
      </c>
      <c r="L1188" s="3">
        <f t="shared" si="58"/>
        <v>5</v>
      </c>
      <c r="M1188" cm="1">
        <f t="array" ref="M1188">MIN(B:B=B1188,E1188)</f>
        <v>0.52942620370370375</v>
      </c>
      <c r="N1188" cm="1">
        <f t="array" ref="N1188">MAX(B:B=B1188,E1188)</f>
        <v>0.52942620370370375</v>
      </c>
      <c r="O1188" s="1">
        <f t="shared" si="56"/>
        <v>3.8302175925925927E-2</v>
      </c>
      <c r="P1188" t="str">
        <f t="shared" si="57"/>
        <v>USER347-UP1A.231005.007_NONFC</v>
      </c>
      <c r="Q1188" cm="1">
        <f t="array" ref="Q1188">SUM(--(FREQUENCY(IF(B:B=B1188,MATCH(G1188,G1188,0)),ROW(G1188)-ROW(G1188)+1)&gt;0))</f>
        <v>1</v>
      </c>
    </row>
    <row r="1189" spans="1:17" ht="15.75">
      <c r="A1189" t="s">
        <v>142</v>
      </c>
      <c r="B1189" t="s">
        <v>508</v>
      </c>
      <c r="C1189" t="s">
        <v>509</v>
      </c>
      <c r="D1189" s="2">
        <v>45662</v>
      </c>
      <c r="E1189" s="1">
        <v>0.49112403935185184</v>
      </c>
      <c r="F1189" s="1">
        <v>0.12689809027777779</v>
      </c>
      <c r="G1189" t="s">
        <v>126</v>
      </c>
      <c r="H1189" t="s">
        <v>197</v>
      </c>
      <c r="I1189" t="s">
        <v>198</v>
      </c>
      <c r="L1189" s="3">
        <f t="shared" si="58"/>
        <v>5</v>
      </c>
      <c r="M1189" cm="1">
        <f t="array" ref="M1189">MIN(B:B=B1189,E1189)</f>
        <v>0.49112403935185184</v>
      </c>
      <c r="N1189" cm="1">
        <f t="array" ref="N1189">MAX(B:B=B1189,E1189)</f>
        <v>0.49112403935185184</v>
      </c>
      <c r="O1189" s="1">
        <f t="shared" si="56"/>
        <v>0.12689809027777779</v>
      </c>
      <c r="P1189" t="str">
        <f t="shared" si="57"/>
        <v>USER347-UP1A.231005.007_NONFC</v>
      </c>
      <c r="Q1189" cm="1">
        <f t="array" ref="Q1189">SUM(--(FREQUENCY(IF(B:B=B1189,MATCH(G1189,G1189,0)),ROW(G1189)-ROW(G1189)+1)&gt;0))</f>
        <v>1</v>
      </c>
    </row>
    <row r="1190" spans="1:17" ht="15.75">
      <c r="A1190" t="s">
        <v>142</v>
      </c>
      <c r="B1190" t="s">
        <v>508</v>
      </c>
      <c r="C1190" t="s">
        <v>509</v>
      </c>
      <c r="D1190" s="2">
        <v>45662</v>
      </c>
      <c r="E1190" s="1">
        <v>0.36422593750000004</v>
      </c>
      <c r="F1190" s="1">
        <v>0</v>
      </c>
      <c r="G1190" t="s">
        <v>126</v>
      </c>
      <c r="H1190" t="s">
        <v>197</v>
      </c>
      <c r="I1190" t="s">
        <v>198</v>
      </c>
      <c r="L1190" s="3">
        <f t="shared" si="58"/>
        <v>5</v>
      </c>
      <c r="M1190" cm="1">
        <f t="array" ref="M1190">MIN(B:B=B1190,E1190)</f>
        <v>0.36422593750000004</v>
      </c>
      <c r="N1190" cm="1">
        <f t="array" ref="N1190">MAX(B:B=B1190,E1190)</f>
        <v>0.36422593750000004</v>
      </c>
      <c r="O1190" s="1">
        <f t="shared" si="56"/>
        <v>0</v>
      </c>
      <c r="P1190" t="str">
        <f t="shared" si="57"/>
        <v>USER347-UP1A.231005.007_NONFC</v>
      </c>
      <c r="Q1190" cm="1">
        <f t="array" ref="Q1190">SUM(--(FREQUENCY(IF(B:B=B1190,MATCH(G1190,G1190,0)),ROW(G1190)-ROW(G1190)+1)&gt;0))</f>
        <v>1</v>
      </c>
    </row>
    <row r="1191" spans="1:17" ht="15.75">
      <c r="A1191" t="s">
        <v>142</v>
      </c>
      <c r="B1191" t="s">
        <v>510</v>
      </c>
      <c r="C1191" t="s">
        <v>511</v>
      </c>
      <c r="D1191" s="2">
        <v>45662</v>
      </c>
      <c r="E1191" s="1">
        <v>0.87186790509259249</v>
      </c>
      <c r="F1191" s="1">
        <v>0.24897673611111112</v>
      </c>
      <c r="G1191" t="s">
        <v>27</v>
      </c>
      <c r="H1191" t="s">
        <v>512</v>
      </c>
      <c r="I1191" t="s">
        <v>513</v>
      </c>
      <c r="L1191" s="3">
        <f t="shared" si="58"/>
        <v>16</v>
      </c>
      <c r="M1191" cm="1">
        <f t="array" ref="M1191">MIN(B:B=B1191,E1191)</f>
        <v>0.87186790509259249</v>
      </c>
      <c r="N1191" cm="1">
        <f t="array" ref="N1191">MAX(B:B=B1191,E1191)</f>
        <v>0.87186790509259249</v>
      </c>
      <c r="O1191" s="1">
        <f t="shared" si="56"/>
        <v>0.24897673611111112</v>
      </c>
      <c r="P1191" t="str">
        <f t="shared" si="57"/>
        <v>USER348-QKQ1.200209.002</v>
      </c>
      <c r="Q1191" cm="1">
        <f t="array" ref="Q1191">SUM(--(FREQUENCY(IF(B:B=B1191,MATCH(G1191,G1191,0)),ROW(G1191)-ROW(G1191)+1)&gt;0))</f>
        <v>1</v>
      </c>
    </row>
    <row r="1192" spans="1:17" ht="15.75">
      <c r="A1192" t="s">
        <v>142</v>
      </c>
      <c r="B1192" t="s">
        <v>510</v>
      </c>
      <c r="C1192" t="s">
        <v>511</v>
      </c>
      <c r="D1192" s="2">
        <v>45662</v>
      </c>
      <c r="E1192" s="1">
        <v>0.62289116898148145</v>
      </c>
      <c r="F1192" s="1">
        <v>4.397685185185185E-2</v>
      </c>
      <c r="G1192" t="s">
        <v>27</v>
      </c>
      <c r="H1192" t="s">
        <v>512</v>
      </c>
      <c r="I1192" t="s">
        <v>513</v>
      </c>
      <c r="L1192" s="3">
        <f t="shared" si="58"/>
        <v>16</v>
      </c>
      <c r="M1192" cm="1">
        <f t="array" ref="M1192">MIN(B:B=B1192,E1192)</f>
        <v>0.62289116898148145</v>
      </c>
      <c r="N1192" cm="1">
        <f t="array" ref="N1192">MAX(B:B=B1192,E1192)</f>
        <v>0.62289116898148145</v>
      </c>
      <c r="O1192" s="1">
        <f t="shared" si="56"/>
        <v>4.397685185185185E-2</v>
      </c>
      <c r="P1192" t="str">
        <f t="shared" si="57"/>
        <v>USER348-QKQ1.200209.002</v>
      </c>
      <c r="Q1192" cm="1">
        <f t="array" ref="Q1192">SUM(--(FREQUENCY(IF(B:B=B1192,MATCH(G1192,G1192,0)),ROW(G1192)-ROW(G1192)+1)&gt;0))</f>
        <v>1</v>
      </c>
    </row>
    <row r="1193" spans="1:17" ht="15.75">
      <c r="A1193" t="s">
        <v>142</v>
      </c>
      <c r="B1193" t="s">
        <v>510</v>
      </c>
      <c r="C1193" t="s">
        <v>511</v>
      </c>
      <c r="D1193" s="2">
        <v>45662</v>
      </c>
      <c r="E1193" s="1">
        <v>0.57891432870370374</v>
      </c>
      <c r="F1193" s="1">
        <v>4.0541435185185186E-3</v>
      </c>
      <c r="G1193" t="s">
        <v>27</v>
      </c>
      <c r="H1193" t="s">
        <v>512</v>
      </c>
      <c r="I1193" t="s">
        <v>513</v>
      </c>
      <c r="L1193" s="3">
        <f t="shared" si="58"/>
        <v>16</v>
      </c>
      <c r="M1193" cm="1">
        <f t="array" ref="M1193">MIN(B:B=B1193,E1193)</f>
        <v>0.57891432870370374</v>
      </c>
      <c r="N1193" cm="1">
        <f t="array" ref="N1193">MAX(B:B=B1193,E1193)</f>
        <v>0.57891432870370374</v>
      </c>
      <c r="O1193" s="1">
        <f t="shared" si="56"/>
        <v>4.0541435185185186E-3</v>
      </c>
      <c r="P1193" t="str">
        <f t="shared" si="57"/>
        <v>USER348-QKQ1.200209.002</v>
      </c>
      <c r="Q1193" cm="1">
        <f t="array" ref="Q1193">SUM(--(FREQUENCY(IF(B:B=B1193,MATCH(G1193,G1193,0)),ROW(G1193)-ROW(G1193)+1)&gt;0))</f>
        <v>1</v>
      </c>
    </row>
    <row r="1194" spans="1:17" ht="15.75">
      <c r="A1194" t="s">
        <v>142</v>
      </c>
      <c r="B1194" t="s">
        <v>510</v>
      </c>
      <c r="C1194" t="s">
        <v>511</v>
      </c>
      <c r="D1194" s="2">
        <v>45662</v>
      </c>
      <c r="E1194" s="1">
        <v>0.57486018518518522</v>
      </c>
      <c r="F1194" s="1">
        <v>4.4763657407407408E-3</v>
      </c>
      <c r="G1194" t="s">
        <v>27</v>
      </c>
      <c r="H1194" t="s">
        <v>512</v>
      </c>
      <c r="I1194" t="s">
        <v>513</v>
      </c>
      <c r="L1194" s="3">
        <f t="shared" si="58"/>
        <v>16</v>
      </c>
      <c r="M1194" cm="1">
        <f t="array" ref="M1194">MIN(B:B=B1194,E1194)</f>
        <v>0.57486018518518522</v>
      </c>
      <c r="N1194" cm="1">
        <f t="array" ref="N1194">MAX(B:B=B1194,E1194)</f>
        <v>0.57486018518518522</v>
      </c>
      <c r="O1194" s="1">
        <f t="shared" si="56"/>
        <v>4.4763657407407408E-3</v>
      </c>
      <c r="P1194" t="str">
        <f t="shared" si="57"/>
        <v>USER348-QKQ1.200209.002</v>
      </c>
      <c r="Q1194" cm="1">
        <f t="array" ref="Q1194">SUM(--(FREQUENCY(IF(B:B=B1194,MATCH(G1194,G1194,0)),ROW(G1194)-ROW(G1194)+1)&gt;0))</f>
        <v>1</v>
      </c>
    </row>
    <row r="1195" spans="1:17" ht="15.75">
      <c r="A1195" t="s">
        <v>142</v>
      </c>
      <c r="B1195" t="s">
        <v>510</v>
      </c>
      <c r="C1195" t="s">
        <v>511</v>
      </c>
      <c r="D1195" s="2">
        <v>45662</v>
      </c>
      <c r="E1195" s="1">
        <v>0.5703838194444445</v>
      </c>
      <c r="F1195" s="1">
        <v>1.1150694444444444E-2</v>
      </c>
      <c r="G1195" t="s">
        <v>27</v>
      </c>
      <c r="H1195" t="s">
        <v>512</v>
      </c>
      <c r="I1195" t="s">
        <v>513</v>
      </c>
      <c r="L1195" s="3">
        <f t="shared" si="58"/>
        <v>16</v>
      </c>
      <c r="M1195" cm="1">
        <f t="array" ref="M1195">MIN(B:B=B1195,E1195)</f>
        <v>0.5703838194444445</v>
      </c>
      <c r="N1195" cm="1">
        <f t="array" ref="N1195">MAX(B:B=B1195,E1195)</f>
        <v>0.5703838194444445</v>
      </c>
      <c r="O1195" s="1">
        <f t="shared" si="56"/>
        <v>1.1150694444444444E-2</v>
      </c>
      <c r="P1195" t="str">
        <f t="shared" si="57"/>
        <v>USER348-QKQ1.200209.002</v>
      </c>
      <c r="Q1195" cm="1">
        <f t="array" ref="Q1195">SUM(--(FREQUENCY(IF(B:B=B1195,MATCH(G1195,G1195,0)),ROW(G1195)-ROW(G1195)+1)&gt;0))</f>
        <v>1</v>
      </c>
    </row>
    <row r="1196" spans="1:17" ht="15.75">
      <c r="A1196" t="s">
        <v>142</v>
      </c>
      <c r="B1196" t="s">
        <v>510</v>
      </c>
      <c r="C1196" t="s">
        <v>511</v>
      </c>
      <c r="D1196" s="2">
        <v>45662</v>
      </c>
      <c r="E1196" s="1">
        <v>0.559233125</v>
      </c>
      <c r="F1196" s="1">
        <v>2.9624884259259261E-3</v>
      </c>
      <c r="G1196" t="s">
        <v>27</v>
      </c>
      <c r="H1196" t="s">
        <v>512</v>
      </c>
      <c r="I1196" t="s">
        <v>513</v>
      </c>
      <c r="L1196" s="3">
        <f t="shared" si="58"/>
        <v>16</v>
      </c>
      <c r="M1196" cm="1">
        <f t="array" ref="M1196">MIN(B:B=B1196,E1196)</f>
        <v>0.559233125</v>
      </c>
      <c r="N1196" cm="1">
        <f t="array" ref="N1196">MAX(B:B=B1196,E1196)</f>
        <v>0.559233125</v>
      </c>
      <c r="O1196" s="1">
        <f t="shared" si="56"/>
        <v>2.9624884259259261E-3</v>
      </c>
      <c r="P1196" t="str">
        <f t="shared" si="57"/>
        <v>USER348-QKQ1.200209.002</v>
      </c>
      <c r="Q1196" cm="1">
        <f t="array" ref="Q1196">SUM(--(FREQUENCY(IF(B:B=B1196,MATCH(G1196,G1196,0)),ROW(G1196)-ROW(G1196)+1)&gt;0))</f>
        <v>1</v>
      </c>
    </row>
    <row r="1197" spans="1:17" ht="15.75">
      <c r="A1197" t="s">
        <v>142</v>
      </c>
      <c r="B1197" t="s">
        <v>510</v>
      </c>
      <c r="C1197" t="s">
        <v>511</v>
      </c>
      <c r="D1197" s="2">
        <v>45662</v>
      </c>
      <c r="E1197" s="1">
        <v>0.55627063657407405</v>
      </c>
      <c r="F1197" s="1">
        <v>5.9247037037037042E-2</v>
      </c>
      <c r="G1197" t="s">
        <v>27</v>
      </c>
      <c r="H1197" t="s">
        <v>512</v>
      </c>
      <c r="I1197" t="s">
        <v>513</v>
      </c>
      <c r="L1197" s="3">
        <f t="shared" si="58"/>
        <v>16</v>
      </c>
      <c r="M1197" cm="1">
        <f t="array" ref="M1197">MIN(B:B=B1197,E1197)</f>
        <v>0.55627063657407405</v>
      </c>
      <c r="N1197" cm="1">
        <f t="array" ref="N1197">MAX(B:B=B1197,E1197)</f>
        <v>0.55627063657407405</v>
      </c>
      <c r="O1197" s="1">
        <f t="shared" si="56"/>
        <v>5.9247037037037042E-2</v>
      </c>
      <c r="P1197" t="str">
        <f t="shared" si="57"/>
        <v>USER348-QKQ1.200209.002</v>
      </c>
      <c r="Q1197" cm="1">
        <f t="array" ref="Q1197">SUM(--(FREQUENCY(IF(B:B=B1197,MATCH(G1197,G1197,0)),ROW(G1197)-ROW(G1197)+1)&gt;0))</f>
        <v>1</v>
      </c>
    </row>
    <row r="1198" spans="1:17" ht="15.75">
      <c r="A1198" t="s">
        <v>142</v>
      </c>
      <c r="B1198" t="s">
        <v>510</v>
      </c>
      <c r="C1198" t="s">
        <v>511</v>
      </c>
      <c r="D1198" s="2">
        <v>45662</v>
      </c>
      <c r="E1198" s="1">
        <v>0.49702359953703706</v>
      </c>
      <c r="F1198" s="1">
        <v>2.1306631944444446E-2</v>
      </c>
      <c r="G1198" t="s">
        <v>27</v>
      </c>
      <c r="H1198" t="s">
        <v>512</v>
      </c>
      <c r="I1198" t="s">
        <v>513</v>
      </c>
      <c r="L1198" s="3">
        <f t="shared" si="58"/>
        <v>16</v>
      </c>
      <c r="M1198" cm="1">
        <f t="array" ref="M1198">MIN(B:B=B1198,E1198)</f>
        <v>0.49702359953703706</v>
      </c>
      <c r="N1198" cm="1">
        <f t="array" ref="N1198">MAX(B:B=B1198,E1198)</f>
        <v>0.49702359953703706</v>
      </c>
      <c r="O1198" s="1">
        <f t="shared" si="56"/>
        <v>2.1306631944444446E-2</v>
      </c>
      <c r="P1198" t="str">
        <f t="shared" si="57"/>
        <v>USER348-QKQ1.200209.002</v>
      </c>
      <c r="Q1198" cm="1">
        <f t="array" ref="Q1198">SUM(--(FREQUENCY(IF(B:B=B1198,MATCH(G1198,G1198,0)),ROW(G1198)-ROW(G1198)+1)&gt;0))</f>
        <v>1</v>
      </c>
    </row>
    <row r="1199" spans="1:17" ht="15.75">
      <c r="A1199" t="s">
        <v>142</v>
      </c>
      <c r="B1199" t="s">
        <v>510</v>
      </c>
      <c r="C1199" t="s">
        <v>511</v>
      </c>
      <c r="D1199" s="2">
        <v>45662</v>
      </c>
      <c r="E1199" s="1">
        <v>0.47571696759259258</v>
      </c>
      <c r="F1199" s="1">
        <v>6.3959259259259264E-3</v>
      </c>
      <c r="G1199" t="s">
        <v>27</v>
      </c>
      <c r="H1199" t="s">
        <v>512</v>
      </c>
      <c r="I1199" t="s">
        <v>513</v>
      </c>
      <c r="L1199" s="3">
        <f t="shared" si="58"/>
        <v>16</v>
      </c>
      <c r="M1199" cm="1">
        <f t="array" ref="M1199">MIN(B:B=B1199,E1199)</f>
        <v>0.47571696759259258</v>
      </c>
      <c r="N1199" cm="1">
        <f t="array" ref="N1199">MAX(B:B=B1199,E1199)</f>
        <v>0.47571696759259258</v>
      </c>
      <c r="O1199" s="1">
        <f t="shared" si="56"/>
        <v>6.3959259259259264E-3</v>
      </c>
      <c r="P1199" t="str">
        <f t="shared" si="57"/>
        <v>USER348-QKQ1.200209.002</v>
      </c>
      <c r="Q1199" cm="1">
        <f t="array" ref="Q1199">SUM(--(FREQUENCY(IF(B:B=B1199,MATCH(G1199,G1199,0)),ROW(G1199)-ROW(G1199)+1)&gt;0))</f>
        <v>1</v>
      </c>
    </row>
    <row r="1200" spans="1:17" ht="15.75">
      <c r="A1200" t="s">
        <v>142</v>
      </c>
      <c r="B1200" t="s">
        <v>510</v>
      </c>
      <c r="C1200" t="s">
        <v>511</v>
      </c>
      <c r="D1200" s="2">
        <v>45662</v>
      </c>
      <c r="E1200" s="1">
        <v>0.46932104166666666</v>
      </c>
      <c r="F1200" s="1">
        <v>1.2271400462962963E-2</v>
      </c>
      <c r="G1200" t="s">
        <v>27</v>
      </c>
      <c r="H1200" t="s">
        <v>512</v>
      </c>
      <c r="I1200" t="s">
        <v>513</v>
      </c>
      <c r="L1200" s="3">
        <f t="shared" si="58"/>
        <v>16</v>
      </c>
      <c r="M1200" cm="1">
        <f t="array" ref="M1200">MIN(B:B=B1200,E1200)</f>
        <v>0.46932104166666666</v>
      </c>
      <c r="N1200" cm="1">
        <f t="array" ref="N1200">MAX(B:B=B1200,E1200)</f>
        <v>0.46932104166666666</v>
      </c>
      <c r="O1200" s="1">
        <f t="shared" si="56"/>
        <v>1.2271400462962963E-2</v>
      </c>
      <c r="P1200" t="str">
        <f t="shared" si="57"/>
        <v>USER348-QKQ1.200209.002</v>
      </c>
      <c r="Q1200" cm="1">
        <f t="array" ref="Q1200">SUM(--(FREQUENCY(IF(B:B=B1200,MATCH(G1200,G1200,0)),ROW(G1200)-ROW(G1200)+1)&gt;0))</f>
        <v>1</v>
      </c>
    </row>
    <row r="1201" spans="1:17" ht="15.75">
      <c r="A1201" t="s">
        <v>142</v>
      </c>
      <c r="B1201" t="s">
        <v>510</v>
      </c>
      <c r="C1201" t="s">
        <v>511</v>
      </c>
      <c r="D1201" s="2">
        <v>45662</v>
      </c>
      <c r="E1201" s="1">
        <v>0.45704964120370373</v>
      </c>
      <c r="F1201" s="1">
        <v>4.600262731481481E-2</v>
      </c>
      <c r="G1201" t="s">
        <v>27</v>
      </c>
      <c r="H1201" t="s">
        <v>512</v>
      </c>
      <c r="I1201" t="s">
        <v>513</v>
      </c>
      <c r="L1201" s="3">
        <f t="shared" si="58"/>
        <v>16</v>
      </c>
      <c r="M1201" cm="1">
        <f t="array" ref="M1201">MIN(B:B=B1201,E1201)</f>
        <v>0.45704964120370373</v>
      </c>
      <c r="N1201" cm="1">
        <f t="array" ref="N1201">MAX(B:B=B1201,E1201)</f>
        <v>0.45704964120370373</v>
      </c>
      <c r="O1201" s="1">
        <f t="shared" si="56"/>
        <v>4.600262731481481E-2</v>
      </c>
      <c r="P1201" t="str">
        <f t="shared" si="57"/>
        <v>USER348-QKQ1.200209.002</v>
      </c>
      <c r="Q1201" cm="1">
        <f t="array" ref="Q1201">SUM(--(FREQUENCY(IF(B:B=B1201,MATCH(G1201,G1201,0)),ROW(G1201)-ROW(G1201)+1)&gt;0))</f>
        <v>1</v>
      </c>
    </row>
    <row r="1202" spans="1:17" ht="15.75">
      <c r="A1202" t="s">
        <v>142</v>
      </c>
      <c r="B1202" t="s">
        <v>510</v>
      </c>
      <c r="C1202" t="s">
        <v>511</v>
      </c>
      <c r="D1202" s="2">
        <v>45662</v>
      </c>
      <c r="E1202" s="1">
        <v>0.41104701388888887</v>
      </c>
      <c r="F1202" s="1">
        <v>3.5873981481481479E-2</v>
      </c>
      <c r="G1202" t="s">
        <v>27</v>
      </c>
      <c r="H1202" t="s">
        <v>512</v>
      </c>
      <c r="I1202" t="s">
        <v>513</v>
      </c>
      <c r="L1202" s="3">
        <f t="shared" si="58"/>
        <v>16</v>
      </c>
      <c r="M1202" cm="1">
        <f t="array" ref="M1202">MIN(B:B=B1202,E1202)</f>
        <v>0.41104701388888887</v>
      </c>
      <c r="N1202" cm="1">
        <f t="array" ref="N1202">MAX(B:B=B1202,E1202)</f>
        <v>0.41104701388888887</v>
      </c>
      <c r="O1202" s="1">
        <f t="shared" si="56"/>
        <v>3.5873981481481479E-2</v>
      </c>
      <c r="P1202" t="str">
        <f t="shared" si="57"/>
        <v>USER348-QKQ1.200209.002</v>
      </c>
      <c r="Q1202" cm="1">
        <f t="array" ref="Q1202">SUM(--(FREQUENCY(IF(B:B=B1202,MATCH(G1202,G1202,0)),ROW(G1202)-ROW(G1202)+1)&gt;0))</f>
        <v>1</v>
      </c>
    </row>
    <row r="1203" spans="1:17" ht="15.75">
      <c r="A1203" t="s">
        <v>142</v>
      </c>
      <c r="B1203" t="s">
        <v>510</v>
      </c>
      <c r="C1203" t="s">
        <v>511</v>
      </c>
      <c r="D1203" s="2">
        <v>45662</v>
      </c>
      <c r="E1203" s="1">
        <v>0.37517302083333331</v>
      </c>
      <c r="F1203" s="1">
        <v>1.1930555555555556E-4</v>
      </c>
      <c r="G1203" t="s">
        <v>27</v>
      </c>
      <c r="H1203" t="s">
        <v>512</v>
      </c>
      <c r="I1203" t="s">
        <v>513</v>
      </c>
      <c r="L1203" s="3">
        <f t="shared" si="58"/>
        <v>16</v>
      </c>
      <c r="M1203" cm="1">
        <f t="array" ref="M1203">MIN(B:B=B1203,E1203)</f>
        <v>0.37517302083333331</v>
      </c>
      <c r="N1203" cm="1">
        <f t="array" ref="N1203">MAX(B:B=B1203,E1203)</f>
        <v>0.37517302083333331</v>
      </c>
      <c r="O1203" s="1">
        <f t="shared" si="56"/>
        <v>1.1930555555555556E-4</v>
      </c>
      <c r="P1203" t="str">
        <f t="shared" si="57"/>
        <v>USER348-QKQ1.200209.002</v>
      </c>
      <c r="Q1203" cm="1">
        <f t="array" ref="Q1203">SUM(--(FREQUENCY(IF(B:B=B1203,MATCH(G1203,G1203,0)),ROW(G1203)-ROW(G1203)+1)&gt;0))</f>
        <v>1</v>
      </c>
    </row>
    <row r="1204" spans="1:17" ht="15.75">
      <c r="A1204" t="s">
        <v>142</v>
      </c>
      <c r="B1204" t="s">
        <v>510</v>
      </c>
      <c r="C1204" t="s">
        <v>511</v>
      </c>
      <c r="D1204" s="2">
        <v>45662</v>
      </c>
      <c r="E1204" s="1">
        <v>0.37505371527777775</v>
      </c>
      <c r="F1204" s="1">
        <v>2.4543981481481482E-4</v>
      </c>
      <c r="G1204" t="s">
        <v>27</v>
      </c>
      <c r="H1204" t="s">
        <v>512</v>
      </c>
      <c r="I1204" t="s">
        <v>513</v>
      </c>
      <c r="L1204" s="3">
        <f t="shared" si="58"/>
        <v>16</v>
      </c>
      <c r="M1204" cm="1">
        <f t="array" ref="M1204">MIN(B:B=B1204,E1204)</f>
        <v>0.37505371527777775</v>
      </c>
      <c r="N1204" cm="1">
        <f t="array" ref="N1204">MAX(B:B=B1204,E1204)</f>
        <v>0.37505371527777775</v>
      </c>
      <c r="O1204" s="1">
        <f t="shared" si="56"/>
        <v>2.4543981481481482E-4</v>
      </c>
      <c r="P1204" t="str">
        <f t="shared" si="57"/>
        <v>USER348-QKQ1.200209.002</v>
      </c>
      <c r="Q1204" cm="1">
        <f t="array" ref="Q1204">SUM(--(FREQUENCY(IF(B:B=B1204,MATCH(G1204,G1204,0)),ROW(G1204)-ROW(G1204)+1)&gt;0))</f>
        <v>1</v>
      </c>
    </row>
    <row r="1205" spans="1:17" ht="15.75">
      <c r="A1205" t="s">
        <v>142</v>
      </c>
      <c r="B1205" t="s">
        <v>510</v>
      </c>
      <c r="C1205" t="s">
        <v>511</v>
      </c>
      <c r="D1205" s="2">
        <v>45662</v>
      </c>
      <c r="E1205" s="1">
        <v>0.37480827546296297</v>
      </c>
      <c r="F1205" s="1">
        <v>1.4589120370370372E-4</v>
      </c>
      <c r="G1205" t="s">
        <v>27</v>
      </c>
      <c r="H1205" t="s">
        <v>512</v>
      </c>
      <c r="I1205" t="s">
        <v>513</v>
      </c>
      <c r="L1205" s="3">
        <f t="shared" si="58"/>
        <v>16</v>
      </c>
      <c r="M1205" cm="1">
        <f t="array" ref="M1205">MIN(B:B=B1205,E1205)</f>
        <v>0.37480827546296297</v>
      </c>
      <c r="N1205" cm="1">
        <f t="array" ref="N1205">MAX(B:B=B1205,E1205)</f>
        <v>0.37480827546296297</v>
      </c>
      <c r="O1205" s="1">
        <f t="shared" si="56"/>
        <v>1.4589120370370372E-4</v>
      </c>
      <c r="P1205" t="str">
        <f t="shared" si="57"/>
        <v>USER348-QKQ1.200209.002</v>
      </c>
      <c r="Q1205" cm="1">
        <f t="array" ref="Q1205">SUM(--(FREQUENCY(IF(B:B=B1205,MATCH(G1205,G1205,0)),ROW(G1205)-ROW(G1205)+1)&gt;0))</f>
        <v>1</v>
      </c>
    </row>
    <row r="1206" spans="1:17" ht="15.75">
      <c r="A1206" t="s">
        <v>142</v>
      </c>
      <c r="B1206" t="s">
        <v>510</v>
      </c>
      <c r="C1206" t="s">
        <v>511</v>
      </c>
      <c r="D1206" s="2">
        <v>45662</v>
      </c>
      <c r="E1206" s="1">
        <v>0.3746623842592593</v>
      </c>
      <c r="F1206" s="1">
        <v>0</v>
      </c>
      <c r="G1206" t="s">
        <v>27</v>
      </c>
      <c r="H1206" t="s">
        <v>512</v>
      </c>
      <c r="I1206" t="s">
        <v>513</v>
      </c>
      <c r="L1206" s="3">
        <f t="shared" si="58"/>
        <v>16</v>
      </c>
      <c r="M1206" cm="1">
        <f t="array" ref="M1206">MIN(B:B=B1206,E1206)</f>
        <v>0.3746623842592593</v>
      </c>
      <c r="N1206" cm="1">
        <f t="array" ref="N1206">MAX(B:B=B1206,E1206)</f>
        <v>0.3746623842592593</v>
      </c>
      <c r="O1206" s="1">
        <f t="shared" si="56"/>
        <v>0</v>
      </c>
      <c r="P1206" t="str">
        <f t="shared" si="57"/>
        <v>USER348-QKQ1.200209.002</v>
      </c>
      <c r="Q1206" cm="1">
        <f t="array" ref="Q1206">SUM(--(FREQUENCY(IF(B:B=B1206,MATCH(G1206,G1206,0)),ROW(G1206)-ROW(G1206)+1)&gt;0))</f>
        <v>1</v>
      </c>
    </row>
    <row r="1207" spans="1:17" ht="15.75">
      <c r="A1207" t="s">
        <v>142</v>
      </c>
      <c r="B1207" t="s">
        <v>514</v>
      </c>
      <c r="C1207" t="s">
        <v>515</v>
      </c>
      <c r="D1207" s="2">
        <v>45662</v>
      </c>
      <c r="E1207" s="1">
        <v>0.8102475925925926</v>
      </c>
      <c r="F1207" s="1">
        <v>2.0936342592592591E-3</v>
      </c>
      <c r="G1207" t="s">
        <v>126</v>
      </c>
      <c r="H1207" t="s">
        <v>516</v>
      </c>
      <c r="I1207" t="s">
        <v>202</v>
      </c>
      <c r="L1207" s="3">
        <f t="shared" si="58"/>
        <v>11</v>
      </c>
      <c r="M1207" cm="1">
        <f t="array" ref="M1207">MIN(B:B=B1207,E1207)</f>
        <v>0.8102475925925926</v>
      </c>
      <c r="N1207" cm="1">
        <f t="array" ref="N1207">MAX(B:B=B1207,E1207)</f>
        <v>0.8102475925925926</v>
      </c>
      <c r="O1207" s="1">
        <f t="shared" si="56"/>
        <v>2.0936342592592591E-3</v>
      </c>
      <c r="P1207" t="str">
        <f t="shared" si="57"/>
        <v>USER563-SP1A.210812.003</v>
      </c>
      <c r="Q1207" cm="1">
        <f t="array" ref="Q1207">SUM(--(FREQUENCY(IF(B:B=B1207,MATCH(G1207,G1207,0)),ROW(G1207)-ROW(G1207)+1)&gt;0))</f>
        <v>1</v>
      </c>
    </row>
    <row r="1208" spans="1:17" ht="15.75">
      <c r="A1208" t="s">
        <v>142</v>
      </c>
      <c r="B1208" t="s">
        <v>514</v>
      </c>
      <c r="C1208" t="s">
        <v>515</v>
      </c>
      <c r="D1208" s="2">
        <v>45662</v>
      </c>
      <c r="E1208" s="1">
        <v>0.80815395833333337</v>
      </c>
      <c r="F1208" s="1">
        <v>0.12109336805555555</v>
      </c>
      <c r="G1208" t="s">
        <v>126</v>
      </c>
      <c r="H1208" t="s">
        <v>516</v>
      </c>
      <c r="I1208" t="s">
        <v>202</v>
      </c>
      <c r="L1208" s="3">
        <f t="shared" si="58"/>
        <v>11</v>
      </c>
      <c r="M1208" cm="1">
        <f t="array" ref="M1208">MIN(B:B=B1208,E1208)</f>
        <v>0.80815395833333337</v>
      </c>
      <c r="N1208" cm="1">
        <f t="array" ref="N1208">MAX(B:B=B1208,E1208)</f>
        <v>0.80815395833333337</v>
      </c>
      <c r="O1208" s="1">
        <f t="shared" si="56"/>
        <v>0.12109336805555555</v>
      </c>
      <c r="P1208" t="str">
        <f t="shared" si="57"/>
        <v>USER563-SP1A.210812.003</v>
      </c>
      <c r="Q1208" cm="1">
        <f t="array" ref="Q1208">SUM(--(FREQUENCY(IF(B:B=B1208,MATCH(G1208,G1208,0)),ROW(G1208)-ROW(G1208)+1)&gt;0))</f>
        <v>1</v>
      </c>
    </row>
    <row r="1209" spans="1:17" ht="15.75">
      <c r="A1209" t="s">
        <v>142</v>
      </c>
      <c r="B1209" t="s">
        <v>514</v>
      </c>
      <c r="C1209" t="s">
        <v>515</v>
      </c>
      <c r="D1209" s="2">
        <v>45662</v>
      </c>
      <c r="E1209" s="1">
        <v>0.68706059027777788</v>
      </c>
      <c r="F1209" s="1">
        <v>3.7968148148148147E-2</v>
      </c>
      <c r="G1209" t="s">
        <v>126</v>
      </c>
      <c r="H1209" t="s">
        <v>516</v>
      </c>
      <c r="I1209" t="s">
        <v>202</v>
      </c>
      <c r="L1209" s="3">
        <f t="shared" si="58"/>
        <v>11</v>
      </c>
      <c r="M1209" cm="1">
        <f t="array" ref="M1209">MIN(B:B=B1209,E1209)</f>
        <v>0.68706059027777788</v>
      </c>
      <c r="N1209" cm="1">
        <f t="array" ref="N1209">MAX(B:B=B1209,E1209)</f>
        <v>0.68706059027777788</v>
      </c>
      <c r="O1209" s="1">
        <f t="shared" si="56"/>
        <v>3.7968148148148147E-2</v>
      </c>
      <c r="P1209" t="str">
        <f t="shared" si="57"/>
        <v>USER563-SP1A.210812.003</v>
      </c>
      <c r="Q1209" cm="1">
        <f t="array" ref="Q1209">SUM(--(FREQUENCY(IF(B:B=B1209,MATCH(G1209,G1209,0)),ROW(G1209)-ROW(G1209)+1)&gt;0))</f>
        <v>1</v>
      </c>
    </row>
    <row r="1210" spans="1:17" ht="15.75">
      <c r="A1210" t="s">
        <v>142</v>
      </c>
      <c r="B1210" t="s">
        <v>514</v>
      </c>
      <c r="C1210" t="s">
        <v>515</v>
      </c>
      <c r="D1210" s="2">
        <v>45662</v>
      </c>
      <c r="E1210" s="1">
        <v>0.64909244212962969</v>
      </c>
      <c r="F1210" s="1">
        <v>2.7910138888888891E-2</v>
      </c>
      <c r="G1210" t="s">
        <v>126</v>
      </c>
      <c r="H1210" t="s">
        <v>516</v>
      </c>
      <c r="I1210" t="s">
        <v>202</v>
      </c>
      <c r="L1210" s="3">
        <f t="shared" si="58"/>
        <v>11</v>
      </c>
      <c r="M1210" cm="1">
        <f t="array" ref="M1210">MIN(B:B=B1210,E1210)</f>
        <v>0.64909244212962969</v>
      </c>
      <c r="N1210" cm="1">
        <f t="array" ref="N1210">MAX(B:B=B1210,E1210)</f>
        <v>0.64909244212962969</v>
      </c>
      <c r="O1210" s="1">
        <f t="shared" si="56"/>
        <v>2.7910138888888891E-2</v>
      </c>
      <c r="P1210" t="str">
        <f t="shared" si="57"/>
        <v>USER563-SP1A.210812.003</v>
      </c>
      <c r="Q1210" cm="1">
        <f t="array" ref="Q1210">SUM(--(FREQUENCY(IF(B:B=B1210,MATCH(G1210,G1210,0)),ROW(G1210)-ROW(G1210)+1)&gt;0))</f>
        <v>1</v>
      </c>
    </row>
    <row r="1211" spans="1:17" ht="15.75">
      <c r="A1211" t="s">
        <v>142</v>
      </c>
      <c r="B1211" t="s">
        <v>514</v>
      </c>
      <c r="C1211" t="s">
        <v>515</v>
      </c>
      <c r="D1211" s="2">
        <v>45662</v>
      </c>
      <c r="E1211" s="1">
        <v>0.62118230324074075</v>
      </c>
      <c r="F1211" s="1">
        <v>1.1301828703703705E-2</v>
      </c>
      <c r="G1211" t="s">
        <v>126</v>
      </c>
      <c r="H1211" t="s">
        <v>516</v>
      </c>
      <c r="I1211" t="s">
        <v>202</v>
      </c>
      <c r="L1211" s="3">
        <f t="shared" si="58"/>
        <v>11</v>
      </c>
      <c r="M1211" cm="1">
        <f t="array" ref="M1211">MIN(B:B=B1211,E1211)</f>
        <v>0.62118230324074075</v>
      </c>
      <c r="N1211" cm="1">
        <f t="array" ref="N1211">MAX(B:B=B1211,E1211)</f>
        <v>0.62118230324074075</v>
      </c>
      <c r="O1211" s="1">
        <f t="shared" si="56"/>
        <v>1.1301828703703705E-2</v>
      </c>
      <c r="P1211" t="str">
        <f t="shared" si="57"/>
        <v>USER563-SP1A.210812.003</v>
      </c>
      <c r="Q1211" cm="1">
        <f t="array" ref="Q1211">SUM(--(FREQUENCY(IF(B:B=B1211,MATCH(G1211,G1211,0)),ROW(G1211)-ROW(G1211)+1)&gt;0))</f>
        <v>1</v>
      </c>
    </row>
    <row r="1212" spans="1:17" ht="15.75">
      <c r="A1212" t="s">
        <v>142</v>
      </c>
      <c r="B1212" t="s">
        <v>514</v>
      </c>
      <c r="C1212" t="s">
        <v>515</v>
      </c>
      <c r="D1212" s="2">
        <v>45662</v>
      </c>
      <c r="E1212" s="1">
        <v>0.60988048611111112</v>
      </c>
      <c r="F1212" s="1">
        <v>3.1515914351851852E-2</v>
      </c>
      <c r="G1212" t="s">
        <v>126</v>
      </c>
      <c r="H1212" t="s">
        <v>516</v>
      </c>
      <c r="I1212" t="s">
        <v>202</v>
      </c>
      <c r="L1212" s="3">
        <f t="shared" si="58"/>
        <v>11</v>
      </c>
      <c r="M1212" cm="1">
        <f t="array" ref="M1212">MIN(B:B=B1212,E1212)</f>
        <v>0.60988048611111112</v>
      </c>
      <c r="N1212" cm="1">
        <f t="array" ref="N1212">MAX(B:B=B1212,E1212)</f>
        <v>0.60988048611111112</v>
      </c>
      <c r="O1212" s="1">
        <f t="shared" si="56"/>
        <v>3.1515914351851852E-2</v>
      </c>
      <c r="P1212" t="str">
        <f t="shared" si="57"/>
        <v>USER563-SP1A.210812.003</v>
      </c>
      <c r="Q1212" cm="1">
        <f t="array" ref="Q1212">SUM(--(FREQUENCY(IF(B:B=B1212,MATCH(G1212,G1212,0)),ROW(G1212)-ROW(G1212)+1)&gt;0))</f>
        <v>1</v>
      </c>
    </row>
    <row r="1213" spans="1:17" ht="15.75">
      <c r="A1213" t="s">
        <v>142</v>
      </c>
      <c r="B1213" t="s">
        <v>514</v>
      </c>
      <c r="C1213" t="s">
        <v>515</v>
      </c>
      <c r="D1213" s="2">
        <v>45662</v>
      </c>
      <c r="E1213" s="1">
        <v>0.57836457175925926</v>
      </c>
      <c r="F1213" s="1">
        <v>0.12110665509259259</v>
      </c>
      <c r="G1213" t="s">
        <v>126</v>
      </c>
      <c r="H1213" t="s">
        <v>516</v>
      </c>
      <c r="I1213" t="s">
        <v>202</v>
      </c>
      <c r="L1213" s="3">
        <f t="shared" si="58"/>
        <v>11</v>
      </c>
      <c r="M1213" cm="1">
        <f t="array" ref="M1213">MIN(B:B=B1213,E1213)</f>
        <v>0.57836457175925926</v>
      </c>
      <c r="N1213" cm="1">
        <f t="array" ref="N1213">MAX(B:B=B1213,E1213)</f>
        <v>0.57836457175925926</v>
      </c>
      <c r="O1213" s="1">
        <f t="shared" si="56"/>
        <v>0.12110665509259259</v>
      </c>
      <c r="P1213" t="str">
        <f t="shared" si="57"/>
        <v>USER563-SP1A.210812.003</v>
      </c>
      <c r="Q1213" cm="1">
        <f t="array" ref="Q1213">SUM(--(FREQUENCY(IF(B:B=B1213,MATCH(G1213,G1213,0)),ROW(G1213)-ROW(G1213)+1)&gt;0))</f>
        <v>1</v>
      </c>
    </row>
    <row r="1214" spans="1:17" ht="15.75">
      <c r="A1214" t="s">
        <v>142</v>
      </c>
      <c r="B1214" t="s">
        <v>514</v>
      </c>
      <c r="C1214" t="s">
        <v>515</v>
      </c>
      <c r="D1214" s="2">
        <v>45662</v>
      </c>
      <c r="E1214" s="1">
        <v>0.45725792824074074</v>
      </c>
      <c r="F1214" s="1">
        <v>1.7621736111111109E-2</v>
      </c>
      <c r="G1214" t="s">
        <v>126</v>
      </c>
      <c r="H1214" t="s">
        <v>516</v>
      </c>
      <c r="I1214" t="s">
        <v>202</v>
      </c>
      <c r="L1214" s="3">
        <f t="shared" si="58"/>
        <v>11</v>
      </c>
      <c r="M1214" cm="1">
        <f t="array" ref="M1214">MIN(B:B=B1214,E1214)</f>
        <v>0.45725792824074074</v>
      </c>
      <c r="N1214" cm="1">
        <f t="array" ref="N1214">MAX(B:B=B1214,E1214)</f>
        <v>0.45725792824074074</v>
      </c>
      <c r="O1214" s="1">
        <f t="shared" si="56"/>
        <v>1.7621736111111109E-2</v>
      </c>
      <c r="P1214" t="str">
        <f t="shared" si="57"/>
        <v>USER563-SP1A.210812.003</v>
      </c>
      <c r="Q1214" cm="1">
        <f t="array" ref="Q1214">SUM(--(FREQUENCY(IF(B:B=B1214,MATCH(G1214,G1214,0)),ROW(G1214)-ROW(G1214)+1)&gt;0))</f>
        <v>1</v>
      </c>
    </row>
    <row r="1215" spans="1:17" ht="15.75">
      <c r="A1215" t="s">
        <v>142</v>
      </c>
      <c r="B1215" t="s">
        <v>514</v>
      </c>
      <c r="C1215" t="s">
        <v>515</v>
      </c>
      <c r="D1215" s="2">
        <v>45662</v>
      </c>
      <c r="E1215" s="1">
        <v>0.43963618055555553</v>
      </c>
      <c r="F1215" s="1">
        <v>1.62790625E-2</v>
      </c>
      <c r="G1215" t="s">
        <v>126</v>
      </c>
      <c r="H1215" t="s">
        <v>516</v>
      </c>
      <c r="I1215" t="s">
        <v>202</v>
      </c>
      <c r="L1215" s="3">
        <f t="shared" si="58"/>
        <v>11</v>
      </c>
      <c r="M1215" cm="1">
        <f t="array" ref="M1215">MIN(B:B=B1215,E1215)</f>
        <v>0.43963618055555553</v>
      </c>
      <c r="N1215" cm="1">
        <f t="array" ref="N1215">MAX(B:B=B1215,E1215)</f>
        <v>0.43963618055555553</v>
      </c>
      <c r="O1215" s="1">
        <f t="shared" si="56"/>
        <v>1.62790625E-2</v>
      </c>
      <c r="P1215" t="str">
        <f t="shared" si="57"/>
        <v>USER563-SP1A.210812.003</v>
      </c>
      <c r="Q1215" cm="1">
        <f t="array" ref="Q1215">SUM(--(FREQUENCY(IF(B:B=B1215,MATCH(G1215,G1215,0)),ROW(G1215)-ROW(G1215)+1)&gt;0))</f>
        <v>1</v>
      </c>
    </row>
    <row r="1216" spans="1:17" ht="15.75">
      <c r="A1216" t="s">
        <v>142</v>
      </c>
      <c r="B1216" t="s">
        <v>514</v>
      </c>
      <c r="C1216" t="s">
        <v>515</v>
      </c>
      <c r="D1216" s="2">
        <v>45662</v>
      </c>
      <c r="E1216" s="1">
        <v>0.42335711805555554</v>
      </c>
      <c r="F1216" s="1">
        <v>6.8380115740740738E-2</v>
      </c>
      <c r="G1216" t="s">
        <v>126</v>
      </c>
      <c r="H1216" t="s">
        <v>516</v>
      </c>
      <c r="I1216" t="s">
        <v>202</v>
      </c>
      <c r="L1216" s="3">
        <f t="shared" si="58"/>
        <v>11</v>
      </c>
      <c r="M1216" cm="1">
        <f t="array" ref="M1216">MIN(B:B=B1216,E1216)</f>
        <v>0.42335711805555554</v>
      </c>
      <c r="N1216" cm="1">
        <f t="array" ref="N1216">MAX(B:B=B1216,E1216)</f>
        <v>0.42335711805555554</v>
      </c>
      <c r="O1216" s="1">
        <f t="shared" si="56"/>
        <v>6.8380115740740738E-2</v>
      </c>
      <c r="P1216" t="str">
        <f t="shared" si="57"/>
        <v>USER563-SP1A.210812.003</v>
      </c>
      <c r="Q1216" cm="1">
        <f t="array" ref="Q1216">SUM(--(FREQUENCY(IF(B:B=B1216,MATCH(G1216,G1216,0)),ROW(G1216)-ROW(G1216)+1)&gt;0))</f>
        <v>1</v>
      </c>
    </row>
    <row r="1217" spans="1:17" ht="15.75">
      <c r="A1217" t="s">
        <v>142</v>
      </c>
      <c r="B1217" t="s">
        <v>514</v>
      </c>
      <c r="C1217" t="s">
        <v>515</v>
      </c>
      <c r="D1217" s="2">
        <v>45662</v>
      </c>
      <c r="E1217" s="1">
        <v>0.35497700231481483</v>
      </c>
      <c r="F1217" s="1">
        <v>0</v>
      </c>
      <c r="G1217" t="s">
        <v>126</v>
      </c>
      <c r="H1217" t="s">
        <v>516</v>
      </c>
      <c r="I1217" t="s">
        <v>202</v>
      </c>
      <c r="L1217" s="3">
        <f t="shared" si="58"/>
        <v>11</v>
      </c>
      <c r="M1217" cm="1">
        <f t="array" ref="M1217">MIN(B:B=B1217,E1217)</f>
        <v>0.35497700231481483</v>
      </c>
      <c r="N1217" cm="1">
        <f t="array" ref="N1217">MAX(B:B=B1217,E1217)</f>
        <v>0.35497700231481483</v>
      </c>
      <c r="O1217" s="1">
        <f t="shared" si="56"/>
        <v>0</v>
      </c>
      <c r="P1217" t="str">
        <f t="shared" si="57"/>
        <v>USER563-SP1A.210812.003</v>
      </c>
      <c r="Q1217" cm="1">
        <f t="array" ref="Q1217">SUM(--(FREQUENCY(IF(B:B=B1217,MATCH(G1217,G1217,0)),ROW(G1217)-ROW(G1217)+1)&gt;0))</f>
        <v>1</v>
      </c>
    </row>
    <row r="1218" spans="1:17" ht="15.75">
      <c r="A1218" t="s">
        <v>15</v>
      </c>
      <c r="B1218" t="s">
        <v>517</v>
      </c>
      <c r="C1218" t="s">
        <v>518</v>
      </c>
      <c r="D1218" s="2">
        <v>45662</v>
      </c>
      <c r="E1218" s="1">
        <v>0.74201059027777783</v>
      </c>
      <c r="F1218" s="1">
        <v>0.1831017824074074</v>
      </c>
      <c r="G1218" t="s">
        <v>126</v>
      </c>
      <c r="H1218" t="s">
        <v>519</v>
      </c>
      <c r="I1218" t="s">
        <v>520</v>
      </c>
      <c r="L1218" s="3">
        <f t="shared" si="58"/>
        <v>4</v>
      </c>
      <c r="M1218" cm="1">
        <f t="array" ref="M1218">MIN(B:B=B1218,E1218)</f>
        <v>0.74201059027777783</v>
      </c>
      <c r="N1218" cm="1">
        <f t="array" ref="N1218">MAX(B:B=B1218,E1218)</f>
        <v>0.74201059027777783</v>
      </c>
      <c r="O1218" s="1">
        <f t="shared" si="56"/>
        <v>0.1831017824074074</v>
      </c>
      <c r="P1218" t="str">
        <f t="shared" si="57"/>
        <v>USER021-TP1A.220624.014_NONFC</v>
      </c>
      <c r="Q1218" cm="1">
        <f t="array" ref="Q1218">SUM(--(FREQUENCY(IF(B:B=B1218,MATCH(G1218,G1218,0)),ROW(G1218)-ROW(G1218)+1)&gt;0))</f>
        <v>1</v>
      </c>
    </row>
    <row r="1219" spans="1:17" ht="15.75">
      <c r="A1219" t="s">
        <v>15</v>
      </c>
      <c r="B1219" t="s">
        <v>517</v>
      </c>
      <c r="C1219" t="s">
        <v>518</v>
      </c>
      <c r="D1219" s="2">
        <v>45662</v>
      </c>
      <c r="E1219" s="1">
        <v>0.55890880787037034</v>
      </c>
      <c r="F1219" s="1">
        <v>0.10778391203703704</v>
      </c>
      <c r="G1219" t="s">
        <v>126</v>
      </c>
      <c r="H1219" t="s">
        <v>519</v>
      </c>
      <c r="I1219" t="s">
        <v>520</v>
      </c>
      <c r="L1219" s="3">
        <f t="shared" si="58"/>
        <v>4</v>
      </c>
      <c r="M1219" cm="1">
        <f t="array" ref="M1219">MIN(B:B=B1219,E1219)</f>
        <v>0.55890880787037034</v>
      </c>
      <c r="N1219" cm="1">
        <f t="array" ref="N1219">MAX(B:B=B1219,E1219)</f>
        <v>0.55890880787037034</v>
      </c>
      <c r="O1219" s="1">
        <f t="shared" ref="O1219:O1282" si="59">AVERAGE(B:B,B1219,F1219)</f>
        <v>0.10778391203703704</v>
      </c>
      <c r="P1219" t="str">
        <f t="shared" ref="P1219:P1282" si="60">B1219 &amp; "-" &amp; I1219</f>
        <v>USER021-TP1A.220624.014_NONFC</v>
      </c>
      <c r="Q1219" cm="1">
        <f t="array" ref="Q1219">SUM(--(FREQUENCY(IF(B:B=B1219,MATCH(G1219,G1219,0)),ROW(G1219)-ROW(G1219)+1)&gt;0))</f>
        <v>1</v>
      </c>
    </row>
    <row r="1220" spans="1:17" ht="15.75">
      <c r="A1220" t="s">
        <v>15</v>
      </c>
      <c r="B1220" t="s">
        <v>517</v>
      </c>
      <c r="C1220" t="s">
        <v>518</v>
      </c>
      <c r="D1220" s="2">
        <v>45662</v>
      </c>
      <c r="E1220" s="1">
        <v>0.45112489583333332</v>
      </c>
      <c r="F1220" s="1">
        <v>7.5484143518518523E-2</v>
      </c>
      <c r="G1220" t="s">
        <v>126</v>
      </c>
      <c r="H1220" t="s">
        <v>519</v>
      </c>
      <c r="I1220" t="s">
        <v>520</v>
      </c>
      <c r="L1220" s="3">
        <f t="shared" si="58"/>
        <v>4</v>
      </c>
      <c r="M1220" cm="1">
        <f t="array" ref="M1220">MIN(B:B=B1220,E1220)</f>
        <v>0.45112489583333332</v>
      </c>
      <c r="N1220" cm="1">
        <f t="array" ref="N1220">MAX(B:B=B1220,E1220)</f>
        <v>0.45112489583333332</v>
      </c>
      <c r="O1220" s="1">
        <f t="shared" si="59"/>
        <v>7.5484143518518523E-2</v>
      </c>
      <c r="P1220" t="str">
        <f t="shared" si="60"/>
        <v>USER021-TP1A.220624.014_NONFC</v>
      </c>
      <c r="Q1220" cm="1">
        <f t="array" ref="Q1220">SUM(--(FREQUENCY(IF(B:B=B1220,MATCH(G1220,G1220,0)),ROW(G1220)-ROW(G1220)+1)&gt;0))</f>
        <v>1</v>
      </c>
    </row>
    <row r="1221" spans="1:17" ht="15.75">
      <c r="A1221" t="s">
        <v>15</v>
      </c>
      <c r="B1221" t="s">
        <v>517</v>
      </c>
      <c r="C1221" t="s">
        <v>518</v>
      </c>
      <c r="D1221" s="2">
        <v>45662</v>
      </c>
      <c r="E1221" s="1">
        <v>0.37564075231481481</v>
      </c>
      <c r="F1221" s="1">
        <v>0</v>
      </c>
      <c r="G1221" t="s">
        <v>126</v>
      </c>
      <c r="H1221" t="s">
        <v>519</v>
      </c>
      <c r="I1221" t="s">
        <v>520</v>
      </c>
      <c r="L1221" s="3">
        <f t="shared" si="58"/>
        <v>4</v>
      </c>
      <c r="M1221" cm="1">
        <f t="array" ref="M1221">MIN(B:B=B1221,E1221)</f>
        <v>0.37564075231481481</v>
      </c>
      <c r="N1221" cm="1">
        <f t="array" ref="N1221">MAX(B:B=B1221,E1221)</f>
        <v>0.37564075231481481</v>
      </c>
      <c r="O1221" s="1">
        <f t="shared" si="59"/>
        <v>0</v>
      </c>
      <c r="P1221" t="str">
        <f t="shared" si="60"/>
        <v>USER021-TP1A.220624.014_NONFC</v>
      </c>
      <c r="Q1221" cm="1">
        <f t="array" ref="Q1221">SUM(--(FREQUENCY(IF(B:B=B1221,MATCH(G1221,G1221,0)),ROW(G1221)-ROW(G1221)+1)&gt;0))</f>
        <v>1</v>
      </c>
    </row>
    <row r="1222" spans="1:17" ht="15.75">
      <c r="A1222" t="s">
        <v>15</v>
      </c>
      <c r="B1222" t="s">
        <v>521</v>
      </c>
      <c r="C1222" t="s">
        <v>522</v>
      </c>
      <c r="D1222" s="2">
        <v>45662</v>
      </c>
      <c r="E1222" s="1">
        <v>0.77972239583333336</v>
      </c>
      <c r="F1222" s="1">
        <v>3.8923344907407405E-2</v>
      </c>
      <c r="G1222" t="s">
        <v>37</v>
      </c>
      <c r="H1222" t="s">
        <v>459</v>
      </c>
      <c r="I1222" t="s">
        <v>43</v>
      </c>
      <c r="L1222" s="3">
        <f t="shared" si="58"/>
        <v>6</v>
      </c>
      <c r="M1222" cm="1">
        <f t="array" ref="M1222">MIN(B:B=B1222,E1222)</f>
        <v>0.77972239583333336</v>
      </c>
      <c r="N1222" cm="1">
        <f t="array" ref="N1222">MAX(B:B=B1222,E1222)</f>
        <v>0.77972239583333336</v>
      </c>
      <c r="O1222" s="1">
        <f t="shared" si="59"/>
        <v>3.8923344907407405E-2</v>
      </c>
      <c r="P1222" t="str">
        <f t="shared" si="60"/>
        <v>USER022-TP1A.220624.014</v>
      </c>
      <c r="Q1222" cm="1">
        <f t="array" ref="Q1222">SUM(--(FREQUENCY(IF(B:B=B1222,MATCH(G1222,G1222,0)),ROW(G1222)-ROW(G1222)+1)&gt;0))</f>
        <v>1</v>
      </c>
    </row>
    <row r="1223" spans="1:17" ht="15.75">
      <c r="A1223" t="s">
        <v>15</v>
      </c>
      <c r="B1223" t="s">
        <v>521</v>
      </c>
      <c r="C1223" t="s">
        <v>522</v>
      </c>
      <c r="D1223" s="2">
        <v>45662</v>
      </c>
      <c r="E1223" s="1">
        <v>0.74079905092592602</v>
      </c>
      <c r="F1223" s="1">
        <v>0.14360822916666668</v>
      </c>
      <c r="G1223" t="s">
        <v>37</v>
      </c>
      <c r="H1223" t="s">
        <v>459</v>
      </c>
      <c r="I1223" t="s">
        <v>43</v>
      </c>
      <c r="L1223" s="3">
        <f t="shared" si="58"/>
        <v>6</v>
      </c>
      <c r="M1223" cm="1">
        <f t="array" ref="M1223">MIN(B:B=B1223,E1223)</f>
        <v>0.74079905092592602</v>
      </c>
      <c r="N1223" cm="1">
        <f t="array" ref="N1223">MAX(B:B=B1223,E1223)</f>
        <v>0.74079905092592602</v>
      </c>
      <c r="O1223" s="1">
        <f t="shared" si="59"/>
        <v>0.14360822916666668</v>
      </c>
      <c r="P1223" t="str">
        <f t="shared" si="60"/>
        <v>USER022-TP1A.220624.014</v>
      </c>
      <c r="Q1223" cm="1">
        <f t="array" ref="Q1223">SUM(--(FREQUENCY(IF(B:B=B1223,MATCH(G1223,G1223,0)),ROW(G1223)-ROW(G1223)+1)&gt;0))</f>
        <v>1</v>
      </c>
    </row>
    <row r="1224" spans="1:17" ht="15.75">
      <c r="A1224" t="s">
        <v>15</v>
      </c>
      <c r="B1224" t="s">
        <v>521</v>
      </c>
      <c r="C1224" t="s">
        <v>522</v>
      </c>
      <c r="D1224" s="2">
        <v>45662</v>
      </c>
      <c r="E1224" s="1">
        <v>0.59719083333333334</v>
      </c>
      <c r="F1224" s="1">
        <v>8.0382060185185178E-2</v>
      </c>
      <c r="G1224" t="s">
        <v>37</v>
      </c>
      <c r="H1224" t="s">
        <v>459</v>
      </c>
      <c r="I1224" t="s">
        <v>43</v>
      </c>
      <c r="L1224" s="3">
        <f t="shared" si="58"/>
        <v>6</v>
      </c>
      <c r="M1224" cm="1">
        <f t="array" ref="M1224">MIN(B:B=B1224,E1224)</f>
        <v>0.59719083333333334</v>
      </c>
      <c r="N1224" cm="1">
        <f t="array" ref="N1224">MAX(B:B=B1224,E1224)</f>
        <v>0.59719083333333334</v>
      </c>
      <c r="O1224" s="1">
        <f t="shared" si="59"/>
        <v>8.0382060185185178E-2</v>
      </c>
      <c r="P1224" t="str">
        <f t="shared" si="60"/>
        <v>USER022-TP1A.220624.014</v>
      </c>
      <c r="Q1224" cm="1">
        <f t="array" ref="Q1224">SUM(--(FREQUENCY(IF(B:B=B1224,MATCH(G1224,G1224,0)),ROW(G1224)-ROW(G1224)+1)&gt;0))</f>
        <v>1</v>
      </c>
    </row>
    <row r="1225" spans="1:17" ht="15.75">
      <c r="A1225" t="s">
        <v>15</v>
      </c>
      <c r="B1225" t="s">
        <v>521</v>
      </c>
      <c r="C1225" t="s">
        <v>522</v>
      </c>
      <c r="D1225" s="2">
        <v>45662</v>
      </c>
      <c r="E1225" s="1">
        <v>0.51680877314814821</v>
      </c>
      <c r="F1225" s="1">
        <v>5.9466493055555548E-2</v>
      </c>
      <c r="G1225" t="s">
        <v>37</v>
      </c>
      <c r="H1225" t="s">
        <v>459</v>
      </c>
      <c r="I1225" t="s">
        <v>43</v>
      </c>
      <c r="L1225" s="3">
        <f t="shared" si="58"/>
        <v>6</v>
      </c>
      <c r="M1225" cm="1">
        <f t="array" ref="M1225">MIN(B:B=B1225,E1225)</f>
        <v>0.51680877314814821</v>
      </c>
      <c r="N1225" cm="1">
        <f t="array" ref="N1225">MAX(B:B=B1225,E1225)</f>
        <v>0.51680877314814821</v>
      </c>
      <c r="O1225" s="1">
        <f t="shared" si="59"/>
        <v>5.9466493055555548E-2</v>
      </c>
      <c r="P1225" t="str">
        <f t="shared" si="60"/>
        <v>USER022-TP1A.220624.014</v>
      </c>
      <c r="Q1225" cm="1">
        <f t="array" ref="Q1225">SUM(--(FREQUENCY(IF(B:B=B1225,MATCH(G1225,G1225,0)),ROW(G1225)-ROW(G1225)+1)&gt;0))</f>
        <v>1</v>
      </c>
    </row>
    <row r="1226" spans="1:17" ht="15.75">
      <c r="A1226" t="s">
        <v>15</v>
      </c>
      <c r="B1226" t="s">
        <v>521</v>
      </c>
      <c r="C1226" t="s">
        <v>522</v>
      </c>
      <c r="D1226" s="2">
        <v>45662</v>
      </c>
      <c r="E1226" s="1">
        <v>0.45734228009259259</v>
      </c>
      <c r="F1226" s="1">
        <v>9.4829201388888895E-2</v>
      </c>
      <c r="G1226" t="s">
        <v>37</v>
      </c>
      <c r="H1226" t="s">
        <v>459</v>
      </c>
      <c r="I1226" t="s">
        <v>43</v>
      </c>
      <c r="L1226" s="3">
        <f t="shared" si="58"/>
        <v>6</v>
      </c>
      <c r="M1226" cm="1">
        <f t="array" ref="M1226">MIN(B:B=B1226,E1226)</f>
        <v>0.45734228009259259</v>
      </c>
      <c r="N1226" cm="1">
        <f t="array" ref="N1226">MAX(B:B=B1226,E1226)</f>
        <v>0.45734228009259259</v>
      </c>
      <c r="O1226" s="1">
        <f t="shared" si="59"/>
        <v>9.4829201388888895E-2</v>
      </c>
      <c r="P1226" t="str">
        <f t="shared" si="60"/>
        <v>USER022-TP1A.220624.014</v>
      </c>
      <c r="Q1226" cm="1">
        <f t="array" ref="Q1226">SUM(--(FREQUENCY(IF(B:B=B1226,MATCH(G1226,G1226,0)),ROW(G1226)-ROW(G1226)+1)&gt;0))</f>
        <v>1</v>
      </c>
    </row>
    <row r="1227" spans="1:17" ht="15.75">
      <c r="A1227" t="s">
        <v>15</v>
      </c>
      <c r="B1227" t="s">
        <v>521</v>
      </c>
      <c r="C1227" t="s">
        <v>522</v>
      </c>
      <c r="D1227" s="2">
        <v>45662</v>
      </c>
      <c r="E1227" s="1">
        <v>0.3625130787037037</v>
      </c>
      <c r="F1227" s="1">
        <v>0</v>
      </c>
      <c r="G1227" t="s">
        <v>37</v>
      </c>
      <c r="H1227" t="s">
        <v>459</v>
      </c>
      <c r="I1227" t="s">
        <v>43</v>
      </c>
      <c r="L1227" s="3">
        <f t="shared" si="58"/>
        <v>6</v>
      </c>
      <c r="M1227" cm="1">
        <f t="array" ref="M1227">MIN(B:B=B1227,E1227)</f>
        <v>0.3625130787037037</v>
      </c>
      <c r="N1227" cm="1">
        <f t="array" ref="N1227">MAX(B:B=B1227,E1227)</f>
        <v>0.3625130787037037</v>
      </c>
      <c r="O1227" s="1">
        <f t="shared" si="59"/>
        <v>0</v>
      </c>
      <c r="P1227" t="str">
        <f t="shared" si="60"/>
        <v>USER022-TP1A.220624.014</v>
      </c>
      <c r="Q1227" cm="1">
        <f t="array" ref="Q1227">SUM(--(FREQUENCY(IF(B:B=B1227,MATCH(G1227,G1227,0)),ROW(G1227)-ROW(G1227)+1)&gt;0))</f>
        <v>1</v>
      </c>
    </row>
    <row r="1228" spans="1:17" ht="15.75">
      <c r="A1228" t="s">
        <v>128</v>
      </c>
      <c r="B1228" t="s">
        <v>523</v>
      </c>
      <c r="C1228" t="s">
        <v>524</v>
      </c>
      <c r="D1228" s="2">
        <v>45662</v>
      </c>
      <c r="E1228" s="1">
        <v>0.83699479166666668</v>
      </c>
      <c r="F1228" s="1">
        <v>0.1002032986111111</v>
      </c>
      <c r="G1228" t="s">
        <v>27</v>
      </c>
      <c r="H1228" t="s">
        <v>525</v>
      </c>
      <c r="I1228" t="s">
        <v>65</v>
      </c>
      <c r="L1228" s="3">
        <f t="shared" si="58"/>
        <v>26</v>
      </c>
      <c r="M1228" cm="1">
        <f t="array" ref="M1228">MIN(B:B=B1228,E1228)</f>
        <v>0.83699479166666668</v>
      </c>
      <c r="N1228" cm="1">
        <f t="array" ref="N1228">MAX(B:B=B1228,E1228)</f>
        <v>0.83699479166666668</v>
      </c>
      <c r="O1228" s="1">
        <f t="shared" si="59"/>
        <v>0.1002032986111111</v>
      </c>
      <c r="P1228" t="str">
        <f t="shared" si="60"/>
        <v>USER606-QP1A.190711.020</v>
      </c>
      <c r="Q1228" cm="1">
        <f t="array" ref="Q1228">SUM(--(FREQUENCY(IF(B:B=B1228,MATCH(G1228,G1228,0)),ROW(G1228)-ROW(G1228)+1)&gt;0))</f>
        <v>1</v>
      </c>
    </row>
    <row r="1229" spans="1:17" ht="15.75">
      <c r="A1229" t="s">
        <v>128</v>
      </c>
      <c r="B1229" t="s">
        <v>523</v>
      </c>
      <c r="C1229" t="s">
        <v>524</v>
      </c>
      <c r="D1229" s="2">
        <v>45662</v>
      </c>
      <c r="E1229" s="1">
        <v>0.73679149305555558</v>
      </c>
      <c r="F1229" s="1">
        <v>8.4233101851851847E-3</v>
      </c>
      <c r="G1229" t="s">
        <v>27</v>
      </c>
      <c r="H1229" t="s">
        <v>525</v>
      </c>
      <c r="I1229" t="s">
        <v>65</v>
      </c>
      <c r="L1229" s="3">
        <f t="shared" si="58"/>
        <v>26</v>
      </c>
      <c r="M1229" cm="1">
        <f t="array" ref="M1229">MIN(B:B=B1229,E1229)</f>
        <v>0.73679149305555558</v>
      </c>
      <c r="N1229" cm="1">
        <f t="array" ref="N1229">MAX(B:B=B1229,E1229)</f>
        <v>0.73679149305555558</v>
      </c>
      <c r="O1229" s="1">
        <f t="shared" si="59"/>
        <v>8.4233101851851847E-3</v>
      </c>
      <c r="P1229" t="str">
        <f t="shared" si="60"/>
        <v>USER606-QP1A.190711.020</v>
      </c>
      <c r="Q1229" cm="1">
        <f t="array" ref="Q1229">SUM(--(FREQUENCY(IF(B:B=B1229,MATCH(G1229,G1229,0)),ROW(G1229)-ROW(G1229)+1)&gt;0))</f>
        <v>1</v>
      </c>
    </row>
    <row r="1230" spans="1:17" ht="15.75">
      <c r="A1230" t="s">
        <v>128</v>
      </c>
      <c r="B1230" t="s">
        <v>523</v>
      </c>
      <c r="C1230" t="s">
        <v>524</v>
      </c>
      <c r="D1230" s="2">
        <v>45662</v>
      </c>
      <c r="E1230" s="1">
        <v>0.72836817129629627</v>
      </c>
      <c r="F1230" s="1">
        <v>3.3365277777777772E-3</v>
      </c>
      <c r="G1230" t="s">
        <v>27</v>
      </c>
      <c r="H1230" t="s">
        <v>525</v>
      </c>
      <c r="I1230" t="s">
        <v>65</v>
      </c>
      <c r="L1230" s="3">
        <f t="shared" si="58"/>
        <v>26</v>
      </c>
      <c r="M1230" cm="1">
        <f t="array" ref="M1230">MIN(B:B=B1230,E1230)</f>
        <v>0.72836817129629627</v>
      </c>
      <c r="N1230" cm="1">
        <f t="array" ref="N1230">MAX(B:B=B1230,E1230)</f>
        <v>0.72836817129629627</v>
      </c>
      <c r="O1230" s="1">
        <f t="shared" si="59"/>
        <v>3.3365277777777772E-3</v>
      </c>
      <c r="P1230" t="str">
        <f t="shared" si="60"/>
        <v>USER606-QP1A.190711.020</v>
      </c>
      <c r="Q1230" cm="1">
        <f t="array" ref="Q1230">SUM(--(FREQUENCY(IF(B:B=B1230,MATCH(G1230,G1230,0)),ROW(G1230)-ROW(G1230)+1)&gt;0))</f>
        <v>1</v>
      </c>
    </row>
    <row r="1231" spans="1:17" ht="15.75">
      <c r="A1231" t="s">
        <v>128</v>
      </c>
      <c r="B1231" t="s">
        <v>523</v>
      </c>
      <c r="C1231" t="s">
        <v>524</v>
      </c>
      <c r="D1231" s="2">
        <v>45662</v>
      </c>
      <c r="E1231" s="1">
        <v>0.72503164351851845</v>
      </c>
      <c r="F1231" s="1">
        <v>1.1297766203703702E-2</v>
      </c>
      <c r="G1231" t="s">
        <v>27</v>
      </c>
      <c r="H1231" t="s">
        <v>525</v>
      </c>
      <c r="I1231" t="s">
        <v>65</v>
      </c>
      <c r="L1231" s="3">
        <f t="shared" si="58"/>
        <v>26</v>
      </c>
      <c r="M1231" cm="1">
        <f t="array" ref="M1231">MIN(B:B=B1231,E1231)</f>
        <v>0.72503164351851845</v>
      </c>
      <c r="N1231" cm="1">
        <f t="array" ref="N1231">MAX(B:B=B1231,E1231)</f>
        <v>0.72503164351851845</v>
      </c>
      <c r="O1231" s="1">
        <f t="shared" si="59"/>
        <v>1.1297766203703702E-2</v>
      </c>
      <c r="P1231" t="str">
        <f t="shared" si="60"/>
        <v>USER606-QP1A.190711.020</v>
      </c>
      <c r="Q1231" cm="1">
        <f t="array" ref="Q1231">SUM(--(FREQUENCY(IF(B:B=B1231,MATCH(G1231,G1231,0)),ROW(G1231)-ROW(G1231)+1)&gt;0))</f>
        <v>1</v>
      </c>
    </row>
    <row r="1232" spans="1:17" ht="15.75">
      <c r="A1232" t="s">
        <v>128</v>
      </c>
      <c r="B1232" t="s">
        <v>523</v>
      </c>
      <c r="C1232" t="s">
        <v>524</v>
      </c>
      <c r="D1232" s="2">
        <v>45662</v>
      </c>
      <c r="E1232" s="1">
        <v>0.71373387731481486</v>
      </c>
      <c r="F1232" s="1">
        <v>8.115312500000001E-3</v>
      </c>
      <c r="G1232" t="s">
        <v>27</v>
      </c>
      <c r="H1232" t="s">
        <v>525</v>
      </c>
      <c r="I1232" t="s">
        <v>65</v>
      </c>
      <c r="L1232" s="3">
        <f t="shared" si="58"/>
        <v>26</v>
      </c>
      <c r="M1232" cm="1">
        <f t="array" ref="M1232">MIN(B:B=B1232,E1232)</f>
        <v>0.71373387731481486</v>
      </c>
      <c r="N1232" cm="1">
        <f t="array" ref="N1232">MAX(B:B=B1232,E1232)</f>
        <v>0.71373387731481486</v>
      </c>
      <c r="O1232" s="1">
        <f t="shared" si="59"/>
        <v>8.115312500000001E-3</v>
      </c>
      <c r="P1232" t="str">
        <f t="shared" si="60"/>
        <v>USER606-QP1A.190711.020</v>
      </c>
      <c r="Q1232" cm="1">
        <f t="array" ref="Q1232">SUM(--(FREQUENCY(IF(B:B=B1232,MATCH(G1232,G1232,0)),ROW(G1232)-ROW(G1232)+1)&gt;0))</f>
        <v>1</v>
      </c>
    </row>
    <row r="1233" spans="1:17" ht="15.75">
      <c r="A1233" t="s">
        <v>128</v>
      </c>
      <c r="B1233" t="s">
        <v>523</v>
      </c>
      <c r="C1233" t="s">
        <v>524</v>
      </c>
      <c r="D1233" s="2">
        <v>45662</v>
      </c>
      <c r="E1233" s="1">
        <v>0.70561856481481477</v>
      </c>
      <c r="F1233" s="1">
        <v>3.4115358796296298E-2</v>
      </c>
      <c r="G1233" t="s">
        <v>27</v>
      </c>
      <c r="H1233" t="s">
        <v>525</v>
      </c>
      <c r="I1233" t="s">
        <v>65</v>
      </c>
      <c r="L1233" s="3">
        <f t="shared" si="58"/>
        <v>26</v>
      </c>
      <c r="M1233" cm="1">
        <f t="array" ref="M1233">MIN(B:B=B1233,E1233)</f>
        <v>0.70561856481481477</v>
      </c>
      <c r="N1233" cm="1">
        <f t="array" ref="N1233">MAX(B:B=B1233,E1233)</f>
        <v>0.70561856481481477</v>
      </c>
      <c r="O1233" s="1">
        <f t="shared" si="59"/>
        <v>3.4115358796296298E-2</v>
      </c>
      <c r="P1233" t="str">
        <f t="shared" si="60"/>
        <v>USER606-QP1A.190711.020</v>
      </c>
      <c r="Q1233" cm="1">
        <f t="array" ref="Q1233">SUM(--(FREQUENCY(IF(B:B=B1233,MATCH(G1233,G1233,0)),ROW(G1233)-ROW(G1233)+1)&gt;0))</f>
        <v>1</v>
      </c>
    </row>
    <row r="1234" spans="1:17" ht="15.75">
      <c r="A1234" t="s">
        <v>128</v>
      </c>
      <c r="B1234" t="s">
        <v>523</v>
      </c>
      <c r="C1234" t="s">
        <v>524</v>
      </c>
      <c r="D1234" s="2">
        <v>45662</v>
      </c>
      <c r="E1234" s="1">
        <v>0.67150320601851854</v>
      </c>
      <c r="F1234" s="1">
        <v>2.1315335648148147E-2</v>
      </c>
      <c r="G1234" t="s">
        <v>27</v>
      </c>
      <c r="H1234" t="s">
        <v>525</v>
      </c>
      <c r="I1234" t="s">
        <v>65</v>
      </c>
      <c r="L1234" s="3">
        <f t="shared" si="58"/>
        <v>26</v>
      </c>
      <c r="M1234" cm="1">
        <f t="array" ref="M1234">MIN(B:B=B1234,E1234)</f>
        <v>0.67150320601851854</v>
      </c>
      <c r="N1234" cm="1">
        <f t="array" ref="N1234">MAX(B:B=B1234,E1234)</f>
        <v>0.67150320601851854</v>
      </c>
      <c r="O1234" s="1">
        <f t="shared" si="59"/>
        <v>2.1315335648148147E-2</v>
      </c>
      <c r="P1234" t="str">
        <f t="shared" si="60"/>
        <v>USER606-QP1A.190711.020</v>
      </c>
      <c r="Q1234" cm="1">
        <f t="array" ref="Q1234">SUM(--(FREQUENCY(IF(B:B=B1234,MATCH(G1234,G1234,0)),ROW(G1234)-ROW(G1234)+1)&gt;0))</f>
        <v>1</v>
      </c>
    </row>
    <row r="1235" spans="1:17" ht="15.75">
      <c r="A1235" t="s">
        <v>128</v>
      </c>
      <c r="B1235" t="s">
        <v>523</v>
      </c>
      <c r="C1235" t="s">
        <v>524</v>
      </c>
      <c r="D1235" s="2">
        <v>45662</v>
      </c>
      <c r="E1235" s="1">
        <v>0.6501878703703704</v>
      </c>
      <c r="F1235" s="1">
        <v>8.4767476851851861E-3</v>
      </c>
      <c r="G1235" t="s">
        <v>27</v>
      </c>
      <c r="H1235" t="s">
        <v>525</v>
      </c>
      <c r="I1235" t="s">
        <v>65</v>
      </c>
      <c r="L1235" s="3">
        <f t="shared" si="58"/>
        <v>26</v>
      </c>
      <c r="M1235" cm="1">
        <f t="array" ref="M1235">MIN(B:B=B1235,E1235)</f>
        <v>0.6501878703703704</v>
      </c>
      <c r="N1235" cm="1">
        <f t="array" ref="N1235">MAX(B:B=B1235,E1235)</f>
        <v>0.6501878703703704</v>
      </c>
      <c r="O1235" s="1">
        <f t="shared" si="59"/>
        <v>8.4767476851851861E-3</v>
      </c>
      <c r="P1235" t="str">
        <f t="shared" si="60"/>
        <v>USER606-QP1A.190711.020</v>
      </c>
      <c r="Q1235" cm="1">
        <f t="array" ref="Q1235">SUM(--(FREQUENCY(IF(B:B=B1235,MATCH(G1235,G1235,0)),ROW(G1235)-ROW(G1235)+1)&gt;0))</f>
        <v>1</v>
      </c>
    </row>
    <row r="1236" spans="1:17" ht="15.75">
      <c r="A1236" t="s">
        <v>128</v>
      </c>
      <c r="B1236" t="s">
        <v>523</v>
      </c>
      <c r="C1236" t="s">
        <v>524</v>
      </c>
      <c r="D1236" s="2">
        <v>45662</v>
      </c>
      <c r="E1236" s="1">
        <v>0.64171112268518515</v>
      </c>
      <c r="F1236" s="1">
        <v>6.1377546296296293E-3</v>
      </c>
      <c r="G1236" t="s">
        <v>27</v>
      </c>
      <c r="H1236" t="s">
        <v>525</v>
      </c>
      <c r="I1236" t="s">
        <v>65</v>
      </c>
      <c r="L1236" s="3">
        <f t="shared" si="58"/>
        <v>26</v>
      </c>
      <c r="M1236" cm="1">
        <f t="array" ref="M1236">MIN(B:B=B1236,E1236)</f>
        <v>0.64171112268518515</v>
      </c>
      <c r="N1236" cm="1">
        <f t="array" ref="N1236">MAX(B:B=B1236,E1236)</f>
        <v>0.64171112268518515</v>
      </c>
      <c r="O1236" s="1">
        <f t="shared" si="59"/>
        <v>6.1377546296296293E-3</v>
      </c>
      <c r="P1236" t="str">
        <f t="shared" si="60"/>
        <v>USER606-QP1A.190711.020</v>
      </c>
      <c r="Q1236" cm="1">
        <f t="array" ref="Q1236">SUM(--(FREQUENCY(IF(B:B=B1236,MATCH(G1236,G1236,0)),ROW(G1236)-ROW(G1236)+1)&gt;0))</f>
        <v>1</v>
      </c>
    </row>
    <row r="1237" spans="1:17" ht="15.75">
      <c r="A1237" t="s">
        <v>128</v>
      </c>
      <c r="B1237" t="s">
        <v>523</v>
      </c>
      <c r="C1237" t="s">
        <v>524</v>
      </c>
      <c r="D1237" s="2">
        <v>45662</v>
      </c>
      <c r="E1237" s="1">
        <v>0.6355733564814815</v>
      </c>
      <c r="F1237" s="1">
        <v>1.7833078703703705E-2</v>
      </c>
      <c r="G1237" t="s">
        <v>27</v>
      </c>
      <c r="H1237" t="s">
        <v>525</v>
      </c>
      <c r="I1237" t="s">
        <v>65</v>
      </c>
      <c r="L1237" s="3">
        <f t="shared" si="58"/>
        <v>26</v>
      </c>
      <c r="M1237" cm="1">
        <f t="array" ref="M1237">MIN(B:B=B1237,E1237)</f>
        <v>0.6355733564814815</v>
      </c>
      <c r="N1237" cm="1">
        <f t="array" ref="N1237">MAX(B:B=B1237,E1237)</f>
        <v>0.6355733564814815</v>
      </c>
      <c r="O1237" s="1">
        <f t="shared" si="59"/>
        <v>1.7833078703703705E-2</v>
      </c>
      <c r="P1237" t="str">
        <f t="shared" si="60"/>
        <v>USER606-QP1A.190711.020</v>
      </c>
      <c r="Q1237" cm="1">
        <f t="array" ref="Q1237">SUM(--(FREQUENCY(IF(B:B=B1237,MATCH(G1237,G1237,0)),ROW(G1237)-ROW(G1237)+1)&gt;0))</f>
        <v>1</v>
      </c>
    </row>
    <row r="1238" spans="1:17" ht="15.75">
      <c r="A1238" t="s">
        <v>128</v>
      </c>
      <c r="B1238" t="s">
        <v>523</v>
      </c>
      <c r="C1238" t="s">
        <v>524</v>
      </c>
      <c r="D1238" s="2">
        <v>45662</v>
      </c>
      <c r="E1238" s="1">
        <v>0.61774027777777774</v>
      </c>
      <c r="F1238" s="1">
        <v>4.933553240740741E-3</v>
      </c>
      <c r="G1238" t="s">
        <v>27</v>
      </c>
      <c r="H1238" t="s">
        <v>525</v>
      </c>
      <c r="I1238" t="s">
        <v>65</v>
      </c>
      <c r="L1238" s="3">
        <f t="shared" si="58"/>
        <v>26</v>
      </c>
      <c r="M1238" cm="1">
        <f t="array" ref="M1238">MIN(B:B=B1238,E1238)</f>
        <v>0.61774027777777774</v>
      </c>
      <c r="N1238" cm="1">
        <f t="array" ref="N1238">MAX(B:B=B1238,E1238)</f>
        <v>0.61774027777777774</v>
      </c>
      <c r="O1238" s="1">
        <f t="shared" si="59"/>
        <v>4.933553240740741E-3</v>
      </c>
      <c r="P1238" t="str">
        <f t="shared" si="60"/>
        <v>USER606-QP1A.190711.020</v>
      </c>
      <c r="Q1238" cm="1">
        <f t="array" ref="Q1238">SUM(--(FREQUENCY(IF(B:B=B1238,MATCH(G1238,G1238,0)),ROW(G1238)-ROW(G1238)+1)&gt;0))</f>
        <v>1</v>
      </c>
    </row>
    <row r="1239" spans="1:17" ht="15.75">
      <c r="A1239" t="s">
        <v>128</v>
      </c>
      <c r="B1239" t="s">
        <v>523</v>
      </c>
      <c r="C1239" t="s">
        <v>524</v>
      </c>
      <c r="D1239" s="2">
        <v>45662</v>
      </c>
      <c r="E1239" s="1">
        <v>0.61280672453703711</v>
      </c>
      <c r="F1239" s="1">
        <v>2.1864814814814813E-2</v>
      </c>
      <c r="G1239" t="s">
        <v>27</v>
      </c>
      <c r="H1239" t="s">
        <v>525</v>
      </c>
      <c r="I1239" t="s">
        <v>65</v>
      </c>
      <c r="L1239" s="3">
        <f t="shared" si="58"/>
        <v>26</v>
      </c>
      <c r="M1239" cm="1">
        <f t="array" ref="M1239">MIN(B:B=B1239,E1239)</f>
        <v>0.61280672453703711</v>
      </c>
      <c r="N1239" cm="1">
        <f t="array" ref="N1239">MAX(B:B=B1239,E1239)</f>
        <v>0.61280672453703711</v>
      </c>
      <c r="O1239" s="1">
        <f t="shared" si="59"/>
        <v>2.1864814814814813E-2</v>
      </c>
      <c r="P1239" t="str">
        <f t="shared" si="60"/>
        <v>USER606-QP1A.190711.020</v>
      </c>
      <c r="Q1239" cm="1">
        <f t="array" ref="Q1239">SUM(--(FREQUENCY(IF(B:B=B1239,MATCH(G1239,G1239,0)),ROW(G1239)-ROW(G1239)+1)&gt;0))</f>
        <v>1</v>
      </c>
    </row>
    <row r="1240" spans="1:17" ht="15.75">
      <c r="A1240" t="s">
        <v>128</v>
      </c>
      <c r="B1240" t="s">
        <v>523</v>
      </c>
      <c r="C1240" t="s">
        <v>524</v>
      </c>
      <c r="D1240" s="2">
        <v>45662</v>
      </c>
      <c r="E1240" s="1">
        <v>0.59094190972222227</v>
      </c>
      <c r="F1240" s="1">
        <v>1.4989375000000001E-2</v>
      </c>
      <c r="G1240" t="s">
        <v>27</v>
      </c>
      <c r="H1240" t="s">
        <v>525</v>
      </c>
      <c r="I1240" t="s">
        <v>65</v>
      </c>
      <c r="L1240" s="3">
        <f t="shared" si="58"/>
        <v>26</v>
      </c>
      <c r="M1240" cm="1">
        <f t="array" ref="M1240">MIN(B:B=B1240,E1240)</f>
        <v>0.59094190972222227</v>
      </c>
      <c r="N1240" cm="1">
        <f t="array" ref="N1240">MAX(B:B=B1240,E1240)</f>
        <v>0.59094190972222227</v>
      </c>
      <c r="O1240" s="1">
        <f t="shared" si="59"/>
        <v>1.4989375000000001E-2</v>
      </c>
      <c r="P1240" t="str">
        <f t="shared" si="60"/>
        <v>USER606-QP1A.190711.020</v>
      </c>
      <c r="Q1240" cm="1">
        <f t="array" ref="Q1240">SUM(--(FREQUENCY(IF(B:B=B1240,MATCH(G1240,G1240,0)),ROW(G1240)-ROW(G1240)+1)&gt;0))</f>
        <v>1</v>
      </c>
    </row>
    <row r="1241" spans="1:17" ht="15.75">
      <c r="A1241" t="s">
        <v>128</v>
      </c>
      <c r="B1241" t="s">
        <v>523</v>
      </c>
      <c r="C1241" t="s">
        <v>524</v>
      </c>
      <c r="D1241" s="2">
        <v>45662</v>
      </c>
      <c r="E1241" s="1">
        <v>0.57595253472222219</v>
      </c>
      <c r="F1241" s="1">
        <v>5.5923495370370372E-3</v>
      </c>
      <c r="G1241" t="s">
        <v>27</v>
      </c>
      <c r="H1241" t="s">
        <v>525</v>
      </c>
      <c r="I1241" t="s">
        <v>65</v>
      </c>
      <c r="L1241" s="3">
        <f t="shared" si="58"/>
        <v>26</v>
      </c>
      <c r="M1241" cm="1">
        <f t="array" ref="M1241">MIN(B:B=B1241,E1241)</f>
        <v>0.57595253472222219</v>
      </c>
      <c r="N1241" cm="1">
        <f t="array" ref="N1241">MAX(B:B=B1241,E1241)</f>
        <v>0.57595253472222219</v>
      </c>
      <c r="O1241" s="1">
        <f t="shared" si="59"/>
        <v>5.5923495370370372E-3</v>
      </c>
      <c r="P1241" t="str">
        <f t="shared" si="60"/>
        <v>USER606-QP1A.190711.020</v>
      </c>
      <c r="Q1241" cm="1">
        <f t="array" ref="Q1241">SUM(--(FREQUENCY(IF(B:B=B1241,MATCH(G1241,G1241,0)),ROW(G1241)-ROW(G1241)+1)&gt;0))</f>
        <v>1</v>
      </c>
    </row>
    <row r="1242" spans="1:17" ht="15.75">
      <c r="A1242" t="s">
        <v>128</v>
      </c>
      <c r="B1242" t="s">
        <v>523</v>
      </c>
      <c r="C1242" t="s">
        <v>524</v>
      </c>
      <c r="D1242" s="2">
        <v>45662</v>
      </c>
      <c r="E1242" s="1">
        <v>0.5703601967592592</v>
      </c>
      <c r="F1242" s="1">
        <v>6.3898611111111109E-3</v>
      </c>
      <c r="G1242" t="s">
        <v>27</v>
      </c>
      <c r="H1242" t="s">
        <v>525</v>
      </c>
      <c r="I1242" t="s">
        <v>65</v>
      </c>
      <c r="L1242" s="3">
        <f t="shared" si="58"/>
        <v>26</v>
      </c>
      <c r="M1242" cm="1">
        <f t="array" ref="M1242">MIN(B:B=B1242,E1242)</f>
        <v>0.5703601967592592</v>
      </c>
      <c r="N1242" cm="1">
        <f t="array" ref="N1242">MAX(B:B=B1242,E1242)</f>
        <v>0.5703601967592592</v>
      </c>
      <c r="O1242" s="1">
        <f t="shared" si="59"/>
        <v>6.3898611111111109E-3</v>
      </c>
      <c r="P1242" t="str">
        <f t="shared" si="60"/>
        <v>USER606-QP1A.190711.020</v>
      </c>
      <c r="Q1242" cm="1">
        <f t="array" ref="Q1242">SUM(--(FREQUENCY(IF(B:B=B1242,MATCH(G1242,G1242,0)),ROW(G1242)-ROW(G1242)+1)&gt;0))</f>
        <v>1</v>
      </c>
    </row>
    <row r="1243" spans="1:17" ht="15.75">
      <c r="A1243" t="s">
        <v>128</v>
      </c>
      <c r="B1243" t="s">
        <v>523</v>
      </c>
      <c r="C1243" t="s">
        <v>524</v>
      </c>
      <c r="D1243" s="2">
        <v>45662</v>
      </c>
      <c r="E1243" s="1">
        <v>0.56397033564814814</v>
      </c>
      <c r="F1243" s="1">
        <v>6.9548611111111122E-3</v>
      </c>
      <c r="G1243" t="s">
        <v>27</v>
      </c>
      <c r="H1243" t="s">
        <v>525</v>
      </c>
      <c r="I1243" t="s">
        <v>65</v>
      </c>
      <c r="L1243" s="3">
        <f t="shared" si="58"/>
        <v>26</v>
      </c>
      <c r="M1243" cm="1">
        <f t="array" ref="M1243">MIN(B:B=B1243,E1243)</f>
        <v>0.56397033564814814</v>
      </c>
      <c r="N1243" cm="1">
        <f t="array" ref="N1243">MAX(B:B=B1243,E1243)</f>
        <v>0.56397033564814814</v>
      </c>
      <c r="O1243" s="1">
        <f t="shared" si="59"/>
        <v>6.9548611111111122E-3</v>
      </c>
      <c r="P1243" t="str">
        <f t="shared" si="60"/>
        <v>USER606-QP1A.190711.020</v>
      </c>
      <c r="Q1243" cm="1">
        <f t="array" ref="Q1243">SUM(--(FREQUENCY(IF(B:B=B1243,MATCH(G1243,G1243,0)),ROW(G1243)-ROW(G1243)+1)&gt;0))</f>
        <v>1</v>
      </c>
    </row>
    <row r="1244" spans="1:17" ht="15.75">
      <c r="A1244" t="s">
        <v>128</v>
      </c>
      <c r="B1244" t="s">
        <v>523</v>
      </c>
      <c r="C1244" t="s">
        <v>524</v>
      </c>
      <c r="D1244" s="2">
        <v>45662</v>
      </c>
      <c r="E1244" s="1">
        <v>0.55701548611111107</v>
      </c>
      <c r="F1244" s="1">
        <v>8.7056712962962964E-3</v>
      </c>
      <c r="G1244" t="s">
        <v>27</v>
      </c>
      <c r="H1244" t="s">
        <v>525</v>
      </c>
      <c r="I1244" t="s">
        <v>65</v>
      </c>
      <c r="L1244" s="3">
        <f t="shared" si="58"/>
        <v>26</v>
      </c>
      <c r="M1244" cm="1">
        <f t="array" ref="M1244">MIN(B:B=B1244,E1244)</f>
        <v>0.55701548611111107</v>
      </c>
      <c r="N1244" cm="1">
        <f t="array" ref="N1244">MAX(B:B=B1244,E1244)</f>
        <v>0.55701548611111107</v>
      </c>
      <c r="O1244" s="1">
        <f t="shared" si="59"/>
        <v>8.7056712962962964E-3</v>
      </c>
      <c r="P1244" t="str">
        <f t="shared" si="60"/>
        <v>USER606-QP1A.190711.020</v>
      </c>
      <c r="Q1244" cm="1">
        <f t="array" ref="Q1244">SUM(--(FREQUENCY(IF(B:B=B1244,MATCH(G1244,G1244,0)),ROW(G1244)-ROW(G1244)+1)&gt;0))</f>
        <v>1</v>
      </c>
    </row>
    <row r="1245" spans="1:17" ht="15.75">
      <c r="A1245" t="s">
        <v>128</v>
      </c>
      <c r="B1245" t="s">
        <v>523</v>
      </c>
      <c r="C1245" t="s">
        <v>524</v>
      </c>
      <c r="D1245" s="2">
        <v>45662</v>
      </c>
      <c r="E1245" s="1">
        <v>0.54830981481481478</v>
      </c>
      <c r="F1245" s="1">
        <v>5.3156828703703708E-3</v>
      </c>
      <c r="G1245" t="s">
        <v>27</v>
      </c>
      <c r="H1245" t="s">
        <v>525</v>
      </c>
      <c r="I1245" t="s">
        <v>65</v>
      </c>
      <c r="L1245" s="3">
        <f t="shared" si="58"/>
        <v>26</v>
      </c>
      <c r="M1245" cm="1">
        <f t="array" ref="M1245">MIN(B:B=B1245,E1245)</f>
        <v>0.54830981481481478</v>
      </c>
      <c r="N1245" cm="1">
        <f t="array" ref="N1245">MAX(B:B=B1245,E1245)</f>
        <v>0.54830981481481478</v>
      </c>
      <c r="O1245" s="1">
        <f t="shared" si="59"/>
        <v>5.3156828703703708E-3</v>
      </c>
      <c r="P1245" t="str">
        <f t="shared" si="60"/>
        <v>USER606-QP1A.190711.020</v>
      </c>
      <c r="Q1245" cm="1">
        <f t="array" ref="Q1245">SUM(--(FREQUENCY(IF(B:B=B1245,MATCH(G1245,G1245,0)),ROW(G1245)-ROW(G1245)+1)&gt;0))</f>
        <v>1</v>
      </c>
    </row>
    <row r="1246" spans="1:17" ht="15.75">
      <c r="A1246" t="s">
        <v>128</v>
      </c>
      <c r="B1246" t="s">
        <v>523</v>
      </c>
      <c r="C1246" t="s">
        <v>524</v>
      </c>
      <c r="D1246" s="2">
        <v>45662</v>
      </c>
      <c r="E1246" s="1">
        <v>0.54299412037037043</v>
      </c>
      <c r="F1246" s="1">
        <v>4.443553240740741E-3</v>
      </c>
      <c r="G1246" t="s">
        <v>27</v>
      </c>
      <c r="H1246" t="s">
        <v>525</v>
      </c>
      <c r="I1246" t="s">
        <v>65</v>
      </c>
      <c r="L1246" s="3">
        <f t="shared" si="58"/>
        <v>26</v>
      </c>
      <c r="M1246" cm="1">
        <f t="array" ref="M1246">MIN(B:B=B1246,E1246)</f>
        <v>0.54299412037037043</v>
      </c>
      <c r="N1246" cm="1">
        <f t="array" ref="N1246">MAX(B:B=B1246,E1246)</f>
        <v>0.54299412037037043</v>
      </c>
      <c r="O1246" s="1">
        <f t="shared" si="59"/>
        <v>4.443553240740741E-3</v>
      </c>
      <c r="P1246" t="str">
        <f t="shared" si="60"/>
        <v>USER606-QP1A.190711.020</v>
      </c>
      <c r="Q1246" cm="1">
        <f t="array" ref="Q1246">SUM(--(FREQUENCY(IF(B:B=B1246,MATCH(G1246,G1246,0)),ROW(G1246)-ROW(G1246)+1)&gt;0))</f>
        <v>1</v>
      </c>
    </row>
    <row r="1247" spans="1:17" ht="15.75">
      <c r="A1247" t="s">
        <v>128</v>
      </c>
      <c r="B1247" t="s">
        <v>523</v>
      </c>
      <c r="C1247" t="s">
        <v>524</v>
      </c>
      <c r="D1247" s="2">
        <v>45662</v>
      </c>
      <c r="E1247" s="1">
        <v>0.53855056712962968</v>
      </c>
      <c r="F1247" s="1">
        <v>1.5183310185185185E-2</v>
      </c>
      <c r="G1247" t="s">
        <v>27</v>
      </c>
      <c r="H1247" t="s">
        <v>525</v>
      </c>
      <c r="I1247" t="s">
        <v>65</v>
      </c>
      <c r="L1247" s="3">
        <f t="shared" ref="L1247:L1310" si="61">COUNTIF(B:B,B1247)</f>
        <v>26</v>
      </c>
      <c r="M1247" cm="1">
        <f t="array" ref="M1247">MIN(B:B=B1247,E1247)</f>
        <v>0.53855056712962968</v>
      </c>
      <c r="N1247" cm="1">
        <f t="array" ref="N1247">MAX(B:B=B1247,E1247)</f>
        <v>0.53855056712962968</v>
      </c>
      <c r="O1247" s="1">
        <f t="shared" si="59"/>
        <v>1.5183310185185185E-2</v>
      </c>
      <c r="P1247" t="str">
        <f t="shared" si="60"/>
        <v>USER606-QP1A.190711.020</v>
      </c>
      <c r="Q1247" cm="1">
        <f t="array" ref="Q1247">SUM(--(FREQUENCY(IF(B:B=B1247,MATCH(G1247,G1247,0)),ROW(G1247)-ROW(G1247)+1)&gt;0))</f>
        <v>1</v>
      </c>
    </row>
    <row r="1248" spans="1:17" ht="15.75">
      <c r="A1248" t="s">
        <v>128</v>
      </c>
      <c r="B1248" t="s">
        <v>523</v>
      </c>
      <c r="C1248" t="s">
        <v>524</v>
      </c>
      <c r="D1248" s="2">
        <v>45662</v>
      </c>
      <c r="E1248" s="1">
        <v>0.52336726851851856</v>
      </c>
      <c r="F1248" s="1">
        <v>8.2414583333333333E-3</v>
      </c>
      <c r="G1248" t="s">
        <v>27</v>
      </c>
      <c r="H1248" t="s">
        <v>525</v>
      </c>
      <c r="I1248" t="s">
        <v>65</v>
      </c>
      <c r="L1248" s="3">
        <f t="shared" si="61"/>
        <v>26</v>
      </c>
      <c r="M1248" cm="1">
        <f t="array" ref="M1248">MIN(B:B=B1248,E1248)</f>
        <v>0.52336726851851856</v>
      </c>
      <c r="N1248" cm="1">
        <f t="array" ref="N1248">MAX(B:B=B1248,E1248)</f>
        <v>0.52336726851851856</v>
      </c>
      <c r="O1248" s="1">
        <f t="shared" si="59"/>
        <v>8.2414583333333333E-3</v>
      </c>
      <c r="P1248" t="str">
        <f t="shared" si="60"/>
        <v>USER606-QP1A.190711.020</v>
      </c>
      <c r="Q1248" cm="1">
        <f t="array" ref="Q1248">SUM(--(FREQUENCY(IF(B:B=B1248,MATCH(G1248,G1248,0)),ROW(G1248)-ROW(G1248)+1)&gt;0))</f>
        <v>1</v>
      </c>
    </row>
    <row r="1249" spans="1:17" ht="15.75">
      <c r="A1249" t="s">
        <v>128</v>
      </c>
      <c r="B1249" t="s">
        <v>523</v>
      </c>
      <c r="C1249" t="s">
        <v>524</v>
      </c>
      <c r="D1249" s="2">
        <v>45662</v>
      </c>
      <c r="E1249" s="1">
        <v>0.51512581018518522</v>
      </c>
      <c r="F1249" s="1">
        <v>2.4599745370370369E-2</v>
      </c>
      <c r="G1249" t="s">
        <v>27</v>
      </c>
      <c r="H1249" t="s">
        <v>525</v>
      </c>
      <c r="I1249" t="s">
        <v>65</v>
      </c>
      <c r="L1249" s="3">
        <f t="shared" si="61"/>
        <v>26</v>
      </c>
      <c r="M1249" cm="1">
        <f t="array" ref="M1249">MIN(B:B=B1249,E1249)</f>
        <v>0.51512581018518522</v>
      </c>
      <c r="N1249" cm="1">
        <f t="array" ref="N1249">MAX(B:B=B1249,E1249)</f>
        <v>0.51512581018518522</v>
      </c>
      <c r="O1249" s="1">
        <f t="shared" si="59"/>
        <v>2.4599745370370369E-2</v>
      </c>
      <c r="P1249" t="str">
        <f t="shared" si="60"/>
        <v>USER606-QP1A.190711.020</v>
      </c>
      <c r="Q1249" cm="1">
        <f t="array" ref="Q1249">SUM(--(FREQUENCY(IF(B:B=B1249,MATCH(G1249,G1249,0)),ROW(G1249)-ROW(G1249)+1)&gt;0))</f>
        <v>1</v>
      </c>
    </row>
    <row r="1250" spans="1:17" ht="15.75">
      <c r="A1250" t="s">
        <v>128</v>
      </c>
      <c r="B1250" t="s">
        <v>523</v>
      </c>
      <c r="C1250" t="s">
        <v>524</v>
      </c>
      <c r="D1250" s="2">
        <v>45662</v>
      </c>
      <c r="E1250" s="1">
        <v>0.49052606481481481</v>
      </c>
      <c r="F1250" s="1">
        <v>1.0284027777777777E-2</v>
      </c>
      <c r="G1250" t="s">
        <v>27</v>
      </c>
      <c r="H1250" t="s">
        <v>525</v>
      </c>
      <c r="I1250" t="s">
        <v>65</v>
      </c>
      <c r="L1250" s="3">
        <f t="shared" si="61"/>
        <v>26</v>
      </c>
      <c r="M1250" cm="1">
        <f t="array" ref="M1250">MIN(B:B=B1250,E1250)</f>
        <v>0.49052606481481481</v>
      </c>
      <c r="N1250" cm="1">
        <f t="array" ref="N1250">MAX(B:B=B1250,E1250)</f>
        <v>0.49052606481481481</v>
      </c>
      <c r="O1250" s="1">
        <f t="shared" si="59"/>
        <v>1.0284027777777777E-2</v>
      </c>
      <c r="P1250" t="str">
        <f t="shared" si="60"/>
        <v>USER606-QP1A.190711.020</v>
      </c>
      <c r="Q1250" cm="1">
        <f t="array" ref="Q1250">SUM(--(FREQUENCY(IF(B:B=B1250,MATCH(G1250,G1250,0)),ROW(G1250)-ROW(G1250)+1)&gt;0))</f>
        <v>1</v>
      </c>
    </row>
    <row r="1251" spans="1:17" ht="15.75">
      <c r="A1251" t="s">
        <v>128</v>
      </c>
      <c r="B1251" t="s">
        <v>523</v>
      </c>
      <c r="C1251" t="s">
        <v>524</v>
      </c>
      <c r="D1251" s="2">
        <v>45662</v>
      </c>
      <c r="E1251" s="1">
        <v>0.48024203703703705</v>
      </c>
      <c r="F1251" s="1">
        <v>1.2083715277777777E-2</v>
      </c>
      <c r="G1251" t="s">
        <v>27</v>
      </c>
      <c r="H1251" t="s">
        <v>525</v>
      </c>
      <c r="I1251" t="s">
        <v>65</v>
      </c>
      <c r="L1251" s="3">
        <f t="shared" si="61"/>
        <v>26</v>
      </c>
      <c r="M1251" cm="1">
        <f t="array" ref="M1251">MIN(B:B=B1251,E1251)</f>
        <v>0.48024203703703705</v>
      </c>
      <c r="N1251" cm="1">
        <f t="array" ref="N1251">MAX(B:B=B1251,E1251)</f>
        <v>0.48024203703703705</v>
      </c>
      <c r="O1251" s="1">
        <f t="shared" si="59"/>
        <v>1.2083715277777777E-2</v>
      </c>
      <c r="P1251" t="str">
        <f t="shared" si="60"/>
        <v>USER606-QP1A.190711.020</v>
      </c>
      <c r="Q1251" cm="1">
        <f t="array" ref="Q1251">SUM(--(FREQUENCY(IF(B:B=B1251,MATCH(G1251,G1251,0)),ROW(G1251)-ROW(G1251)+1)&gt;0))</f>
        <v>1</v>
      </c>
    </row>
    <row r="1252" spans="1:17" ht="15.75">
      <c r="A1252" t="s">
        <v>128</v>
      </c>
      <c r="B1252" t="s">
        <v>523</v>
      </c>
      <c r="C1252" t="s">
        <v>524</v>
      </c>
      <c r="D1252" s="2">
        <v>45662</v>
      </c>
      <c r="E1252" s="1">
        <v>0.46815832175925925</v>
      </c>
      <c r="F1252" s="1">
        <v>9.9150937499999994E-2</v>
      </c>
      <c r="G1252" t="s">
        <v>27</v>
      </c>
      <c r="H1252" t="s">
        <v>525</v>
      </c>
      <c r="I1252" t="s">
        <v>65</v>
      </c>
      <c r="L1252" s="3">
        <f t="shared" si="61"/>
        <v>26</v>
      </c>
      <c r="M1252" cm="1">
        <f t="array" ref="M1252">MIN(B:B=B1252,E1252)</f>
        <v>0.46815832175925925</v>
      </c>
      <c r="N1252" cm="1">
        <f t="array" ref="N1252">MAX(B:B=B1252,E1252)</f>
        <v>0.46815832175925925</v>
      </c>
      <c r="O1252" s="1">
        <f t="shared" si="59"/>
        <v>9.9150937499999994E-2</v>
      </c>
      <c r="P1252" t="str">
        <f t="shared" si="60"/>
        <v>USER606-QP1A.190711.020</v>
      </c>
      <c r="Q1252" cm="1">
        <f t="array" ref="Q1252">SUM(--(FREQUENCY(IF(B:B=B1252,MATCH(G1252,G1252,0)),ROW(G1252)-ROW(G1252)+1)&gt;0))</f>
        <v>1</v>
      </c>
    </row>
    <row r="1253" spans="1:17" ht="15.75">
      <c r="A1253" t="s">
        <v>128</v>
      </c>
      <c r="B1253" t="s">
        <v>523</v>
      </c>
      <c r="C1253" t="s">
        <v>524</v>
      </c>
      <c r="D1253" s="2">
        <v>45662</v>
      </c>
      <c r="E1253" s="1">
        <v>0.36900738425925922</v>
      </c>
      <c r="F1253" s="1">
        <v>0</v>
      </c>
      <c r="G1253" t="s">
        <v>27</v>
      </c>
      <c r="H1253" t="s">
        <v>525</v>
      </c>
      <c r="I1253" t="s">
        <v>65</v>
      </c>
      <c r="L1253" s="3">
        <f t="shared" si="61"/>
        <v>26</v>
      </c>
      <c r="M1253" cm="1">
        <f t="array" ref="M1253">MIN(B:B=B1253,E1253)</f>
        <v>0.36900738425925922</v>
      </c>
      <c r="N1253" cm="1">
        <f t="array" ref="N1253">MAX(B:B=B1253,E1253)</f>
        <v>0.36900738425925922</v>
      </c>
      <c r="O1253" s="1">
        <f t="shared" si="59"/>
        <v>0</v>
      </c>
      <c r="P1253" t="str">
        <f t="shared" si="60"/>
        <v>USER606-QP1A.190711.020</v>
      </c>
      <c r="Q1253" cm="1">
        <f t="array" ref="Q1253">SUM(--(FREQUENCY(IF(B:B=B1253,MATCH(G1253,G1253,0)),ROW(G1253)-ROW(G1253)+1)&gt;0))</f>
        <v>1</v>
      </c>
    </row>
    <row r="1254" spans="1:17" ht="15.75">
      <c r="A1254" t="s">
        <v>179</v>
      </c>
      <c r="B1254" t="s">
        <v>526</v>
      </c>
      <c r="C1254" t="s">
        <v>527</v>
      </c>
      <c r="D1254" s="2">
        <v>45662</v>
      </c>
      <c r="E1254" s="1">
        <v>0.8319951157407407</v>
      </c>
      <c r="F1254" s="1">
        <v>1.6584710648148149E-2</v>
      </c>
      <c r="G1254" t="s">
        <v>18</v>
      </c>
      <c r="H1254" t="s">
        <v>528</v>
      </c>
      <c r="I1254" t="s">
        <v>122</v>
      </c>
      <c r="L1254" s="3">
        <f t="shared" si="61"/>
        <v>7</v>
      </c>
      <c r="M1254" cm="1">
        <f t="array" ref="M1254">MIN(B:B=B1254,E1254)</f>
        <v>0.8319951157407407</v>
      </c>
      <c r="N1254" cm="1">
        <f t="array" ref="N1254">MAX(B:B=B1254,E1254)</f>
        <v>0.8319951157407407</v>
      </c>
      <c r="O1254" s="1">
        <f t="shared" si="59"/>
        <v>1.6584710648148149E-2</v>
      </c>
      <c r="P1254" t="str">
        <f t="shared" si="60"/>
        <v>USER227-TP1A.220905.001</v>
      </c>
      <c r="Q1254" cm="1">
        <f t="array" ref="Q1254">SUM(--(FREQUENCY(IF(B:B=B1254,MATCH(G1254,G1254,0)),ROW(G1254)-ROW(G1254)+1)&gt;0))</f>
        <v>1</v>
      </c>
    </row>
    <row r="1255" spans="1:17" ht="15.75">
      <c r="A1255" t="s">
        <v>179</v>
      </c>
      <c r="B1255" t="s">
        <v>526</v>
      </c>
      <c r="C1255" t="s">
        <v>527</v>
      </c>
      <c r="D1255" s="2">
        <v>45662</v>
      </c>
      <c r="E1255" s="1">
        <v>0.81541040509259266</v>
      </c>
      <c r="F1255" s="1">
        <v>4.8572939814814815E-2</v>
      </c>
      <c r="G1255" t="s">
        <v>18</v>
      </c>
      <c r="H1255" t="s">
        <v>528</v>
      </c>
      <c r="I1255" t="s">
        <v>122</v>
      </c>
      <c r="L1255" s="3">
        <f t="shared" si="61"/>
        <v>7</v>
      </c>
      <c r="M1255" cm="1">
        <f t="array" ref="M1255">MIN(B:B=B1255,E1255)</f>
        <v>0.81541040509259266</v>
      </c>
      <c r="N1255" cm="1">
        <f t="array" ref="N1255">MAX(B:B=B1255,E1255)</f>
        <v>0.81541040509259266</v>
      </c>
      <c r="O1255" s="1">
        <f t="shared" si="59"/>
        <v>4.8572939814814815E-2</v>
      </c>
      <c r="P1255" t="str">
        <f t="shared" si="60"/>
        <v>USER227-TP1A.220905.001</v>
      </c>
      <c r="Q1255" cm="1">
        <f t="array" ref="Q1255">SUM(--(FREQUENCY(IF(B:B=B1255,MATCH(G1255,G1255,0)),ROW(G1255)-ROW(G1255)+1)&gt;0))</f>
        <v>1</v>
      </c>
    </row>
    <row r="1256" spans="1:17" ht="15.75">
      <c r="A1256" t="s">
        <v>179</v>
      </c>
      <c r="B1256" t="s">
        <v>526</v>
      </c>
      <c r="C1256" t="s">
        <v>527</v>
      </c>
      <c r="D1256" s="2">
        <v>45662</v>
      </c>
      <c r="E1256" s="1">
        <v>0.76683746527777785</v>
      </c>
      <c r="F1256" s="1">
        <v>0.11674918981481482</v>
      </c>
      <c r="G1256" t="s">
        <v>18</v>
      </c>
      <c r="H1256" t="s">
        <v>528</v>
      </c>
      <c r="I1256" t="s">
        <v>122</v>
      </c>
      <c r="L1256" s="3">
        <f t="shared" si="61"/>
        <v>7</v>
      </c>
      <c r="M1256" cm="1">
        <f t="array" ref="M1256">MIN(B:B=B1256,E1256)</f>
        <v>0.76683746527777785</v>
      </c>
      <c r="N1256" cm="1">
        <f t="array" ref="N1256">MAX(B:B=B1256,E1256)</f>
        <v>0.76683746527777785</v>
      </c>
      <c r="O1256" s="1">
        <f t="shared" si="59"/>
        <v>0.11674918981481482</v>
      </c>
      <c r="P1256" t="str">
        <f t="shared" si="60"/>
        <v>USER227-TP1A.220905.001</v>
      </c>
      <c r="Q1256" cm="1">
        <f t="array" ref="Q1256">SUM(--(FREQUENCY(IF(B:B=B1256,MATCH(G1256,G1256,0)),ROW(G1256)-ROW(G1256)+1)&gt;0))</f>
        <v>1</v>
      </c>
    </row>
    <row r="1257" spans="1:17" ht="15.75">
      <c r="A1257" t="s">
        <v>179</v>
      </c>
      <c r="B1257" t="s">
        <v>526</v>
      </c>
      <c r="C1257" t="s">
        <v>527</v>
      </c>
      <c r="D1257" s="2">
        <v>45662</v>
      </c>
      <c r="E1257" s="1">
        <v>0.65008827546296299</v>
      </c>
      <c r="F1257" s="1">
        <v>2.4270868055555551E-2</v>
      </c>
      <c r="G1257" t="s">
        <v>18</v>
      </c>
      <c r="H1257" t="s">
        <v>528</v>
      </c>
      <c r="I1257" t="s">
        <v>122</v>
      </c>
      <c r="L1257" s="3">
        <f t="shared" si="61"/>
        <v>7</v>
      </c>
      <c r="M1257" cm="1">
        <f t="array" ref="M1257">MIN(B:B=B1257,E1257)</f>
        <v>0.65008827546296299</v>
      </c>
      <c r="N1257" cm="1">
        <f t="array" ref="N1257">MAX(B:B=B1257,E1257)</f>
        <v>0.65008827546296299</v>
      </c>
      <c r="O1257" s="1">
        <f t="shared" si="59"/>
        <v>2.4270868055555551E-2</v>
      </c>
      <c r="P1257" t="str">
        <f t="shared" si="60"/>
        <v>USER227-TP1A.220905.001</v>
      </c>
      <c r="Q1257" cm="1">
        <f t="array" ref="Q1257">SUM(--(FREQUENCY(IF(B:B=B1257,MATCH(G1257,G1257,0)),ROW(G1257)-ROW(G1257)+1)&gt;0))</f>
        <v>1</v>
      </c>
    </row>
    <row r="1258" spans="1:17" ht="15.75">
      <c r="A1258" t="s">
        <v>179</v>
      </c>
      <c r="B1258" t="s">
        <v>526</v>
      </c>
      <c r="C1258" t="s">
        <v>527</v>
      </c>
      <c r="D1258" s="2">
        <v>45662</v>
      </c>
      <c r="E1258" s="1">
        <v>0.62581740740740743</v>
      </c>
      <c r="F1258" s="1">
        <v>0.19606017361111108</v>
      </c>
      <c r="G1258" t="s">
        <v>18</v>
      </c>
      <c r="H1258" t="s">
        <v>528</v>
      </c>
      <c r="I1258" t="s">
        <v>122</v>
      </c>
      <c r="L1258" s="3">
        <f t="shared" si="61"/>
        <v>7</v>
      </c>
      <c r="M1258" cm="1">
        <f t="array" ref="M1258">MIN(B:B=B1258,E1258)</f>
        <v>0.62581740740740743</v>
      </c>
      <c r="N1258" cm="1">
        <f t="array" ref="N1258">MAX(B:B=B1258,E1258)</f>
        <v>0.62581740740740743</v>
      </c>
      <c r="O1258" s="1">
        <f t="shared" si="59"/>
        <v>0.19606017361111108</v>
      </c>
      <c r="P1258" t="str">
        <f t="shared" si="60"/>
        <v>USER227-TP1A.220905.001</v>
      </c>
      <c r="Q1258" cm="1">
        <f t="array" ref="Q1258">SUM(--(FREQUENCY(IF(B:B=B1258,MATCH(G1258,G1258,0)),ROW(G1258)-ROW(G1258)+1)&gt;0))</f>
        <v>1</v>
      </c>
    </row>
    <row r="1259" spans="1:17" ht="15.75">
      <c r="A1259" t="s">
        <v>179</v>
      </c>
      <c r="B1259" t="s">
        <v>526</v>
      </c>
      <c r="C1259" t="s">
        <v>527</v>
      </c>
      <c r="D1259" s="2">
        <v>45662</v>
      </c>
      <c r="E1259" s="1">
        <v>0.42975723379629627</v>
      </c>
      <c r="F1259" s="1">
        <v>5.9521053240740744E-2</v>
      </c>
      <c r="G1259" t="s">
        <v>18</v>
      </c>
      <c r="H1259" t="s">
        <v>528</v>
      </c>
      <c r="I1259" t="s">
        <v>122</v>
      </c>
      <c r="L1259" s="3">
        <f t="shared" si="61"/>
        <v>7</v>
      </c>
      <c r="M1259" cm="1">
        <f t="array" ref="M1259">MIN(B:B=B1259,E1259)</f>
        <v>0.42975723379629627</v>
      </c>
      <c r="N1259" cm="1">
        <f t="array" ref="N1259">MAX(B:B=B1259,E1259)</f>
        <v>0.42975723379629627</v>
      </c>
      <c r="O1259" s="1">
        <f t="shared" si="59"/>
        <v>5.9521053240740744E-2</v>
      </c>
      <c r="P1259" t="str">
        <f t="shared" si="60"/>
        <v>USER227-TP1A.220905.001</v>
      </c>
      <c r="Q1259" cm="1">
        <f t="array" ref="Q1259">SUM(--(FREQUENCY(IF(B:B=B1259,MATCH(G1259,G1259,0)),ROW(G1259)-ROW(G1259)+1)&gt;0))</f>
        <v>1</v>
      </c>
    </row>
    <row r="1260" spans="1:17" ht="15.75">
      <c r="A1260" t="s">
        <v>179</v>
      </c>
      <c r="B1260" t="s">
        <v>526</v>
      </c>
      <c r="C1260" t="s">
        <v>527</v>
      </c>
      <c r="D1260" s="2">
        <v>45662</v>
      </c>
      <c r="E1260" s="1">
        <v>0.37023618055555557</v>
      </c>
      <c r="F1260" s="1">
        <v>0</v>
      </c>
      <c r="G1260" t="s">
        <v>18</v>
      </c>
      <c r="H1260" t="s">
        <v>528</v>
      </c>
      <c r="I1260" t="s">
        <v>122</v>
      </c>
      <c r="L1260" s="3">
        <f t="shared" si="61"/>
        <v>7</v>
      </c>
      <c r="M1260" cm="1">
        <f t="array" ref="M1260">MIN(B:B=B1260,E1260)</f>
        <v>0.37023618055555557</v>
      </c>
      <c r="N1260" cm="1">
        <f t="array" ref="N1260">MAX(B:B=B1260,E1260)</f>
        <v>0.37023618055555557</v>
      </c>
      <c r="O1260" s="1">
        <f t="shared" si="59"/>
        <v>0</v>
      </c>
      <c r="P1260" t="str">
        <f t="shared" si="60"/>
        <v>USER227-TP1A.220905.001</v>
      </c>
      <c r="Q1260" cm="1">
        <f t="array" ref="Q1260">SUM(--(FREQUENCY(IF(B:B=B1260,MATCH(G1260,G1260,0)),ROW(G1260)-ROW(G1260)+1)&gt;0))</f>
        <v>1</v>
      </c>
    </row>
    <row r="1261" spans="1:17" ht="15.75">
      <c r="A1261" t="s">
        <v>179</v>
      </c>
      <c r="B1261" t="s">
        <v>529</v>
      </c>
      <c r="C1261" t="s">
        <v>530</v>
      </c>
      <c r="D1261" s="2">
        <v>45662</v>
      </c>
      <c r="E1261" s="1">
        <v>0.92346835648148151</v>
      </c>
      <c r="F1261" s="1">
        <v>0.1511523263888889</v>
      </c>
      <c r="G1261" t="s">
        <v>37</v>
      </c>
      <c r="H1261" t="s">
        <v>531</v>
      </c>
      <c r="I1261" t="s">
        <v>408</v>
      </c>
      <c r="L1261" s="3">
        <f t="shared" si="61"/>
        <v>5</v>
      </c>
      <c r="M1261" cm="1">
        <f t="array" ref="M1261">MIN(B:B=B1261,E1261)</f>
        <v>0.92346835648148151</v>
      </c>
      <c r="N1261" cm="1">
        <f t="array" ref="N1261">MAX(B:B=B1261,E1261)</f>
        <v>0.92346835648148151</v>
      </c>
      <c r="O1261" s="1">
        <f t="shared" si="59"/>
        <v>0.1511523263888889</v>
      </c>
      <c r="P1261" t="str">
        <f t="shared" si="60"/>
        <v>USER228-TKQ1.221114.001</v>
      </c>
      <c r="Q1261" cm="1">
        <f t="array" ref="Q1261">SUM(--(FREQUENCY(IF(B:B=B1261,MATCH(G1261,G1261,0)),ROW(G1261)-ROW(G1261)+1)&gt;0))</f>
        <v>1</v>
      </c>
    </row>
    <row r="1262" spans="1:17" ht="15.75">
      <c r="A1262" t="s">
        <v>179</v>
      </c>
      <c r="B1262" t="s">
        <v>529</v>
      </c>
      <c r="C1262" t="s">
        <v>530</v>
      </c>
      <c r="D1262" s="2">
        <v>45662</v>
      </c>
      <c r="E1262" s="1">
        <v>0.77231603009259253</v>
      </c>
      <c r="F1262" s="1">
        <v>0.21409274305555556</v>
      </c>
      <c r="G1262" t="s">
        <v>37</v>
      </c>
      <c r="H1262" t="s">
        <v>531</v>
      </c>
      <c r="I1262" t="s">
        <v>408</v>
      </c>
      <c r="L1262" s="3">
        <f t="shared" si="61"/>
        <v>5</v>
      </c>
      <c r="M1262" cm="1">
        <f t="array" ref="M1262">MIN(B:B=B1262,E1262)</f>
        <v>0.77231603009259253</v>
      </c>
      <c r="N1262" cm="1">
        <f t="array" ref="N1262">MAX(B:B=B1262,E1262)</f>
        <v>0.77231603009259253</v>
      </c>
      <c r="O1262" s="1">
        <f t="shared" si="59"/>
        <v>0.21409274305555556</v>
      </c>
      <c r="P1262" t="str">
        <f t="shared" si="60"/>
        <v>USER228-TKQ1.221114.001</v>
      </c>
      <c r="Q1262" cm="1">
        <f t="array" ref="Q1262">SUM(--(FREQUENCY(IF(B:B=B1262,MATCH(G1262,G1262,0)),ROW(G1262)-ROW(G1262)+1)&gt;0))</f>
        <v>1</v>
      </c>
    </row>
    <row r="1263" spans="1:17" ht="15.75">
      <c r="A1263" t="s">
        <v>179</v>
      </c>
      <c r="B1263" t="s">
        <v>529</v>
      </c>
      <c r="C1263" t="s">
        <v>530</v>
      </c>
      <c r="D1263" s="2">
        <v>45662</v>
      </c>
      <c r="E1263" s="1">
        <v>0.55822328703703705</v>
      </c>
      <c r="F1263" s="1">
        <v>0.12512030092592594</v>
      </c>
      <c r="G1263" t="s">
        <v>37</v>
      </c>
      <c r="H1263" t="s">
        <v>531</v>
      </c>
      <c r="I1263" t="s">
        <v>408</v>
      </c>
      <c r="L1263" s="3">
        <f t="shared" si="61"/>
        <v>5</v>
      </c>
      <c r="M1263" cm="1">
        <f t="array" ref="M1263">MIN(B:B=B1263,E1263)</f>
        <v>0.55822328703703705</v>
      </c>
      <c r="N1263" cm="1">
        <f t="array" ref="N1263">MAX(B:B=B1263,E1263)</f>
        <v>0.55822328703703705</v>
      </c>
      <c r="O1263" s="1">
        <f t="shared" si="59"/>
        <v>0.12512030092592594</v>
      </c>
      <c r="P1263" t="str">
        <f t="shared" si="60"/>
        <v>USER228-TKQ1.221114.001</v>
      </c>
      <c r="Q1263" cm="1">
        <f t="array" ref="Q1263">SUM(--(FREQUENCY(IF(B:B=B1263,MATCH(G1263,G1263,0)),ROW(G1263)-ROW(G1263)+1)&gt;0))</f>
        <v>1</v>
      </c>
    </row>
    <row r="1264" spans="1:17" ht="15.75">
      <c r="A1264" t="s">
        <v>179</v>
      </c>
      <c r="B1264" t="s">
        <v>529</v>
      </c>
      <c r="C1264" t="s">
        <v>530</v>
      </c>
      <c r="D1264" s="2">
        <v>45662</v>
      </c>
      <c r="E1264" s="1">
        <v>0.43310298611111109</v>
      </c>
      <c r="F1264" s="1">
        <v>6.0858530092592594E-2</v>
      </c>
      <c r="G1264" t="s">
        <v>37</v>
      </c>
      <c r="H1264" t="s">
        <v>531</v>
      </c>
      <c r="I1264" t="s">
        <v>408</v>
      </c>
      <c r="L1264" s="3">
        <f t="shared" si="61"/>
        <v>5</v>
      </c>
      <c r="M1264" cm="1">
        <f t="array" ref="M1264">MIN(B:B=B1264,E1264)</f>
        <v>0.43310298611111109</v>
      </c>
      <c r="N1264" cm="1">
        <f t="array" ref="N1264">MAX(B:B=B1264,E1264)</f>
        <v>0.43310298611111109</v>
      </c>
      <c r="O1264" s="1">
        <f t="shared" si="59"/>
        <v>6.0858530092592594E-2</v>
      </c>
      <c r="P1264" t="str">
        <f t="shared" si="60"/>
        <v>USER228-TKQ1.221114.001</v>
      </c>
      <c r="Q1264" cm="1">
        <f t="array" ref="Q1264">SUM(--(FREQUENCY(IF(B:B=B1264,MATCH(G1264,G1264,0)),ROW(G1264)-ROW(G1264)+1)&gt;0))</f>
        <v>1</v>
      </c>
    </row>
    <row r="1265" spans="1:17" ht="15.75">
      <c r="A1265" t="s">
        <v>179</v>
      </c>
      <c r="B1265" t="s">
        <v>529</v>
      </c>
      <c r="C1265" t="s">
        <v>530</v>
      </c>
      <c r="D1265" s="2">
        <v>45662</v>
      </c>
      <c r="E1265" s="1">
        <v>0.37224445601851852</v>
      </c>
      <c r="F1265" s="1">
        <v>0</v>
      </c>
      <c r="G1265" t="s">
        <v>37</v>
      </c>
      <c r="H1265" t="s">
        <v>531</v>
      </c>
      <c r="I1265" t="s">
        <v>408</v>
      </c>
      <c r="L1265" s="3">
        <f t="shared" si="61"/>
        <v>5</v>
      </c>
      <c r="M1265" cm="1">
        <f t="array" ref="M1265">MIN(B:B=B1265,E1265)</f>
        <v>0.37224445601851852</v>
      </c>
      <c r="N1265" cm="1">
        <f t="array" ref="N1265">MAX(B:B=B1265,E1265)</f>
        <v>0.37224445601851852</v>
      </c>
      <c r="O1265" s="1">
        <f t="shared" si="59"/>
        <v>0</v>
      </c>
      <c r="P1265" t="str">
        <f t="shared" si="60"/>
        <v>USER228-TKQ1.221114.001</v>
      </c>
      <c r="Q1265" cm="1">
        <f t="array" ref="Q1265">SUM(--(FREQUENCY(IF(B:B=B1265,MATCH(G1265,G1265,0)),ROW(G1265)-ROW(G1265)+1)&gt;0))</f>
        <v>1</v>
      </c>
    </row>
    <row r="1266" spans="1:17" ht="15.75">
      <c r="A1266" t="s">
        <v>179</v>
      </c>
      <c r="B1266" t="s">
        <v>532</v>
      </c>
      <c r="C1266" t="s">
        <v>533</v>
      </c>
      <c r="D1266" s="2">
        <v>45662</v>
      </c>
      <c r="E1266" s="1">
        <v>0.80546236111111114</v>
      </c>
      <c r="F1266" s="1">
        <v>3.2362557870370366E-2</v>
      </c>
      <c r="G1266" t="s">
        <v>126</v>
      </c>
      <c r="H1266" t="s">
        <v>534</v>
      </c>
      <c r="I1266" t="s">
        <v>202</v>
      </c>
      <c r="L1266" s="3">
        <f t="shared" si="61"/>
        <v>20</v>
      </c>
      <c r="M1266" cm="1">
        <f t="array" ref="M1266">MIN(B:B=B1266,E1266)</f>
        <v>0.80546236111111114</v>
      </c>
      <c r="N1266" cm="1">
        <f t="array" ref="N1266">MAX(B:B=B1266,E1266)</f>
        <v>0.80546236111111114</v>
      </c>
      <c r="O1266" s="1">
        <f t="shared" si="59"/>
        <v>3.2362557870370366E-2</v>
      </c>
      <c r="P1266" t="str">
        <f t="shared" si="60"/>
        <v>USER229-SP1A.210812.003</v>
      </c>
      <c r="Q1266" cm="1">
        <f t="array" ref="Q1266">SUM(--(FREQUENCY(IF(B:B=B1266,MATCH(G1266,G1266,0)),ROW(G1266)-ROW(G1266)+1)&gt;0))</f>
        <v>1</v>
      </c>
    </row>
    <row r="1267" spans="1:17" ht="15.75">
      <c r="A1267" t="s">
        <v>179</v>
      </c>
      <c r="B1267" t="s">
        <v>532</v>
      </c>
      <c r="C1267" t="s">
        <v>533</v>
      </c>
      <c r="D1267" s="2">
        <v>45662</v>
      </c>
      <c r="E1267" s="1">
        <v>0.77309980324074079</v>
      </c>
      <c r="F1267" s="1">
        <v>3.5133506944444441E-2</v>
      </c>
      <c r="G1267" t="s">
        <v>126</v>
      </c>
      <c r="H1267" t="s">
        <v>534</v>
      </c>
      <c r="I1267" t="s">
        <v>202</v>
      </c>
      <c r="L1267" s="3">
        <f t="shared" si="61"/>
        <v>20</v>
      </c>
      <c r="M1267" cm="1">
        <f t="array" ref="M1267">MIN(B:B=B1267,E1267)</f>
        <v>0.77309980324074079</v>
      </c>
      <c r="N1267" cm="1">
        <f t="array" ref="N1267">MAX(B:B=B1267,E1267)</f>
        <v>0.77309980324074079</v>
      </c>
      <c r="O1267" s="1">
        <f t="shared" si="59"/>
        <v>3.5133506944444441E-2</v>
      </c>
      <c r="P1267" t="str">
        <f t="shared" si="60"/>
        <v>USER229-SP1A.210812.003</v>
      </c>
      <c r="Q1267" cm="1">
        <f t="array" ref="Q1267">SUM(--(FREQUENCY(IF(B:B=B1267,MATCH(G1267,G1267,0)),ROW(G1267)-ROW(G1267)+1)&gt;0))</f>
        <v>1</v>
      </c>
    </row>
    <row r="1268" spans="1:17" ht="15.75">
      <c r="A1268" t="s">
        <v>179</v>
      </c>
      <c r="B1268" t="s">
        <v>532</v>
      </c>
      <c r="C1268" t="s">
        <v>533</v>
      </c>
      <c r="D1268" s="2">
        <v>45662</v>
      </c>
      <c r="E1268" s="1">
        <v>0.7379662962962964</v>
      </c>
      <c r="F1268" s="1">
        <v>3.7046863425925926E-2</v>
      </c>
      <c r="G1268" t="s">
        <v>126</v>
      </c>
      <c r="H1268" t="s">
        <v>534</v>
      </c>
      <c r="I1268" t="s">
        <v>202</v>
      </c>
      <c r="L1268" s="3">
        <f t="shared" si="61"/>
        <v>20</v>
      </c>
      <c r="M1268" cm="1">
        <f t="array" ref="M1268">MIN(B:B=B1268,E1268)</f>
        <v>0.7379662962962964</v>
      </c>
      <c r="N1268" cm="1">
        <f t="array" ref="N1268">MAX(B:B=B1268,E1268)</f>
        <v>0.7379662962962964</v>
      </c>
      <c r="O1268" s="1">
        <f t="shared" si="59"/>
        <v>3.7046863425925926E-2</v>
      </c>
      <c r="P1268" t="str">
        <f t="shared" si="60"/>
        <v>USER229-SP1A.210812.003</v>
      </c>
      <c r="Q1268" cm="1">
        <f t="array" ref="Q1268">SUM(--(FREQUENCY(IF(B:B=B1268,MATCH(G1268,G1268,0)),ROW(G1268)-ROW(G1268)+1)&gt;0))</f>
        <v>1</v>
      </c>
    </row>
    <row r="1269" spans="1:17" ht="15.75">
      <c r="A1269" t="s">
        <v>179</v>
      </c>
      <c r="B1269" t="s">
        <v>532</v>
      </c>
      <c r="C1269" t="s">
        <v>533</v>
      </c>
      <c r="D1269" s="2">
        <v>45662</v>
      </c>
      <c r="E1269" s="1">
        <v>0.7009194328703704</v>
      </c>
      <c r="F1269" s="1">
        <v>1.0708935185185184E-2</v>
      </c>
      <c r="G1269" t="s">
        <v>126</v>
      </c>
      <c r="H1269" t="s">
        <v>534</v>
      </c>
      <c r="I1269" t="s">
        <v>202</v>
      </c>
      <c r="L1269" s="3">
        <f t="shared" si="61"/>
        <v>20</v>
      </c>
      <c r="M1269" cm="1">
        <f t="array" ref="M1269">MIN(B:B=B1269,E1269)</f>
        <v>0.7009194328703704</v>
      </c>
      <c r="N1269" cm="1">
        <f t="array" ref="N1269">MAX(B:B=B1269,E1269)</f>
        <v>0.7009194328703704</v>
      </c>
      <c r="O1269" s="1">
        <f t="shared" si="59"/>
        <v>1.0708935185185184E-2</v>
      </c>
      <c r="P1269" t="str">
        <f t="shared" si="60"/>
        <v>USER229-SP1A.210812.003</v>
      </c>
      <c r="Q1269" cm="1">
        <f t="array" ref="Q1269">SUM(--(FREQUENCY(IF(B:B=B1269,MATCH(G1269,G1269,0)),ROW(G1269)-ROW(G1269)+1)&gt;0))</f>
        <v>1</v>
      </c>
    </row>
    <row r="1270" spans="1:17" ht="15.75">
      <c r="A1270" t="s">
        <v>179</v>
      </c>
      <c r="B1270" t="s">
        <v>532</v>
      </c>
      <c r="C1270" t="s">
        <v>533</v>
      </c>
      <c r="D1270" s="2">
        <v>45662</v>
      </c>
      <c r="E1270" s="1">
        <v>0.69021049768518516</v>
      </c>
      <c r="F1270" s="1">
        <v>2.0075601851851855E-2</v>
      </c>
      <c r="G1270" t="s">
        <v>126</v>
      </c>
      <c r="H1270" t="s">
        <v>534</v>
      </c>
      <c r="I1270" t="s">
        <v>202</v>
      </c>
      <c r="L1270" s="3">
        <f t="shared" si="61"/>
        <v>20</v>
      </c>
      <c r="M1270" cm="1">
        <f t="array" ref="M1270">MIN(B:B=B1270,E1270)</f>
        <v>0.69021049768518516</v>
      </c>
      <c r="N1270" cm="1">
        <f t="array" ref="N1270">MAX(B:B=B1270,E1270)</f>
        <v>0.69021049768518516</v>
      </c>
      <c r="O1270" s="1">
        <f t="shared" si="59"/>
        <v>2.0075601851851855E-2</v>
      </c>
      <c r="P1270" t="str">
        <f t="shared" si="60"/>
        <v>USER229-SP1A.210812.003</v>
      </c>
      <c r="Q1270" cm="1">
        <f t="array" ref="Q1270">SUM(--(FREQUENCY(IF(B:B=B1270,MATCH(G1270,G1270,0)),ROW(G1270)-ROW(G1270)+1)&gt;0))</f>
        <v>1</v>
      </c>
    </row>
    <row r="1271" spans="1:17" ht="15.75">
      <c r="A1271" t="s">
        <v>179</v>
      </c>
      <c r="B1271" t="s">
        <v>532</v>
      </c>
      <c r="C1271" t="s">
        <v>533</v>
      </c>
      <c r="D1271" s="2">
        <v>45662</v>
      </c>
      <c r="E1271" s="1">
        <v>0.6701348958333333</v>
      </c>
      <c r="F1271" s="1">
        <v>3.4034537037037037E-2</v>
      </c>
      <c r="G1271" t="s">
        <v>126</v>
      </c>
      <c r="H1271" t="s">
        <v>534</v>
      </c>
      <c r="I1271" t="s">
        <v>202</v>
      </c>
      <c r="L1271" s="3">
        <f t="shared" si="61"/>
        <v>20</v>
      </c>
      <c r="M1271" cm="1">
        <f t="array" ref="M1271">MIN(B:B=B1271,E1271)</f>
        <v>0.6701348958333333</v>
      </c>
      <c r="N1271" cm="1">
        <f t="array" ref="N1271">MAX(B:B=B1271,E1271)</f>
        <v>0.6701348958333333</v>
      </c>
      <c r="O1271" s="1">
        <f t="shared" si="59"/>
        <v>3.4034537037037037E-2</v>
      </c>
      <c r="P1271" t="str">
        <f t="shared" si="60"/>
        <v>USER229-SP1A.210812.003</v>
      </c>
      <c r="Q1271" cm="1">
        <f t="array" ref="Q1271">SUM(--(FREQUENCY(IF(B:B=B1271,MATCH(G1271,G1271,0)),ROW(G1271)-ROW(G1271)+1)&gt;0))</f>
        <v>1</v>
      </c>
    </row>
    <row r="1272" spans="1:17" ht="15.75">
      <c r="A1272" t="s">
        <v>179</v>
      </c>
      <c r="B1272" t="s">
        <v>532</v>
      </c>
      <c r="C1272" t="s">
        <v>533</v>
      </c>
      <c r="D1272" s="2">
        <v>45662</v>
      </c>
      <c r="E1272" s="1">
        <v>0.6361003472222222</v>
      </c>
      <c r="F1272" s="1">
        <v>2.0227245370370371E-2</v>
      </c>
      <c r="G1272" t="s">
        <v>126</v>
      </c>
      <c r="H1272" t="s">
        <v>534</v>
      </c>
      <c r="I1272" t="s">
        <v>202</v>
      </c>
      <c r="L1272" s="3">
        <f t="shared" si="61"/>
        <v>20</v>
      </c>
      <c r="M1272" cm="1">
        <f t="array" ref="M1272">MIN(B:B=B1272,E1272)</f>
        <v>0.6361003472222222</v>
      </c>
      <c r="N1272" cm="1">
        <f t="array" ref="N1272">MAX(B:B=B1272,E1272)</f>
        <v>0.6361003472222222</v>
      </c>
      <c r="O1272" s="1">
        <f t="shared" si="59"/>
        <v>2.0227245370370371E-2</v>
      </c>
      <c r="P1272" t="str">
        <f t="shared" si="60"/>
        <v>USER229-SP1A.210812.003</v>
      </c>
      <c r="Q1272" cm="1">
        <f t="array" ref="Q1272">SUM(--(FREQUENCY(IF(B:B=B1272,MATCH(G1272,G1272,0)),ROW(G1272)-ROW(G1272)+1)&gt;0))</f>
        <v>1</v>
      </c>
    </row>
    <row r="1273" spans="1:17" ht="15.75">
      <c r="A1273" t="s">
        <v>179</v>
      </c>
      <c r="B1273" t="s">
        <v>532</v>
      </c>
      <c r="C1273" t="s">
        <v>533</v>
      </c>
      <c r="D1273" s="2">
        <v>45662</v>
      </c>
      <c r="E1273" s="1">
        <v>0.61587311342592599</v>
      </c>
      <c r="F1273" s="1">
        <v>1.3992361111111113E-2</v>
      </c>
      <c r="G1273" t="s">
        <v>126</v>
      </c>
      <c r="H1273" t="s">
        <v>534</v>
      </c>
      <c r="I1273" t="s">
        <v>202</v>
      </c>
      <c r="L1273" s="3">
        <f t="shared" si="61"/>
        <v>20</v>
      </c>
      <c r="M1273" cm="1">
        <f t="array" ref="M1273">MIN(B:B=B1273,E1273)</f>
        <v>0.61587311342592599</v>
      </c>
      <c r="N1273" cm="1">
        <f t="array" ref="N1273">MAX(B:B=B1273,E1273)</f>
        <v>0.61587311342592599</v>
      </c>
      <c r="O1273" s="1">
        <f t="shared" si="59"/>
        <v>1.3992361111111113E-2</v>
      </c>
      <c r="P1273" t="str">
        <f t="shared" si="60"/>
        <v>USER229-SP1A.210812.003</v>
      </c>
      <c r="Q1273" cm="1">
        <f t="array" ref="Q1273">SUM(--(FREQUENCY(IF(B:B=B1273,MATCH(G1273,G1273,0)),ROW(G1273)-ROW(G1273)+1)&gt;0))</f>
        <v>1</v>
      </c>
    </row>
    <row r="1274" spans="1:17" ht="15.75">
      <c r="A1274" t="s">
        <v>179</v>
      </c>
      <c r="B1274" t="s">
        <v>532</v>
      </c>
      <c r="C1274" t="s">
        <v>533</v>
      </c>
      <c r="D1274" s="2">
        <v>45662</v>
      </c>
      <c r="E1274" s="1">
        <v>0.60188075231481475</v>
      </c>
      <c r="F1274" s="1">
        <v>2.6677812499999998E-2</v>
      </c>
      <c r="G1274" t="s">
        <v>126</v>
      </c>
      <c r="H1274" t="s">
        <v>534</v>
      </c>
      <c r="I1274" t="s">
        <v>202</v>
      </c>
      <c r="L1274" s="3">
        <f t="shared" si="61"/>
        <v>20</v>
      </c>
      <c r="M1274" cm="1">
        <f t="array" ref="M1274">MIN(B:B=B1274,E1274)</f>
        <v>0.60188075231481475</v>
      </c>
      <c r="N1274" cm="1">
        <f t="array" ref="N1274">MAX(B:B=B1274,E1274)</f>
        <v>0.60188075231481475</v>
      </c>
      <c r="O1274" s="1">
        <f t="shared" si="59"/>
        <v>2.6677812499999998E-2</v>
      </c>
      <c r="P1274" t="str">
        <f t="shared" si="60"/>
        <v>USER229-SP1A.210812.003</v>
      </c>
      <c r="Q1274" cm="1">
        <f t="array" ref="Q1274">SUM(--(FREQUENCY(IF(B:B=B1274,MATCH(G1274,G1274,0)),ROW(G1274)-ROW(G1274)+1)&gt;0))</f>
        <v>1</v>
      </c>
    </row>
    <row r="1275" spans="1:17" ht="15.75">
      <c r="A1275" t="s">
        <v>179</v>
      </c>
      <c r="B1275" t="s">
        <v>532</v>
      </c>
      <c r="C1275" t="s">
        <v>533</v>
      </c>
      <c r="D1275" s="2">
        <v>45662</v>
      </c>
      <c r="E1275" s="1">
        <v>0.57520293981481485</v>
      </c>
      <c r="F1275" s="1">
        <v>2.2397673611111113E-2</v>
      </c>
      <c r="G1275" t="s">
        <v>126</v>
      </c>
      <c r="H1275" t="s">
        <v>534</v>
      </c>
      <c r="I1275" t="s">
        <v>202</v>
      </c>
      <c r="L1275" s="3">
        <f t="shared" si="61"/>
        <v>20</v>
      </c>
      <c r="M1275" cm="1">
        <f t="array" ref="M1275">MIN(B:B=B1275,E1275)</f>
        <v>0.57520293981481485</v>
      </c>
      <c r="N1275" cm="1">
        <f t="array" ref="N1275">MAX(B:B=B1275,E1275)</f>
        <v>0.57520293981481485</v>
      </c>
      <c r="O1275" s="1">
        <f t="shared" si="59"/>
        <v>2.2397673611111113E-2</v>
      </c>
      <c r="P1275" t="str">
        <f t="shared" si="60"/>
        <v>USER229-SP1A.210812.003</v>
      </c>
      <c r="Q1275" cm="1">
        <f t="array" ref="Q1275">SUM(--(FREQUENCY(IF(B:B=B1275,MATCH(G1275,G1275,0)),ROW(G1275)-ROW(G1275)+1)&gt;0))</f>
        <v>1</v>
      </c>
    </row>
    <row r="1276" spans="1:17" ht="15.75">
      <c r="A1276" t="s">
        <v>179</v>
      </c>
      <c r="B1276" t="s">
        <v>532</v>
      </c>
      <c r="C1276" t="s">
        <v>533</v>
      </c>
      <c r="D1276" s="2">
        <v>45662</v>
      </c>
      <c r="E1276" s="1">
        <v>0.55280526620370374</v>
      </c>
      <c r="F1276" s="1">
        <v>9.1963541666666652E-3</v>
      </c>
      <c r="G1276" t="s">
        <v>126</v>
      </c>
      <c r="H1276" t="s">
        <v>534</v>
      </c>
      <c r="I1276" t="s">
        <v>202</v>
      </c>
      <c r="L1276" s="3">
        <f t="shared" si="61"/>
        <v>20</v>
      </c>
      <c r="M1276" cm="1">
        <f t="array" ref="M1276">MIN(B:B=B1276,E1276)</f>
        <v>0.55280526620370374</v>
      </c>
      <c r="N1276" cm="1">
        <f t="array" ref="N1276">MAX(B:B=B1276,E1276)</f>
        <v>0.55280526620370374</v>
      </c>
      <c r="O1276" s="1">
        <f t="shared" si="59"/>
        <v>9.1963541666666652E-3</v>
      </c>
      <c r="P1276" t="str">
        <f t="shared" si="60"/>
        <v>USER229-SP1A.210812.003</v>
      </c>
      <c r="Q1276" cm="1">
        <f t="array" ref="Q1276">SUM(--(FREQUENCY(IF(B:B=B1276,MATCH(G1276,G1276,0)),ROW(G1276)-ROW(G1276)+1)&gt;0))</f>
        <v>1</v>
      </c>
    </row>
    <row r="1277" spans="1:17" ht="15.75">
      <c r="A1277" t="s">
        <v>179</v>
      </c>
      <c r="B1277" t="s">
        <v>532</v>
      </c>
      <c r="C1277" t="s">
        <v>533</v>
      </c>
      <c r="D1277" s="2">
        <v>45662</v>
      </c>
      <c r="E1277" s="1">
        <v>0.54360891203703698</v>
      </c>
      <c r="F1277" s="1">
        <v>1.5422847222222223E-2</v>
      </c>
      <c r="G1277" t="s">
        <v>126</v>
      </c>
      <c r="H1277" t="s">
        <v>534</v>
      </c>
      <c r="I1277" t="s">
        <v>202</v>
      </c>
      <c r="L1277" s="3">
        <f t="shared" si="61"/>
        <v>20</v>
      </c>
      <c r="M1277" cm="1">
        <f t="array" ref="M1277">MIN(B:B=B1277,E1277)</f>
        <v>0.54360891203703698</v>
      </c>
      <c r="N1277" cm="1">
        <f t="array" ref="N1277">MAX(B:B=B1277,E1277)</f>
        <v>0.54360891203703698</v>
      </c>
      <c r="O1277" s="1">
        <f t="shared" si="59"/>
        <v>1.5422847222222223E-2</v>
      </c>
      <c r="P1277" t="str">
        <f t="shared" si="60"/>
        <v>USER229-SP1A.210812.003</v>
      </c>
      <c r="Q1277" cm="1">
        <f t="array" ref="Q1277">SUM(--(FREQUENCY(IF(B:B=B1277,MATCH(G1277,G1277,0)),ROW(G1277)-ROW(G1277)+1)&gt;0))</f>
        <v>1</v>
      </c>
    </row>
    <row r="1278" spans="1:17" ht="15.75">
      <c r="A1278" t="s">
        <v>179</v>
      </c>
      <c r="B1278" t="s">
        <v>532</v>
      </c>
      <c r="C1278" t="s">
        <v>533</v>
      </c>
      <c r="D1278" s="2">
        <v>45662</v>
      </c>
      <c r="E1278" s="1">
        <v>0.52818606481481478</v>
      </c>
      <c r="F1278" s="1">
        <v>1.7567152777777779E-2</v>
      </c>
      <c r="G1278" t="s">
        <v>126</v>
      </c>
      <c r="H1278" t="s">
        <v>534</v>
      </c>
      <c r="I1278" t="s">
        <v>202</v>
      </c>
      <c r="L1278" s="3">
        <f t="shared" si="61"/>
        <v>20</v>
      </c>
      <c r="M1278" cm="1">
        <f t="array" ref="M1278">MIN(B:B=B1278,E1278)</f>
        <v>0.52818606481481478</v>
      </c>
      <c r="N1278" cm="1">
        <f t="array" ref="N1278">MAX(B:B=B1278,E1278)</f>
        <v>0.52818606481481478</v>
      </c>
      <c r="O1278" s="1">
        <f t="shared" si="59"/>
        <v>1.7567152777777779E-2</v>
      </c>
      <c r="P1278" t="str">
        <f t="shared" si="60"/>
        <v>USER229-SP1A.210812.003</v>
      </c>
      <c r="Q1278" cm="1">
        <f t="array" ref="Q1278">SUM(--(FREQUENCY(IF(B:B=B1278,MATCH(G1278,G1278,0)),ROW(G1278)-ROW(G1278)+1)&gt;0))</f>
        <v>1</v>
      </c>
    </row>
    <row r="1279" spans="1:17" ht="15.75">
      <c r="A1279" t="s">
        <v>179</v>
      </c>
      <c r="B1279" t="s">
        <v>532</v>
      </c>
      <c r="C1279" t="s">
        <v>533</v>
      </c>
      <c r="D1279" s="2">
        <v>45662</v>
      </c>
      <c r="E1279" s="1">
        <v>0.51061891203703702</v>
      </c>
      <c r="F1279" s="1">
        <v>9.4315162037037041E-3</v>
      </c>
      <c r="G1279" t="s">
        <v>126</v>
      </c>
      <c r="H1279" t="s">
        <v>534</v>
      </c>
      <c r="I1279" t="s">
        <v>202</v>
      </c>
      <c r="L1279" s="3">
        <f t="shared" si="61"/>
        <v>20</v>
      </c>
      <c r="M1279" cm="1">
        <f t="array" ref="M1279">MIN(B:B=B1279,E1279)</f>
        <v>0.51061891203703702</v>
      </c>
      <c r="N1279" cm="1">
        <f t="array" ref="N1279">MAX(B:B=B1279,E1279)</f>
        <v>0.51061891203703702</v>
      </c>
      <c r="O1279" s="1">
        <f t="shared" si="59"/>
        <v>9.4315162037037041E-3</v>
      </c>
      <c r="P1279" t="str">
        <f t="shared" si="60"/>
        <v>USER229-SP1A.210812.003</v>
      </c>
      <c r="Q1279" cm="1">
        <f t="array" ref="Q1279">SUM(--(FREQUENCY(IF(B:B=B1279,MATCH(G1279,G1279,0)),ROW(G1279)-ROW(G1279)+1)&gt;0))</f>
        <v>1</v>
      </c>
    </row>
    <row r="1280" spans="1:17" ht="15.75">
      <c r="A1280" t="s">
        <v>179</v>
      </c>
      <c r="B1280" t="s">
        <v>532</v>
      </c>
      <c r="C1280" t="s">
        <v>533</v>
      </c>
      <c r="D1280" s="2">
        <v>45662</v>
      </c>
      <c r="E1280" s="1">
        <v>0.50118739583333338</v>
      </c>
      <c r="F1280" s="1">
        <v>5.6037847222222227E-3</v>
      </c>
      <c r="G1280" t="s">
        <v>126</v>
      </c>
      <c r="H1280" t="s">
        <v>534</v>
      </c>
      <c r="I1280" t="s">
        <v>202</v>
      </c>
      <c r="L1280" s="3">
        <f t="shared" si="61"/>
        <v>20</v>
      </c>
      <c r="M1280" cm="1">
        <f t="array" ref="M1280">MIN(B:B=B1280,E1280)</f>
        <v>0.50118739583333338</v>
      </c>
      <c r="N1280" cm="1">
        <f t="array" ref="N1280">MAX(B:B=B1280,E1280)</f>
        <v>0.50118739583333338</v>
      </c>
      <c r="O1280" s="1">
        <f t="shared" si="59"/>
        <v>5.6037847222222227E-3</v>
      </c>
      <c r="P1280" t="str">
        <f t="shared" si="60"/>
        <v>USER229-SP1A.210812.003</v>
      </c>
      <c r="Q1280" cm="1">
        <f t="array" ref="Q1280">SUM(--(FREQUENCY(IF(B:B=B1280,MATCH(G1280,G1280,0)),ROW(G1280)-ROW(G1280)+1)&gt;0))</f>
        <v>1</v>
      </c>
    </row>
    <row r="1281" spans="1:17" ht="15.75">
      <c r="A1281" t="s">
        <v>179</v>
      </c>
      <c r="B1281" t="s">
        <v>532</v>
      </c>
      <c r="C1281" t="s">
        <v>533</v>
      </c>
      <c r="D1281" s="2">
        <v>45662</v>
      </c>
      <c r="E1281" s="1">
        <v>0.4955836111111111</v>
      </c>
      <c r="F1281" s="1">
        <v>2.3346851851851855E-2</v>
      </c>
      <c r="G1281" t="s">
        <v>126</v>
      </c>
      <c r="H1281" t="s">
        <v>534</v>
      </c>
      <c r="I1281" t="s">
        <v>202</v>
      </c>
      <c r="L1281" s="3">
        <f t="shared" si="61"/>
        <v>20</v>
      </c>
      <c r="M1281" cm="1">
        <f t="array" ref="M1281">MIN(B:B=B1281,E1281)</f>
        <v>0.4955836111111111</v>
      </c>
      <c r="N1281" cm="1">
        <f t="array" ref="N1281">MAX(B:B=B1281,E1281)</f>
        <v>0.4955836111111111</v>
      </c>
      <c r="O1281" s="1">
        <f t="shared" si="59"/>
        <v>2.3346851851851855E-2</v>
      </c>
      <c r="P1281" t="str">
        <f t="shared" si="60"/>
        <v>USER229-SP1A.210812.003</v>
      </c>
      <c r="Q1281" cm="1">
        <f t="array" ref="Q1281">SUM(--(FREQUENCY(IF(B:B=B1281,MATCH(G1281,G1281,0)),ROW(G1281)-ROW(G1281)+1)&gt;0))</f>
        <v>1</v>
      </c>
    </row>
    <row r="1282" spans="1:17" ht="15.75">
      <c r="A1282" t="s">
        <v>179</v>
      </c>
      <c r="B1282" t="s">
        <v>532</v>
      </c>
      <c r="C1282" t="s">
        <v>533</v>
      </c>
      <c r="D1282" s="2">
        <v>45662</v>
      </c>
      <c r="E1282" s="1">
        <v>0.47223675925925929</v>
      </c>
      <c r="F1282" s="1">
        <v>1.6912384259259259E-3</v>
      </c>
      <c r="G1282" t="s">
        <v>126</v>
      </c>
      <c r="H1282" t="s">
        <v>534</v>
      </c>
      <c r="I1282" t="s">
        <v>202</v>
      </c>
      <c r="L1282" s="3">
        <f t="shared" si="61"/>
        <v>20</v>
      </c>
      <c r="M1282" cm="1">
        <f t="array" ref="M1282">MIN(B:B=B1282,E1282)</f>
        <v>0.47223675925925929</v>
      </c>
      <c r="N1282" cm="1">
        <f t="array" ref="N1282">MAX(B:B=B1282,E1282)</f>
        <v>0.47223675925925929</v>
      </c>
      <c r="O1282" s="1">
        <f t="shared" si="59"/>
        <v>1.6912384259259259E-3</v>
      </c>
      <c r="P1282" t="str">
        <f t="shared" si="60"/>
        <v>USER229-SP1A.210812.003</v>
      </c>
      <c r="Q1282" cm="1">
        <f t="array" ref="Q1282">SUM(--(FREQUENCY(IF(B:B=B1282,MATCH(G1282,G1282,0)),ROW(G1282)-ROW(G1282)+1)&gt;0))</f>
        <v>1</v>
      </c>
    </row>
    <row r="1283" spans="1:17" ht="15.75">
      <c r="A1283" t="s">
        <v>179</v>
      </c>
      <c r="B1283" t="s">
        <v>532</v>
      </c>
      <c r="C1283" t="s">
        <v>533</v>
      </c>
      <c r="D1283" s="2">
        <v>45662</v>
      </c>
      <c r="E1283" s="1">
        <v>0.47054553240740743</v>
      </c>
      <c r="F1283" s="1">
        <v>9.0509259259259258E-3</v>
      </c>
      <c r="G1283" t="s">
        <v>126</v>
      </c>
      <c r="H1283" t="s">
        <v>534</v>
      </c>
      <c r="I1283" t="s">
        <v>202</v>
      </c>
      <c r="L1283" s="3">
        <f t="shared" si="61"/>
        <v>20</v>
      </c>
      <c r="M1283" cm="1">
        <f t="array" ref="M1283">MIN(B:B=B1283,E1283)</f>
        <v>0.47054553240740743</v>
      </c>
      <c r="N1283" cm="1">
        <f t="array" ref="N1283">MAX(B:B=B1283,E1283)</f>
        <v>0.47054553240740743</v>
      </c>
      <c r="O1283" s="1">
        <f t="shared" ref="O1283:O1346" si="62">AVERAGE(B:B,B1283,F1283)</f>
        <v>9.0509259259259258E-3</v>
      </c>
      <c r="P1283" t="str">
        <f t="shared" ref="P1283:P1346" si="63">B1283 &amp; "-" &amp; I1283</f>
        <v>USER229-SP1A.210812.003</v>
      </c>
      <c r="Q1283" cm="1">
        <f t="array" ref="Q1283">SUM(--(FREQUENCY(IF(B:B=B1283,MATCH(G1283,G1283,0)),ROW(G1283)-ROW(G1283)+1)&gt;0))</f>
        <v>1</v>
      </c>
    </row>
    <row r="1284" spans="1:17" ht="15.75">
      <c r="A1284" t="s">
        <v>179</v>
      </c>
      <c r="B1284" t="s">
        <v>532</v>
      </c>
      <c r="C1284" t="s">
        <v>533</v>
      </c>
      <c r="D1284" s="2">
        <v>45662</v>
      </c>
      <c r="E1284" s="1">
        <v>0.4614946064814815</v>
      </c>
      <c r="F1284" s="1">
        <v>9.0725312500000002E-2</v>
      </c>
      <c r="G1284" t="s">
        <v>126</v>
      </c>
      <c r="H1284" t="s">
        <v>534</v>
      </c>
      <c r="I1284" t="s">
        <v>202</v>
      </c>
      <c r="L1284" s="3">
        <f t="shared" si="61"/>
        <v>20</v>
      </c>
      <c r="M1284" cm="1">
        <f t="array" ref="M1284">MIN(B:B=B1284,E1284)</f>
        <v>0.4614946064814815</v>
      </c>
      <c r="N1284" cm="1">
        <f t="array" ref="N1284">MAX(B:B=B1284,E1284)</f>
        <v>0.4614946064814815</v>
      </c>
      <c r="O1284" s="1">
        <f t="shared" si="62"/>
        <v>9.0725312500000002E-2</v>
      </c>
      <c r="P1284" t="str">
        <f t="shared" si="63"/>
        <v>USER229-SP1A.210812.003</v>
      </c>
      <c r="Q1284" cm="1">
        <f t="array" ref="Q1284">SUM(--(FREQUENCY(IF(B:B=B1284,MATCH(G1284,G1284,0)),ROW(G1284)-ROW(G1284)+1)&gt;0))</f>
        <v>1</v>
      </c>
    </row>
    <row r="1285" spans="1:17" ht="15.75">
      <c r="A1285" t="s">
        <v>179</v>
      </c>
      <c r="B1285" t="s">
        <v>532</v>
      </c>
      <c r="C1285" t="s">
        <v>533</v>
      </c>
      <c r="D1285" s="2">
        <v>45662</v>
      </c>
      <c r="E1285" s="1">
        <v>0.37076929398148151</v>
      </c>
      <c r="F1285" s="1">
        <v>0</v>
      </c>
      <c r="G1285" t="s">
        <v>126</v>
      </c>
      <c r="H1285" t="s">
        <v>534</v>
      </c>
      <c r="I1285" t="s">
        <v>202</v>
      </c>
      <c r="L1285" s="3">
        <f t="shared" si="61"/>
        <v>20</v>
      </c>
      <c r="M1285" cm="1">
        <f t="array" ref="M1285">MIN(B:B=B1285,E1285)</f>
        <v>0.37076929398148151</v>
      </c>
      <c r="N1285" cm="1">
        <f t="array" ref="N1285">MAX(B:B=B1285,E1285)</f>
        <v>0.37076929398148151</v>
      </c>
      <c r="O1285" s="1">
        <f t="shared" si="62"/>
        <v>0</v>
      </c>
      <c r="P1285" t="str">
        <f t="shared" si="63"/>
        <v>USER229-SP1A.210812.003</v>
      </c>
      <c r="Q1285" cm="1">
        <f t="array" ref="Q1285">SUM(--(FREQUENCY(IF(B:B=B1285,MATCH(G1285,G1285,0)),ROW(G1285)-ROW(G1285)+1)&gt;0))</f>
        <v>1</v>
      </c>
    </row>
    <row r="1286" spans="1:17" ht="15.75">
      <c r="A1286" t="s">
        <v>179</v>
      </c>
      <c r="B1286" t="s">
        <v>535</v>
      </c>
      <c r="C1286" t="s">
        <v>536</v>
      </c>
      <c r="D1286" s="2">
        <v>45662</v>
      </c>
      <c r="E1286" s="1">
        <v>0.37944782407407412</v>
      </c>
      <c r="F1286" s="1">
        <v>0</v>
      </c>
      <c r="G1286" t="s">
        <v>27</v>
      </c>
      <c r="H1286" t="s">
        <v>152</v>
      </c>
      <c r="I1286" t="s">
        <v>153</v>
      </c>
      <c r="L1286" s="3">
        <f t="shared" si="61"/>
        <v>10</v>
      </c>
      <c r="M1286" cm="1">
        <f t="array" ref="M1286">MIN(B:B=B1286,E1286)</f>
        <v>0.37944782407407412</v>
      </c>
      <c r="N1286" cm="1">
        <f t="array" ref="N1286">MAX(B:B=B1286,E1286)</f>
        <v>0.37944782407407412</v>
      </c>
      <c r="O1286" s="1">
        <f t="shared" si="62"/>
        <v>0</v>
      </c>
      <c r="P1286" t="str">
        <f t="shared" si="63"/>
        <v>USER230-UP1A.230620.001</v>
      </c>
      <c r="Q1286" cm="1">
        <f t="array" ref="Q1286">SUM(--(FREQUENCY(IF(B:B=B1286,MATCH(G1286,G1286,0)),ROW(G1286)-ROW(G1286)+1)&gt;0))</f>
        <v>1</v>
      </c>
    </row>
    <row r="1287" spans="1:17" ht="15.75">
      <c r="A1287" t="s">
        <v>179</v>
      </c>
      <c r="B1287" t="s">
        <v>535</v>
      </c>
      <c r="C1287" t="s">
        <v>536</v>
      </c>
      <c r="D1287" s="2">
        <v>45662</v>
      </c>
      <c r="E1287" s="1">
        <v>0.75310197916666677</v>
      </c>
      <c r="F1287" s="1">
        <v>1.2135416666666668E-3</v>
      </c>
      <c r="G1287" t="s">
        <v>27</v>
      </c>
      <c r="H1287" t="s">
        <v>152</v>
      </c>
      <c r="I1287" t="s">
        <v>153</v>
      </c>
      <c r="L1287" s="3">
        <f t="shared" si="61"/>
        <v>10</v>
      </c>
      <c r="M1287" cm="1">
        <f t="array" ref="M1287">MIN(B:B=B1287,E1287)</f>
        <v>0.75310197916666677</v>
      </c>
      <c r="N1287" cm="1">
        <f t="array" ref="N1287">MAX(B:B=B1287,E1287)</f>
        <v>0.75310197916666677</v>
      </c>
      <c r="O1287" s="1">
        <f t="shared" si="62"/>
        <v>1.2135416666666668E-3</v>
      </c>
      <c r="P1287" t="str">
        <f t="shared" si="63"/>
        <v>USER230-UP1A.230620.001</v>
      </c>
      <c r="Q1287" cm="1">
        <f t="array" ref="Q1287">SUM(--(FREQUENCY(IF(B:B=B1287,MATCH(G1287,G1287,0)),ROW(G1287)-ROW(G1287)+1)&gt;0))</f>
        <v>1</v>
      </c>
    </row>
    <row r="1288" spans="1:17" ht="15.75">
      <c r="A1288" t="s">
        <v>179</v>
      </c>
      <c r="B1288" t="s">
        <v>535</v>
      </c>
      <c r="C1288" t="s">
        <v>536</v>
      </c>
      <c r="D1288" s="2">
        <v>45662</v>
      </c>
      <c r="E1288" s="1">
        <v>0.75188843750000001</v>
      </c>
      <c r="F1288" s="1">
        <v>2.861303240740741E-2</v>
      </c>
      <c r="G1288" t="s">
        <v>27</v>
      </c>
      <c r="H1288" t="s">
        <v>152</v>
      </c>
      <c r="I1288" t="s">
        <v>153</v>
      </c>
      <c r="L1288" s="3">
        <f t="shared" si="61"/>
        <v>10</v>
      </c>
      <c r="M1288" cm="1">
        <f t="array" ref="M1288">MIN(B:B=B1288,E1288)</f>
        <v>0.75188843750000001</v>
      </c>
      <c r="N1288" cm="1">
        <f t="array" ref="N1288">MAX(B:B=B1288,E1288)</f>
        <v>0.75188843750000001</v>
      </c>
      <c r="O1288" s="1">
        <f t="shared" si="62"/>
        <v>2.861303240740741E-2</v>
      </c>
      <c r="P1288" t="str">
        <f t="shared" si="63"/>
        <v>USER230-UP1A.230620.001</v>
      </c>
      <c r="Q1288" cm="1">
        <f t="array" ref="Q1288">SUM(--(FREQUENCY(IF(B:B=B1288,MATCH(G1288,G1288,0)),ROW(G1288)-ROW(G1288)+1)&gt;0))</f>
        <v>1</v>
      </c>
    </row>
    <row r="1289" spans="1:17" ht="15.75">
      <c r="A1289" t="s">
        <v>179</v>
      </c>
      <c r="B1289" t="s">
        <v>535</v>
      </c>
      <c r="C1289" t="s">
        <v>536</v>
      </c>
      <c r="D1289" s="2">
        <v>45662</v>
      </c>
      <c r="E1289" s="1">
        <v>0.72327540509259258</v>
      </c>
      <c r="F1289" s="1">
        <v>3.6204861111111111E-4</v>
      </c>
      <c r="G1289" t="s">
        <v>27</v>
      </c>
      <c r="H1289" t="s">
        <v>152</v>
      </c>
      <c r="I1289" t="s">
        <v>153</v>
      </c>
      <c r="L1289" s="3">
        <f t="shared" si="61"/>
        <v>10</v>
      </c>
      <c r="M1289" cm="1">
        <f t="array" ref="M1289">MIN(B:B=B1289,E1289)</f>
        <v>0.72327540509259258</v>
      </c>
      <c r="N1289" cm="1">
        <f t="array" ref="N1289">MAX(B:B=B1289,E1289)</f>
        <v>0.72327540509259258</v>
      </c>
      <c r="O1289" s="1">
        <f t="shared" si="62"/>
        <v>3.6204861111111111E-4</v>
      </c>
      <c r="P1289" t="str">
        <f t="shared" si="63"/>
        <v>USER230-UP1A.230620.001</v>
      </c>
      <c r="Q1289" cm="1">
        <f t="array" ref="Q1289">SUM(--(FREQUENCY(IF(B:B=B1289,MATCH(G1289,G1289,0)),ROW(G1289)-ROW(G1289)+1)&gt;0))</f>
        <v>1</v>
      </c>
    </row>
    <row r="1290" spans="1:17" ht="15.75">
      <c r="A1290" t="s">
        <v>179</v>
      </c>
      <c r="B1290" t="s">
        <v>535</v>
      </c>
      <c r="C1290" t="s">
        <v>536</v>
      </c>
      <c r="D1290" s="2">
        <v>45662</v>
      </c>
      <c r="E1290" s="1">
        <v>0.72291335648148147</v>
      </c>
      <c r="F1290" s="1">
        <v>8.0182407407407411E-2</v>
      </c>
      <c r="G1290" t="s">
        <v>27</v>
      </c>
      <c r="H1290" t="s">
        <v>152</v>
      </c>
      <c r="I1290" t="s">
        <v>153</v>
      </c>
      <c r="L1290" s="3">
        <f t="shared" si="61"/>
        <v>10</v>
      </c>
      <c r="M1290" cm="1">
        <f t="array" ref="M1290">MIN(B:B=B1290,E1290)</f>
        <v>0.72291335648148147</v>
      </c>
      <c r="N1290" cm="1">
        <f t="array" ref="N1290">MAX(B:B=B1290,E1290)</f>
        <v>0.72291335648148147</v>
      </c>
      <c r="O1290" s="1">
        <f t="shared" si="62"/>
        <v>8.0182407407407411E-2</v>
      </c>
      <c r="P1290" t="str">
        <f t="shared" si="63"/>
        <v>USER230-UP1A.230620.001</v>
      </c>
      <c r="Q1290" cm="1">
        <f t="array" ref="Q1290">SUM(--(FREQUENCY(IF(B:B=B1290,MATCH(G1290,G1290,0)),ROW(G1290)-ROW(G1290)+1)&gt;0))</f>
        <v>1</v>
      </c>
    </row>
    <row r="1291" spans="1:17" ht="15.75">
      <c r="A1291" t="s">
        <v>179</v>
      </c>
      <c r="B1291" t="s">
        <v>535</v>
      </c>
      <c r="C1291" t="s">
        <v>536</v>
      </c>
      <c r="D1291" s="2">
        <v>45662</v>
      </c>
      <c r="E1291" s="1">
        <v>0.64273094907407413</v>
      </c>
      <c r="F1291" s="1">
        <v>6.2895833333333331E-2</v>
      </c>
      <c r="G1291" t="s">
        <v>27</v>
      </c>
      <c r="H1291" t="s">
        <v>152</v>
      </c>
      <c r="I1291" t="s">
        <v>153</v>
      </c>
      <c r="L1291" s="3">
        <f t="shared" si="61"/>
        <v>10</v>
      </c>
      <c r="M1291" cm="1">
        <f t="array" ref="M1291">MIN(B:B=B1291,E1291)</f>
        <v>0.64273094907407413</v>
      </c>
      <c r="N1291" cm="1">
        <f t="array" ref="N1291">MAX(B:B=B1291,E1291)</f>
        <v>0.64273094907407413</v>
      </c>
      <c r="O1291" s="1">
        <f t="shared" si="62"/>
        <v>6.2895833333333331E-2</v>
      </c>
      <c r="P1291" t="str">
        <f t="shared" si="63"/>
        <v>USER230-UP1A.230620.001</v>
      </c>
      <c r="Q1291" cm="1">
        <f t="array" ref="Q1291">SUM(--(FREQUENCY(IF(B:B=B1291,MATCH(G1291,G1291,0)),ROW(G1291)-ROW(G1291)+1)&gt;0))</f>
        <v>1</v>
      </c>
    </row>
    <row r="1292" spans="1:17" ht="15.75">
      <c r="A1292" t="s">
        <v>179</v>
      </c>
      <c r="B1292" t="s">
        <v>535</v>
      </c>
      <c r="C1292" t="s">
        <v>536</v>
      </c>
      <c r="D1292" s="2">
        <v>45662</v>
      </c>
      <c r="E1292" s="1">
        <v>0.57983511574074076</v>
      </c>
      <c r="F1292" s="1">
        <v>2.1103715277777779E-2</v>
      </c>
      <c r="G1292" t="s">
        <v>27</v>
      </c>
      <c r="H1292" t="s">
        <v>152</v>
      </c>
      <c r="I1292" t="s">
        <v>153</v>
      </c>
      <c r="L1292" s="3">
        <f t="shared" si="61"/>
        <v>10</v>
      </c>
      <c r="M1292" cm="1">
        <f t="array" ref="M1292">MIN(B:B=B1292,E1292)</f>
        <v>0.57983511574074076</v>
      </c>
      <c r="N1292" cm="1">
        <f t="array" ref="N1292">MAX(B:B=B1292,E1292)</f>
        <v>0.57983511574074076</v>
      </c>
      <c r="O1292" s="1">
        <f t="shared" si="62"/>
        <v>2.1103715277777779E-2</v>
      </c>
      <c r="P1292" t="str">
        <f t="shared" si="63"/>
        <v>USER230-UP1A.230620.001</v>
      </c>
      <c r="Q1292" cm="1">
        <f t="array" ref="Q1292">SUM(--(FREQUENCY(IF(B:B=B1292,MATCH(G1292,G1292,0)),ROW(G1292)-ROW(G1292)+1)&gt;0))</f>
        <v>1</v>
      </c>
    </row>
    <row r="1293" spans="1:17" ht="15.75">
      <c r="A1293" t="s">
        <v>179</v>
      </c>
      <c r="B1293" t="s">
        <v>535</v>
      </c>
      <c r="C1293" t="s">
        <v>536</v>
      </c>
      <c r="D1293" s="2">
        <v>45662</v>
      </c>
      <c r="E1293" s="1">
        <v>0.55873140046296299</v>
      </c>
      <c r="F1293" s="1">
        <v>8.2149166666666662E-2</v>
      </c>
      <c r="G1293" t="s">
        <v>27</v>
      </c>
      <c r="H1293" t="s">
        <v>152</v>
      </c>
      <c r="I1293" t="s">
        <v>153</v>
      </c>
      <c r="L1293" s="3">
        <f t="shared" si="61"/>
        <v>10</v>
      </c>
      <c r="M1293" cm="1">
        <f t="array" ref="M1293">MIN(B:B=B1293,E1293)</f>
        <v>0.55873140046296299</v>
      </c>
      <c r="N1293" cm="1">
        <f t="array" ref="N1293">MAX(B:B=B1293,E1293)</f>
        <v>0.55873140046296299</v>
      </c>
      <c r="O1293" s="1">
        <f t="shared" si="62"/>
        <v>8.2149166666666662E-2</v>
      </c>
      <c r="P1293" t="str">
        <f t="shared" si="63"/>
        <v>USER230-UP1A.230620.001</v>
      </c>
      <c r="Q1293" cm="1">
        <f t="array" ref="Q1293">SUM(--(FREQUENCY(IF(B:B=B1293,MATCH(G1293,G1293,0)),ROW(G1293)-ROW(G1293)+1)&gt;0))</f>
        <v>1</v>
      </c>
    </row>
    <row r="1294" spans="1:17" ht="15.75">
      <c r="A1294" t="s">
        <v>179</v>
      </c>
      <c r="B1294" t="s">
        <v>535</v>
      </c>
      <c r="C1294" t="s">
        <v>536</v>
      </c>
      <c r="D1294" s="2">
        <v>45662</v>
      </c>
      <c r="E1294" s="1">
        <v>0.47658222222222224</v>
      </c>
      <c r="F1294" s="1">
        <v>2.8630428240740743E-2</v>
      </c>
      <c r="G1294" t="s">
        <v>27</v>
      </c>
      <c r="H1294" t="s">
        <v>152</v>
      </c>
      <c r="I1294" t="s">
        <v>153</v>
      </c>
      <c r="L1294" s="3">
        <f t="shared" si="61"/>
        <v>10</v>
      </c>
      <c r="M1294" cm="1">
        <f t="array" ref="M1294">MIN(B:B=B1294,E1294)</f>
        <v>0.47658222222222224</v>
      </c>
      <c r="N1294" cm="1">
        <f t="array" ref="N1294">MAX(B:B=B1294,E1294)</f>
        <v>0.47658222222222224</v>
      </c>
      <c r="O1294" s="1">
        <f t="shared" si="62"/>
        <v>2.8630428240740743E-2</v>
      </c>
      <c r="P1294" t="str">
        <f t="shared" si="63"/>
        <v>USER230-UP1A.230620.001</v>
      </c>
      <c r="Q1294" cm="1">
        <f t="array" ref="Q1294">SUM(--(FREQUENCY(IF(B:B=B1294,MATCH(G1294,G1294,0)),ROW(G1294)-ROW(G1294)+1)&gt;0))</f>
        <v>1</v>
      </c>
    </row>
    <row r="1295" spans="1:17" ht="15.75">
      <c r="A1295" t="s">
        <v>179</v>
      </c>
      <c r="B1295" t="s">
        <v>535</v>
      </c>
      <c r="C1295" t="s">
        <v>536</v>
      </c>
      <c r="D1295" s="2">
        <v>45662</v>
      </c>
      <c r="E1295" s="1">
        <v>0.44795180555555558</v>
      </c>
      <c r="F1295" s="1">
        <v>6.8503969907407411E-2</v>
      </c>
      <c r="G1295" t="s">
        <v>27</v>
      </c>
      <c r="H1295" t="s">
        <v>152</v>
      </c>
      <c r="I1295" t="s">
        <v>153</v>
      </c>
      <c r="L1295" s="3">
        <f t="shared" si="61"/>
        <v>10</v>
      </c>
      <c r="M1295" cm="1">
        <f t="array" ref="M1295">MIN(B:B=B1295,E1295)</f>
        <v>0.44795180555555558</v>
      </c>
      <c r="N1295" cm="1">
        <f t="array" ref="N1295">MAX(B:B=B1295,E1295)</f>
        <v>0.44795180555555558</v>
      </c>
      <c r="O1295" s="1">
        <f t="shared" si="62"/>
        <v>6.8503969907407411E-2</v>
      </c>
      <c r="P1295" t="str">
        <f t="shared" si="63"/>
        <v>USER230-UP1A.230620.001</v>
      </c>
      <c r="Q1295" cm="1">
        <f t="array" ref="Q1295">SUM(--(FREQUENCY(IF(B:B=B1295,MATCH(G1295,G1295,0)),ROW(G1295)-ROW(G1295)+1)&gt;0))</f>
        <v>1</v>
      </c>
    </row>
    <row r="1296" spans="1:17" ht="15.75">
      <c r="A1296" t="s">
        <v>299</v>
      </c>
      <c r="B1296" t="s">
        <v>537</v>
      </c>
      <c r="C1296" t="s">
        <v>538</v>
      </c>
      <c r="D1296" s="2">
        <v>45662</v>
      </c>
      <c r="E1296" s="1">
        <v>0.70168094907407408</v>
      </c>
      <c r="F1296" s="1">
        <v>0.14640027777777778</v>
      </c>
      <c r="G1296" t="s">
        <v>27</v>
      </c>
      <c r="H1296" t="s">
        <v>205</v>
      </c>
      <c r="I1296" t="s">
        <v>34</v>
      </c>
      <c r="L1296" s="3">
        <f t="shared" si="61"/>
        <v>4</v>
      </c>
      <c r="M1296" cm="1">
        <f t="array" ref="M1296">MIN(B:B=B1296,E1296)</f>
        <v>0.70168094907407408</v>
      </c>
      <c r="N1296" cm="1">
        <f t="array" ref="N1296">MAX(B:B=B1296,E1296)</f>
        <v>0.70168094907407408</v>
      </c>
      <c r="O1296" s="1">
        <f t="shared" si="62"/>
        <v>0.14640027777777778</v>
      </c>
      <c r="P1296" t="str">
        <f t="shared" si="63"/>
        <v>USER484-RP1A.200720.011</v>
      </c>
      <c r="Q1296" cm="1">
        <f t="array" ref="Q1296">SUM(--(FREQUENCY(IF(B:B=B1296,MATCH(G1296,G1296,0)),ROW(G1296)-ROW(G1296)+1)&gt;0))</f>
        <v>1</v>
      </c>
    </row>
    <row r="1297" spans="1:17" ht="15.75">
      <c r="A1297" t="s">
        <v>299</v>
      </c>
      <c r="B1297" t="s">
        <v>537</v>
      </c>
      <c r="C1297" t="s">
        <v>538</v>
      </c>
      <c r="D1297" s="2">
        <v>45662</v>
      </c>
      <c r="E1297" s="1">
        <v>0.55528067129629632</v>
      </c>
      <c r="F1297" s="1">
        <v>0.13908290509259261</v>
      </c>
      <c r="G1297" t="s">
        <v>27</v>
      </c>
      <c r="H1297" t="s">
        <v>205</v>
      </c>
      <c r="I1297" t="s">
        <v>34</v>
      </c>
      <c r="L1297" s="3">
        <f t="shared" si="61"/>
        <v>4</v>
      </c>
      <c r="M1297" cm="1">
        <f t="array" ref="M1297">MIN(B:B=B1297,E1297)</f>
        <v>0.55528067129629632</v>
      </c>
      <c r="N1297" cm="1">
        <f t="array" ref="N1297">MAX(B:B=B1297,E1297)</f>
        <v>0.55528067129629632</v>
      </c>
      <c r="O1297" s="1">
        <f t="shared" si="62"/>
        <v>0.13908290509259261</v>
      </c>
      <c r="P1297" t="str">
        <f t="shared" si="63"/>
        <v>USER484-RP1A.200720.011</v>
      </c>
      <c r="Q1297" cm="1">
        <f t="array" ref="Q1297">SUM(--(FREQUENCY(IF(B:B=B1297,MATCH(G1297,G1297,0)),ROW(G1297)-ROW(G1297)+1)&gt;0))</f>
        <v>1</v>
      </c>
    </row>
    <row r="1298" spans="1:17" ht="15.75">
      <c r="A1298" t="s">
        <v>299</v>
      </c>
      <c r="B1298" t="s">
        <v>537</v>
      </c>
      <c r="C1298" t="s">
        <v>538</v>
      </c>
      <c r="D1298" s="2">
        <v>45662</v>
      </c>
      <c r="E1298" s="1">
        <v>0.41619776620370369</v>
      </c>
      <c r="F1298" s="1">
        <v>5.3967546296296298E-2</v>
      </c>
      <c r="G1298" t="s">
        <v>27</v>
      </c>
      <c r="H1298" t="s">
        <v>205</v>
      </c>
      <c r="I1298" t="s">
        <v>34</v>
      </c>
      <c r="L1298" s="3">
        <f t="shared" si="61"/>
        <v>4</v>
      </c>
      <c r="M1298" cm="1">
        <f t="array" ref="M1298">MIN(B:B=B1298,E1298)</f>
        <v>0.41619776620370369</v>
      </c>
      <c r="N1298" cm="1">
        <f t="array" ref="N1298">MAX(B:B=B1298,E1298)</f>
        <v>0.41619776620370369</v>
      </c>
      <c r="O1298" s="1">
        <f t="shared" si="62"/>
        <v>5.3967546296296298E-2</v>
      </c>
      <c r="P1298" t="str">
        <f t="shared" si="63"/>
        <v>USER484-RP1A.200720.011</v>
      </c>
      <c r="Q1298" cm="1">
        <f t="array" ref="Q1298">SUM(--(FREQUENCY(IF(B:B=B1298,MATCH(G1298,G1298,0)),ROW(G1298)-ROW(G1298)+1)&gt;0))</f>
        <v>1</v>
      </c>
    </row>
    <row r="1299" spans="1:17" ht="15.75">
      <c r="A1299" t="s">
        <v>299</v>
      </c>
      <c r="B1299" t="s">
        <v>537</v>
      </c>
      <c r="C1299" t="s">
        <v>538</v>
      </c>
      <c r="D1299" s="2">
        <v>45662</v>
      </c>
      <c r="E1299" s="1">
        <v>0.36223023148148153</v>
      </c>
      <c r="F1299" s="1">
        <v>0</v>
      </c>
      <c r="G1299" t="s">
        <v>27</v>
      </c>
      <c r="H1299" t="s">
        <v>205</v>
      </c>
      <c r="I1299" t="s">
        <v>34</v>
      </c>
      <c r="L1299" s="3">
        <f t="shared" si="61"/>
        <v>4</v>
      </c>
      <c r="M1299" cm="1">
        <f t="array" ref="M1299">MIN(B:B=B1299,E1299)</f>
        <v>0.36223023148148153</v>
      </c>
      <c r="N1299" cm="1">
        <f t="array" ref="N1299">MAX(B:B=B1299,E1299)</f>
        <v>0.36223023148148153</v>
      </c>
      <c r="O1299" s="1">
        <f t="shared" si="62"/>
        <v>0</v>
      </c>
      <c r="P1299" t="str">
        <f t="shared" si="63"/>
        <v>USER484-RP1A.200720.011</v>
      </c>
      <c r="Q1299" cm="1">
        <f t="array" ref="Q1299">SUM(--(FREQUENCY(IF(B:B=B1299,MATCH(G1299,G1299,0)),ROW(G1299)-ROW(G1299)+1)&gt;0))</f>
        <v>1</v>
      </c>
    </row>
    <row r="1300" spans="1:17" ht="15.75">
      <c r="A1300" t="s">
        <v>299</v>
      </c>
      <c r="B1300" t="s">
        <v>539</v>
      </c>
      <c r="C1300" t="s">
        <v>540</v>
      </c>
      <c r="D1300" s="2">
        <v>45662</v>
      </c>
      <c r="E1300" s="1">
        <v>0.77742351851851854</v>
      </c>
      <c r="F1300" s="1">
        <v>0.20424666666666669</v>
      </c>
      <c r="G1300" t="s">
        <v>375</v>
      </c>
      <c r="H1300" t="s">
        <v>541</v>
      </c>
      <c r="I1300" t="s">
        <v>52</v>
      </c>
      <c r="L1300" s="3">
        <f t="shared" si="61"/>
        <v>10</v>
      </c>
      <c r="M1300" cm="1">
        <f t="array" ref="M1300">MIN(B:B=B1300,E1300)</f>
        <v>0.77742351851851854</v>
      </c>
      <c r="N1300" cm="1">
        <f t="array" ref="N1300">MAX(B:B=B1300,E1300)</f>
        <v>0.77742351851851854</v>
      </c>
      <c r="O1300" s="1">
        <f t="shared" si="62"/>
        <v>0.20424666666666669</v>
      </c>
      <c r="P1300" t="str">
        <f t="shared" si="63"/>
        <v>USER485-UP1A.231005.007</v>
      </c>
      <c r="Q1300" cm="1">
        <f t="array" ref="Q1300">SUM(--(FREQUENCY(IF(B:B=B1300,MATCH(G1300,G1300,0)),ROW(G1300)-ROW(G1300)+1)&gt;0))</f>
        <v>1</v>
      </c>
    </row>
    <row r="1301" spans="1:17" ht="15.75">
      <c r="A1301" t="s">
        <v>299</v>
      </c>
      <c r="B1301" t="s">
        <v>539</v>
      </c>
      <c r="C1301" t="s">
        <v>540</v>
      </c>
      <c r="D1301" s="2">
        <v>45662</v>
      </c>
      <c r="E1301" s="1">
        <v>0.57317685185185185</v>
      </c>
      <c r="F1301" s="1">
        <v>3.3331956018518516E-2</v>
      </c>
      <c r="G1301" t="s">
        <v>375</v>
      </c>
      <c r="H1301" t="s">
        <v>541</v>
      </c>
      <c r="I1301" t="s">
        <v>52</v>
      </c>
      <c r="L1301" s="3">
        <f t="shared" si="61"/>
        <v>10</v>
      </c>
      <c r="M1301" cm="1">
        <f t="array" ref="M1301">MIN(B:B=B1301,E1301)</f>
        <v>0.57317685185185185</v>
      </c>
      <c r="N1301" cm="1">
        <f t="array" ref="N1301">MAX(B:B=B1301,E1301)</f>
        <v>0.57317685185185185</v>
      </c>
      <c r="O1301" s="1">
        <f t="shared" si="62"/>
        <v>3.3331956018518516E-2</v>
      </c>
      <c r="P1301" t="str">
        <f t="shared" si="63"/>
        <v>USER485-UP1A.231005.007</v>
      </c>
      <c r="Q1301" cm="1">
        <f t="array" ref="Q1301">SUM(--(FREQUENCY(IF(B:B=B1301,MATCH(G1301,G1301,0)),ROW(G1301)-ROW(G1301)+1)&gt;0))</f>
        <v>1</v>
      </c>
    </row>
    <row r="1302" spans="1:17" ht="15.75">
      <c r="A1302" t="s">
        <v>299</v>
      </c>
      <c r="B1302" t="s">
        <v>539</v>
      </c>
      <c r="C1302" t="s">
        <v>540</v>
      </c>
      <c r="D1302" s="2">
        <v>45662</v>
      </c>
      <c r="E1302" s="1">
        <v>0.53984488425925925</v>
      </c>
      <c r="F1302" s="1">
        <v>1.4941689814814814E-2</v>
      </c>
      <c r="G1302" t="s">
        <v>375</v>
      </c>
      <c r="H1302" t="s">
        <v>541</v>
      </c>
      <c r="I1302" t="s">
        <v>52</v>
      </c>
      <c r="L1302" s="3">
        <f t="shared" si="61"/>
        <v>10</v>
      </c>
      <c r="M1302" cm="1">
        <f t="array" ref="M1302">MIN(B:B=B1302,E1302)</f>
        <v>0.53984488425925925</v>
      </c>
      <c r="N1302" cm="1">
        <f t="array" ref="N1302">MAX(B:B=B1302,E1302)</f>
        <v>0.53984488425925925</v>
      </c>
      <c r="O1302" s="1">
        <f t="shared" si="62"/>
        <v>1.4941689814814814E-2</v>
      </c>
      <c r="P1302" t="str">
        <f t="shared" si="63"/>
        <v>USER485-UP1A.231005.007</v>
      </c>
      <c r="Q1302" cm="1">
        <f t="array" ref="Q1302">SUM(--(FREQUENCY(IF(B:B=B1302,MATCH(G1302,G1302,0)),ROW(G1302)-ROW(G1302)+1)&gt;0))</f>
        <v>1</v>
      </c>
    </row>
    <row r="1303" spans="1:17" ht="15.75">
      <c r="A1303" t="s">
        <v>299</v>
      </c>
      <c r="B1303" t="s">
        <v>539</v>
      </c>
      <c r="C1303" t="s">
        <v>540</v>
      </c>
      <c r="D1303" s="2">
        <v>45662</v>
      </c>
      <c r="E1303" s="1">
        <v>0.52490319444444444</v>
      </c>
      <c r="F1303" s="1">
        <v>4.9671759259259263E-2</v>
      </c>
      <c r="G1303" t="s">
        <v>375</v>
      </c>
      <c r="H1303" t="s">
        <v>541</v>
      </c>
      <c r="I1303" t="s">
        <v>52</v>
      </c>
      <c r="L1303" s="3">
        <f t="shared" si="61"/>
        <v>10</v>
      </c>
      <c r="M1303" cm="1">
        <f t="array" ref="M1303">MIN(B:B=B1303,E1303)</f>
        <v>0.52490319444444444</v>
      </c>
      <c r="N1303" cm="1">
        <f t="array" ref="N1303">MAX(B:B=B1303,E1303)</f>
        <v>0.52490319444444444</v>
      </c>
      <c r="O1303" s="1">
        <f t="shared" si="62"/>
        <v>4.9671759259259263E-2</v>
      </c>
      <c r="P1303" t="str">
        <f t="shared" si="63"/>
        <v>USER485-UP1A.231005.007</v>
      </c>
      <c r="Q1303" cm="1">
        <f t="array" ref="Q1303">SUM(--(FREQUENCY(IF(B:B=B1303,MATCH(G1303,G1303,0)),ROW(G1303)-ROW(G1303)+1)&gt;0))</f>
        <v>1</v>
      </c>
    </row>
    <row r="1304" spans="1:17" ht="15.75">
      <c r="A1304" t="s">
        <v>299</v>
      </c>
      <c r="B1304" t="s">
        <v>539</v>
      </c>
      <c r="C1304" t="s">
        <v>540</v>
      </c>
      <c r="D1304" s="2">
        <v>45662</v>
      </c>
      <c r="E1304" s="1">
        <v>0.47523143518518518</v>
      </c>
      <c r="F1304" s="1">
        <v>2.0809293981481482E-2</v>
      </c>
      <c r="G1304" t="s">
        <v>375</v>
      </c>
      <c r="H1304" t="s">
        <v>541</v>
      </c>
      <c r="I1304" t="s">
        <v>52</v>
      </c>
      <c r="L1304" s="3">
        <f t="shared" si="61"/>
        <v>10</v>
      </c>
      <c r="M1304" cm="1">
        <f t="array" ref="M1304">MIN(B:B=B1304,E1304)</f>
        <v>0.47523143518518518</v>
      </c>
      <c r="N1304" cm="1">
        <f t="array" ref="N1304">MAX(B:B=B1304,E1304)</f>
        <v>0.47523143518518518</v>
      </c>
      <c r="O1304" s="1">
        <f t="shared" si="62"/>
        <v>2.0809293981481482E-2</v>
      </c>
      <c r="P1304" t="str">
        <f t="shared" si="63"/>
        <v>USER485-UP1A.231005.007</v>
      </c>
      <c r="Q1304" cm="1">
        <f t="array" ref="Q1304">SUM(--(FREQUENCY(IF(B:B=B1304,MATCH(G1304,G1304,0)),ROW(G1304)-ROW(G1304)+1)&gt;0))</f>
        <v>1</v>
      </c>
    </row>
    <row r="1305" spans="1:17" ht="15.75">
      <c r="A1305" t="s">
        <v>299</v>
      </c>
      <c r="B1305" t="s">
        <v>539</v>
      </c>
      <c r="C1305" t="s">
        <v>540</v>
      </c>
      <c r="D1305" s="2">
        <v>45662</v>
      </c>
      <c r="E1305" s="1">
        <v>0.45442214120370372</v>
      </c>
      <c r="F1305" s="1">
        <v>5.9312708333333332E-2</v>
      </c>
      <c r="G1305" t="s">
        <v>375</v>
      </c>
      <c r="H1305" t="s">
        <v>541</v>
      </c>
      <c r="I1305" t="s">
        <v>52</v>
      </c>
      <c r="L1305" s="3">
        <f t="shared" si="61"/>
        <v>10</v>
      </c>
      <c r="M1305" cm="1">
        <f t="array" ref="M1305">MIN(B:B=B1305,E1305)</f>
        <v>0.45442214120370372</v>
      </c>
      <c r="N1305" cm="1">
        <f t="array" ref="N1305">MAX(B:B=B1305,E1305)</f>
        <v>0.45442214120370372</v>
      </c>
      <c r="O1305" s="1">
        <f t="shared" si="62"/>
        <v>5.9312708333333332E-2</v>
      </c>
      <c r="P1305" t="str">
        <f t="shared" si="63"/>
        <v>USER485-UP1A.231005.007</v>
      </c>
      <c r="Q1305" cm="1">
        <f t="array" ref="Q1305">SUM(--(FREQUENCY(IF(B:B=B1305,MATCH(G1305,G1305,0)),ROW(G1305)-ROW(G1305)+1)&gt;0))</f>
        <v>1</v>
      </c>
    </row>
    <row r="1306" spans="1:17" ht="15.75">
      <c r="A1306" t="s">
        <v>299</v>
      </c>
      <c r="B1306" t="s">
        <v>539</v>
      </c>
      <c r="C1306" t="s">
        <v>540</v>
      </c>
      <c r="D1306" s="2">
        <v>45662</v>
      </c>
      <c r="E1306" s="1">
        <v>0.39510943287037037</v>
      </c>
      <c r="F1306" s="1">
        <v>2.550732638888889E-2</v>
      </c>
      <c r="G1306" t="s">
        <v>375</v>
      </c>
      <c r="H1306" t="s">
        <v>541</v>
      </c>
      <c r="I1306" t="s">
        <v>52</v>
      </c>
      <c r="L1306" s="3">
        <f t="shared" si="61"/>
        <v>10</v>
      </c>
      <c r="M1306" cm="1">
        <f t="array" ref="M1306">MIN(B:B=B1306,E1306)</f>
        <v>0.39510943287037037</v>
      </c>
      <c r="N1306" cm="1">
        <f t="array" ref="N1306">MAX(B:B=B1306,E1306)</f>
        <v>0.39510943287037037</v>
      </c>
      <c r="O1306" s="1">
        <f t="shared" si="62"/>
        <v>2.550732638888889E-2</v>
      </c>
      <c r="P1306" t="str">
        <f t="shared" si="63"/>
        <v>USER485-UP1A.231005.007</v>
      </c>
      <c r="Q1306" cm="1">
        <f t="array" ref="Q1306">SUM(--(FREQUENCY(IF(B:B=B1306,MATCH(G1306,G1306,0)),ROW(G1306)-ROW(G1306)+1)&gt;0))</f>
        <v>1</v>
      </c>
    </row>
    <row r="1307" spans="1:17" ht="15.75">
      <c r="A1307" t="s">
        <v>299</v>
      </c>
      <c r="B1307" t="s">
        <v>539</v>
      </c>
      <c r="C1307" t="s">
        <v>540</v>
      </c>
      <c r="D1307" s="2">
        <v>45662</v>
      </c>
      <c r="E1307" s="1">
        <v>0.36960210648148145</v>
      </c>
      <c r="F1307" s="1">
        <v>1.0087731481481482E-3</v>
      </c>
      <c r="G1307" t="s">
        <v>375</v>
      </c>
      <c r="H1307" t="s">
        <v>541</v>
      </c>
      <c r="I1307" t="s">
        <v>52</v>
      </c>
      <c r="L1307" s="3">
        <f t="shared" si="61"/>
        <v>10</v>
      </c>
      <c r="M1307" cm="1">
        <f t="array" ref="M1307">MIN(B:B=B1307,E1307)</f>
        <v>0.36960210648148145</v>
      </c>
      <c r="N1307" cm="1">
        <f t="array" ref="N1307">MAX(B:B=B1307,E1307)</f>
        <v>0.36960210648148145</v>
      </c>
      <c r="O1307" s="1">
        <f t="shared" si="62"/>
        <v>1.0087731481481482E-3</v>
      </c>
      <c r="P1307" t="str">
        <f t="shared" si="63"/>
        <v>USER485-UP1A.231005.007</v>
      </c>
      <c r="Q1307" cm="1">
        <f t="array" ref="Q1307">SUM(--(FREQUENCY(IF(B:B=B1307,MATCH(G1307,G1307,0)),ROW(G1307)-ROW(G1307)+1)&gt;0))</f>
        <v>1</v>
      </c>
    </row>
    <row r="1308" spans="1:17" ht="15.75">
      <c r="A1308" t="s">
        <v>299</v>
      </c>
      <c r="B1308" t="s">
        <v>539</v>
      </c>
      <c r="C1308" t="s">
        <v>540</v>
      </c>
      <c r="D1308" s="2">
        <v>45662</v>
      </c>
      <c r="E1308" s="1">
        <v>0.36859332175925924</v>
      </c>
      <c r="F1308" s="1">
        <v>2.0323148148148149E-3</v>
      </c>
      <c r="G1308" t="s">
        <v>375</v>
      </c>
      <c r="H1308" t="s">
        <v>541</v>
      </c>
      <c r="I1308" t="s">
        <v>52</v>
      </c>
      <c r="L1308" s="3">
        <f t="shared" si="61"/>
        <v>10</v>
      </c>
      <c r="M1308" cm="1">
        <f t="array" ref="M1308">MIN(B:B=B1308,E1308)</f>
        <v>0.36859332175925924</v>
      </c>
      <c r="N1308" cm="1">
        <f t="array" ref="N1308">MAX(B:B=B1308,E1308)</f>
        <v>0.36859332175925924</v>
      </c>
      <c r="O1308" s="1">
        <f t="shared" si="62"/>
        <v>2.0323148148148149E-3</v>
      </c>
      <c r="P1308" t="str">
        <f t="shared" si="63"/>
        <v>USER485-UP1A.231005.007</v>
      </c>
      <c r="Q1308" cm="1">
        <f t="array" ref="Q1308">SUM(--(FREQUENCY(IF(B:B=B1308,MATCH(G1308,G1308,0)),ROW(G1308)-ROW(G1308)+1)&gt;0))</f>
        <v>1</v>
      </c>
    </row>
    <row r="1309" spans="1:17" ht="15.75">
      <c r="A1309" t="s">
        <v>299</v>
      </c>
      <c r="B1309" t="s">
        <v>539</v>
      </c>
      <c r="C1309" t="s">
        <v>540</v>
      </c>
      <c r="D1309" s="2">
        <v>45662</v>
      </c>
      <c r="E1309" s="1">
        <v>0.36656100694444443</v>
      </c>
      <c r="F1309" s="1">
        <v>0</v>
      </c>
      <c r="G1309" t="s">
        <v>375</v>
      </c>
      <c r="H1309" t="s">
        <v>541</v>
      </c>
      <c r="I1309" t="s">
        <v>52</v>
      </c>
      <c r="L1309" s="3">
        <f t="shared" si="61"/>
        <v>10</v>
      </c>
      <c r="M1309" cm="1">
        <f t="array" ref="M1309">MIN(B:B=B1309,E1309)</f>
        <v>0.36656100694444443</v>
      </c>
      <c r="N1309" cm="1">
        <f t="array" ref="N1309">MAX(B:B=B1309,E1309)</f>
        <v>0.36656100694444443</v>
      </c>
      <c r="O1309" s="1">
        <f t="shared" si="62"/>
        <v>0</v>
      </c>
      <c r="P1309" t="str">
        <f t="shared" si="63"/>
        <v>USER485-UP1A.231005.007</v>
      </c>
      <c r="Q1309" cm="1">
        <f t="array" ref="Q1309">SUM(--(FREQUENCY(IF(B:B=B1309,MATCH(G1309,G1309,0)),ROW(G1309)-ROW(G1309)+1)&gt;0))</f>
        <v>1</v>
      </c>
    </row>
    <row r="1310" spans="1:17" ht="15.75">
      <c r="A1310" t="s">
        <v>142</v>
      </c>
      <c r="B1310" t="s">
        <v>542</v>
      </c>
      <c r="C1310" t="s">
        <v>543</v>
      </c>
      <c r="D1310" s="2">
        <v>45662</v>
      </c>
      <c r="E1310" s="1">
        <v>0.6687402199074074</v>
      </c>
      <c r="F1310" s="1">
        <v>1.2014942129629629E-2</v>
      </c>
      <c r="G1310" t="s">
        <v>18</v>
      </c>
      <c r="H1310" t="s">
        <v>449</v>
      </c>
      <c r="I1310" t="s">
        <v>48</v>
      </c>
      <c r="L1310" s="3">
        <f t="shared" si="61"/>
        <v>9</v>
      </c>
      <c r="M1310" cm="1">
        <f t="array" ref="M1310">MIN(B:B=B1310,E1310)</f>
        <v>0.6687402199074074</v>
      </c>
      <c r="N1310" cm="1">
        <f t="array" ref="N1310">MAX(B:B=B1310,E1310)</f>
        <v>0.6687402199074074</v>
      </c>
      <c r="O1310" s="1">
        <f t="shared" si="62"/>
        <v>1.2014942129629629E-2</v>
      </c>
      <c r="P1310" t="str">
        <f t="shared" si="63"/>
        <v>USER559-RP1A.201005.001</v>
      </c>
      <c r="Q1310" cm="1">
        <f t="array" ref="Q1310">SUM(--(FREQUENCY(IF(B:B=B1310,MATCH(G1310,G1310,0)),ROW(G1310)-ROW(G1310)+1)&gt;0))</f>
        <v>1</v>
      </c>
    </row>
    <row r="1311" spans="1:17" ht="15.75">
      <c r="A1311" t="s">
        <v>142</v>
      </c>
      <c r="B1311" t="s">
        <v>542</v>
      </c>
      <c r="C1311" t="s">
        <v>543</v>
      </c>
      <c r="D1311" s="2">
        <v>45662</v>
      </c>
      <c r="E1311" s="1">
        <v>0.65672526620370364</v>
      </c>
      <c r="F1311" s="1">
        <v>4.7044791666666667E-3</v>
      </c>
      <c r="G1311" t="s">
        <v>18</v>
      </c>
      <c r="H1311" t="s">
        <v>449</v>
      </c>
      <c r="I1311" t="s">
        <v>48</v>
      </c>
      <c r="L1311" s="3">
        <f t="shared" ref="L1311:L1374" si="64">COUNTIF(B:B,B1311)</f>
        <v>9</v>
      </c>
      <c r="M1311" cm="1">
        <f t="array" ref="M1311">MIN(B:B=B1311,E1311)</f>
        <v>0.65672526620370364</v>
      </c>
      <c r="N1311" cm="1">
        <f t="array" ref="N1311">MAX(B:B=B1311,E1311)</f>
        <v>0.65672526620370364</v>
      </c>
      <c r="O1311" s="1">
        <f t="shared" si="62"/>
        <v>4.7044791666666667E-3</v>
      </c>
      <c r="P1311" t="str">
        <f t="shared" si="63"/>
        <v>USER559-RP1A.201005.001</v>
      </c>
      <c r="Q1311" cm="1">
        <f t="array" ref="Q1311">SUM(--(FREQUENCY(IF(B:B=B1311,MATCH(G1311,G1311,0)),ROW(G1311)-ROW(G1311)+1)&gt;0))</f>
        <v>1</v>
      </c>
    </row>
    <row r="1312" spans="1:17" ht="15.75">
      <c r="A1312" t="s">
        <v>142</v>
      </c>
      <c r="B1312" t="s">
        <v>542</v>
      </c>
      <c r="C1312" t="s">
        <v>543</v>
      </c>
      <c r="D1312" s="2">
        <v>45662</v>
      </c>
      <c r="E1312" s="1">
        <v>0.65202078703703703</v>
      </c>
      <c r="F1312" s="1">
        <v>5.2968078703703701E-2</v>
      </c>
      <c r="G1312" t="s">
        <v>18</v>
      </c>
      <c r="H1312" t="s">
        <v>449</v>
      </c>
      <c r="I1312" t="s">
        <v>48</v>
      </c>
      <c r="L1312" s="3">
        <f t="shared" si="64"/>
        <v>9</v>
      </c>
      <c r="M1312" cm="1">
        <f t="array" ref="M1312">MIN(B:B=B1312,E1312)</f>
        <v>0.65202078703703703</v>
      </c>
      <c r="N1312" cm="1">
        <f t="array" ref="N1312">MAX(B:B=B1312,E1312)</f>
        <v>0.65202078703703703</v>
      </c>
      <c r="O1312" s="1">
        <f t="shared" si="62"/>
        <v>5.2968078703703701E-2</v>
      </c>
      <c r="P1312" t="str">
        <f t="shared" si="63"/>
        <v>USER559-RP1A.201005.001</v>
      </c>
      <c r="Q1312" cm="1">
        <f t="array" ref="Q1312">SUM(--(FREQUENCY(IF(B:B=B1312,MATCH(G1312,G1312,0)),ROW(G1312)-ROW(G1312)+1)&gt;0))</f>
        <v>1</v>
      </c>
    </row>
    <row r="1313" spans="1:17" ht="15.75">
      <c r="A1313" t="s">
        <v>142</v>
      </c>
      <c r="B1313" t="s">
        <v>542</v>
      </c>
      <c r="C1313" t="s">
        <v>543</v>
      </c>
      <c r="D1313" s="2">
        <v>45662</v>
      </c>
      <c r="E1313" s="1">
        <v>0.59905270833333335</v>
      </c>
      <c r="F1313" s="1">
        <v>6.9854629629629633E-3</v>
      </c>
      <c r="G1313" t="s">
        <v>18</v>
      </c>
      <c r="H1313" t="s">
        <v>449</v>
      </c>
      <c r="I1313" t="s">
        <v>48</v>
      </c>
      <c r="L1313" s="3">
        <f t="shared" si="64"/>
        <v>9</v>
      </c>
      <c r="M1313" cm="1">
        <f t="array" ref="M1313">MIN(B:B=B1313,E1313)</f>
        <v>0.59905270833333335</v>
      </c>
      <c r="N1313" cm="1">
        <f t="array" ref="N1313">MAX(B:B=B1313,E1313)</f>
        <v>0.59905270833333335</v>
      </c>
      <c r="O1313" s="1">
        <f t="shared" si="62"/>
        <v>6.9854629629629633E-3</v>
      </c>
      <c r="P1313" t="str">
        <f t="shared" si="63"/>
        <v>USER559-RP1A.201005.001</v>
      </c>
      <c r="Q1313" cm="1">
        <f t="array" ref="Q1313">SUM(--(FREQUENCY(IF(B:B=B1313,MATCH(G1313,G1313,0)),ROW(G1313)-ROW(G1313)+1)&gt;0))</f>
        <v>1</v>
      </c>
    </row>
    <row r="1314" spans="1:17" ht="15.75">
      <c r="A1314" t="s">
        <v>142</v>
      </c>
      <c r="B1314" t="s">
        <v>542</v>
      </c>
      <c r="C1314" t="s">
        <v>543</v>
      </c>
      <c r="D1314" s="2">
        <v>45662</v>
      </c>
      <c r="E1314" s="1">
        <v>0.59206724537037037</v>
      </c>
      <c r="F1314" s="1">
        <v>0.10395281249999999</v>
      </c>
      <c r="G1314" t="s">
        <v>18</v>
      </c>
      <c r="H1314" t="s">
        <v>449</v>
      </c>
      <c r="I1314" t="s">
        <v>48</v>
      </c>
      <c r="L1314" s="3">
        <f t="shared" si="64"/>
        <v>9</v>
      </c>
      <c r="M1314" cm="1">
        <f t="array" ref="M1314">MIN(B:B=B1314,E1314)</f>
        <v>0.59206724537037037</v>
      </c>
      <c r="N1314" cm="1">
        <f t="array" ref="N1314">MAX(B:B=B1314,E1314)</f>
        <v>0.59206724537037037</v>
      </c>
      <c r="O1314" s="1">
        <f t="shared" si="62"/>
        <v>0.10395281249999999</v>
      </c>
      <c r="P1314" t="str">
        <f t="shared" si="63"/>
        <v>USER559-RP1A.201005.001</v>
      </c>
      <c r="Q1314" cm="1">
        <f t="array" ref="Q1314">SUM(--(FREQUENCY(IF(B:B=B1314,MATCH(G1314,G1314,0)),ROW(G1314)-ROW(G1314)+1)&gt;0))</f>
        <v>1</v>
      </c>
    </row>
    <row r="1315" spans="1:17" ht="15.75">
      <c r="A1315" t="s">
        <v>142</v>
      </c>
      <c r="B1315" t="s">
        <v>542</v>
      </c>
      <c r="C1315" t="s">
        <v>543</v>
      </c>
      <c r="D1315" s="2">
        <v>45662</v>
      </c>
      <c r="E1315" s="1">
        <v>0.48811443287037037</v>
      </c>
      <c r="F1315" s="1">
        <v>8.5111574074074083E-3</v>
      </c>
      <c r="G1315" t="s">
        <v>18</v>
      </c>
      <c r="H1315" t="s">
        <v>449</v>
      </c>
      <c r="I1315" t="s">
        <v>48</v>
      </c>
      <c r="L1315" s="3">
        <f t="shared" si="64"/>
        <v>9</v>
      </c>
      <c r="M1315" cm="1">
        <f t="array" ref="M1315">MIN(B:B=B1315,E1315)</f>
        <v>0.48811443287037037</v>
      </c>
      <c r="N1315" cm="1">
        <f t="array" ref="N1315">MAX(B:B=B1315,E1315)</f>
        <v>0.48811443287037037</v>
      </c>
      <c r="O1315" s="1">
        <f t="shared" si="62"/>
        <v>8.5111574074074083E-3</v>
      </c>
      <c r="P1315" t="str">
        <f t="shared" si="63"/>
        <v>USER559-RP1A.201005.001</v>
      </c>
      <c r="Q1315" cm="1">
        <f t="array" ref="Q1315">SUM(--(FREQUENCY(IF(B:B=B1315,MATCH(G1315,G1315,0)),ROW(G1315)-ROW(G1315)+1)&gt;0))</f>
        <v>1</v>
      </c>
    </row>
    <row r="1316" spans="1:17" ht="15.75">
      <c r="A1316" t="s">
        <v>142</v>
      </c>
      <c r="B1316" t="s">
        <v>542</v>
      </c>
      <c r="C1316" t="s">
        <v>543</v>
      </c>
      <c r="D1316" s="2">
        <v>45662</v>
      </c>
      <c r="E1316" s="1">
        <v>0.47960326388888891</v>
      </c>
      <c r="F1316" s="1">
        <v>9.0100879629629635E-2</v>
      </c>
      <c r="G1316" t="s">
        <v>18</v>
      </c>
      <c r="H1316" t="s">
        <v>449</v>
      </c>
      <c r="I1316" t="s">
        <v>48</v>
      </c>
      <c r="L1316" s="3">
        <f t="shared" si="64"/>
        <v>9</v>
      </c>
      <c r="M1316" cm="1">
        <f t="array" ref="M1316">MIN(B:B=B1316,E1316)</f>
        <v>0.47960326388888891</v>
      </c>
      <c r="N1316" cm="1">
        <f t="array" ref="N1316">MAX(B:B=B1316,E1316)</f>
        <v>0.47960326388888891</v>
      </c>
      <c r="O1316" s="1">
        <f t="shared" si="62"/>
        <v>9.0100879629629635E-2</v>
      </c>
      <c r="P1316" t="str">
        <f t="shared" si="63"/>
        <v>USER559-RP1A.201005.001</v>
      </c>
      <c r="Q1316" cm="1">
        <f t="array" ref="Q1316">SUM(--(FREQUENCY(IF(B:B=B1316,MATCH(G1316,G1316,0)),ROW(G1316)-ROW(G1316)+1)&gt;0))</f>
        <v>1</v>
      </c>
    </row>
    <row r="1317" spans="1:17" ht="15.75">
      <c r="A1317" t="s">
        <v>142</v>
      </c>
      <c r="B1317" t="s">
        <v>542</v>
      </c>
      <c r="C1317" t="s">
        <v>543</v>
      </c>
      <c r="D1317" s="2">
        <v>45662</v>
      </c>
      <c r="E1317" s="1">
        <v>0.38950239583333329</v>
      </c>
      <c r="F1317" s="1">
        <v>8.471701388888888E-3</v>
      </c>
      <c r="G1317" t="s">
        <v>18</v>
      </c>
      <c r="H1317" t="s">
        <v>449</v>
      </c>
      <c r="I1317" t="s">
        <v>48</v>
      </c>
      <c r="L1317" s="3">
        <f t="shared" si="64"/>
        <v>9</v>
      </c>
      <c r="M1317" cm="1">
        <f t="array" ref="M1317">MIN(B:B=B1317,E1317)</f>
        <v>0.38950239583333329</v>
      </c>
      <c r="N1317" cm="1">
        <f t="array" ref="N1317">MAX(B:B=B1317,E1317)</f>
        <v>0.38950239583333329</v>
      </c>
      <c r="O1317" s="1">
        <f t="shared" si="62"/>
        <v>8.471701388888888E-3</v>
      </c>
      <c r="P1317" t="str">
        <f t="shared" si="63"/>
        <v>USER559-RP1A.201005.001</v>
      </c>
      <c r="Q1317" cm="1">
        <f t="array" ref="Q1317">SUM(--(FREQUENCY(IF(B:B=B1317,MATCH(G1317,G1317,0)),ROW(G1317)-ROW(G1317)+1)&gt;0))</f>
        <v>1</v>
      </c>
    </row>
    <row r="1318" spans="1:17" ht="15.75">
      <c r="A1318" t="s">
        <v>142</v>
      </c>
      <c r="B1318" t="s">
        <v>542</v>
      </c>
      <c r="C1318" t="s">
        <v>543</v>
      </c>
      <c r="D1318" s="2">
        <v>45662</v>
      </c>
      <c r="E1318" s="1">
        <v>0.38103069444444443</v>
      </c>
      <c r="F1318" s="1">
        <v>0</v>
      </c>
      <c r="G1318" t="s">
        <v>18</v>
      </c>
      <c r="H1318" t="s">
        <v>449</v>
      </c>
      <c r="I1318" t="s">
        <v>48</v>
      </c>
      <c r="L1318" s="3">
        <f t="shared" si="64"/>
        <v>9</v>
      </c>
      <c r="M1318" cm="1">
        <f t="array" ref="M1318">MIN(B:B=B1318,E1318)</f>
        <v>0.38103069444444443</v>
      </c>
      <c r="N1318" cm="1">
        <f t="array" ref="N1318">MAX(B:B=B1318,E1318)</f>
        <v>0.38103069444444443</v>
      </c>
      <c r="O1318" s="1">
        <f t="shared" si="62"/>
        <v>0</v>
      </c>
      <c r="P1318" t="str">
        <f t="shared" si="63"/>
        <v>USER559-RP1A.201005.001</v>
      </c>
      <c r="Q1318" cm="1">
        <f t="array" ref="Q1318">SUM(--(FREQUENCY(IF(B:B=B1318,MATCH(G1318,G1318,0)),ROW(G1318)-ROW(G1318)+1)&gt;0))</f>
        <v>1</v>
      </c>
    </row>
    <row r="1319" spans="1:17" ht="15.75">
      <c r="A1319" t="s">
        <v>142</v>
      </c>
      <c r="B1319" t="s">
        <v>544</v>
      </c>
      <c r="C1319" t="s">
        <v>545</v>
      </c>
      <c r="D1319" s="2">
        <v>45662</v>
      </c>
      <c r="E1319" s="1">
        <v>0.7105970949074073</v>
      </c>
      <c r="F1319" s="1">
        <v>2.4446157407407406E-2</v>
      </c>
      <c r="G1319" t="s">
        <v>21</v>
      </c>
      <c r="H1319" t="s">
        <v>80</v>
      </c>
      <c r="I1319" t="s">
        <v>104</v>
      </c>
      <c r="L1319" s="3">
        <f t="shared" si="64"/>
        <v>10</v>
      </c>
      <c r="M1319" cm="1">
        <f t="array" ref="M1319">MIN(B:B=B1319,E1319)</f>
        <v>0.7105970949074073</v>
      </c>
      <c r="N1319" cm="1">
        <f t="array" ref="N1319">MAX(B:B=B1319,E1319)</f>
        <v>0.7105970949074073</v>
      </c>
      <c r="O1319" s="1">
        <f t="shared" si="62"/>
        <v>2.4446157407407406E-2</v>
      </c>
      <c r="P1319" t="str">
        <f t="shared" si="63"/>
        <v>USER560-RP1A.200720.012</v>
      </c>
      <c r="Q1319" cm="1">
        <f t="array" ref="Q1319">SUM(--(FREQUENCY(IF(B:B=B1319,MATCH(G1319,G1319,0)),ROW(G1319)-ROW(G1319)+1)&gt;0))</f>
        <v>1</v>
      </c>
    </row>
    <row r="1320" spans="1:17" ht="15.75">
      <c r="A1320" t="s">
        <v>142</v>
      </c>
      <c r="B1320" t="s">
        <v>544</v>
      </c>
      <c r="C1320" t="s">
        <v>545</v>
      </c>
      <c r="D1320" s="2">
        <v>45662</v>
      </c>
      <c r="E1320" s="1">
        <v>0.68615092592592586</v>
      </c>
      <c r="F1320" s="1">
        <v>3.180140046296296E-2</v>
      </c>
      <c r="G1320" t="s">
        <v>21</v>
      </c>
      <c r="H1320" t="s">
        <v>80</v>
      </c>
      <c r="I1320" t="s">
        <v>104</v>
      </c>
      <c r="L1320" s="3">
        <f t="shared" si="64"/>
        <v>10</v>
      </c>
      <c r="M1320" cm="1">
        <f t="array" ref="M1320">MIN(B:B=B1320,E1320)</f>
        <v>0.68615092592592586</v>
      </c>
      <c r="N1320" cm="1">
        <f t="array" ref="N1320">MAX(B:B=B1320,E1320)</f>
        <v>0.68615092592592586</v>
      </c>
      <c r="O1320" s="1">
        <f t="shared" si="62"/>
        <v>3.180140046296296E-2</v>
      </c>
      <c r="P1320" t="str">
        <f t="shared" si="63"/>
        <v>USER560-RP1A.200720.012</v>
      </c>
      <c r="Q1320" cm="1">
        <f t="array" ref="Q1320">SUM(--(FREQUENCY(IF(B:B=B1320,MATCH(G1320,G1320,0)),ROW(G1320)-ROW(G1320)+1)&gt;0))</f>
        <v>1</v>
      </c>
    </row>
    <row r="1321" spans="1:17" ht="15.75">
      <c r="A1321" t="s">
        <v>142</v>
      </c>
      <c r="B1321" t="s">
        <v>544</v>
      </c>
      <c r="C1321" t="s">
        <v>545</v>
      </c>
      <c r="D1321" s="2">
        <v>45662</v>
      </c>
      <c r="E1321" s="1">
        <v>0.65434953703703702</v>
      </c>
      <c r="F1321" s="1">
        <v>3.4287175925925929E-2</v>
      </c>
      <c r="G1321" t="s">
        <v>21</v>
      </c>
      <c r="H1321" t="s">
        <v>80</v>
      </c>
      <c r="I1321" t="s">
        <v>104</v>
      </c>
      <c r="L1321" s="3">
        <f t="shared" si="64"/>
        <v>10</v>
      </c>
      <c r="M1321" cm="1">
        <f t="array" ref="M1321">MIN(B:B=B1321,E1321)</f>
        <v>0.65434953703703702</v>
      </c>
      <c r="N1321" cm="1">
        <f t="array" ref="N1321">MAX(B:B=B1321,E1321)</f>
        <v>0.65434953703703702</v>
      </c>
      <c r="O1321" s="1">
        <f t="shared" si="62"/>
        <v>3.4287175925925929E-2</v>
      </c>
      <c r="P1321" t="str">
        <f t="shared" si="63"/>
        <v>USER560-RP1A.200720.012</v>
      </c>
      <c r="Q1321" cm="1">
        <f t="array" ref="Q1321">SUM(--(FREQUENCY(IF(B:B=B1321,MATCH(G1321,G1321,0)),ROW(G1321)-ROW(G1321)+1)&gt;0))</f>
        <v>1</v>
      </c>
    </row>
    <row r="1322" spans="1:17" ht="15.75">
      <c r="A1322" t="s">
        <v>142</v>
      </c>
      <c r="B1322" t="s">
        <v>544</v>
      </c>
      <c r="C1322" t="s">
        <v>545</v>
      </c>
      <c r="D1322" s="2">
        <v>45662</v>
      </c>
      <c r="E1322" s="1">
        <v>0.62006236111111113</v>
      </c>
      <c r="F1322" s="1">
        <v>6.0057187499999998E-2</v>
      </c>
      <c r="G1322" t="s">
        <v>21</v>
      </c>
      <c r="H1322" t="s">
        <v>80</v>
      </c>
      <c r="I1322" t="s">
        <v>104</v>
      </c>
      <c r="L1322" s="3">
        <f t="shared" si="64"/>
        <v>10</v>
      </c>
      <c r="M1322" cm="1">
        <f t="array" ref="M1322">MIN(B:B=B1322,E1322)</f>
        <v>0.62006236111111113</v>
      </c>
      <c r="N1322" cm="1">
        <f t="array" ref="N1322">MAX(B:B=B1322,E1322)</f>
        <v>0.62006236111111113</v>
      </c>
      <c r="O1322" s="1">
        <f t="shared" si="62"/>
        <v>6.0057187499999998E-2</v>
      </c>
      <c r="P1322" t="str">
        <f t="shared" si="63"/>
        <v>USER560-RP1A.200720.012</v>
      </c>
      <c r="Q1322" cm="1">
        <f t="array" ref="Q1322">SUM(--(FREQUENCY(IF(B:B=B1322,MATCH(G1322,G1322,0)),ROW(G1322)-ROW(G1322)+1)&gt;0))</f>
        <v>1</v>
      </c>
    </row>
    <row r="1323" spans="1:17" ht="15.75">
      <c r="A1323" t="s">
        <v>142</v>
      </c>
      <c r="B1323" t="s">
        <v>544</v>
      </c>
      <c r="C1323" t="s">
        <v>545</v>
      </c>
      <c r="D1323" s="2">
        <v>45662</v>
      </c>
      <c r="E1323" s="1">
        <v>0.5600051620370371</v>
      </c>
      <c r="F1323" s="1">
        <v>6.3159143518518521E-2</v>
      </c>
      <c r="G1323" t="s">
        <v>21</v>
      </c>
      <c r="H1323" t="s">
        <v>80</v>
      </c>
      <c r="I1323" t="s">
        <v>104</v>
      </c>
      <c r="L1323" s="3">
        <f t="shared" si="64"/>
        <v>10</v>
      </c>
      <c r="M1323" cm="1">
        <f t="array" ref="M1323">MIN(B:B=B1323,E1323)</f>
        <v>0.5600051620370371</v>
      </c>
      <c r="N1323" cm="1">
        <f t="array" ref="N1323">MAX(B:B=B1323,E1323)</f>
        <v>0.5600051620370371</v>
      </c>
      <c r="O1323" s="1">
        <f t="shared" si="62"/>
        <v>6.3159143518518521E-2</v>
      </c>
      <c r="P1323" t="str">
        <f t="shared" si="63"/>
        <v>USER560-RP1A.200720.012</v>
      </c>
      <c r="Q1323" cm="1">
        <f t="array" ref="Q1323">SUM(--(FREQUENCY(IF(B:B=B1323,MATCH(G1323,G1323,0)),ROW(G1323)-ROW(G1323)+1)&gt;0))</f>
        <v>1</v>
      </c>
    </row>
    <row r="1324" spans="1:17" ht="15.75">
      <c r="A1324" t="s">
        <v>142</v>
      </c>
      <c r="B1324" t="s">
        <v>544</v>
      </c>
      <c r="C1324" t="s">
        <v>545</v>
      </c>
      <c r="D1324" s="2">
        <v>45662</v>
      </c>
      <c r="E1324" s="1">
        <v>0.49684601851851856</v>
      </c>
      <c r="F1324" s="1">
        <v>9.7602314814814808E-3</v>
      </c>
      <c r="G1324" t="s">
        <v>21</v>
      </c>
      <c r="H1324" t="s">
        <v>80</v>
      </c>
      <c r="I1324" t="s">
        <v>104</v>
      </c>
      <c r="L1324" s="3">
        <f t="shared" si="64"/>
        <v>10</v>
      </c>
      <c r="M1324" cm="1">
        <f t="array" ref="M1324">MIN(B:B=B1324,E1324)</f>
        <v>0.49684601851851856</v>
      </c>
      <c r="N1324" cm="1">
        <f t="array" ref="N1324">MAX(B:B=B1324,E1324)</f>
        <v>0.49684601851851856</v>
      </c>
      <c r="O1324" s="1">
        <f t="shared" si="62"/>
        <v>9.7602314814814808E-3</v>
      </c>
      <c r="P1324" t="str">
        <f t="shared" si="63"/>
        <v>USER560-RP1A.200720.012</v>
      </c>
      <c r="Q1324" cm="1">
        <f t="array" ref="Q1324">SUM(--(FREQUENCY(IF(B:B=B1324,MATCH(G1324,G1324,0)),ROW(G1324)-ROW(G1324)+1)&gt;0))</f>
        <v>1</v>
      </c>
    </row>
    <row r="1325" spans="1:17" ht="15.75">
      <c r="A1325" t="s">
        <v>142</v>
      </c>
      <c r="B1325" t="s">
        <v>544</v>
      </c>
      <c r="C1325" t="s">
        <v>545</v>
      </c>
      <c r="D1325" s="2">
        <v>45662</v>
      </c>
      <c r="E1325" s="1">
        <v>0.48708579861111106</v>
      </c>
      <c r="F1325" s="1">
        <v>6.0860879629629633E-3</v>
      </c>
      <c r="G1325" t="s">
        <v>21</v>
      </c>
      <c r="H1325" t="s">
        <v>80</v>
      </c>
      <c r="I1325" t="s">
        <v>104</v>
      </c>
      <c r="L1325" s="3">
        <f t="shared" si="64"/>
        <v>10</v>
      </c>
      <c r="M1325" cm="1">
        <f t="array" ref="M1325">MIN(B:B=B1325,E1325)</f>
        <v>0.48708579861111106</v>
      </c>
      <c r="N1325" cm="1">
        <f t="array" ref="N1325">MAX(B:B=B1325,E1325)</f>
        <v>0.48708579861111106</v>
      </c>
      <c r="O1325" s="1">
        <f t="shared" si="62"/>
        <v>6.0860879629629633E-3</v>
      </c>
      <c r="P1325" t="str">
        <f t="shared" si="63"/>
        <v>USER560-RP1A.200720.012</v>
      </c>
      <c r="Q1325" cm="1">
        <f t="array" ref="Q1325">SUM(--(FREQUENCY(IF(B:B=B1325,MATCH(G1325,G1325,0)),ROW(G1325)-ROW(G1325)+1)&gt;0))</f>
        <v>1</v>
      </c>
    </row>
    <row r="1326" spans="1:17" ht="15.75">
      <c r="A1326" t="s">
        <v>142</v>
      </c>
      <c r="B1326" t="s">
        <v>544</v>
      </c>
      <c r="C1326" t="s">
        <v>545</v>
      </c>
      <c r="D1326" s="2">
        <v>45662</v>
      </c>
      <c r="E1326" s="1">
        <v>0.48099969907407408</v>
      </c>
      <c r="F1326" s="1">
        <v>1.6315381944444447E-2</v>
      </c>
      <c r="G1326" t="s">
        <v>21</v>
      </c>
      <c r="H1326" t="s">
        <v>80</v>
      </c>
      <c r="I1326" t="s">
        <v>104</v>
      </c>
      <c r="L1326" s="3">
        <f t="shared" si="64"/>
        <v>10</v>
      </c>
      <c r="M1326" cm="1">
        <f t="array" ref="M1326">MIN(B:B=B1326,E1326)</f>
        <v>0.48099969907407408</v>
      </c>
      <c r="N1326" cm="1">
        <f t="array" ref="N1326">MAX(B:B=B1326,E1326)</f>
        <v>0.48099969907407408</v>
      </c>
      <c r="O1326" s="1">
        <f t="shared" si="62"/>
        <v>1.6315381944444447E-2</v>
      </c>
      <c r="P1326" t="str">
        <f t="shared" si="63"/>
        <v>USER560-RP1A.200720.012</v>
      </c>
      <c r="Q1326" cm="1">
        <f t="array" ref="Q1326">SUM(--(FREQUENCY(IF(B:B=B1326,MATCH(G1326,G1326,0)),ROW(G1326)-ROW(G1326)+1)&gt;0))</f>
        <v>1</v>
      </c>
    </row>
    <row r="1327" spans="1:17" ht="15.75">
      <c r="A1327" t="s">
        <v>142</v>
      </c>
      <c r="B1327" t="s">
        <v>544</v>
      </c>
      <c r="C1327" t="s">
        <v>545</v>
      </c>
      <c r="D1327" s="2">
        <v>45662</v>
      </c>
      <c r="E1327" s="1">
        <v>0.4646843171296296</v>
      </c>
      <c r="F1327" s="1">
        <v>2.463204861111111E-2</v>
      </c>
      <c r="G1327" t="s">
        <v>21</v>
      </c>
      <c r="H1327" t="s">
        <v>80</v>
      </c>
      <c r="I1327" t="s">
        <v>104</v>
      </c>
      <c r="L1327" s="3">
        <f t="shared" si="64"/>
        <v>10</v>
      </c>
      <c r="M1327" cm="1">
        <f t="array" ref="M1327">MIN(B:B=B1327,E1327)</f>
        <v>0.4646843171296296</v>
      </c>
      <c r="N1327" cm="1">
        <f t="array" ref="N1327">MAX(B:B=B1327,E1327)</f>
        <v>0.4646843171296296</v>
      </c>
      <c r="O1327" s="1">
        <f t="shared" si="62"/>
        <v>2.463204861111111E-2</v>
      </c>
      <c r="P1327" t="str">
        <f t="shared" si="63"/>
        <v>USER560-RP1A.200720.012</v>
      </c>
      <c r="Q1327" cm="1">
        <f t="array" ref="Q1327">SUM(--(FREQUENCY(IF(B:B=B1327,MATCH(G1327,G1327,0)),ROW(G1327)-ROW(G1327)+1)&gt;0))</f>
        <v>1</v>
      </c>
    </row>
    <row r="1328" spans="1:17" ht="15.75">
      <c r="A1328" t="s">
        <v>142</v>
      </c>
      <c r="B1328" t="s">
        <v>544</v>
      </c>
      <c r="C1328" t="s">
        <v>545</v>
      </c>
      <c r="D1328" s="2">
        <v>45662</v>
      </c>
      <c r="E1328" s="1">
        <v>0.44005228009259256</v>
      </c>
      <c r="F1328" s="1">
        <v>0</v>
      </c>
      <c r="G1328" t="s">
        <v>21</v>
      </c>
      <c r="H1328" t="s">
        <v>80</v>
      </c>
      <c r="I1328" t="s">
        <v>104</v>
      </c>
      <c r="L1328" s="3">
        <f t="shared" si="64"/>
        <v>10</v>
      </c>
      <c r="M1328" cm="1">
        <f t="array" ref="M1328">MIN(B:B=B1328,E1328)</f>
        <v>0.44005228009259256</v>
      </c>
      <c r="N1328" cm="1">
        <f t="array" ref="N1328">MAX(B:B=B1328,E1328)</f>
        <v>0.44005228009259256</v>
      </c>
      <c r="O1328" s="1">
        <f t="shared" si="62"/>
        <v>0</v>
      </c>
      <c r="P1328" t="str">
        <f t="shared" si="63"/>
        <v>USER560-RP1A.200720.012</v>
      </c>
      <c r="Q1328" cm="1">
        <f t="array" ref="Q1328">SUM(--(FREQUENCY(IF(B:B=B1328,MATCH(G1328,G1328,0)),ROW(G1328)-ROW(G1328)+1)&gt;0))</f>
        <v>1</v>
      </c>
    </row>
    <row r="1329" spans="1:17" ht="15.75">
      <c r="A1329" t="s">
        <v>128</v>
      </c>
      <c r="B1329" t="s">
        <v>546</v>
      </c>
      <c r="C1329" t="s">
        <v>547</v>
      </c>
      <c r="D1329" s="2">
        <v>45662</v>
      </c>
      <c r="E1329" s="1">
        <v>0.86089607638888888</v>
      </c>
      <c r="F1329" s="1">
        <v>7.0108391203703699E-2</v>
      </c>
      <c r="G1329" t="s">
        <v>27</v>
      </c>
      <c r="H1329" t="s">
        <v>152</v>
      </c>
      <c r="I1329" t="s">
        <v>153</v>
      </c>
      <c r="L1329" s="3">
        <f t="shared" si="64"/>
        <v>8</v>
      </c>
      <c r="M1329" cm="1">
        <f t="array" ref="M1329">MIN(B:B=B1329,E1329)</f>
        <v>0.86089607638888888</v>
      </c>
      <c r="N1329" cm="1">
        <f t="array" ref="N1329">MAX(B:B=B1329,E1329)</f>
        <v>0.86089607638888888</v>
      </c>
      <c r="O1329" s="1">
        <f t="shared" si="62"/>
        <v>7.0108391203703699E-2</v>
      </c>
      <c r="P1329" t="str">
        <f t="shared" si="63"/>
        <v>USER607-UP1A.230620.001</v>
      </c>
      <c r="Q1329" cm="1">
        <f t="array" ref="Q1329">SUM(--(FREQUENCY(IF(B:B=B1329,MATCH(G1329,G1329,0)),ROW(G1329)-ROW(G1329)+1)&gt;0))</f>
        <v>1</v>
      </c>
    </row>
    <row r="1330" spans="1:17" ht="15.75">
      <c r="A1330" t="s">
        <v>128</v>
      </c>
      <c r="B1330" t="s">
        <v>546</v>
      </c>
      <c r="C1330" t="s">
        <v>547</v>
      </c>
      <c r="D1330" s="2">
        <v>45662</v>
      </c>
      <c r="E1330" s="1">
        <v>0.79078768518518527</v>
      </c>
      <c r="F1330" s="1">
        <v>4.0192719907407408E-2</v>
      </c>
      <c r="G1330" t="s">
        <v>27</v>
      </c>
      <c r="H1330" t="s">
        <v>152</v>
      </c>
      <c r="I1330" t="s">
        <v>153</v>
      </c>
      <c r="L1330" s="3">
        <f t="shared" si="64"/>
        <v>8</v>
      </c>
      <c r="M1330" cm="1">
        <f t="array" ref="M1330">MIN(B:B=B1330,E1330)</f>
        <v>0.79078768518518527</v>
      </c>
      <c r="N1330" cm="1">
        <f t="array" ref="N1330">MAX(B:B=B1330,E1330)</f>
        <v>0.79078768518518527</v>
      </c>
      <c r="O1330" s="1">
        <f t="shared" si="62"/>
        <v>4.0192719907407408E-2</v>
      </c>
      <c r="P1330" t="str">
        <f t="shared" si="63"/>
        <v>USER607-UP1A.230620.001</v>
      </c>
      <c r="Q1330" cm="1">
        <f t="array" ref="Q1330">SUM(--(FREQUENCY(IF(B:B=B1330,MATCH(G1330,G1330,0)),ROW(G1330)-ROW(G1330)+1)&gt;0))</f>
        <v>1</v>
      </c>
    </row>
    <row r="1331" spans="1:17" ht="15.75">
      <c r="A1331" t="s">
        <v>128</v>
      </c>
      <c r="B1331" t="s">
        <v>546</v>
      </c>
      <c r="C1331" t="s">
        <v>547</v>
      </c>
      <c r="D1331" s="2">
        <v>45662</v>
      </c>
      <c r="E1331" s="1">
        <v>0.7505949652777778</v>
      </c>
      <c r="F1331" s="1">
        <v>7.7574189814814815E-3</v>
      </c>
      <c r="G1331" t="s">
        <v>27</v>
      </c>
      <c r="H1331" t="s">
        <v>152</v>
      </c>
      <c r="I1331" t="s">
        <v>153</v>
      </c>
      <c r="L1331" s="3">
        <f t="shared" si="64"/>
        <v>8</v>
      </c>
      <c r="M1331" cm="1">
        <f t="array" ref="M1331">MIN(B:B=B1331,E1331)</f>
        <v>0.7505949652777778</v>
      </c>
      <c r="N1331" cm="1">
        <f t="array" ref="N1331">MAX(B:B=B1331,E1331)</f>
        <v>0.7505949652777778</v>
      </c>
      <c r="O1331" s="1">
        <f t="shared" si="62"/>
        <v>7.7574189814814815E-3</v>
      </c>
      <c r="P1331" t="str">
        <f t="shared" si="63"/>
        <v>USER607-UP1A.230620.001</v>
      </c>
      <c r="Q1331" cm="1">
        <f t="array" ref="Q1331">SUM(--(FREQUENCY(IF(B:B=B1331,MATCH(G1331,G1331,0)),ROW(G1331)-ROW(G1331)+1)&gt;0))</f>
        <v>1</v>
      </c>
    </row>
    <row r="1332" spans="1:17" ht="15.75">
      <c r="A1332" t="s">
        <v>128</v>
      </c>
      <c r="B1332" t="s">
        <v>546</v>
      </c>
      <c r="C1332" t="s">
        <v>547</v>
      </c>
      <c r="D1332" s="2">
        <v>45662</v>
      </c>
      <c r="E1332" s="1">
        <v>0.74283754629629628</v>
      </c>
      <c r="F1332" s="1">
        <v>0.18444525462962966</v>
      </c>
      <c r="G1332" t="s">
        <v>27</v>
      </c>
      <c r="H1332" t="s">
        <v>152</v>
      </c>
      <c r="I1332" t="s">
        <v>153</v>
      </c>
      <c r="L1332" s="3">
        <f t="shared" si="64"/>
        <v>8</v>
      </c>
      <c r="M1332" cm="1">
        <f t="array" ref="M1332">MIN(B:B=B1332,E1332)</f>
        <v>0.74283754629629628</v>
      </c>
      <c r="N1332" cm="1">
        <f t="array" ref="N1332">MAX(B:B=B1332,E1332)</f>
        <v>0.74283754629629628</v>
      </c>
      <c r="O1332" s="1">
        <f t="shared" si="62"/>
        <v>0.18444525462962966</v>
      </c>
      <c r="P1332" t="str">
        <f t="shared" si="63"/>
        <v>USER607-UP1A.230620.001</v>
      </c>
      <c r="Q1332" cm="1">
        <f t="array" ref="Q1332">SUM(--(FREQUENCY(IF(B:B=B1332,MATCH(G1332,G1332,0)),ROW(G1332)-ROW(G1332)+1)&gt;0))</f>
        <v>1</v>
      </c>
    </row>
    <row r="1333" spans="1:17" ht="15.75">
      <c r="A1333" t="s">
        <v>128</v>
      </c>
      <c r="B1333" t="s">
        <v>546</v>
      </c>
      <c r="C1333" t="s">
        <v>547</v>
      </c>
      <c r="D1333" s="2">
        <v>45662</v>
      </c>
      <c r="E1333" s="1">
        <v>0.55839229166666671</v>
      </c>
      <c r="F1333" s="1">
        <v>8.4302071759259259E-2</v>
      </c>
      <c r="G1333" t="s">
        <v>27</v>
      </c>
      <c r="H1333" t="s">
        <v>152</v>
      </c>
      <c r="I1333" t="s">
        <v>153</v>
      </c>
      <c r="L1333" s="3">
        <f t="shared" si="64"/>
        <v>8</v>
      </c>
      <c r="M1333" cm="1">
        <f t="array" ref="M1333">MIN(B:B=B1333,E1333)</f>
        <v>0.55839229166666671</v>
      </c>
      <c r="N1333" cm="1">
        <f t="array" ref="N1333">MAX(B:B=B1333,E1333)</f>
        <v>0.55839229166666671</v>
      </c>
      <c r="O1333" s="1">
        <f t="shared" si="62"/>
        <v>8.4302071759259259E-2</v>
      </c>
      <c r="P1333" t="str">
        <f t="shared" si="63"/>
        <v>USER607-UP1A.230620.001</v>
      </c>
      <c r="Q1333" cm="1">
        <f t="array" ref="Q1333">SUM(--(FREQUENCY(IF(B:B=B1333,MATCH(G1333,G1333,0)),ROW(G1333)-ROW(G1333)+1)&gt;0))</f>
        <v>1</v>
      </c>
    </row>
    <row r="1334" spans="1:17" ht="15.75">
      <c r="A1334" t="s">
        <v>128</v>
      </c>
      <c r="B1334" t="s">
        <v>546</v>
      </c>
      <c r="C1334" t="s">
        <v>547</v>
      </c>
      <c r="D1334" s="2">
        <v>45662</v>
      </c>
      <c r="E1334" s="1">
        <v>0.47409021990740746</v>
      </c>
      <c r="F1334" s="1">
        <v>3.1072349537037035E-2</v>
      </c>
      <c r="G1334" t="s">
        <v>27</v>
      </c>
      <c r="H1334" t="s">
        <v>152</v>
      </c>
      <c r="I1334" t="s">
        <v>153</v>
      </c>
      <c r="L1334" s="3">
        <f t="shared" si="64"/>
        <v>8</v>
      </c>
      <c r="M1334" cm="1">
        <f t="array" ref="M1334">MIN(B:B=B1334,E1334)</f>
        <v>0.47409021990740746</v>
      </c>
      <c r="N1334" cm="1">
        <f t="array" ref="N1334">MAX(B:B=B1334,E1334)</f>
        <v>0.47409021990740746</v>
      </c>
      <c r="O1334" s="1">
        <f t="shared" si="62"/>
        <v>3.1072349537037035E-2</v>
      </c>
      <c r="P1334" t="str">
        <f t="shared" si="63"/>
        <v>USER607-UP1A.230620.001</v>
      </c>
      <c r="Q1334" cm="1">
        <f t="array" ref="Q1334">SUM(--(FREQUENCY(IF(B:B=B1334,MATCH(G1334,G1334,0)),ROW(G1334)-ROW(G1334)+1)&gt;0))</f>
        <v>1</v>
      </c>
    </row>
    <row r="1335" spans="1:17" ht="15.75">
      <c r="A1335" t="s">
        <v>128</v>
      </c>
      <c r="B1335" t="s">
        <v>546</v>
      </c>
      <c r="C1335" t="s">
        <v>547</v>
      </c>
      <c r="D1335" s="2">
        <v>45662</v>
      </c>
      <c r="E1335" s="1">
        <v>0.44301787037037038</v>
      </c>
      <c r="F1335" s="1">
        <v>5.9112361111111116E-2</v>
      </c>
      <c r="G1335" t="s">
        <v>27</v>
      </c>
      <c r="H1335" t="s">
        <v>152</v>
      </c>
      <c r="I1335" t="s">
        <v>153</v>
      </c>
      <c r="L1335" s="3">
        <f t="shared" si="64"/>
        <v>8</v>
      </c>
      <c r="M1335" cm="1">
        <f t="array" ref="M1335">MIN(B:B=B1335,E1335)</f>
        <v>0.44301787037037038</v>
      </c>
      <c r="N1335" cm="1">
        <f t="array" ref="N1335">MAX(B:B=B1335,E1335)</f>
        <v>0.44301787037037038</v>
      </c>
      <c r="O1335" s="1">
        <f t="shared" si="62"/>
        <v>5.9112361111111116E-2</v>
      </c>
      <c r="P1335" t="str">
        <f t="shared" si="63"/>
        <v>USER607-UP1A.230620.001</v>
      </c>
      <c r="Q1335" cm="1">
        <f t="array" ref="Q1335">SUM(--(FREQUENCY(IF(B:B=B1335,MATCH(G1335,G1335,0)),ROW(G1335)-ROW(G1335)+1)&gt;0))</f>
        <v>1</v>
      </c>
    </row>
    <row r="1336" spans="1:17" ht="15.75">
      <c r="A1336" t="s">
        <v>128</v>
      </c>
      <c r="B1336" t="s">
        <v>546</v>
      </c>
      <c r="C1336" t="s">
        <v>547</v>
      </c>
      <c r="D1336" s="2">
        <v>45662</v>
      </c>
      <c r="E1336" s="1">
        <v>0.38390552083333335</v>
      </c>
      <c r="F1336" s="1">
        <v>0</v>
      </c>
      <c r="G1336" t="s">
        <v>27</v>
      </c>
      <c r="H1336" t="s">
        <v>152</v>
      </c>
      <c r="I1336" t="s">
        <v>153</v>
      </c>
      <c r="L1336" s="3">
        <f t="shared" si="64"/>
        <v>8</v>
      </c>
      <c r="M1336" cm="1">
        <f t="array" ref="M1336">MIN(B:B=B1336,E1336)</f>
        <v>0.38390552083333335</v>
      </c>
      <c r="N1336" cm="1">
        <f t="array" ref="N1336">MAX(B:B=B1336,E1336)</f>
        <v>0.38390552083333335</v>
      </c>
      <c r="O1336" s="1">
        <f t="shared" si="62"/>
        <v>0</v>
      </c>
      <c r="P1336" t="str">
        <f t="shared" si="63"/>
        <v>USER607-UP1A.230620.001</v>
      </c>
      <c r="Q1336" cm="1">
        <f t="array" ref="Q1336">SUM(--(FREQUENCY(IF(B:B=B1336,MATCH(G1336,G1336,0)),ROW(G1336)-ROW(G1336)+1)&gt;0))</f>
        <v>1</v>
      </c>
    </row>
    <row r="1337" spans="1:17" ht="15.75">
      <c r="A1337" t="s">
        <v>128</v>
      </c>
      <c r="B1337" t="s">
        <v>548</v>
      </c>
      <c r="C1337" t="s">
        <v>549</v>
      </c>
      <c r="D1337" s="2">
        <v>45662</v>
      </c>
      <c r="E1337" s="1">
        <v>0.65965925925925928</v>
      </c>
      <c r="F1337" s="1">
        <v>6.1377754629629633E-2</v>
      </c>
      <c r="G1337" t="s">
        <v>126</v>
      </c>
      <c r="H1337" t="s">
        <v>197</v>
      </c>
      <c r="I1337" t="s">
        <v>198</v>
      </c>
      <c r="L1337" s="3">
        <f t="shared" si="64"/>
        <v>9</v>
      </c>
      <c r="M1337" cm="1">
        <f t="array" ref="M1337">MIN(B:B=B1337,E1337)</f>
        <v>0.65965925925925928</v>
      </c>
      <c r="N1337" cm="1">
        <f t="array" ref="N1337">MAX(B:B=B1337,E1337)</f>
        <v>0.65965925925925928</v>
      </c>
      <c r="O1337" s="1">
        <f t="shared" si="62"/>
        <v>6.1377754629629633E-2</v>
      </c>
      <c r="P1337" t="str">
        <f t="shared" si="63"/>
        <v>USER617-UP1A.231005.007_NONFC</v>
      </c>
      <c r="Q1337" cm="1">
        <f t="array" ref="Q1337">SUM(--(FREQUENCY(IF(B:B=B1337,MATCH(G1337,G1337,0)),ROW(G1337)-ROW(G1337)+1)&gt;0))</f>
        <v>1</v>
      </c>
    </row>
    <row r="1338" spans="1:17" ht="15.75">
      <c r="A1338" t="s">
        <v>128</v>
      </c>
      <c r="B1338" t="s">
        <v>548</v>
      </c>
      <c r="C1338" t="s">
        <v>549</v>
      </c>
      <c r="D1338" s="2">
        <v>45662</v>
      </c>
      <c r="E1338" s="1">
        <v>0.59828150462962959</v>
      </c>
      <c r="F1338" s="1">
        <v>2.8029155092592597E-2</v>
      </c>
      <c r="G1338" t="s">
        <v>126</v>
      </c>
      <c r="H1338" t="s">
        <v>197</v>
      </c>
      <c r="I1338" t="s">
        <v>198</v>
      </c>
      <c r="L1338" s="3">
        <f t="shared" si="64"/>
        <v>9</v>
      </c>
      <c r="M1338" cm="1">
        <f t="array" ref="M1338">MIN(B:B=B1338,E1338)</f>
        <v>0.59828150462962959</v>
      </c>
      <c r="N1338" cm="1">
        <f t="array" ref="N1338">MAX(B:B=B1338,E1338)</f>
        <v>0.59828150462962959</v>
      </c>
      <c r="O1338" s="1">
        <f t="shared" si="62"/>
        <v>2.8029155092592597E-2</v>
      </c>
      <c r="P1338" t="str">
        <f t="shared" si="63"/>
        <v>USER617-UP1A.231005.007_NONFC</v>
      </c>
      <c r="Q1338" cm="1">
        <f t="array" ref="Q1338">SUM(--(FREQUENCY(IF(B:B=B1338,MATCH(G1338,G1338,0)),ROW(G1338)-ROW(G1338)+1)&gt;0))</f>
        <v>1</v>
      </c>
    </row>
    <row r="1339" spans="1:17" ht="15.75">
      <c r="A1339" t="s">
        <v>128</v>
      </c>
      <c r="B1339" t="s">
        <v>548</v>
      </c>
      <c r="C1339" t="s">
        <v>549</v>
      </c>
      <c r="D1339" s="2">
        <v>45662</v>
      </c>
      <c r="E1339" s="1">
        <v>0.57025234953703707</v>
      </c>
      <c r="F1339" s="1">
        <v>4.1034641203703703E-2</v>
      </c>
      <c r="G1339" t="s">
        <v>126</v>
      </c>
      <c r="H1339" t="s">
        <v>197</v>
      </c>
      <c r="I1339" t="s">
        <v>198</v>
      </c>
      <c r="L1339" s="3">
        <f t="shared" si="64"/>
        <v>9</v>
      </c>
      <c r="M1339" cm="1">
        <f t="array" ref="M1339">MIN(B:B=B1339,E1339)</f>
        <v>0.57025234953703707</v>
      </c>
      <c r="N1339" cm="1">
        <f t="array" ref="N1339">MAX(B:B=B1339,E1339)</f>
        <v>0.57025234953703707</v>
      </c>
      <c r="O1339" s="1">
        <f t="shared" si="62"/>
        <v>4.1034641203703703E-2</v>
      </c>
      <c r="P1339" t="str">
        <f t="shared" si="63"/>
        <v>USER617-UP1A.231005.007_NONFC</v>
      </c>
      <c r="Q1339" cm="1">
        <f t="array" ref="Q1339">SUM(--(FREQUENCY(IF(B:B=B1339,MATCH(G1339,G1339,0)),ROW(G1339)-ROW(G1339)+1)&gt;0))</f>
        <v>1</v>
      </c>
    </row>
    <row r="1340" spans="1:17" ht="15.75">
      <c r="A1340" t="s">
        <v>128</v>
      </c>
      <c r="B1340" t="s">
        <v>548</v>
      </c>
      <c r="C1340" t="s">
        <v>549</v>
      </c>
      <c r="D1340" s="2">
        <v>45662</v>
      </c>
      <c r="E1340" s="1">
        <v>0.52921770833333337</v>
      </c>
      <c r="F1340" s="1">
        <v>3.7512268518518524E-3</v>
      </c>
      <c r="G1340" t="s">
        <v>126</v>
      </c>
      <c r="H1340" t="s">
        <v>197</v>
      </c>
      <c r="I1340" t="s">
        <v>198</v>
      </c>
      <c r="L1340" s="3">
        <f t="shared" si="64"/>
        <v>9</v>
      </c>
      <c r="M1340" cm="1">
        <f t="array" ref="M1340">MIN(B:B=B1340,E1340)</f>
        <v>0.52921770833333337</v>
      </c>
      <c r="N1340" cm="1">
        <f t="array" ref="N1340">MAX(B:B=B1340,E1340)</f>
        <v>0.52921770833333337</v>
      </c>
      <c r="O1340" s="1">
        <f t="shared" si="62"/>
        <v>3.7512268518518524E-3</v>
      </c>
      <c r="P1340" t="str">
        <f t="shared" si="63"/>
        <v>USER617-UP1A.231005.007_NONFC</v>
      </c>
      <c r="Q1340" cm="1">
        <f t="array" ref="Q1340">SUM(--(FREQUENCY(IF(B:B=B1340,MATCH(G1340,G1340,0)),ROW(G1340)-ROW(G1340)+1)&gt;0))</f>
        <v>1</v>
      </c>
    </row>
    <row r="1341" spans="1:17" ht="15.75">
      <c r="A1341" t="s">
        <v>128</v>
      </c>
      <c r="B1341" t="s">
        <v>548</v>
      </c>
      <c r="C1341" t="s">
        <v>549</v>
      </c>
      <c r="D1341" s="2">
        <v>45662</v>
      </c>
      <c r="E1341" s="1">
        <v>0.52546648148148145</v>
      </c>
      <c r="F1341" s="1">
        <v>8.2287476851851851E-2</v>
      </c>
      <c r="G1341" t="s">
        <v>126</v>
      </c>
      <c r="H1341" t="s">
        <v>197</v>
      </c>
      <c r="I1341" t="s">
        <v>198</v>
      </c>
      <c r="L1341" s="3">
        <f t="shared" si="64"/>
        <v>9</v>
      </c>
      <c r="M1341" cm="1">
        <f t="array" ref="M1341">MIN(B:B=B1341,E1341)</f>
        <v>0.52546648148148145</v>
      </c>
      <c r="N1341" cm="1">
        <f t="array" ref="N1341">MAX(B:B=B1341,E1341)</f>
        <v>0.52546648148148145</v>
      </c>
      <c r="O1341" s="1">
        <f t="shared" si="62"/>
        <v>8.2287476851851851E-2</v>
      </c>
      <c r="P1341" t="str">
        <f t="shared" si="63"/>
        <v>USER617-UP1A.231005.007_NONFC</v>
      </c>
      <c r="Q1341" cm="1">
        <f t="array" ref="Q1341">SUM(--(FREQUENCY(IF(B:B=B1341,MATCH(G1341,G1341,0)),ROW(G1341)-ROW(G1341)+1)&gt;0))</f>
        <v>1</v>
      </c>
    </row>
    <row r="1342" spans="1:17" ht="15.75">
      <c r="A1342" t="s">
        <v>128</v>
      </c>
      <c r="B1342" t="s">
        <v>548</v>
      </c>
      <c r="C1342" t="s">
        <v>549</v>
      </c>
      <c r="D1342" s="2">
        <v>45662</v>
      </c>
      <c r="E1342" s="1">
        <v>0.44317900462962961</v>
      </c>
      <c r="F1342" s="1">
        <v>1.2431412037037038E-2</v>
      </c>
      <c r="G1342" t="s">
        <v>126</v>
      </c>
      <c r="H1342" t="s">
        <v>197</v>
      </c>
      <c r="I1342" t="s">
        <v>198</v>
      </c>
      <c r="L1342" s="3">
        <f t="shared" si="64"/>
        <v>9</v>
      </c>
      <c r="M1342" cm="1">
        <f t="array" ref="M1342">MIN(B:B=B1342,E1342)</f>
        <v>0.44317900462962961</v>
      </c>
      <c r="N1342" cm="1">
        <f t="array" ref="N1342">MAX(B:B=B1342,E1342)</f>
        <v>0.44317900462962961</v>
      </c>
      <c r="O1342" s="1">
        <f t="shared" si="62"/>
        <v>1.2431412037037038E-2</v>
      </c>
      <c r="P1342" t="str">
        <f t="shared" si="63"/>
        <v>USER617-UP1A.231005.007_NONFC</v>
      </c>
      <c r="Q1342" cm="1">
        <f t="array" ref="Q1342">SUM(--(FREQUENCY(IF(B:B=B1342,MATCH(G1342,G1342,0)),ROW(G1342)-ROW(G1342)+1)&gt;0))</f>
        <v>1</v>
      </c>
    </row>
    <row r="1343" spans="1:17" ht="15.75">
      <c r="A1343" t="s">
        <v>128</v>
      </c>
      <c r="B1343" t="s">
        <v>548</v>
      </c>
      <c r="C1343" t="s">
        <v>549</v>
      </c>
      <c r="D1343" s="2">
        <v>45662</v>
      </c>
      <c r="E1343" s="1">
        <v>0.4307475925925926</v>
      </c>
      <c r="F1343" s="1">
        <v>9.4556018518518522E-3</v>
      </c>
      <c r="G1343" t="s">
        <v>126</v>
      </c>
      <c r="H1343" t="s">
        <v>197</v>
      </c>
      <c r="I1343" t="s">
        <v>198</v>
      </c>
      <c r="L1343" s="3">
        <f t="shared" si="64"/>
        <v>9</v>
      </c>
      <c r="M1343" cm="1">
        <f t="array" ref="M1343">MIN(B:B=B1343,E1343)</f>
        <v>0.4307475925925926</v>
      </c>
      <c r="N1343" cm="1">
        <f t="array" ref="N1343">MAX(B:B=B1343,E1343)</f>
        <v>0.4307475925925926</v>
      </c>
      <c r="O1343" s="1">
        <f t="shared" si="62"/>
        <v>9.4556018518518522E-3</v>
      </c>
      <c r="P1343" t="str">
        <f t="shared" si="63"/>
        <v>USER617-UP1A.231005.007_NONFC</v>
      </c>
      <c r="Q1343" cm="1">
        <f t="array" ref="Q1343">SUM(--(FREQUENCY(IF(B:B=B1343,MATCH(G1343,G1343,0)),ROW(G1343)-ROW(G1343)+1)&gt;0))</f>
        <v>1</v>
      </c>
    </row>
    <row r="1344" spans="1:17" ht="15.75">
      <c r="A1344" t="s">
        <v>128</v>
      </c>
      <c r="B1344" t="s">
        <v>548</v>
      </c>
      <c r="C1344" t="s">
        <v>549</v>
      </c>
      <c r="D1344" s="2">
        <v>45662</v>
      </c>
      <c r="E1344" s="1">
        <v>0.4212919907407407</v>
      </c>
      <c r="F1344" s="1">
        <v>2.6683634259259261E-2</v>
      </c>
      <c r="G1344" t="s">
        <v>126</v>
      </c>
      <c r="H1344" t="s">
        <v>197</v>
      </c>
      <c r="I1344" t="s">
        <v>198</v>
      </c>
      <c r="L1344" s="3">
        <f t="shared" si="64"/>
        <v>9</v>
      </c>
      <c r="M1344" cm="1">
        <f t="array" ref="M1344">MIN(B:B=B1344,E1344)</f>
        <v>0.4212919907407407</v>
      </c>
      <c r="N1344" cm="1">
        <f t="array" ref="N1344">MAX(B:B=B1344,E1344)</f>
        <v>0.4212919907407407</v>
      </c>
      <c r="O1344" s="1">
        <f t="shared" si="62"/>
        <v>2.6683634259259261E-2</v>
      </c>
      <c r="P1344" t="str">
        <f t="shared" si="63"/>
        <v>USER617-UP1A.231005.007_NONFC</v>
      </c>
      <c r="Q1344" cm="1">
        <f t="array" ref="Q1344">SUM(--(FREQUENCY(IF(B:B=B1344,MATCH(G1344,G1344,0)),ROW(G1344)-ROW(G1344)+1)&gt;0))</f>
        <v>1</v>
      </c>
    </row>
    <row r="1345" spans="1:17" ht="15.75">
      <c r="A1345" t="s">
        <v>128</v>
      </c>
      <c r="B1345" t="s">
        <v>548</v>
      </c>
      <c r="C1345" t="s">
        <v>549</v>
      </c>
      <c r="D1345" s="2">
        <v>45662</v>
      </c>
      <c r="E1345" s="1">
        <v>0.39460835648148151</v>
      </c>
      <c r="F1345" s="1">
        <v>0</v>
      </c>
      <c r="G1345" t="s">
        <v>126</v>
      </c>
      <c r="H1345" t="s">
        <v>197</v>
      </c>
      <c r="I1345" t="s">
        <v>198</v>
      </c>
      <c r="L1345" s="3">
        <f t="shared" si="64"/>
        <v>9</v>
      </c>
      <c r="M1345" cm="1">
        <f t="array" ref="M1345">MIN(B:B=B1345,E1345)</f>
        <v>0.39460835648148151</v>
      </c>
      <c r="N1345" cm="1">
        <f t="array" ref="N1345">MAX(B:B=B1345,E1345)</f>
        <v>0.39460835648148151</v>
      </c>
      <c r="O1345" s="1">
        <f t="shared" si="62"/>
        <v>0</v>
      </c>
      <c r="P1345" t="str">
        <f t="shared" si="63"/>
        <v>USER617-UP1A.231005.007_NONFC</v>
      </c>
      <c r="Q1345" cm="1">
        <f t="array" ref="Q1345">SUM(--(FREQUENCY(IF(B:B=B1345,MATCH(G1345,G1345,0)),ROW(G1345)-ROW(G1345)+1)&gt;0))</f>
        <v>1</v>
      </c>
    </row>
    <row r="1346" spans="1:17" ht="15.75">
      <c r="A1346" t="s">
        <v>179</v>
      </c>
      <c r="B1346" t="s">
        <v>550</v>
      </c>
      <c r="C1346" t="s">
        <v>551</v>
      </c>
      <c r="D1346" s="2">
        <v>45662</v>
      </c>
      <c r="E1346" s="1">
        <v>0.78013642361111113</v>
      </c>
      <c r="F1346" s="1">
        <v>7.5363854166666674E-2</v>
      </c>
      <c r="G1346" t="s">
        <v>32</v>
      </c>
      <c r="H1346" t="s">
        <v>33</v>
      </c>
      <c r="I1346" t="s">
        <v>34</v>
      </c>
      <c r="L1346" s="3">
        <f t="shared" si="64"/>
        <v>5</v>
      </c>
      <c r="M1346" cm="1">
        <f t="array" ref="M1346">MIN(B:B=B1346,E1346)</f>
        <v>0.78013642361111113</v>
      </c>
      <c r="N1346" cm="1">
        <f t="array" ref="N1346">MAX(B:B=B1346,E1346)</f>
        <v>0.78013642361111113</v>
      </c>
      <c r="O1346" s="1">
        <f t="shared" si="62"/>
        <v>7.5363854166666674E-2</v>
      </c>
      <c r="P1346" t="str">
        <f t="shared" si="63"/>
        <v>USER231-RP1A.200720.011</v>
      </c>
      <c r="Q1346" cm="1">
        <f t="array" ref="Q1346">SUM(--(FREQUENCY(IF(B:B=B1346,MATCH(G1346,G1346,0)),ROW(G1346)-ROW(G1346)+1)&gt;0))</f>
        <v>1</v>
      </c>
    </row>
    <row r="1347" spans="1:17" ht="15.75">
      <c r="A1347" t="s">
        <v>179</v>
      </c>
      <c r="B1347" t="s">
        <v>550</v>
      </c>
      <c r="C1347" t="s">
        <v>551</v>
      </c>
      <c r="D1347" s="2">
        <v>45662</v>
      </c>
      <c r="E1347" s="1">
        <v>0.70477256944444455</v>
      </c>
      <c r="F1347" s="1">
        <v>4.1015335648148146E-2</v>
      </c>
      <c r="G1347" t="s">
        <v>32</v>
      </c>
      <c r="H1347" t="s">
        <v>33</v>
      </c>
      <c r="I1347" t="s">
        <v>34</v>
      </c>
      <c r="L1347" s="3">
        <f t="shared" si="64"/>
        <v>5</v>
      </c>
      <c r="M1347" cm="1">
        <f t="array" ref="M1347">MIN(B:B=B1347,E1347)</f>
        <v>0.70477256944444455</v>
      </c>
      <c r="N1347" cm="1">
        <f t="array" ref="N1347">MAX(B:B=B1347,E1347)</f>
        <v>0.70477256944444455</v>
      </c>
      <c r="O1347" s="1">
        <f t="shared" ref="O1347:O1410" si="65">AVERAGE(B:B,B1347,F1347)</f>
        <v>4.1015335648148146E-2</v>
      </c>
      <c r="P1347" t="str">
        <f t="shared" ref="P1347:P1410" si="66">B1347 &amp; "-" &amp; I1347</f>
        <v>USER231-RP1A.200720.011</v>
      </c>
      <c r="Q1347" cm="1">
        <f t="array" ref="Q1347">SUM(--(FREQUENCY(IF(B:B=B1347,MATCH(G1347,G1347,0)),ROW(G1347)-ROW(G1347)+1)&gt;0))</f>
        <v>1</v>
      </c>
    </row>
    <row r="1348" spans="1:17" ht="15.75">
      <c r="A1348" t="s">
        <v>179</v>
      </c>
      <c r="B1348" t="s">
        <v>550</v>
      </c>
      <c r="C1348" t="s">
        <v>551</v>
      </c>
      <c r="D1348" s="2">
        <v>45662</v>
      </c>
      <c r="E1348" s="1">
        <v>0.66375723379629636</v>
      </c>
      <c r="F1348" s="1">
        <v>0.22645675925925926</v>
      </c>
      <c r="G1348" t="s">
        <v>32</v>
      </c>
      <c r="H1348" t="s">
        <v>33</v>
      </c>
      <c r="I1348" t="s">
        <v>34</v>
      </c>
      <c r="L1348" s="3">
        <f t="shared" si="64"/>
        <v>5</v>
      </c>
      <c r="M1348" cm="1">
        <f t="array" ref="M1348">MIN(B:B=B1348,E1348)</f>
        <v>0.66375723379629636</v>
      </c>
      <c r="N1348" cm="1">
        <f t="array" ref="N1348">MAX(B:B=B1348,E1348)</f>
        <v>0.66375723379629636</v>
      </c>
      <c r="O1348" s="1">
        <f t="shared" si="65"/>
        <v>0.22645675925925926</v>
      </c>
      <c r="P1348" t="str">
        <f t="shared" si="66"/>
        <v>USER231-RP1A.200720.011</v>
      </c>
      <c r="Q1348" cm="1">
        <f t="array" ref="Q1348">SUM(--(FREQUENCY(IF(B:B=B1348,MATCH(G1348,G1348,0)),ROW(G1348)-ROW(G1348)+1)&gt;0))</f>
        <v>1</v>
      </c>
    </row>
    <row r="1349" spans="1:17" ht="15.75">
      <c r="A1349" t="s">
        <v>179</v>
      </c>
      <c r="B1349" t="s">
        <v>550</v>
      </c>
      <c r="C1349" t="s">
        <v>551</v>
      </c>
      <c r="D1349" s="2">
        <v>45662</v>
      </c>
      <c r="E1349" s="1">
        <v>0.43730047453703702</v>
      </c>
      <c r="F1349" s="1">
        <v>6.2694652777777776E-2</v>
      </c>
      <c r="G1349" t="s">
        <v>32</v>
      </c>
      <c r="H1349" t="s">
        <v>33</v>
      </c>
      <c r="I1349" t="s">
        <v>34</v>
      </c>
      <c r="L1349" s="3">
        <f t="shared" si="64"/>
        <v>5</v>
      </c>
      <c r="M1349" cm="1">
        <f t="array" ref="M1349">MIN(B:B=B1349,E1349)</f>
        <v>0.43730047453703702</v>
      </c>
      <c r="N1349" cm="1">
        <f t="array" ref="N1349">MAX(B:B=B1349,E1349)</f>
        <v>0.43730047453703702</v>
      </c>
      <c r="O1349" s="1">
        <f t="shared" si="65"/>
        <v>6.2694652777777776E-2</v>
      </c>
      <c r="P1349" t="str">
        <f t="shared" si="66"/>
        <v>USER231-RP1A.200720.011</v>
      </c>
      <c r="Q1349" cm="1">
        <f t="array" ref="Q1349">SUM(--(FREQUENCY(IF(B:B=B1349,MATCH(G1349,G1349,0)),ROW(G1349)-ROW(G1349)+1)&gt;0))</f>
        <v>1</v>
      </c>
    </row>
    <row r="1350" spans="1:17" ht="15.75">
      <c r="A1350" t="s">
        <v>179</v>
      </c>
      <c r="B1350" t="s">
        <v>550</v>
      </c>
      <c r="C1350" t="s">
        <v>551</v>
      </c>
      <c r="D1350" s="2">
        <v>45662</v>
      </c>
      <c r="E1350" s="1">
        <v>0.37460582175925922</v>
      </c>
      <c r="F1350" s="1">
        <v>0</v>
      </c>
      <c r="G1350" t="s">
        <v>32</v>
      </c>
      <c r="H1350" t="s">
        <v>33</v>
      </c>
      <c r="I1350" t="s">
        <v>34</v>
      </c>
      <c r="L1350" s="3">
        <f t="shared" si="64"/>
        <v>5</v>
      </c>
      <c r="M1350" cm="1">
        <f t="array" ref="M1350">MIN(B:B=B1350,E1350)</f>
        <v>0.37460582175925922</v>
      </c>
      <c r="N1350" cm="1">
        <f t="array" ref="N1350">MAX(B:B=B1350,E1350)</f>
        <v>0.37460582175925922</v>
      </c>
      <c r="O1350" s="1">
        <f t="shared" si="65"/>
        <v>0</v>
      </c>
      <c r="P1350" t="str">
        <f t="shared" si="66"/>
        <v>USER231-RP1A.200720.011</v>
      </c>
      <c r="Q1350" cm="1">
        <f t="array" ref="Q1350">SUM(--(FREQUENCY(IF(B:B=B1350,MATCH(G1350,G1350,0)),ROW(G1350)-ROW(G1350)+1)&gt;0))</f>
        <v>1</v>
      </c>
    </row>
    <row r="1351" spans="1:17" ht="15.75">
      <c r="A1351" t="s">
        <v>179</v>
      </c>
      <c r="B1351" t="s">
        <v>552</v>
      </c>
      <c r="C1351" t="s">
        <v>553</v>
      </c>
      <c r="D1351" s="2">
        <v>45662</v>
      </c>
      <c r="E1351" s="1">
        <v>0.72470611111111116</v>
      </c>
      <c r="F1351" s="1">
        <v>7.0290173611111104E-2</v>
      </c>
      <c r="G1351" t="s">
        <v>18</v>
      </c>
      <c r="H1351" t="s">
        <v>554</v>
      </c>
      <c r="I1351" t="s">
        <v>216</v>
      </c>
      <c r="L1351" s="3">
        <f t="shared" si="64"/>
        <v>6</v>
      </c>
      <c r="M1351" cm="1">
        <f t="array" ref="M1351">MIN(B:B=B1351,E1351)</f>
        <v>0.72470611111111116</v>
      </c>
      <c r="N1351" cm="1">
        <f t="array" ref="N1351">MAX(B:B=B1351,E1351)</f>
        <v>0.72470611111111116</v>
      </c>
      <c r="O1351" s="1">
        <f t="shared" si="65"/>
        <v>7.0290173611111104E-2</v>
      </c>
      <c r="P1351" t="str">
        <f t="shared" si="66"/>
        <v>USER232-UKQ1.230924.001</v>
      </c>
      <c r="Q1351" cm="1">
        <f t="array" ref="Q1351">SUM(--(FREQUENCY(IF(B:B=B1351,MATCH(G1351,G1351,0)),ROW(G1351)-ROW(G1351)+1)&gt;0))</f>
        <v>1</v>
      </c>
    </row>
    <row r="1352" spans="1:17" ht="15.75">
      <c r="A1352" t="s">
        <v>179</v>
      </c>
      <c r="B1352" t="s">
        <v>552</v>
      </c>
      <c r="C1352" t="s">
        <v>553</v>
      </c>
      <c r="D1352" s="2">
        <v>45662</v>
      </c>
      <c r="E1352" s="1">
        <v>0.6544159259259259</v>
      </c>
      <c r="F1352" s="1">
        <v>1.5980902777777779E-3</v>
      </c>
      <c r="G1352" t="s">
        <v>18</v>
      </c>
      <c r="H1352" t="s">
        <v>554</v>
      </c>
      <c r="I1352" t="s">
        <v>216</v>
      </c>
      <c r="L1352" s="3">
        <f t="shared" si="64"/>
        <v>6</v>
      </c>
      <c r="M1352" cm="1">
        <f t="array" ref="M1352">MIN(B:B=B1352,E1352)</f>
        <v>0.6544159259259259</v>
      </c>
      <c r="N1352" cm="1">
        <f t="array" ref="N1352">MAX(B:B=B1352,E1352)</f>
        <v>0.6544159259259259</v>
      </c>
      <c r="O1352" s="1">
        <f t="shared" si="65"/>
        <v>1.5980902777777779E-3</v>
      </c>
      <c r="P1352" t="str">
        <f t="shared" si="66"/>
        <v>USER232-UKQ1.230924.001</v>
      </c>
      <c r="Q1352" cm="1">
        <f t="array" ref="Q1352">SUM(--(FREQUENCY(IF(B:B=B1352,MATCH(G1352,G1352,0)),ROW(G1352)-ROW(G1352)+1)&gt;0))</f>
        <v>1</v>
      </c>
    </row>
    <row r="1353" spans="1:17" ht="15.75">
      <c r="A1353" t="s">
        <v>179</v>
      </c>
      <c r="B1353" t="s">
        <v>552</v>
      </c>
      <c r="C1353" t="s">
        <v>553</v>
      </c>
      <c r="D1353" s="2">
        <v>45662</v>
      </c>
      <c r="E1353" s="1">
        <v>0.65281784722222225</v>
      </c>
      <c r="F1353" s="1">
        <v>0.117846875</v>
      </c>
      <c r="G1353" t="s">
        <v>18</v>
      </c>
      <c r="H1353" t="s">
        <v>554</v>
      </c>
      <c r="I1353" t="s">
        <v>216</v>
      </c>
      <c r="L1353" s="3">
        <f t="shared" si="64"/>
        <v>6</v>
      </c>
      <c r="M1353" cm="1">
        <f t="array" ref="M1353">MIN(B:B=B1353,E1353)</f>
        <v>0.65281784722222225</v>
      </c>
      <c r="N1353" cm="1">
        <f t="array" ref="N1353">MAX(B:B=B1353,E1353)</f>
        <v>0.65281784722222225</v>
      </c>
      <c r="O1353" s="1">
        <f t="shared" si="65"/>
        <v>0.117846875</v>
      </c>
      <c r="P1353" t="str">
        <f t="shared" si="66"/>
        <v>USER232-UKQ1.230924.001</v>
      </c>
      <c r="Q1353" cm="1">
        <f t="array" ref="Q1353">SUM(--(FREQUENCY(IF(B:B=B1353,MATCH(G1353,G1353,0)),ROW(G1353)-ROW(G1353)+1)&gt;0))</f>
        <v>1</v>
      </c>
    </row>
    <row r="1354" spans="1:17" ht="15.75">
      <c r="A1354" t="s">
        <v>179</v>
      </c>
      <c r="B1354" t="s">
        <v>552</v>
      </c>
      <c r="C1354" t="s">
        <v>553</v>
      </c>
      <c r="D1354" s="2">
        <v>45662</v>
      </c>
      <c r="E1354" s="1">
        <v>0.53497097222222223</v>
      </c>
      <c r="F1354" s="1">
        <v>0.11906204861111112</v>
      </c>
      <c r="G1354" t="s">
        <v>18</v>
      </c>
      <c r="H1354" t="s">
        <v>554</v>
      </c>
      <c r="I1354" t="s">
        <v>216</v>
      </c>
      <c r="L1354" s="3">
        <f t="shared" si="64"/>
        <v>6</v>
      </c>
      <c r="M1354" cm="1">
        <f t="array" ref="M1354">MIN(B:B=B1354,E1354)</f>
        <v>0.53497097222222223</v>
      </c>
      <c r="N1354" cm="1">
        <f t="array" ref="N1354">MAX(B:B=B1354,E1354)</f>
        <v>0.53497097222222223</v>
      </c>
      <c r="O1354" s="1">
        <f t="shared" si="65"/>
        <v>0.11906204861111112</v>
      </c>
      <c r="P1354" t="str">
        <f t="shared" si="66"/>
        <v>USER232-UKQ1.230924.001</v>
      </c>
      <c r="Q1354" cm="1">
        <f t="array" ref="Q1354">SUM(--(FREQUENCY(IF(B:B=B1354,MATCH(G1354,G1354,0)),ROW(G1354)-ROW(G1354)+1)&gt;0))</f>
        <v>1</v>
      </c>
    </row>
    <row r="1355" spans="1:17" ht="15.75">
      <c r="A1355" t="s">
        <v>179</v>
      </c>
      <c r="B1355" t="s">
        <v>552</v>
      </c>
      <c r="C1355" t="s">
        <v>553</v>
      </c>
      <c r="D1355" s="2">
        <v>45662</v>
      </c>
      <c r="E1355" s="1">
        <v>0.41590892361111109</v>
      </c>
      <c r="F1355" s="1">
        <v>4.7512743055555556E-2</v>
      </c>
      <c r="G1355" t="s">
        <v>18</v>
      </c>
      <c r="H1355" t="s">
        <v>554</v>
      </c>
      <c r="I1355" t="s">
        <v>216</v>
      </c>
      <c r="L1355" s="3">
        <f t="shared" si="64"/>
        <v>6</v>
      </c>
      <c r="M1355" cm="1">
        <f t="array" ref="M1355">MIN(B:B=B1355,E1355)</f>
        <v>0.41590892361111109</v>
      </c>
      <c r="N1355" cm="1">
        <f t="array" ref="N1355">MAX(B:B=B1355,E1355)</f>
        <v>0.41590892361111109</v>
      </c>
      <c r="O1355" s="1">
        <f t="shared" si="65"/>
        <v>4.7512743055555556E-2</v>
      </c>
      <c r="P1355" t="str">
        <f t="shared" si="66"/>
        <v>USER232-UKQ1.230924.001</v>
      </c>
      <c r="Q1355" cm="1">
        <f t="array" ref="Q1355">SUM(--(FREQUENCY(IF(B:B=B1355,MATCH(G1355,G1355,0)),ROW(G1355)-ROW(G1355)+1)&gt;0))</f>
        <v>1</v>
      </c>
    </row>
    <row r="1356" spans="1:17" ht="15.75">
      <c r="A1356" t="s">
        <v>179</v>
      </c>
      <c r="B1356" t="s">
        <v>552</v>
      </c>
      <c r="C1356" t="s">
        <v>553</v>
      </c>
      <c r="D1356" s="2">
        <v>45662</v>
      </c>
      <c r="E1356" s="1">
        <v>0.36839618055555556</v>
      </c>
      <c r="F1356" s="1">
        <v>0</v>
      </c>
      <c r="G1356" t="s">
        <v>18</v>
      </c>
      <c r="H1356" t="s">
        <v>554</v>
      </c>
      <c r="I1356" t="s">
        <v>216</v>
      </c>
      <c r="L1356" s="3">
        <f t="shared" si="64"/>
        <v>6</v>
      </c>
      <c r="M1356" cm="1">
        <f t="array" ref="M1356">MIN(B:B=B1356,E1356)</f>
        <v>0.36839618055555556</v>
      </c>
      <c r="N1356" cm="1">
        <f t="array" ref="N1356">MAX(B:B=B1356,E1356)</f>
        <v>0.36839618055555556</v>
      </c>
      <c r="O1356" s="1">
        <f t="shared" si="65"/>
        <v>0</v>
      </c>
      <c r="P1356" t="str">
        <f t="shared" si="66"/>
        <v>USER232-UKQ1.230924.001</v>
      </c>
      <c r="Q1356" cm="1">
        <f t="array" ref="Q1356">SUM(--(FREQUENCY(IF(B:B=B1356,MATCH(G1356,G1356,0)),ROW(G1356)-ROW(G1356)+1)&gt;0))</f>
        <v>1</v>
      </c>
    </row>
    <row r="1357" spans="1:17" ht="15.75">
      <c r="A1357" t="s">
        <v>179</v>
      </c>
      <c r="B1357" t="s">
        <v>555</v>
      </c>
      <c r="C1357" t="s">
        <v>556</v>
      </c>
      <c r="D1357" s="2">
        <v>45662</v>
      </c>
      <c r="E1357" s="1">
        <v>0.76269519675925934</v>
      </c>
      <c r="F1357" s="1">
        <v>0.12703706018518518</v>
      </c>
      <c r="G1357" t="s">
        <v>21</v>
      </c>
      <c r="H1357" t="s">
        <v>557</v>
      </c>
      <c r="I1357" t="s">
        <v>81</v>
      </c>
      <c r="L1357" s="3">
        <f t="shared" si="64"/>
        <v>5</v>
      </c>
      <c r="M1357" cm="1">
        <f t="array" ref="M1357">MIN(B:B=B1357,E1357)</f>
        <v>0.76269519675925934</v>
      </c>
      <c r="N1357" cm="1">
        <f t="array" ref="N1357">MAX(B:B=B1357,E1357)</f>
        <v>0.76269519675925934</v>
      </c>
      <c r="O1357" s="1">
        <f t="shared" si="65"/>
        <v>0.12703706018518518</v>
      </c>
      <c r="P1357" t="str">
        <f t="shared" si="66"/>
        <v>USER233-PPR1.180610.011</v>
      </c>
      <c r="Q1357" cm="1">
        <f t="array" ref="Q1357">SUM(--(FREQUENCY(IF(B:B=B1357,MATCH(G1357,G1357,0)),ROW(G1357)-ROW(G1357)+1)&gt;0))</f>
        <v>1</v>
      </c>
    </row>
    <row r="1358" spans="1:17" ht="15.75">
      <c r="A1358" t="s">
        <v>179</v>
      </c>
      <c r="B1358" t="s">
        <v>555</v>
      </c>
      <c r="C1358" t="s">
        <v>556</v>
      </c>
      <c r="D1358" s="2">
        <v>45662</v>
      </c>
      <c r="E1358" s="1">
        <v>0.63565813657407411</v>
      </c>
      <c r="F1358" s="1">
        <v>5.0104699074074076E-2</v>
      </c>
      <c r="G1358" t="s">
        <v>21</v>
      </c>
      <c r="H1358" t="s">
        <v>557</v>
      </c>
      <c r="I1358" t="s">
        <v>81</v>
      </c>
      <c r="L1358" s="3">
        <f t="shared" si="64"/>
        <v>5</v>
      </c>
      <c r="M1358" cm="1">
        <f t="array" ref="M1358">MIN(B:B=B1358,E1358)</f>
        <v>0.63565813657407411</v>
      </c>
      <c r="N1358" cm="1">
        <f t="array" ref="N1358">MAX(B:B=B1358,E1358)</f>
        <v>0.63565813657407411</v>
      </c>
      <c r="O1358" s="1">
        <f t="shared" si="65"/>
        <v>5.0104699074074076E-2</v>
      </c>
      <c r="P1358" t="str">
        <f t="shared" si="66"/>
        <v>USER233-PPR1.180610.011</v>
      </c>
      <c r="Q1358" cm="1">
        <f t="array" ref="Q1358">SUM(--(FREQUENCY(IF(B:B=B1358,MATCH(G1358,G1358,0)),ROW(G1358)-ROW(G1358)+1)&gt;0))</f>
        <v>1</v>
      </c>
    </row>
    <row r="1359" spans="1:17" ht="15.75">
      <c r="A1359" t="s">
        <v>179</v>
      </c>
      <c r="B1359" t="s">
        <v>555</v>
      </c>
      <c r="C1359" t="s">
        <v>556</v>
      </c>
      <c r="D1359" s="2">
        <v>45662</v>
      </c>
      <c r="E1359" s="1">
        <v>0.58555342592592596</v>
      </c>
      <c r="F1359" s="1">
        <v>0.16590701388888887</v>
      </c>
      <c r="G1359" t="s">
        <v>21</v>
      </c>
      <c r="H1359" t="s">
        <v>557</v>
      </c>
      <c r="I1359" t="s">
        <v>81</v>
      </c>
      <c r="L1359" s="3">
        <f t="shared" si="64"/>
        <v>5</v>
      </c>
      <c r="M1359" cm="1">
        <f t="array" ref="M1359">MIN(B:B=B1359,E1359)</f>
        <v>0.58555342592592596</v>
      </c>
      <c r="N1359" cm="1">
        <f t="array" ref="N1359">MAX(B:B=B1359,E1359)</f>
        <v>0.58555342592592596</v>
      </c>
      <c r="O1359" s="1">
        <f t="shared" si="65"/>
        <v>0.16590701388888887</v>
      </c>
      <c r="P1359" t="str">
        <f t="shared" si="66"/>
        <v>USER233-PPR1.180610.011</v>
      </c>
      <c r="Q1359" cm="1">
        <f t="array" ref="Q1359">SUM(--(FREQUENCY(IF(B:B=B1359,MATCH(G1359,G1359,0)),ROW(G1359)-ROW(G1359)+1)&gt;0))</f>
        <v>1</v>
      </c>
    </row>
    <row r="1360" spans="1:17" ht="15.75">
      <c r="A1360" t="s">
        <v>179</v>
      </c>
      <c r="B1360" t="s">
        <v>555</v>
      </c>
      <c r="C1360" t="s">
        <v>556</v>
      </c>
      <c r="D1360" s="2">
        <v>45662</v>
      </c>
      <c r="E1360" s="1">
        <v>0.41964641203703706</v>
      </c>
      <c r="F1360" s="1">
        <v>4.1470393518518514E-2</v>
      </c>
      <c r="G1360" t="s">
        <v>21</v>
      </c>
      <c r="H1360" t="s">
        <v>557</v>
      </c>
      <c r="I1360" t="s">
        <v>81</v>
      </c>
      <c r="L1360" s="3">
        <f t="shared" si="64"/>
        <v>5</v>
      </c>
      <c r="M1360" cm="1">
        <f t="array" ref="M1360">MIN(B:B=B1360,E1360)</f>
        <v>0.41964641203703706</v>
      </c>
      <c r="N1360" cm="1">
        <f t="array" ref="N1360">MAX(B:B=B1360,E1360)</f>
        <v>0.41964641203703706</v>
      </c>
      <c r="O1360" s="1">
        <f t="shared" si="65"/>
        <v>4.1470393518518514E-2</v>
      </c>
      <c r="P1360" t="str">
        <f t="shared" si="66"/>
        <v>USER233-PPR1.180610.011</v>
      </c>
      <c r="Q1360" cm="1">
        <f t="array" ref="Q1360">SUM(--(FREQUENCY(IF(B:B=B1360,MATCH(G1360,G1360,0)),ROW(G1360)-ROW(G1360)+1)&gt;0))</f>
        <v>1</v>
      </c>
    </row>
    <row r="1361" spans="1:17" ht="15.75">
      <c r="A1361" t="s">
        <v>179</v>
      </c>
      <c r="B1361" t="s">
        <v>555</v>
      </c>
      <c r="C1361" t="s">
        <v>556</v>
      </c>
      <c r="D1361" s="2">
        <v>45662</v>
      </c>
      <c r="E1361" s="1">
        <v>0.37817601851851851</v>
      </c>
      <c r="F1361" s="1">
        <v>0</v>
      </c>
      <c r="G1361" t="s">
        <v>21</v>
      </c>
      <c r="H1361" t="s">
        <v>557</v>
      </c>
      <c r="I1361" t="s">
        <v>81</v>
      </c>
      <c r="L1361" s="3">
        <f t="shared" si="64"/>
        <v>5</v>
      </c>
      <c r="M1361" cm="1">
        <f t="array" ref="M1361">MIN(B:B=B1361,E1361)</f>
        <v>0.37817601851851851</v>
      </c>
      <c r="N1361" cm="1">
        <f t="array" ref="N1361">MAX(B:B=B1361,E1361)</f>
        <v>0.37817601851851851</v>
      </c>
      <c r="O1361" s="1">
        <f t="shared" si="65"/>
        <v>0</v>
      </c>
      <c r="P1361" t="str">
        <f t="shared" si="66"/>
        <v>USER233-PPR1.180610.011</v>
      </c>
      <c r="Q1361" cm="1">
        <f t="array" ref="Q1361">SUM(--(FREQUENCY(IF(B:B=B1361,MATCH(G1361,G1361,0)),ROW(G1361)-ROW(G1361)+1)&gt;0))</f>
        <v>1</v>
      </c>
    </row>
    <row r="1362" spans="1:17" ht="15.75">
      <c r="A1362" t="s">
        <v>179</v>
      </c>
      <c r="B1362" t="s">
        <v>558</v>
      </c>
      <c r="C1362" t="s">
        <v>559</v>
      </c>
      <c r="D1362" s="2">
        <v>45662</v>
      </c>
      <c r="E1362" s="1">
        <v>0.67993386574074066</v>
      </c>
      <c r="F1362" s="1">
        <v>4.7268437500000003E-2</v>
      </c>
      <c r="G1362" t="s">
        <v>66</v>
      </c>
      <c r="H1362" t="s">
        <v>560</v>
      </c>
      <c r="I1362" t="s">
        <v>216</v>
      </c>
      <c r="L1362" s="3">
        <f t="shared" si="64"/>
        <v>6</v>
      </c>
      <c r="M1362" cm="1">
        <f t="array" ref="M1362">MIN(B:B=B1362,E1362)</f>
        <v>0.67993386574074066</v>
      </c>
      <c r="N1362" cm="1">
        <f t="array" ref="N1362">MAX(B:B=B1362,E1362)</f>
        <v>0.67993386574074066</v>
      </c>
      <c r="O1362" s="1">
        <f t="shared" si="65"/>
        <v>4.7268437500000003E-2</v>
      </c>
      <c r="P1362" t="str">
        <f t="shared" si="66"/>
        <v>USER234-UKQ1.230924.001</v>
      </c>
      <c r="Q1362" cm="1">
        <f t="array" ref="Q1362">SUM(--(FREQUENCY(IF(B:B=B1362,MATCH(G1362,G1362,0)),ROW(G1362)-ROW(G1362)+1)&gt;0))</f>
        <v>1</v>
      </c>
    </row>
    <row r="1363" spans="1:17" ht="15.75">
      <c r="A1363" t="s">
        <v>179</v>
      </c>
      <c r="B1363" t="s">
        <v>558</v>
      </c>
      <c r="C1363" t="s">
        <v>559</v>
      </c>
      <c r="D1363" s="2">
        <v>45662</v>
      </c>
      <c r="E1363" s="1">
        <v>0.63266542824074079</v>
      </c>
      <c r="F1363" s="1">
        <v>5.007488425925926E-2</v>
      </c>
      <c r="G1363" t="s">
        <v>66</v>
      </c>
      <c r="H1363" t="s">
        <v>560</v>
      </c>
      <c r="I1363" t="s">
        <v>216</v>
      </c>
      <c r="L1363" s="3">
        <f t="shared" si="64"/>
        <v>6</v>
      </c>
      <c r="M1363" cm="1">
        <f t="array" ref="M1363">MIN(B:B=B1363,E1363)</f>
        <v>0.63266542824074079</v>
      </c>
      <c r="N1363" cm="1">
        <f t="array" ref="N1363">MAX(B:B=B1363,E1363)</f>
        <v>0.63266542824074079</v>
      </c>
      <c r="O1363" s="1">
        <f t="shared" si="65"/>
        <v>5.007488425925926E-2</v>
      </c>
      <c r="P1363" t="str">
        <f t="shared" si="66"/>
        <v>USER234-UKQ1.230924.001</v>
      </c>
      <c r="Q1363" cm="1">
        <f t="array" ref="Q1363">SUM(--(FREQUENCY(IF(B:B=B1363,MATCH(G1363,G1363,0)),ROW(G1363)-ROW(G1363)+1)&gt;0))</f>
        <v>1</v>
      </c>
    </row>
    <row r="1364" spans="1:17" ht="15.75">
      <c r="A1364" t="s">
        <v>179</v>
      </c>
      <c r="B1364" t="s">
        <v>558</v>
      </c>
      <c r="C1364" t="s">
        <v>559</v>
      </c>
      <c r="D1364" s="2">
        <v>45662</v>
      </c>
      <c r="E1364" s="1">
        <v>0.58259054398148147</v>
      </c>
      <c r="F1364" s="1">
        <v>9.8858229166666658E-2</v>
      </c>
      <c r="G1364" t="s">
        <v>66</v>
      </c>
      <c r="H1364" t="s">
        <v>560</v>
      </c>
      <c r="I1364" t="s">
        <v>216</v>
      </c>
      <c r="L1364" s="3">
        <f t="shared" si="64"/>
        <v>6</v>
      </c>
      <c r="M1364" cm="1">
        <f t="array" ref="M1364">MIN(B:B=B1364,E1364)</f>
        <v>0.58259054398148147</v>
      </c>
      <c r="N1364" cm="1">
        <f t="array" ref="N1364">MAX(B:B=B1364,E1364)</f>
        <v>0.58259054398148147</v>
      </c>
      <c r="O1364" s="1">
        <f t="shared" si="65"/>
        <v>9.8858229166666658E-2</v>
      </c>
      <c r="P1364" t="str">
        <f t="shared" si="66"/>
        <v>USER234-UKQ1.230924.001</v>
      </c>
      <c r="Q1364" cm="1">
        <f t="array" ref="Q1364">SUM(--(FREQUENCY(IF(B:B=B1364,MATCH(G1364,G1364,0)),ROW(G1364)-ROW(G1364)+1)&gt;0))</f>
        <v>1</v>
      </c>
    </row>
    <row r="1365" spans="1:17" ht="15.75">
      <c r="A1365" t="s">
        <v>179</v>
      </c>
      <c r="B1365" t="s">
        <v>558</v>
      </c>
      <c r="C1365" t="s">
        <v>559</v>
      </c>
      <c r="D1365" s="2">
        <v>45662</v>
      </c>
      <c r="E1365" s="1">
        <v>0.48373232638888886</v>
      </c>
      <c r="F1365" s="1">
        <v>3.1915173611111111E-2</v>
      </c>
      <c r="G1365" t="s">
        <v>66</v>
      </c>
      <c r="H1365" t="s">
        <v>560</v>
      </c>
      <c r="I1365" t="s">
        <v>216</v>
      </c>
      <c r="L1365" s="3">
        <f t="shared" si="64"/>
        <v>6</v>
      </c>
      <c r="M1365" cm="1">
        <f t="array" ref="M1365">MIN(B:B=B1365,E1365)</f>
        <v>0.48373232638888886</v>
      </c>
      <c r="N1365" cm="1">
        <f t="array" ref="N1365">MAX(B:B=B1365,E1365)</f>
        <v>0.48373232638888886</v>
      </c>
      <c r="O1365" s="1">
        <f t="shared" si="65"/>
        <v>3.1915173611111111E-2</v>
      </c>
      <c r="P1365" t="str">
        <f t="shared" si="66"/>
        <v>USER234-UKQ1.230924.001</v>
      </c>
      <c r="Q1365" cm="1">
        <f t="array" ref="Q1365">SUM(--(FREQUENCY(IF(B:B=B1365,MATCH(G1365,G1365,0)),ROW(G1365)-ROW(G1365)+1)&gt;0))</f>
        <v>1</v>
      </c>
    </row>
    <row r="1366" spans="1:17" ht="15.75">
      <c r="A1366" t="s">
        <v>179</v>
      </c>
      <c r="B1366" t="s">
        <v>558</v>
      </c>
      <c r="C1366" t="s">
        <v>559</v>
      </c>
      <c r="D1366" s="2">
        <v>45662</v>
      </c>
      <c r="E1366" s="1">
        <v>0.45181715277777773</v>
      </c>
      <c r="F1366" s="1">
        <v>6.4582476851851853E-2</v>
      </c>
      <c r="G1366" t="s">
        <v>66</v>
      </c>
      <c r="H1366" t="s">
        <v>560</v>
      </c>
      <c r="I1366" t="s">
        <v>216</v>
      </c>
      <c r="L1366" s="3">
        <f t="shared" si="64"/>
        <v>6</v>
      </c>
      <c r="M1366" cm="1">
        <f t="array" ref="M1366">MIN(B:B=B1366,E1366)</f>
        <v>0.45181715277777773</v>
      </c>
      <c r="N1366" cm="1">
        <f t="array" ref="N1366">MAX(B:B=B1366,E1366)</f>
        <v>0.45181715277777773</v>
      </c>
      <c r="O1366" s="1">
        <f t="shared" si="65"/>
        <v>6.4582476851851853E-2</v>
      </c>
      <c r="P1366" t="str">
        <f t="shared" si="66"/>
        <v>USER234-UKQ1.230924.001</v>
      </c>
      <c r="Q1366" cm="1">
        <f t="array" ref="Q1366">SUM(--(FREQUENCY(IF(B:B=B1366,MATCH(G1366,G1366,0)),ROW(G1366)-ROW(G1366)+1)&gt;0))</f>
        <v>1</v>
      </c>
    </row>
    <row r="1367" spans="1:17" ht="15.75">
      <c r="A1367" t="s">
        <v>179</v>
      </c>
      <c r="B1367" t="s">
        <v>558</v>
      </c>
      <c r="C1367" t="s">
        <v>559</v>
      </c>
      <c r="D1367" s="2">
        <v>45662</v>
      </c>
      <c r="E1367" s="1">
        <v>0.38723467592592592</v>
      </c>
      <c r="F1367" s="1">
        <v>0</v>
      </c>
      <c r="G1367" t="s">
        <v>66</v>
      </c>
      <c r="H1367" t="s">
        <v>560</v>
      </c>
      <c r="I1367" t="s">
        <v>216</v>
      </c>
      <c r="L1367" s="3">
        <f t="shared" si="64"/>
        <v>6</v>
      </c>
      <c r="M1367" cm="1">
        <f t="array" ref="M1367">MIN(B:B=B1367,E1367)</f>
        <v>0.38723467592592592</v>
      </c>
      <c r="N1367" cm="1">
        <f t="array" ref="N1367">MAX(B:B=B1367,E1367)</f>
        <v>0.38723467592592592</v>
      </c>
      <c r="O1367" s="1">
        <f t="shared" si="65"/>
        <v>0</v>
      </c>
      <c r="P1367" t="str">
        <f t="shared" si="66"/>
        <v>USER234-UKQ1.230924.001</v>
      </c>
      <c r="Q1367" cm="1">
        <f t="array" ref="Q1367">SUM(--(FREQUENCY(IF(B:B=B1367,MATCH(G1367,G1367,0)),ROW(G1367)-ROW(G1367)+1)&gt;0))</f>
        <v>1</v>
      </c>
    </row>
    <row r="1368" spans="1:17" ht="15.75">
      <c r="A1368" t="s">
        <v>179</v>
      </c>
      <c r="B1368" t="s">
        <v>561</v>
      </c>
      <c r="C1368" t="s">
        <v>562</v>
      </c>
      <c r="D1368" s="2">
        <v>45662</v>
      </c>
      <c r="E1368" s="1">
        <v>0.79758877314814824</v>
      </c>
      <c r="F1368" s="1">
        <v>6.5708645833333343E-2</v>
      </c>
      <c r="G1368" t="s">
        <v>37</v>
      </c>
      <c r="H1368" t="s">
        <v>563</v>
      </c>
      <c r="I1368" t="s">
        <v>52</v>
      </c>
      <c r="L1368" s="3">
        <f t="shared" si="64"/>
        <v>7</v>
      </c>
      <c r="M1368" cm="1">
        <f t="array" ref="M1368">MIN(B:B=B1368,E1368)</f>
        <v>0.79758877314814824</v>
      </c>
      <c r="N1368" cm="1">
        <f t="array" ref="N1368">MAX(B:B=B1368,E1368)</f>
        <v>0.79758877314814824</v>
      </c>
      <c r="O1368" s="1">
        <f t="shared" si="65"/>
        <v>6.5708645833333343E-2</v>
      </c>
      <c r="P1368" t="str">
        <f t="shared" si="66"/>
        <v>USER235-UP1A.231005.007</v>
      </c>
      <c r="Q1368" cm="1">
        <f t="array" ref="Q1368">SUM(--(FREQUENCY(IF(B:B=B1368,MATCH(G1368,G1368,0)),ROW(G1368)-ROW(G1368)+1)&gt;0))</f>
        <v>1</v>
      </c>
    </row>
    <row r="1369" spans="1:17" ht="15.75">
      <c r="A1369" t="s">
        <v>179</v>
      </c>
      <c r="B1369" t="s">
        <v>561</v>
      </c>
      <c r="C1369" t="s">
        <v>562</v>
      </c>
      <c r="D1369" s="2">
        <v>45662</v>
      </c>
      <c r="E1369" s="1">
        <v>0.73188012731481489</v>
      </c>
      <c r="F1369" s="1">
        <v>5.7035069444444447E-2</v>
      </c>
      <c r="G1369" t="s">
        <v>37</v>
      </c>
      <c r="H1369" t="s">
        <v>563</v>
      </c>
      <c r="I1369" t="s">
        <v>52</v>
      </c>
      <c r="L1369" s="3">
        <f t="shared" si="64"/>
        <v>7</v>
      </c>
      <c r="M1369" cm="1">
        <f t="array" ref="M1369">MIN(B:B=B1369,E1369)</f>
        <v>0.73188012731481489</v>
      </c>
      <c r="N1369" cm="1">
        <f t="array" ref="N1369">MAX(B:B=B1369,E1369)</f>
        <v>0.73188012731481489</v>
      </c>
      <c r="O1369" s="1">
        <f t="shared" si="65"/>
        <v>5.7035069444444447E-2</v>
      </c>
      <c r="P1369" t="str">
        <f t="shared" si="66"/>
        <v>USER235-UP1A.231005.007</v>
      </c>
      <c r="Q1369" cm="1">
        <f t="array" ref="Q1369">SUM(--(FREQUENCY(IF(B:B=B1369,MATCH(G1369,G1369,0)),ROW(G1369)-ROW(G1369)+1)&gt;0))</f>
        <v>1</v>
      </c>
    </row>
    <row r="1370" spans="1:17" ht="15.75">
      <c r="A1370" t="s">
        <v>179</v>
      </c>
      <c r="B1370" t="s">
        <v>561</v>
      </c>
      <c r="C1370" t="s">
        <v>562</v>
      </c>
      <c r="D1370" s="2">
        <v>45662</v>
      </c>
      <c r="E1370" s="1">
        <v>0.6748450578703703</v>
      </c>
      <c r="F1370" s="1">
        <v>4.374273148148148E-2</v>
      </c>
      <c r="G1370" t="s">
        <v>37</v>
      </c>
      <c r="H1370" t="s">
        <v>563</v>
      </c>
      <c r="I1370" t="s">
        <v>52</v>
      </c>
      <c r="L1370" s="3">
        <f t="shared" si="64"/>
        <v>7</v>
      </c>
      <c r="M1370" cm="1">
        <f t="array" ref="M1370">MIN(B:B=B1370,E1370)</f>
        <v>0.6748450578703703</v>
      </c>
      <c r="N1370" cm="1">
        <f t="array" ref="N1370">MAX(B:B=B1370,E1370)</f>
        <v>0.6748450578703703</v>
      </c>
      <c r="O1370" s="1">
        <f t="shared" si="65"/>
        <v>4.374273148148148E-2</v>
      </c>
      <c r="P1370" t="str">
        <f t="shared" si="66"/>
        <v>USER235-UP1A.231005.007</v>
      </c>
      <c r="Q1370" cm="1">
        <f t="array" ref="Q1370">SUM(--(FREQUENCY(IF(B:B=B1370,MATCH(G1370,G1370,0)),ROW(G1370)-ROW(G1370)+1)&gt;0))</f>
        <v>1</v>
      </c>
    </row>
    <row r="1371" spans="1:17" ht="15.75">
      <c r="A1371" t="s">
        <v>179</v>
      </c>
      <c r="B1371" t="s">
        <v>561</v>
      </c>
      <c r="C1371" t="s">
        <v>562</v>
      </c>
      <c r="D1371" s="2">
        <v>45662</v>
      </c>
      <c r="E1371" s="1">
        <v>0.63110232638888886</v>
      </c>
      <c r="F1371" s="1">
        <v>4.6949930555555554E-2</v>
      </c>
      <c r="G1371" t="s">
        <v>37</v>
      </c>
      <c r="H1371" t="s">
        <v>563</v>
      </c>
      <c r="I1371" t="s">
        <v>52</v>
      </c>
      <c r="L1371" s="3">
        <f t="shared" si="64"/>
        <v>7</v>
      </c>
      <c r="M1371" cm="1">
        <f t="array" ref="M1371">MIN(B:B=B1371,E1371)</f>
        <v>0.63110232638888886</v>
      </c>
      <c r="N1371" cm="1">
        <f t="array" ref="N1371">MAX(B:B=B1371,E1371)</f>
        <v>0.63110232638888886</v>
      </c>
      <c r="O1371" s="1">
        <f t="shared" si="65"/>
        <v>4.6949930555555554E-2</v>
      </c>
      <c r="P1371" t="str">
        <f t="shared" si="66"/>
        <v>USER235-UP1A.231005.007</v>
      </c>
      <c r="Q1371" cm="1">
        <f t="array" ref="Q1371">SUM(--(FREQUENCY(IF(B:B=B1371,MATCH(G1371,G1371,0)),ROW(G1371)-ROW(G1371)+1)&gt;0))</f>
        <v>1</v>
      </c>
    </row>
    <row r="1372" spans="1:17" ht="15.75">
      <c r="A1372" t="s">
        <v>179</v>
      </c>
      <c r="B1372" t="s">
        <v>561</v>
      </c>
      <c r="C1372" t="s">
        <v>562</v>
      </c>
      <c r="D1372" s="2">
        <v>45662</v>
      </c>
      <c r="E1372" s="1">
        <v>0.58415239583333334</v>
      </c>
      <c r="F1372" s="1">
        <v>0.12948476851851851</v>
      </c>
      <c r="G1372" t="s">
        <v>37</v>
      </c>
      <c r="H1372" t="s">
        <v>563</v>
      </c>
      <c r="I1372" t="s">
        <v>52</v>
      </c>
      <c r="L1372" s="3">
        <f t="shared" si="64"/>
        <v>7</v>
      </c>
      <c r="M1372" cm="1">
        <f t="array" ref="M1372">MIN(B:B=B1372,E1372)</f>
        <v>0.58415239583333334</v>
      </c>
      <c r="N1372" cm="1">
        <f t="array" ref="N1372">MAX(B:B=B1372,E1372)</f>
        <v>0.58415239583333334</v>
      </c>
      <c r="O1372" s="1">
        <f t="shared" si="65"/>
        <v>0.12948476851851851</v>
      </c>
      <c r="P1372" t="str">
        <f t="shared" si="66"/>
        <v>USER235-UP1A.231005.007</v>
      </c>
      <c r="Q1372" cm="1">
        <f t="array" ref="Q1372">SUM(--(FREQUENCY(IF(B:B=B1372,MATCH(G1372,G1372,0)),ROW(G1372)-ROW(G1372)+1)&gt;0))</f>
        <v>1</v>
      </c>
    </row>
    <row r="1373" spans="1:17" ht="15.75">
      <c r="A1373" t="s">
        <v>179</v>
      </c>
      <c r="B1373" t="s">
        <v>561</v>
      </c>
      <c r="C1373" t="s">
        <v>562</v>
      </c>
      <c r="D1373" s="2">
        <v>45662</v>
      </c>
      <c r="E1373" s="1">
        <v>0.45466762731481486</v>
      </c>
      <c r="F1373" s="1">
        <v>8.0969988425925926E-2</v>
      </c>
      <c r="G1373" t="s">
        <v>37</v>
      </c>
      <c r="H1373" t="s">
        <v>563</v>
      </c>
      <c r="I1373" t="s">
        <v>52</v>
      </c>
      <c r="L1373" s="3">
        <f t="shared" si="64"/>
        <v>7</v>
      </c>
      <c r="M1373" cm="1">
        <f t="array" ref="M1373">MIN(B:B=B1373,E1373)</f>
        <v>0.45466762731481486</v>
      </c>
      <c r="N1373" cm="1">
        <f t="array" ref="N1373">MAX(B:B=B1373,E1373)</f>
        <v>0.45466762731481486</v>
      </c>
      <c r="O1373" s="1">
        <f t="shared" si="65"/>
        <v>8.0969988425925926E-2</v>
      </c>
      <c r="P1373" t="str">
        <f t="shared" si="66"/>
        <v>USER235-UP1A.231005.007</v>
      </c>
      <c r="Q1373" cm="1">
        <f t="array" ref="Q1373">SUM(--(FREQUENCY(IF(B:B=B1373,MATCH(G1373,G1373,0)),ROW(G1373)-ROW(G1373)+1)&gt;0))</f>
        <v>1</v>
      </c>
    </row>
    <row r="1374" spans="1:17" ht="15.75">
      <c r="A1374" t="s">
        <v>179</v>
      </c>
      <c r="B1374" t="s">
        <v>561</v>
      </c>
      <c r="C1374" t="s">
        <v>562</v>
      </c>
      <c r="D1374" s="2">
        <v>45662</v>
      </c>
      <c r="E1374" s="1">
        <v>0.37369763888888891</v>
      </c>
      <c r="F1374" s="1">
        <v>0</v>
      </c>
      <c r="G1374" t="s">
        <v>37</v>
      </c>
      <c r="H1374" t="s">
        <v>563</v>
      </c>
      <c r="I1374" t="s">
        <v>52</v>
      </c>
      <c r="L1374" s="3">
        <f t="shared" si="64"/>
        <v>7</v>
      </c>
      <c r="M1374" cm="1">
        <f t="array" ref="M1374">MIN(B:B=B1374,E1374)</f>
        <v>0.37369763888888891</v>
      </c>
      <c r="N1374" cm="1">
        <f t="array" ref="N1374">MAX(B:B=B1374,E1374)</f>
        <v>0.37369763888888891</v>
      </c>
      <c r="O1374" s="1">
        <f t="shared" si="65"/>
        <v>0</v>
      </c>
      <c r="P1374" t="str">
        <f t="shared" si="66"/>
        <v>USER235-UP1A.231005.007</v>
      </c>
      <c r="Q1374" cm="1">
        <f t="array" ref="Q1374">SUM(--(FREQUENCY(IF(B:B=B1374,MATCH(G1374,G1374,0)),ROW(G1374)-ROW(G1374)+1)&gt;0))</f>
        <v>1</v>
      </c>
    </row>
    <row r="1375" spans="1:17" ht="15.75">
      <c r="A1375" t="s">
        <v>15</v>
      </c>
      <c r="B1375" t="s">
        <v>564</v>
      </c>
      <c r="C1375" t="s">
        <v>565</v>
      </c>
      <c r="D1375" s="2">
        <v>45662</v>
      </c>
      <c r="E1375" s="1">
        <v>0.80262384259259256</v>
      </c>
      <c r="F1375" s="1">
        <v>7.6044571759259258E-2</v>
      </c>
      <c r="G1375" t="s">
        <v>27</v>
      </c>
      <c r="H1375" t="s">
        <v>205</v>
      </c>
      <c r="I1375" t="s">
        <v>34</v>
      </c>
      <c r="L1375" s="3">
        <f t="shared" ref="L1375:L1438" si="67">COUNTIF(B:B,B1375)</f>
        <v>7</v>
      </c>
      <c r="M1375" cm="1">
        <f t="array" ref="M1375">MIN(B:B=B1375,E1375)</f>
        <v>0.80262384259259256</v>
      </c>
      <c r="N1375" cm="1">
        <f t="array" ref="N1375">MAX(B:B=B1375,E1375)</f>
        <v>0.80262384259259256</v>
      </c>
      <c r="O1375" s="1">
        <f t="shared" si="65"/>
        <v>7.6044571759259258E-2</v>
      </c>
      <c r="P1375" t="str">
        <f t="shared" si="66"/>
        <v>USER023-RP1A.200720.011</v>
      </c>
      <c r="Q1375" cm="1">
        <f t="array" ref="Q1375">SUM(--(FREQUENCY(IF(B:B=B1375,MATCH(G1375,G1375,0)),ROW(G1375)-ROW(G1375)+1)&gt;0))</f>
        <v>1</v>
      </c>
    </row>
    <row r="1376" spans="1:17" ht="15.75">
      <c r="A1376" t="s">
        <v>15</v>
      </c>
      <c r="B1376" t="s">
        <v>564</v>
      </c>
      <c r="C1376" t="s">
        <v>565</v>
      </c>
      <c r="D1376" s="2">
        <v>45662</v>
      </c>
      <c r="E1376" s="1">
        <v>0.72657927083333329</v>
      </c>
      <c r="F1376" s="1">
        <v>5.1884548611111109E-2</v>
      </c>
      <c r="G1376" t="s">
        <v>27</v>
      </c>
      <c r="H1376" t="s">
        <v>205</v>
      </c>
      <c r="I1376" t="s">
        <v>34</v>
      </c>
      <c r="L1376" s="3">
        <f t="shared" si="67"/>
        <v>7</v>
      </c>
      <c r="M1376" cm="1">
        <f t="array" ref="M1376">MIN(B:B=B1376,E1376)</f>
        <v>0.72657927083333329</v>
      </c>
      <c r="N1376" cm="1">
        <f t="array" ref="N1376">MAX(B:B=B1376,E1376)</f>
        <v>0.72657927083333329</v>
      </c>
      <c r="O1376" s="1">
        <f t="shared" si="65"/>
        <v>5.1884548611111109E-2</v>
      </c>
      <c r="P1376" t="str">
        <f t="shared" si="66"/>
        <v>USER023-RP1A.200720.011</v>
      </c>
      <c r="Q1376" cm="1">
        <f t="array" ref="Q1376">SUM(--(FREQUENCY(IF(B:B=B1376,MATCH(G1376,G1376,0)),ROW(G1376)-ROW(G1376)+1)&gt;0))</f>
        <v>1</v>
      </c>
    </row>
    <row r="1377" spans="1:17" ht="15.75">
      <c r="A1377" t="s">
        <v>15</v>
      </c>
      <c r="B1377" t="s">
        <v>564</v>
      </c>
      <c r="C1377" t="s">
        <v>565</v>
      </c>
      <c r="D1377" s="2">
        <v>45662</v>
      </c>
      <c r="E1377" s="1">
        <v>0.67469472222222215</v>
      </c>
      <c r="F1377" s="1">
        <v>0.22141170138888888</v>
      </c>
      <c r="G1377" t="s">
        <v>27</v>
      </c>
      <c r="H1377" t="s">
        <v>205</v>
      </c>
      <c r="I1377" t="s">
        <v>34</v>
      </c>
      <c r="L1377" s="3">
        <f t="shared" si="67"/>
        <v>7</v>
      </c>
      <c r="M1377" cm="1">
        <f t="array" ref="M1377">MIN(B:B=B1377,E1377)</f>
        <v>0.67469472222222215</v>
      </c>
      <c r="N1377" cm="1">
        <f t="array" ref="N1377">MAX(B:B=B1377,E1377)</f>
        <v>0.67469472222222215</v>
      </c>
      <c r="O1377" s="1">
        <f t="shared" si="65"/>
        <v>0.22141170138888888</v>
      </c>
      <c r="P1377" t="str">
        <f t="shared" si="66"/>
        <v>USER023-RP1A.200720.011</v>
      </c>
      <c r="Q1377" cm="1">
        <f t="array" ref="Q1377">SUM(--(FREQUENCY(IF(B:B=B1377,MATCH(G1377,G1377,0)),ROW(G1377)-ROW(G1377)+1)&gt;0))</f>
        <v>1</v>
      </c>
    </row>
    <row r="1378" spans="1:17" ht="15.75">
      <c r="A1378" t="s">
        <v>15</v>
      </c>
      <c r="B1378" t="s">
        <v>564</v>
      </c>
      <c r="C1378" t="s">
        <v>565</v>
      </c>
      <c r="D1378" s="2">
        <v>45662</v>
      </c>
      <c r="E1378" s="1">
        <v>0.45328302083333333</v>
      </c>
      <c r="F1378" s="1">
        <v>7.8527777777777786E-4</v>
      </c>
      <c r="G1378" t="s">
        <v>27</v>
      </c>
      <c r="H1378" t="s">
        <v>205</v>
      </c>
      <c r="I1378" t="s">
        <v>34</v>
      </c>
      <c r="L1378" s="3">
        <f t="shared" si="67"/>
        <v>7</v>
      </c>
      <c r="M1378" cm="1">
        <f t="array" ref="M1378">MIN(B:B=B1378,E1378)</f>
        <v>0.45328302083333333</v>
      </c>
      <c r="N1378" cm="1">
        <f t="array" ref="N1378">MAX(B:B=B1378,E1378)</f>
        <v>0.45328302083333333</v>
      </c>
      <c r="O1378" s="1">
        <f t="shared" si="65"/>
        <v>7.8527777777777786E-4</v>
      </c>
      <c r="P1378" t="str">
        <f t="shared" si="66"/>
        <v>USER023-RP1A.200720.011</v>
      </c>
      <c r="Q1378" cm="1">
        <f t="array" ref="Q1378">SUM(--(FREQUENCY(IF(B:B=B1378,MATCH(G1378,G1378,0)),ROW(G1378)-ROW(G1378)+1)&gt;0))</f>
        <v>1</v>
      </c>
    </row>
    <row r="1379" spans="1:17" ht="15.75">
      <c r="A1379" t="s">
        <v>15</v>
      </c>
      <c r="B1379" t="s">
        <v>564</v>
      </c>
      <c r="C1379" t="s">
        <v>565</v>
      </c>
      <c r="D1379" s="2">
        <v>45662</v>
      </c>
      <c r="E1379" s="1">
        <v>0.45249774305555551</v>
      </c>
      <c r="F1379" s="1">
        <v>2.9971493055555552E-2</v>
      </c>
      <c r="G1379" t="s">
        <v>27</v>
      </c>
      <c r="H1379" t="s">
        <v>205</v>
      </c>
      <c r="I1379" t="s">
        <v>34</v>
      </c>
      <c r="L1379" s="3">
        <f t="shared" si="67"/>
        <v>7</v>
      </c>
      <c r="M1379" cm="1">
        <f t="array" ref="M1379">MIN(B:B=B1379,E1379)</f>
        <v>0.45249774305555551</v>
      </c>
      <c r="N1379" cm="1">
        <f t="array" ref="N1379">MAX(B:B=B1379,E1379)</f>
        <v>0.45249774305555551</v>
      </c>
      <c r="O1379" s="1">
        <f t="shared" si="65"/>
        <v>2.9971493055555552E-2</v>
      </c>
      <c r="P1379" t="str">
        <f t="shared" si="66"/>
        <v>USER023-RP1A.200720.011</v>
      </c>
      <c r="Q1379" cm="1">
        <f t="array" ref="Q1379">SUM(--(FREQUENCY(IF(B:B=B1379,MATCH(G1379,G1379,0)),ROW(G1379)-ROW(G1379)+1)&gt;0))</f>
        <v>1</v>
      </c>
    </row>
    <row r="1380" spans="1:17" ht="15.75">
      <c r="A1380" t="s">
        <v>15</v>
      </c>
      <c r="B1380" t="s">
        <v>564</v>
      </c>
      <c r="C1380" t="s">
        <v>565</v>
      </c>
      <c r="D1380" s="2">
        <v>45662</v>
      </c>
      <c r="E1380" s="1">
        <v>0.42252624999999999</v>
      </c>
      <c r="F1380" s="1">
        <v>5.1246504629629631E-2</v>
      </c>
      <c r="G1380" t="s">
        <v>27</v>
      </c>
      <c r="H1380" t="s">
        <v>205</v>
      </c>
      <c r="I1380" t="s">
        <v>34</v>
      </c>
      <c r="L1380" s="3">
        <f t="shared" si="67"/>
        <v>7</v>
      </c>
      <c r="M1380" cm="1">
        <f t="array" ref="M1380">MIN(B:B=B1380,E1380)</f>
        <v>0.42252624999999999</v>
      </c>
      <c r="N1380" cm="1">
        <f t="array" ref="N1380">MAX(B:B=B1380,E1380)</f>
        <v>0.42252624999999999</v>
      </c>
      <c r="O1380" s="1">
        <f t="shared" si="65"/>
        <v>5.1246504629629631E-2</v>
      </c>
      <c r="P1380" t="str">
        <f t="shared" si="66"/>
        <v>USER023-RP1A.200720.011</v>
      </c>
      <c r="Q1380" cm="1">
        <f t="array" ref="Q1380">SUM(--(FREQUENCY(IF(B:B=B1380,MATCH(G1380,G1380,0)),ROW(G1380)-ROW(G1380)+1)&gt;0))</f>
        <v>1</v>
      </c>
    </row>
    <row r="1381" spans="1:17" ht="15.75">
      <c r="A1381" t="s">
        <v>15</v>
      </c>
      <c r="B1381" t="s">
        <v>564</v>
      </c>
      <c r="C1381" t="s">
        <v>565</v>
      </c>
      <c r="D1381" s="2">
        <v>45662</v>
      </c>
      <c r="E1381" s="1">
        <v>0.3712797453703704</v>
      </c>
      <c r="F1381" s="1">
        <v>0</v>
      </c>
      <c r="G1381" t="s">
        <v>27</v>
      </c>
      <c r="H1381" t="s">
        <v>205</v>
      </c>
      <c r="I1381" t="s">
        <v>34</v>
      </c>
      <c r="L1381" s="3">
        <f t="shared" si="67"/>
        <v>7</v>
      </c>
      <c r="M1381" cm="1">
        <f t="array" ref="M1381">MIN(B:B=B1381,E1381)</f>
        <v>0.3712797453703704</v>
      </c>
      <c r="N1381" cm="1">
        <f t="array" ref="N1381">MAX(B:B=B1381,E1381)</f>
        <v>0.3712797453703704</v>
      </c>
      <c r="O1381" s="1">
        <f t="shared" si="65"/>
        <v>0</v>
      </c>
      <c r="P1381" t="str">
        <f t="shared" si="66"/>
        <v>USER023-RP1A.200720.011</v>
      </c>
      <c r="Q1381" cm="1">
        <f t="array" ref="Q1381">SUM(--(FREQUENCY(IF(B:B=B1381,MATCH(G1381,G1381,0)),ROW(G1381)-ROW(G1381)+1)&gt;0))</f>
        <v>1</v>
      </c>
    </row>
    <row r="1382" spans="1:17" ht="15.75">
      <c r="A1382" t="s">
        <v>15</v>
      </c>
      <c r="B1382" t="s">
        <v>566</v>
      </c>
      <c r="C1382" t="s">
        <v>567</v>
      </c>
      <c r="D1382" s="2">
        <v>45662</v>
      </c>
      <c r="E1382" s="1">
        <v>0.77257184027777781</v>
      </c>
      <c r="F1382" s="1">
        <v>5.4061840277777773E-2</v>
      </c>
      <c r="G1382" t="s">
        <v>37</v>
      </c>
      <c r="H1382" t="s">
        <v>568</v>
      </c>
      <c r="I1382" t="s">
        <v>43</v>
      </c>
      <c r="L1382" s="3">
        <f t="shared" si="67"/>
        <v>7</v>
      </c>
      <c r="M1382" cm="1">
        <f t="array" ref="M1382">MIN(B:B=B1382,E1382)</f>
        <v>0.77257184027777781</v>
      </c>
      <c r="N1382" cm="1">
        <f t="array" ref="N1382">MAX(B:B=B1382,E1382)</f>
        <v>0.77257184027777781</v>
      </c>
      <c r="O1382" s="1">
        <f t="shared" si="65"/>
        <v>5.4061840277777773E-2</v>
      </c>
      <c r="P1382" t="str">
        <f t="shared" si="66"/>
        <v>USER024-TP1A.220624.014</v>
      </c>
      <c r="Q1382" cm="1">
        <f t="array" ref="Q1382">SUM(--(FREQUENCY(IF(B:B=B1382,MATCH(G1382,G1382,0)),ROW(G1382)-ROW(G1382)+1)&gt;0))</f>
        <v>1</v>
      </c>
    </row>
    <row r="1383" spans="1:17" ht="15.75">
      <c r="A1383" t="s">
        <v>15</v>
      </c>
      <c r="B1383" t="s">
        <v>566</v>
      </c>
      <c r="C1383" t="s">
        <v>567</v>
      </c>
      <c r="D1383" s="2">
        <v>45662</v>
      </c>
      <c r="E1383" s="1">
        <v>0.71851000000000009</v>
      </c>
      <c r="F1383" s="1">
        <v>1.8874594907407408E-2</v>
      </c>
      <c r="G1383" t="s">
        <v>37</v>
      </c>
      <c r="H1383" t="s">
        <v>568</v>
      </c>
      <c r="I1383" t="s">
        <v>43</v>
      </c>
      <c r="L1383" s="3">
        <f t="shared" si="67"/>
        <v>7</v>
      </c>
      <c r="M1383" cm="1">
        <f t="array" ref="M1383">MIN(B:B=B1383,E1383)</f>
        <v>0.71851000000000009</v>
      </c>
      <c r="N1383" cm="1">
        <f t="array" ref="N1383">MAX(B:B=B1383,E1383)</f>
        <v>0.71851000000000009</v>
      </c>
      <c r="O1383" s="1">
        <f t="shared" si="65"/>
        <v>1.8874594907407408E-2</v>
      </c>
      <c r="P1383" t="str">
        <f t="shared" si="66"/>
        <v>USER024-TP1A.220624.014</v>
      </c>
      <c r="Q1383" cm="1">
        <f t="array" ref="Q1383">SUM(--(FREQUENCY(IF(B:B=B1383,MATCH(G1383,G1383,0)),ROW(G1383)-ROW(G1383)+1)&gt;0))</f>
        <v>1</v>
      </c>
    </row>
    <row r="1384" spans="1:17" ht="15.75">
      <c r="A1384" t="s">
        <v>15</v>
      </c>
      <c r="B1384" t="s">
        <v>566</v>
      </c>
      <c r="C1384" t="s">
        <v>567</v>
      </c>
      <c r="D1384" s="2">
        <v>45662</v>
      </c>
      <c r="E1384" s="1">
        <v>0.69963540509259259</v>
      </c>
      <c r="F1384" s="1">
        <v>0.20574625000000002</v>
      </c>
      <c r="G1384" t="s">
        <v>37</v>
      </c>
      <c r="H1384" t="s">
        <v>568</v>
      </c>
      <c r="I1384" t="s">
        <v>43</v>
      </c>
      <c r="L1384" s="3">
        <f t="shared" si="67"/>
        <v>7</v>
      </c>
      <c r="M1384" cm="1">
        <f t="array" ref="M1384">MIN(B:B=B1384,E1384)</f>
        <v>0.69963540509259259</v>
      </c>
      <c r="N1384" cm="1">
        <f t="array" ref="N1384">MAX(B:B=B1384,E1384)</f>
        <v>0.69963540509259259</v>
      </c>
      <c r="O1384" s="1">
        <f t="shared" si="65"/>
        <v>0.20574625000000002</v>
      </c>
      <c r="P1384" t="str">
        <f t="shared" si="66"/>
        <v>USER024-TP1A.220624.014</v>
      </c>
      <c r="Q1384" cm="1">
        <f t="array" ref="Q1384">SUM(--(FREQUENCY(IF(B:B=B1384,MATCH(G1384,G1384,0)),ROW(G1384)-ROW(G1384)+1)&gt;0))</f>
        <v>1</v>
      </c>
    </row>
    <row r="1385" spans="1:17" ht="15.75">
      <c r="A1385" t="s">
        <v>15</v>
      </c>
      <c r="B1385" t="s">
        <v>566</v>
      </c>
      <c r="C1385" t="s">
        <v>567</v>
      </c>
      <c r="D1385" s="2">
        <v>45662</v>
      </c>
      <c r="E1385" s="1">
        <v>0.49388915509259257</v>
      </c>
      <c r="F1385" s="1">
        <v>1.1967083333333335E-2</v>
      </c>
      <c r="G1385" t="s">
        <v>37</v>
      </c>
      <c r="H1385" t="s">
        <v>568</v>
      </c>
      <c r="I1385" t="s">
        <v>43</v>
      </c>
      <c r="L1385" s="3">
        <f t="shared" si="67"/>
        <v>7</v>
      </c>
      <c r="M1385" cm="1">
        <f t="array" ref="M1385">MIN(B:B=B1385,E1385)</f>
        <v>0.49388915509259257</v>
      </c>
      <c r="N1385" cm="1">
        <f t="array" ref="N1385">MAX(B:B=B1385,E1385)</f>
        <v>0.49388915509259257</v>
      </c>
      <c r="O1385" s="1">
        <f t="shared" si="65"/>
        <v>1.1967083333333335E-2</v>
      </c>
      <c r="P1385" t="str">
        <f t="shared" si="66"/>
        <v>USER024-TP1A.220624.014</v>
      </c>
      <c r="Q1385" cm="1">
        <f t="array" ref="Q1385">SUM(--(FREQUENCY(IF(B:B=B1385,MATCH(G1385,G1385,0)),ROW(G1385)-ROW(G1385)+1)&gt;0))</f>
        <v>1</v>
      </c>
    </row>
    <row r="1386" spans="1:17" ht="15.75">
      <c r="A1386" t="s">
        <v>15</v>
      </c>
      <c r="B1386" t="s">
        <v>566</v>
      </c>
      <c r="C1386" t="s">
        <v>567</v>
      </c>
      <c r="D1386" s="2">
        <v>45662</v>
      </c>
      <c r="E1386" s="1">
        <v>0.48192207175925922</v>
      </c>
      <c r="F1386" s="1">
        <v>1.0307210648148149E-2</v>
      </c>
      <c r="G1386" t="s">
        <v>37</v>
      </c>
      <c r="H1386" t="s">
        <v>568</v>
      </c>
      <c r="I1386" t="s">
        <v>43</v>
      </c>
      <c r="L1386" s="3">
        <f t="shared" si="67"/>
        <v>7</v>
      </c>
      <c r="M1386" cm="1">
        <f t="array" ref="M1386">MIN(B:B=B1386,E1386)</f>
        <v>0.48192207175925922</v>
      </c>
      <c r="N1386" cm="1">
        <f t="array" ref="N1386">MAX(B:B=B1386,E1386)</f>
        <v>0.48192207175925922</v>
      </c>
      <c r="O1386" s="1">
        <f t="shared" si="65"/>
        <v>1.0307210648148149E-2</v>
      </c>
      <c r="P1386" t="str">
        <f t="shared" si="66"/>
        <v>USER024-TP1A.220624.014</v>
      </c>
      <c r="Q1386" cm="1">
        <f t="array" ref="Q1386">SUM(--(FREQUENCY(IF(B:B=B1386,MATCH(G1386,G1386,0)),ROW(G1386)-ROW(G1386)+1)&gt;0))</f>
        <v>1</v>
      </c>
    </row>
    <row r="1387" spans="1:17" ht="15.75">
      <c r="A1387" t="s">
        <v>15</v>
      </c>
      <c r="B1387" t="s">
        <v>566</v>
      </c>
      <c r="C1387" t="s">
        <v>567</v>
      </c>
      <c r="D1387" s="2">
        <v>45662</v>
      </c>
      <c r="E1387" s="1">
        <v>0.47161486111111112</v>
      </c>
      <c r="F1387" s="1">
        <v>9.8470289351851856E-2</v>
      </c>
      <c r="G1387" t="s">
        <v>37</v>
      </c>
      <c r="H1387" t="s">
        <v>568</v>
      </c>
      <c r="I1387" t="s">
        <v>43</v>
      </c>
      <c r="L1387" s="3">
        <f t="shared" si="67"/>
        <v>7</v>
      </c>
      <c r="M1387" cm="1">
        <f t="array" ref="M1387">MIN(B:B=B1387,E1387)</f>
        <v>0.47161486111111112</v>
      </c>
      <c r="N1387" cm="1">
        <f t="array" ref="N1387">MAX(B:B=B1387,E1387)</f>
        <v>0.47161486111111112</v>
      </c>
      <c r="O1387" s="1">
        <f t="shared" si="65"/>
        <v>9.8470289351851856E-2</v>
      </c>
      <c r="P1387" t="str">
        <f t="shared" si="66"/>
        <v>USER024-TP1A.220624.014</v>
      </c>
      <c r="Q1387" cm="1">
        <f t="array" ref="Q1387">SUM(--(FREQUENCY(IF(B:B=B1387,MATCH(G1387,G1387,0)),ROW(G1387)-ROW(G1387)+1)&gt;0))</f>
        <v>1</v>
      </c>
    </row>
    <row r="1388" spans="1:17" ht="15.75">
      <c r="A1388" t="s">
        <v>15</v>
      </c>
      <c r="B1388" t="s">
        <v>566</v>
      </c>
      <c r="C1388" t="s">
        <v>567</v>
      </c>
      <c r="D1388" s="2">
        <v>45662</v>
      </c>
      <c r="E1388" s="1">
        <v>0.37314457175925925</v>
      </c>
      <c r="F1388" s="1">
        <v>0</v>
      </c>
      <c r="G1388" t="s">
        <v>37</v>
      </c>
      <c r="H1388" t="s">
        <v>568</v>
      </c>
      <c r="I1388" t="s">
        <v>43</v>
      </c>
      <c r="L1388" s="3">
        <f t="shared" si="67"/>
        <v>7</v>
      </c>
      <c r="M1388" cm="1">
        <f t="array" ref="M1388">MIN(B:B=B1388,E1388)</f>
        <v>0.37314457175925925</v>
      </c>
      <c r="N1388" cm="1">
        <f t="array" ref="N1388">MAX(B:B=B1388,E1388)</f>
        <v>0.37314457175925925</v>
      </c>
      <c r="O1388" s="1">
        <f t="shared" si="65"/>
        <v>0</v>
      </c>
      <c r="P1388" t="str">
        <f t="shared" si="66"/>
        <v>USER024-TP1A.220624.014</v>
      </c>
      <c r="Q1388" cm="1">
        <f t="array" ref="Q1388">SUM(--(FREQUENCY(IF(B:B=B1388,MATCH(G1388,G1388,0)),ROW(G1388)-ROW(G1388)+1)&gt;0))</f>
        <v>1</v>
      </c>
    </row>
    <row r="1389" spans="1:17" ht="15.75">
      <c r="A1389" t="s">
        <v>299</v>
      </c>
      <c r="B1389" t="s">
        <v>569</v>
      </c>
      <c r="C1389" t="s">
        <v>570</v>
      </c>
      <c r="D1389" s="2">
        <v>45662</v>
      </c>
      <c r="E1389" s="1">
        <v>0.81952535879629629</v>
      </c>
      <c r="F1389" s="1">
        <v>0.29390326388888888</v>
      </c>
      <c r="G1389" t="s">
        <v>41</v>
      </c>
      <c r="H1389" t="s">
        <v>571</v>
      </c>
      <c r="I1389" t="s">
        <v>81</v>
      </c>
      <c r="L1389" s="3">
        <f t="shared" si="67"/>
        <v>8</v>
      </c>
      <c r="M1389" cm="1">
        <f t="array" ref="M1389">MIN(B:B=B1389,E1389)</f>
        <v>0.81952535879629629</v>
      </c>
      <c r="N1389" cm="1">
        <f t="array" ref="N1389">MAX(B:B=B1389,E1389)</f>
        <v>0.81952535879629629</v>
      </c>
      <c r="O1389" s="1">
        <f t="shared" si="65"/>
        <v>0.29390326388888888</v>
      </c>
      <c r="P1389" t="str">
        <f t="shared" si="66"/>
        <v>USER389-PPR1.180610.011</v>
      </c>
      <c r="Q1389" cm="1">
        <f t="array" ref="Q1389">SUM(--(FREQUENCY(IF(B:B=B1389,MATCH(G1389,G1389,0)),ROW(G1389)-ROW(G1389)+1)&gt;0))</f>
        <v>1</v>
      </c>
    </row>
    <row r="1390" spans="1:17" ht="15.75">
      <c r="A1390" t="s">
        <v>299</v>
      </c>
      <c r="B1390" t="s">
        <v>569</v>
      </c>
      <c r="C1390" t="s">
        <v>570</v>
      </c>
      <c r="D1390" s="2">
        <v>45662</v>
      </c>
      <c r="E1390" s="1">
        <v>0.52562209490740741</v>
      </c>
      <c r="F1390" s="1">
        <v>1.3050925925925927E-3</v>
      </c>
      <c r="G1390" t="s">
        <v>41</v>
      </c>
      <c r="H1390" t="s">
        <v>571</v>
      </c>
      <c r="I1390" t="s">
        <v>81</v>
      </c>
      <c r="L1390" s="3">
        <f t="shared" si="67"/>
        <v>8</v>
      </c>
      <c r="M1390" cm="1">
        <f t="array" ref="M1390">MIN(B:B=B1390,E1390)</f>
        <v>0.52562209490740741</v>
      </c>
      <c r="N1390" cm="1">
        <f t="array" ref="N1390">MAX(B:B=B1390,E1390)</f>
        <v>0.52562209490740741</v>
      </c>
      <c r="O1390" s="1">
        <f t="shared" si="65"/>
        <v>1.3050925925925927E-3</v>
      </c>
      <c r="P1390" t="str">
        <f t="shared" si="66"/>
        <v>USER389-PPR1.180610.011</v>
      </c>
      <c r="Q1390" cm="1">
        <f t="array" ref="Q1390">SUM(--(FREQUENCY(IF(B:B=B1390,MATCH(G1390,G1390,0)),ROW(G1390)-ROW(G1390)+1)&gt;0))</f>
        <v>1</v>
      </c>
    </row>
    <row r="1391" spans="1:17" ht="15.75">
      <c r="A1391" t="s">
        <v>299</v>
      </c>
      <c r="B1391" t="s">
        <v>569</v>
      </c>
      <c r="C1391" t="s">
        <v>570</v>
      </c>
      <c r="D1391" s="2">
        <v>45662</v>
      </c>
      <c r="E1391" s="1">
        <v>0.52431700231481482</v>
      </c>
      <c r="F1391" s="1">
        <v>9.2112037037037034E-2</v>
      </c>
      <c r="G1391" t="s">
        <v>41</v>
      </c>
      <c r="H1391" t="s">
        <v>571</v>
      </c>
      <c r="I1391" t="s">
        <v>81</v>
      </c>
      <c r="L1391" s="3">
        <f t="shared" si="67"/>
        <v>8</v>
      </c>
      <c r="M1391" cm="1">
        <f t="array" ref="M1391">MIN(B:B=B1391,E1391)</f>
        <v>0.52431700231481482</v>
      </c>
      <c r="N1391" cm="1">
        <f t="array" ref="N1391">MAX(B:B=B1391,E1391)</f>
        <v>0.52431700231481482</v>
      </c>
      <c r="O1391" s="1">
        <f t="shared" si="65"/>
        <v>9.2112037037037034E-2</v>
      </c>
      <c r="P1391" t="str">
        <f t="shared" si="66"/>
        <v>USER389-PPR1.180610.011</v>
      </c>
      <c r="Q1391" cm="1">
        <f t="array" ref="Q1391">SUM(--(FREQUENCY(IF(B:B=B1391,MATCH(G1391,G1391,0)),ROW(G1391)-ROW(G1391)+1)&gt;0))</f>
        <v>1</v>
      </c>
    </row>
    <row r="1392" spans="1:17" ht="15.75">
      <c r="A1392" t="s">
        <v>299</v>
      </c>
      <c r="B1392" t="s">
        <v>569</v>
      </c>
      <c r="C1392" t="s">
        <v>570</v>
      </c>
      <c r="D1392" s="2">
        <v>45662</v>
      </c>
      <c r="E1392" s="1">
        <v>0.43220496527777774</v>
      </c>
      <c r="F1392" s="1">
        <v>1.4591087962962962E-3</v>
      </c>
      <c r="G1392" t="s">
        <v>41</v>
      </c>
      <c r="H1392" t="s">
        <v>571</v>
      </c>
      <c r="I1392" t="s">
        <v>81</v>
      </c>
      <c r="L1392" s="3">
        <f t="shared" si="67"/>
        <v>8</v>
      </c>
      <c r="M1392" cm="1">
        <f t="array" ref="M1392">MIN(B:B=B1392,E1392)</f>
        <v>0.43220496527777774</v>
      </c>
      <c r="N1392" cm="1">
        <f t="array" ref="N1392">MAX(B:B=B1392,E1392)</f>
        <v>0.43220496527777774</v>
      </c>
      <c r="O1392" s="1">
        <f t="shared" si="65"/>
        <v>1.4591087962962962E-3</v>
      </c>
      <c r="P1392" t="str">
        <f t="shared" si="66"/>
        <v>USER389-PPR1.180610.011</v>
      </c>
      <c r="Q1392" cm="1">
        <f t="array" ref="Q1392">SUM(--(FREQUENCY(IF(B:B=B1392,MATCH(G1392,G1392,0)),ROW(G1392)-ROW(G1392)+1)&gt;0))</f>
        <v>1</v>
      </c>
    </row>
    <row r="1393" spans="1:17" ht="15.75">
      <c r="A1393" t="s">
        <v>299</v>
      </c>
      <c r="B1393" t="s">
        <v>569</v>
      </c>
      <c r="C1393" t="s">
        <v>570</v>
      </c>
      <c r="D1393" s="2">
        <v>45662</v>
      </c>
      <c r="E1393" s="1">
        <v>0.43074584490740736</v>
      </c>
      <c r="F1393" s="1">
        <v>8.5667129629629635E-3</v>
      </c>
      <c r="G1393" t="s">
        <v>41</v>
      </c>
      <c r="H1393" t="s">
        <v>571</v>
      </c>
      <c r="I1393" t="s">
        <v>81</v>
      </c>
      <c r="L1393" s="3">
        <f t="shared" si="67"/>
        <v>8</v>
      </c>
      <c r="M1393" cm="1">
        <f t="array" ref="M1393">MIN(B:B=B1393,E1393)</f>
        <v>0.43074584490740736</v>
      </c>
      <c r="N1393" cm="1">
        <f t="array" ref="N1393">MAX(B:B=B1393,E1393)</f>
        <v>0.43074584490740736</v>
      </c>
      <c r="O1393" s="1">
        <f t="shared" si="65"/>
        <v>8.5667129629629635E-3</v>
      </c>
      <c r="P1393" t="str">
        <f t="shared" si="66"/>
        <v>USER389-PPR1.180610.011</v>
      </c>
      <c r="Q1393" cm="1">
        <f t="array" ref="Q1393">SUM(--(FREQUENCY(IF(B:B=B1393,MATCH(G1393,G1393,0)),ROW(G1393)-ROW(G1393)+1)&gt;0))</f>
        <v>1</v>
      </c>
    </row>
    <row r="1394" spans="1:17" ht="15.75">
      <c r="A1394" t="s">
        <v>299</v>
      </c>
      <c r="B1394" t="s">
        <v>569</v>
      </c>
      <c r="C1394" t="s">
        <v>570</v>
      </c>
      <c r="D1394" s="2">
        <v>45662</v>
      </c>
      <c r="E1394" s="1">
        <v>0.4221791319444444</v>
      </c>
      <c r="F1394" s="1">
        <v>5.4205706018518519E-2</v>
      </c>
      <c r="G1394" t="s">
        <v>41</v>
      </c>
      <c r="H1394" t="s">
        <v>571</v>
      </c>
      <c r="I1394" t="s">
        <v>81</v>
      </c>
      <c r="L1394" s="3">
        <f t="shared" si="67"/>
        <v>8</v>
      </c>
      <c r="M1394" cm="1">
        <f t="array" ref="M1394">MIN(B:B=B1394,E1394)</f>
        <v>0.4221791319444444</v>
      </c>
      <c r="N1394" cm="1">
        <f t="array" ref="N1394">MAX(B:B=B1394,E1394)</f>
        <v>0.4221791319444444</v>
      </c>
      <c r="O1394" s="1">
        <f t="shared" si="65"/>
        <v>5.4205706018518519E-2</v>
      </c>
      <c r="P1394" t="str">
        <f t="shared" si="66"/>
        <v>USER389-PPR1.180610.011</v>
      </c>
      <c r="Q1394" cm="1">
        <f t="array" ref="Q1394">SUM(--(FREQUENCY(IF(B:B=B1394,MATCH(G1394,G1394,0)),ROW(G1394)-ROW(G1394)+1)&gt;0))</f>
        <v>1</v>
      </c>
    </row>
    <row r="1395" spans="1:17" ht="15.75">
      <c r="A1395" t="s">
        <v>299</v>
      </c>
      <c r="B1395" t="s">
        <v>569</v>
      </c>
      <c r="C1395" t="s">
        <v>570</v>
      </c>
      <c r="D1395" s="2">
        <v>45662</v>
      </c>
      <c r="E1395" s="1">
        <v>0.36797343749999994</v>
      </c>
      <c r="F1395" s="1">
        <v>8.4109490740740742E-3</v>
      </c>
      <c r="G1395" t="s">
        <v>41</v>
      </c>
      <c r="H1395" t="s">
        <v>571</v>
      </c>
      <c r="I1395" t="s">
        <v>81</v>
      </c>
      <c r="L1395" s="3">
        <f t="shared" si="67"/>
        <v>8</v>
      </c>
      <c r="M1395" cm="1">
        <f t="array" ref="M1395">MIN(B:B=B1395,E1395)</f>
        <v>0.36797343749999994</v>
      </c>
      <c r="N1395" cm="1">
        <f t="array" ref="N1395">MAX(B:B=B1395,E1395)</f>
        <v>0.36797343749999994</v>
      </c>
      <c r="O1395" s="1">
        <f t="shared" si="65"/>
        <v>8.4109490740740742E-3</v>
      </c>
      <c r="P1395" t="str">
        <f t="shared" si="66"/>
        <v>USER389-PPR1.180610.011</v>
      </c>
      <c r="Q1395" cm="1">
        <f t="array" ref="Q1395">SUM(--(FREQUENCY(IF(B:B=B1395,MATCH(G1395,G1395,0)),ROW(G1395)-ROW(G1395)+1)&gt;0))</f>
        <v>1</v>
      </c>
    </row>
    <row r="1396" spans="1:17" ht="15.75">
      <c r="A1396" t="s">
        <v>299</v>
      </c>
      <c r="B1396" t="s">
        <v>569</v>
      </c>
      <c r="C1396" t="s">
        <v>570</v>
      </c>
      <c r="D1396" s="2">
        <v>45662</v>
      </c>
      <c r="E1396" s="1">
        <v>0.35956248842592592</v>
      </c>
      <c r="F1396" s="1">
        <v>0</v>
      </c>
      <c r="G1396" t="s">
        <v>41</v>
      </c>
      <c r="H1396" t="s">
        <v>571</v>
      </c>
      <c r="I1396" t="s">
        <v>81</v>
      </c>
      <c r="L1396" s="3">
        <f t="shared" si="67"/>
        <v>8</v>
      </c>
      <c r="M1396" cm="1">
        <f t="array" ref="M1396">MIN(B:B=B1396,E1396)</f>
        <v>0.35956248842592592</v>
      </c>
      <c r="N1396" cm="1">
        <f t="array" ref="N1396">MAX(B:B=B1396,E1396)</f>
        <v>0.35956248842592592</v>
      </c>
      <c r="O1396" s="1">
        <f t="shared" si="65"/>
        <v>0</v>
      </c>
      <c r="P1396" t="str">
        <f t="shared" si="66"/>
        <v>USER389-PPR1.180610.011</v>
      </c>
      <c r="Q1396" cm="1">
        <f t="array" ref="Q1396">SUM(--(FREQUENCY(IF(B:B=B1396,MATCH(G1396,G1396,0)),ROW(G1396)-ROW(G1396)+1)&gt;0))</f>
        <v>1</v>
      </c>
    </row>
    <row r="1397" spans="1:17" ht="15.75">
      <c r="A1397" t="s">
        <v>299</v>
      </c>
      <c r="B1397" t="s">
        <v>572</v>
      </c>
      <c r="C1397" t="s">
        <v>573</v>
      </c>
      <c r="D1397" s="2">
        <v>45662</v>
      </c>
      <c r="E1397" s="1">
        <v>0.8544021064814814</v>
      </c>
      <c r="F1397" s="1">
        <v>6.7796759259259265E-2</v>
      </c>
      <c r="G1397" t="s">
        <v>41</v>
      </c>
      <c r="H1397" t="s">
        <v>476</v>
      </c>
      <c r="I1397" t="s">
        <v>65</v>
      </c>
      <c r="L1397" s="3">
        <f t="shared" si="67"/>
        <v>4</v>
      </c>
      <c r="M1397" cm="1">
        <f t="array" ref="M1397">MIN(B:B=B1397,E1397)</f>
        <v>0.8544021064814814</v>
      </c>
      <c r="N1397" cm="1">
        <f t="array" ref="N1397">MAX(B:B=B1397,E1397)</f>
        <v>0.8544021064814814</v>
      </c>
      <c r="O1397" s="1">
        <f t="shared" si="65"/>
        <v>6.7796759259259265E-2</v>
      </c>
      <c r="P1397" t="str">
        <f t="shared" si="66"/>
        <v>USER390-QP1A.190711.020</v>
      </c>
      <c r="Q1397" cm="1">
        <f t="array" ref="Q1397">SUM(--(FREQUENCY(IF(B:B=B1397,MATCH(G1397,G1397,0)),ROW(G1397)-ROW(G1397)+1)&gt;0))</f>
        <v>1</v>
      </c>
    </row>
    <row r="1398" spans="1:17" ht="15.75">
      <c r="A1398" t="s">
        <v>299</v>
      </c>
      <c r="B1398" t="s">
        <v>572</v>
      </c>
      <c r="C1398" t="s">
        <v>573</v>
      </c>
      <c r="D1398" s="2">
        <v>45662</v>
      </c>
      <c r="E1398" s="1">
        <v>0.7866053472222222</v>
      </c>
      <c r="F1398" s="1">
        <v>0.35832380787037038</v>
      </c>
      <c r="G1398" t="s">
        <v>41</v>
      </c>
      <c r="H1398" t="s">
        <v>476</v>
      </c>
      <c r="I1398" t="s">
        <v>65</v>
      </c>
      <c r="L1398" s="3">
        <f t="shared" si="67"/>
        <v>4</v>
      </c>
      <c r="M1398" cm="1">
        <f t="array" ref="M1398">MIN(B:B=B1398,E1398)</f>
        <v>0.7866053472222222</v>
      </c>
      <c r="N1398" cm="1">
        <f t="array" ref="N1398">MAX(B:B=B1398,E1398)</f>
        <v>0.7866053472222222</v>
      </c>
      <c r="O1398" s="1">
        <f t="shared" si="65"/>
        <v>0.35832380787037038</v>
      </c>
      <c r="P1398" t="str">
        <f t="shared" si="66"/>
        <v>USER390-QP1A.190711.020</v>
      </c>
      <c r="Q1398" cm="1">
        <f t="array" ref="Q1398">SUM(--(FREQUENCY(IF(B:B=B1398,MATCH(G1398,G1398,0)),ROW(G1398)-ROW(G1398)+1)&gt;0))</f>
        <v>1</v>
      </c>
    </row>
    <row r="1399" spans="1:17" ht="15.75">
      <c r="A1399" t="s">
        <v>299</v>
      </c>
      <c r="B1399" t="s">
        <v>572</v>
      </c>
      <c r="C1399" t="s">
        <v>573</v>
      </c>
      <c r="D1399" s="2">
        <v>45662</v>
      </c>
      <c r="E1399" s="1">
        <v>0.42828153935185181</v>
      </c>
      <c r="F1399" s="1">
        <v>5.1712395833333334E-2</v>
      </c>
      <c r="G1399" t="s">
        <v>41</v>
      </c>
      <c r="H1399" t="s">
        <v>476</v>
      </c>
      <c r="I1399" t="s">
        <v>65</v>
      </c>
      <c r="L1399" s="3">
        <f t="shared" si="67"/>
        <v>4</v>
      </c>
      <c r="M1399" cm="1">
        <f t="array" ref="M1399">MIN(B:B=B1399,E1399)</f>
        <v>0.42828153935185181</v>
      </c>
      <c r="N1399" cm="1">
        <f t="array" ref="N1399">MAX(B:B=B1399,E1399)</f>
        <v>0.42828153935185181</v>
      </c>
      <c r="O1399" s="1">
        <f t="shared" si="65"/>
        <v>5.1712395833333334E-2</v>
      </c>
      <c r="P1399" t="str">
        <f t="shared" si="66"/>
        <v>USER390-QP1A.190711.020</v>
      </c>
      <c r="Q1399" cm="1">
        <f t="array" ref="Q1399">SUM(--(FREQUENCY(IF(B:B=B1399,MATCH(G1399,G1399,0)),ROW(G1399)-ROW(G1399)+1)&gt;0))</f>
        <v>1</v>
      </c>
    </row>
    <row r="1400" spans="1:17" ht="15.75">
      <c r="A1400" t="s">
        <v>299</v>
      </c>
      <c r="B1400" t="s">
        <v>572</v>
      </c>
      <c r="C1400" t="s">
        <v>573</v>
      </c>
      <c r="D1400" s="2">
        <v>45662</v>
      </c>
      <c r="E1400" s="1">
        <v>0.37656915509259264</v>
      </c>
      <c r="F1400" s="1">
        <v>0</v>
      </c>
      <c r="G1400" t="s">
        <v>41</v>
      </c>
      <c r="H1400" t="s">
        <v>476</v>
      </c>
      <c r="I1400" t="s">
        <v>65</v>
      </c>
      <c r="L1400" s="3">
        <f t="shared" si="67"/>
        <v>4</v>
      </c>
      <c r="M1400" cm="1">
        <f t="array" ref="M1400">MIN(B:B=B1400,E1400)</f>
        <v>0.37656915509259264</v>
      </c>
      <c r="N1400" cm="1">
        <f t="array" ref="N1400">MAX(B:B=B1400,E1400)</f>
        <v>0.37656915509259264</v>
      </c>
      <c r="O1400" s="1">
        <f t="shared" si="65"/>
        <v>0</v>
      </c>
      <c r="P1400" t="str">
        <f t="shared" si="66"/>
        <v>USER390-QP1A.190711.020</v>
      </c>
      <c r="Q1400" cm="1">
        <f t="array" ref="Q1400">SUM(--(FREQUENCY(IF(B:B=B1400,MATCH(G1400,G1400,0)),ROW(G1400)-ROW(G1400)+1)&gt;0))</f>
        <v>1</v>
      </c>
    </row>
    <row r="1401" spans="1:17" ht="15.75">
      <c r="A1401" t="s">
        <v>179</v>
      </c>
      <c r="B1401" t="s">
        <v>574</v>
      </c>
      <c r="C1401" t="s">
        <v>575</v>
      </c>
      <c r="D1401" s="2">
        <v>45662</v>
      </c>
      <c r="E1401" s="1">
        <v>0.85601975694444443</v>
      </c>
      <c r="F1401" s="1">
        <v>3.9824965277777777E-2</v>
      </c>
      <c r="G1401" t="s">
        <v>46</v>
      </c>
      <c r="H1401" t="s">
        <v>576</v>
      </c>
      <c r="I1401" t="s">
        <v>65</v>
      </c>
      <c r="L1401" s="3">
        <f t="shared" si="67"/>
        <v>10</v>
      </c>
      <c r="M1401" cm="1">
        <f t="array" ref="M1401">MIN(B:B=B1401,E1401)</f>
        <v>0.85601975694444443</v>
      </c>
      <c r="N1401" cm="1">
        <f t="array" ref="N1401">MAX(B:B=B1401,E1401)</f>
        <v>0.85601975694444443</v>
      </c>
      <c r="O1401" s="1">
        <f t="shared" si="65"/>
        <v>3.9824965277777777E-2</v>
      </c>
      <c r="P1401" t="str">
        <f t="shared" si="66"/>
        <v>USER236-QP1A.190711.020</v>
      </c>
      <c r="Q1401" cm="1">
        <f t="array" ref="Q1401">SUM(--(FREQUENCY(IF(B:B=B1401,MATCH(G1401,G1401,0)),ROW(G1401)-ROW(G1401)+1)&gt;0))</f>
        <v>1</v>
      </c>
    </row>
    <row r="1402" spans="1:17" ht="15.75">
      <c r="A1402" t="s">
        <v>179</v>
      </c>
      <c r="B1402" t="s">
        <v>574</v>
      </c>
      <c r="C1402" t="s">
        <v>575</v>
      </c>
      <c r="D1402" s="2">
        <v>45662</v>
      </c>
      <c r="E1402" s="1">
        <v>0.81619479166666664</v>
      </c>
      <c r="F1402" s="1">
        <v>5.9269999999999996E-2</v>
      </c>
      <c r="G1402" t="s">
        <v>46</v>
      </c>
      <c r="H1402" t="s">
        <v>576</v>
      </c>
      <c r="I1402" t="s">
        <v>65</v>
      </c>
      <c r="L1402" s="3">
        <f t="shared" si="67"/>
        <v>10</v>
      </c>
      <c r="M1402" cm="1">
        <f t="array" ref="M1402">MIN(B:B=B1402,E1402)</f>
        <v>0.81619479166666664</v>
      </c>
      <c r="N1402" cm="1">
        <f t="array" ref="N1402">MAX(B:B=B1402,E1402)</f>
        <v>0.81619479166666664</v>
      </c>
      <c r="O1402" s="1">
        <f t="shared" si="65"/>
        <v>5.9269999999999996E-2</v>
      </c>
      <c r="P1402" t="str">
        <f t="shared" si="66"/>
        <v>USER236-QP1A.190711.020</v>
      </c>
      <c r="Q1402" cm="1">
        <f t="array" ref="Q1402">SUM(--(FREQUENCY(IF(B:B=B1402,MATCH(G1402,G1402,0)),ROW(G1402)-ROW(G1402)+1)&gt;0))</f>
        <v>1</v>
      </c>
    </row>
    <row r="1403" spans="1:17" ht="15.75">
      <c r="A1403" t="s">
        <v>179</v>
      </c>
      <c r="B1403" t="s">
        <v>574</v>
      </c>
      <c r="C1403" t="s">
        <v>575</v>
      </c>
      <c r="D1403" s="2">
        <v>45662</v>
      </c>
      <c r="E1403" s="1">
        <v>0.7569247916666666</v>
      </c>
      <c r="F1403" s="1">
        <v>4.4821087962962962E-2</v>
      </c>
      <c r="G1403" t="s">
        <v>21</v>
      </c>
      <c r="H1403" t="s">
        <v>212</v>
      </c>
      <c r="I1403" t="s">
        <v>43</v>
      </c>
      <c r="L1403" s="3">
        <f t="shared" si="67"/>
        <v>10</v>
      </c>
      <c r="M1403" cm="1">
        <f t="array" ref="M1403">MIN(B:B=B1403,E1403)</f>
        <v>0.7569247916666666</v>
      </c>
      <c r="N1403" cm="1">
        <f t="array" ref="N1403">MAX(B:B=B1403,E1403)</f>
        <v>0.7569247916666666</v>
      </c>
      <c r="O1403" s="1">
        <f t="shared" si="65"/>
        <v>4.4821087962962962E-2</v>
      </c>
      <c r="P1403" t="str">
        <f t="shared" si="66"/>
        <v>USER236-TP1A.220624.014</v>
      </c>
      <c r="Q1403" cm="1">
        <f t="array" ref="Q1403">SUM(--(FREQUENCY(IF(B:B=B1403,MATCH(G1403,G1403,0)),ROW(G1403)-ROW(G1403)+1)&gt;0))</f>
        <v>1</v>
      </c>
    </row>
    <row r="1404" spans="1:17" ht="15.75">
      <c r="A1404" t="s">
        <v>179</v>
      </c>
      <c r="B1404" t="s">
        <v>574</v>
      </c>
      <c r="C1404" t="s">
        <v>575</v>
      </c>
      <c r="D1404" s="2">
        <v>45662</v>
      </c>
      <c r="E1404" s="1">
        <v>0.71210370370370368</v>
      </c>
      <c r="F1404" s="1">
        <v>5.2773668981481482E-2</v>
      </c>
      <c r="G1404" t="s">
        <v>46</v>
      </c>
      <c r="H1404" t="s">
        <v>576</v>
      </c>
      <c r="I1404" t="s">
        <v>65</v>
      </c>
      <c r="L1404" s="3">
        <f t="shared" si="67"/>
        <v>10</v>
      </c>
      <c r="M1404" cm="1">
        <f t="array" ref="M1404">MIN(B:B=B1404,E1404)</f>
        <v>0.71210370370370368</v>
      </c>
      <c r="N1404" cm="1">
        <f t="array" ref="N1404">MAX(B:B=B1404,E1404)</f>
        <v>0.71210370370370368</v>
      </c>
      <c r="O1404" s="1">
        <f t="shared" si="65"/>
        <v>5.2773668981481482E-2</v>
      </c>
      <c r="P1404" t="str">
        <f t="shared" si="66"/>
        <v>USER236-QP1A.190711.020</v>
      </c>
      <c r="Q1404" cm="1">
        <f t="array" ref="Q1404">SUM(--(FREQUENCY(IF(B:B=B1404,MATCH(G1404,G1404,0)),ROW(G1404)-ROW(G1404)+1)&gt;0))</f>
        <v>1</v>
      </c>
    </row>
    <row r="1405" spans="1:17" ht="15.75">
      <c r="A1405" t="s">
        <v>179</v>
      </c>
      <c r="B1405" t="s">
        <v>574</v>
      </c>
      <c r="C1405" t="s">
        <v>575</v>
      </c>
      <c r="D1405" s="2">
        <v>45662</v>
      </c>
      <c r="E1405" s="1">
        <v>0.65933003472222229</v>
      </c>
      <c r="F1405" s="1">
        <v>6.838399305555555E-2</v>
      </c>
      <c r="G1405" t="s">
        <v>46</v>
      </c>
      <c r="H1405" t="s">
        <v>576</v>
      </c>
      <c r="I1405" t="s">
        <v>65</v>
      </c>
      <c r="L1405" s="3">
        <f t="shared" si="67"/>
        <v>10</v>
      </c>
      <c r="M1405" cm="1">
        <f t="array" ref="M1405">MIN(B:B=B1405,E1405)</f>
        <v>0.65933003472222229</v>
      </c>
      <c r="N1405" cm="1">
        <f t="array" ref="N1405">MAX(B:B=B1405,E1405)</f>
        <v>0.65933003472222229</v>
      </c>
      <c r="O1405" s="1">
        <f t="shared" si="65"/>
        <v>6.838399305555555E-2</v>
      </c>
      <c r="P1405" t="str">
        <f t="shared" si="66"/>
        <v>USER236-QP1A.190711.020</v>
      </c>
      <c r="Q1405" cm="1">
        <f t="array" ref="Q1405">SUM(--(FREQUENCY(IF(B:B=B1405,MATCH(G1405,G1405,0)),ROW(G1405)-ROW(G1405)+1)&gt;0))</f>
        <v>1</v>
      </c>
    </row>
    <row r="1406" spans="1:17" ht="15.75">
      <c r="A1406" t="s">
        <v>179</v>
      </c>
      <c r="B1406" t="s">
        <v>574</v>
      </c>
      <c r="C1406" t="s">
        <v>575</v>
      </c>
      <c r="D1406" s="2">
        <v>45662</v>
      </c>
      <c r="E1406" s="1">
        <v>0.59094604166666664</v>
      </c>
      <c r="F1406" s="1">
        <v>9.0668078703703706E-2</v>
      </c>
      <c r="G1406" t="s">
        <v>46</v>
      </c>
      <c r="H1406" t="s">
        <v>576</v>
      </c>
      <c r="I1406" t="s">
        <v>65</v>
      </c>
      <c r="L1406" s="3">
        <f t="shared" si="67"/>
        <v>10</v>
      </c>
      <c r="M1406" cm="1">
        <f t="array" ref="M1406">MIN(B:B=B1406,E1406)</f>
        <v>0.59094604166666664</v>
      </c>
      <c r="N1406" cm="1">
        <f t="array" ref="N1406">MAX(B:B=B1406,E1406)</f>
        <v>0.59094604166666664</v>
      </c>
      <c r="O1406" s="1">
        <f t="shared" si="65"/>
        <v>9.0668078703703706E-2</v>
      </c>
      <c r="P1406" t="str">
        <f t="shared" si="66"/>
        <v>USER236-QP1A.190711.020</v>
      </c>
      <c r="Q1406" cm="1">
        <f t="array" ref="Q1406">SUM(--(FREQUENCY(IF(B:B=B1406,MATCH(G1406,G1406,0)),ROW(G1406)-ROW(G1406)+1)&gt;0))</f>
        <v>1</v>
      </c>
    </row>
    <row r="1407" spans="1:17" ht="15.75">
      <c r="A1407" t="s">
        <v>179</v>
      </c>
      <c r="B1407" t="s">
        <v>574</v>
      </c>
      <c r="C1407" t="s">
        <v>575</v>
      </c>
      <c r="D1407" s="2">
        <v>45662</v>
      </c>
      <c r="E1407" s="1">
        <v>0.5002779629629629</v>
      </c>
      <c r="F1407" s="1">
        <v>4.025434027777778E-2</v>
      </c>
      <c r="G1407" t="s">
        <v>46</v>
      </c>
      <c r="H1407" t="s">
        <v>576</v>
      </c>
      <c r="I1407" t="s">
        <v>65</v>
      </c>
      <c r="L1407" s="3">
        <f t="shared" si="67"/>
        <v>10</v>
      </c>
      <c r="M1407" cm="1">
        <f t="array" ref="M1407">MIN(B:B=B1407,E1407)</f>
        <v>0.5002779629629629</v>
      </c>
      <c r="N1407" cm="1">
        <f t="array" ref="N1407">MAX(B:B=B1407,E1407)</f>
        <v>0.5002779629629629</v>
      </c>
      <c r="O1407" s="1">
        <f t="shared" si="65"/>
        <v>4.025434027777778E-2</v>
      </c>
      <c r="P1407" t="str">
        <f t="shared" si="66"/>
        <v>USER236-QP1A.190711.020</v>
      </c>
      <c r="Q1407" cm="1">
        <f t="array" ref="Q1407">SUM(--(FREQUENCY(IF(B:B=B1407,MATCH(G1407,G1407,0)),ROW(G1407)-ROW(G1407)+1)&gt;0))</f>
        <v>1</v>
      </c>
    </row>
    <row r="1408" spans="1:17" ht="15.75">
      <c r="A1408" t="s">
        <v>179</v>
      </c>
      <c r="B1408" t="s">
        <v>574</v>
      </c>
      <c r="C1408" t="s">
        <v>575</v>
      </c>
      <c r="D1408" s="2">
        <v>45662</v>
      </c>
      <c r="E1408" s="1">
        <v>0.46002362268518521</v>
      </c>
      <c r="F1408" s="1">
        <v>3.1657384259259257E-2</v>
      </c>
      <c r="G1408" t="s">
        <v>46</v>
      </c>
      <c r="H1408" t="s">
        <v>576</v>
      </c>
      <c r="I1408" t="s">
        <v>65</v>
      </c>
      <c r="L1408" s="3">
        <f t="shared" si="67"/>
        <v>10</v>
      </c>
      <c r="M1408" cm="1">
        <f t="array" ref="M1408">MIN(B:B=B1408,E1408)</f>
        <v>0.46002362268518521</v>
      </c>
      <c r="N1408" cm="1">
        <f t="array" ref="N1408">MAX(B:B=B1408,E1408)</f>
        <v>0.46002362268518521</v>
      </c>
      <c r="O1408" s="1">
        <f t="shared" si="65"/>
        <v>3.1657384259259257E-2</v>
      </c>
      <c r="P1408" t="str">
        <f t="shared" si="66"/>
        <v>USER236-QP1A.190711.020</v>
      </c>
      <c r="Q1408" cm="1">
        <f t="array" ref="Q1408">SUM(--(FREQUENCY(IF(B:B=B1408,MATCH(G1408,G1408,0)),ROW(G1408)-ROW(G1408)+1)&gt;0))</f>
        <v>1</v>
      </c>
    </row>
    <row r="1409" spans="1:17" ht="15.75">
      <c r="A1409" t="s">
        <v>179</v>
      </c>
      <c r="B1409" t="s">
        <v>574</v>
      </c>
      <c r="C1409" t="s">
        <v>575</v>
      </c>
      <c r="D1409" s="2">
        <v>45662</v>
      </c>
      <c r="E1409" s="1">
        <v>0.42836623842592592</v>
      </c>
      <c r="F1409" s="1">
        <v>6.7089328703703696E-2</v>
      </c>
      <c r="G1409" t="s">
        <v>46</v>
      </c>
      <c r="H1409" t="s">
        <v>576</v>
      </c>
      <c r="I1409" t="s">
        <v>65</v>
      </c>
      <c r="L1409" s="3">
        <f t="shared" si="67"/>
        <v>10</v>
      </c>
      <c r="M1409" cm="1">
        <f t="array" ref="M1409">MIN(B:B=B1409,E1409)</f>
        <v>0.42836623842592592</v>
      </c>
      <c r="N1409" cm="1">
        <f t="array" ref="N1409">MAX(B:B=B1409,E1409)</f>
        <v>0.42836623842592592</v>
      </c>
      <c r="O1409" s="1">
        <f t="shared" si="65"/>
        <v>6.7089328703703696E-2</v>
      </c>
      <c r="P1409" t="str">
        <f t="shared" si="66"/>
        <v>USER236-QP1A.190711.020</v>
      </c>
      <c r="Q1409" cm="1">
        <f t="array" ref="Q1409">SUM(--(FREQUENCY(IF(B:B=B1409,MATCH(G1409,G1409,0)),ROW(G1409)-ROW(G1409)+1)&gt;0))</f>
        <v>1</v>
      </c>
    </row>
    <row r="1410" spans="1:17" ht="15.75">
      <c r="A1410" t="s">
        <v>179</v>
      </c>
      <c r="B1410" t="s">
        <v>574</v>
      </c>
      <c r="C1410" t="s">
        <v>575</v>
      </c>
      <c r="D1410" s="2">
        <v>45662</v>
      </c>
      <c r="E1410" s="1">
        <v>0.36127689814814817</v>
      </c>
      <c r="F1410" s="1">
        <v>0</v>
      </c>
      <c r="G1410" t="s">
        <v>46</v>
      </c>
      <c r="H1410" t="s">
        <v>576</v>
      </c>
      <c r="I1410" t="s">
        <v>65</v>
      </c>
      <c r="L1410" s="3">
        <f t="shared" si="67"/>
        <v>10</v>
      </c>
      <c r="M1410" cm="1">
        <f t="array" ref="M1410">MIN(B:B=B1410,E1410)</f>
        <v>0.36127689814814817</v>
      </c>
      <c r="N1410" cm="1">
        <f t="array" ref="N1410">MAX(B:B=B1410,E1410)</f>
        <v>0.36127689814814817</v>
      </c>
      <c r="O1410" s="1">
        <f t="shared" si="65"/>
        <v>0</v>
      </c>
      <c r="P1410" t="str">
        <f t="shared" si="66"/>
        <v>USER236-QP1A.190711.020</v>
      </c>
      <c r="Q1410" cm="1">
        <f t="array" ref="Q1410">SUM(--(FREQUENCY(IF(B:B=B1410,MATCH(G1410,G1410,0)),ROW(G1410)-ROW(G1410)+1)&gt;0))</f>
        <v>1</v>
      </c>
    </row>
    <row r="1411" spans="1:17" ht="15.75">
      <c r="A1411" t="s">
        <v>179</v>
      </c>
      <c r="B1411" t="s">
        <v>577</v>
      </c>
      <c r="C1411" t="s">
        <v>578</v>
      </c>
      <c r="D1411" s="2">
        <v>45662</v>
      </c>
      <c r="E1411" s="1">
        <v>0.80616163194444435</v>
      </c>
      <c r="F1411" s="1">
        <v>2.8944699074074071E-2</v>
      </c>
      <c r="G1411" t="s">
        <v>41</v>
      </c>
      <c r="H1411" t="s">
        <v>42</v>
      </c>
      <c r="I1411" t="s">
        <v>43</v>
      </c>
      <c r="L1411" s="3">
        <f t="shared" si="67"/>
        <v>8</v>
      </c>
      <c r="M1411" cm="1">
        <f t="array" ref="M1411">MIN(B:B=B1411,E1411)</f>
        <v>0.80616163194444435</v>
      </c>
      <c r="N1411" cm="1">
        <f t="array" ref="N1411">MAX(B:B=B1411,E1411)</f>
        <v>0.80616163194444435</v>
      </c>
      <c r="O1411" s="1">
        <f t="shared" ref="O1411:O1474" si="68">AVERAGE(B:B,B1411,F1411)</f>
        <v>2.8944699074074071E-2</v>
      </c>
      <c r="P1411" t="str">
        <f t="shared" ref="P1411:P1474" si="69">B1411 &amp; "-" &amp; I1411</f>
        <v>USER237-TP1A.220624.014</v>
      </c>
      <c r="Q1411" cm="1">
        <f t="array" ref="Q1411">SUM(--(FREQUENCY(IF(B:B=B1411,MATCH(G1411,G1411,0)),ROW(G1411)-ROW(G1411)+1)&gt;0))</f>
        <v>1</v>
      </c>
    </row>
    <row r="1412" spans="1:17" ht="15.75">
      <c r="A1412" t="s">
        <v>179</v>
      </c>
      <c r="B1412" t="s">
        <v>577</v>
      </c>
      <c r="C1412" t="s">
        <v>578</v>
      </c>
      <c r="D1412" s="2">
        <v>45662</v>
      </c>
      <c r="E1412" s="1">
        <v>0.77721692129629627</v>
      </c>
      <c r="F1412" s="1">
        <v>8.4858090277777784E-2</v>
      </c>
      <c r="G1412" t="s">
        <v>41</v>
      </c>
      <c r="H1412" t="s">
        <v>42</v>
      </c>
      <c r="I1412" t="s">
        <v>43</v>
      </c>
      <c r="L1412" s="3">
        <f t="shared" si="67"/>
        <v>8</v>
      </c>
      <c r="M1412" cm="1">
        <f t="array" ref="M1412">MIN(B:B=B1412,E1412)</f>
        <v>0.77721692129629627</v>
      </c>
      <c r="N1412" cm="1">
        <f t="array" ref="N1412">MAX(B:B=B1412,E1412)</f>
        <v>0.77721692129629627</v>
      </c>
      <c r="O1412" s="1">
        <f t="shared" si="68"/>
        <v>8.4858090277777784E-2</v>
      </c>
      <c r="P1412" t="str">
        <f t="shared" si="69"/>
        <v>USER237-TP1A.220624.014</v>
      </c>
      <c r="Q1412" cm="1">
        <f t="array" ref="Q1412">SUM(--(FREQUENCY(IF(B:B=B1412,MATCH(G1412,G1412,0)),ROW(G1412)-ROW(G1412)+1)&gt;0))</f>
        <v>1</v>
      </c>
    </row>
    <row r="1413" spans="1:17" ht="15.75">
      <c r="A1413" t="s">
        <v>179</v>
      </c>
      <c r="B1413" t="s">
        <v>577</v>
      </c>
      <c r="C1413" t="s">
        <v>578</v>
      </c>
      <c r="D1413" s="2">
        <v>45662</v>
      </c>
      <c r="E1413" s="1">
        <v>0.69235884259259262</v>
      </c>
      <c r="F1413" s="1">
        <v>2.7327083333333332E-2</v>
      </c>
      <c r="G1413" t="s">
        <v>41</v>
      </c>
      <c r="H1413" t="s">
        <v>42</v>
      </c>
      <c r="I1413" t="s">
        <v>43</v>
      </c>
      <c r="L1413" s="3">
        <f t="shared" si="67"/>
        <v>8</v>
      </c>
      <c r="M1413" cm="1">
        <f t="array" ref="M1413">MIN(B:B=B1413,E1413)</f>
        <v>0.69235884259259262</v>
      </c>
      <c r="N1413" cm="1">
        <f t="array" ref="N1413">MAX(B:B=B1413,E1413)</f>
        <v>0.69235884259259262</v>
      </c>
      <c r="O1413" s="1">
        <f t="shared" si="68"/>
        <v>2.7327083333333332E-2</v>
      </c>
      <c r="P1413" t="str">
        <f t="shared" si="69"/>
        <v>USER237-TP1A.220624.014</v>
      </c>
      <c r="Q1413" cm="1">
        <f t="array" ref="Q1413">SUM(--(FREQUENCY(IF(B:B=B1413,MATCH(G1413,G1413,0)),ROW(G1413)-ROW(G1413)+1)&gt;0))</f>
        <v>1</v>
      </c>
    </row>
    <row r="1414" spans="1:17" ht="15.75">
      <c r="A1414" t="s">
        <v>179</v>
      </c>
      <c r="B1414" t="s">
        <v>577</v>
      </c>
      <c r="C1414" t="s">
        <v>578</v>
      </c>
      <c r="D1414" s="2">
        <v>45662</v>
      </c>
      <c r="E1414" s="1">
        <v>0.66503175925925928</v>
      </c>
      <c r="F1414" s="1">
        <v>2.5898993055555555E-2</v>
      </c>
      <c r="G1414" t="s">
        <v>41</v>
      </c>
      <c r="H1414" t="s">
        <v>42</v>
      </c>
      <c r="I1414" t="s">
        <v>43</v>
      </c>
      <c r="L1414" s="3">
        <f t="shared" si="67"/>
        <v>8</v>
      </c>
      <c r="M1414" cm="1">
        <f t="array" ref="M1414">MIN(B:B=B1414,E1414)</f>
        <v>0.66503175925925928</v>
      </c>
      <c r="N1414" cm="1">
        <f t="array" ref="N1414">MAX(B:B=B1414,E1414)</f>
        <v>0.66503175925925928</v>
      </c>
      <c r="O1414" s="1">
        <f t="shared" si="68"/>
        <v>2.5898993055555555E-2</v>
      </c>
      <c r="P1414" t="str">
        <f t="shared" si="69"/>
        <v>USER237-TP1A.220624.014</v>
      </c>
      <c r="Q1414" cm="1">
        <f t="array" ref="Q1414">SUM(--(FREQUENCY(IF(B:B=B1414,MATCH(G1414,G1414,0)),ROW(G1414)-ROW(G1414)+1)&gt;0))</f>
        <v>1</v>
      </c>
    </row>
    <row r="1415" spans="1:17" ht="15.75">
      <c r="A1415" t="s">
        <v>179</v>
      </c>
      <c r="B1415" t="s">
        <v>577</v>
      </c>
      <c r="C1415" t="s">
        <v>578</v>
      </c>
      <c r="D1415" s="2">
        <v>45662</v>
      </c>
      <c r="E1415" s="1">
        <v>0.6391327546296296</v>
      </c>
      <c r="F1415" s="1">
        <v>0.1683807638888889</v>
      </c>
      <c r="G1415" t="s">
        <v>41</v>
      </c>
      <c r="H1415" t="s">
        <v>42</v>
      </c>
      <c r="I1415" t="s">
        <v>43</v>
      </c>
      <c r="L1415" s="3">
        <f t="shared" si="67"/>
        <v>8</v>
      </c>
      <c r="M1415" cm="1">
        <f t="array" ref="M1415">MIN(B:B=B1415,E1415)</f>
        <v>0.6391327546296296</v>
      </c>
      <c r="N1415" cm="1">
        <f t="array" ref="N1415">MAX(B:B=B1415,E1415)</f>
        <v>0.6391327546296296</v>
      </c>
      <c r="O1415" s="1">
        <f t="shared" si="68"/>
        <v>0.1683807638888889</v>
      </c>
      <c r="P1415" t="str">
        <f t="shared" si="69"/>
        <v>USER237-TP1A.220624.014</v>
      </c>
      <c r="Q1415" cm="1">
        <f t="array" ref="Q1415">SUM(--(FREQUENCY(IF(B:B=B1415,MATCH(G1415,G1415,0)),ROW(G1415)-ROW(G1415)+1)&gt;0))</f>
        <v>1</v>
      </c>
    </row>
    <row r="1416" spans="1:17" ht="15.75">
      <c r="A1416" t="s">
        <v>179</v>
      </c>
      <c r="B1416" t="s">
        <v>577</v>
      </c>
      <c r="C1416" t="s">
        <v>578</v>
      </c>
      <c r="D1416" s="2">
        <v>45662</v>
      </c>
      <c r="E1416" s="1">
        <v>0.47075200231481484</v>
      </c>
      <c r="F1416" s="1">
        <v>4.7395E-2</v>
      </c>
      <c r="G1416" t="s">
        <v>41</v>
      </c>
      <c r="H1416" t="s">
        <v>42</v>
      </c>
      <c r="I1416" t="s">
        <v>43</v>
      </c>
      <c r="L1416" s="3">
        <f t="shared" si="67"/>
        <v>8</v>
      </c>
      <c r="M1416" cm="1">
        <f t="array" ref="M1416">MIN(B:B=B1416,E1416)</f>
        <v>0.47075200231481484</v>
      </c>
      <c r="N1416" cm="1">
        <f t="array" ref="N1416">MAX(B:B=B1416,E1416)</f>
        <v>0.47075200231481484</v>
      </c>
      <c r="O1416" s="1">
        <f t="shared" si="68"/>
        <v>4.7395E-2</v>
      </c>
      <c r="P1416" t="str">
        <f t="shared" si="69"/>
        <v>USER237-TP1A.220624.014</v>
      </c>
      <c r="Q1416" cm="1">
        <f t="array" ref="Q1416">SUM(--(FREQUENCY(IF(B:B=B1416,MATCH(G1416,G1416,0)),ROW(G1416)-ROW(G1416)+1)&gt;0))</f>
        <v>1</v>
      </c>
    </row>
    <row r="1417" spans="1:17" ht="15.75">
      <c r="A1417" t="s">
        <v>179</v>
      </c>
      <c r="B1417" t="s">
        <v>577</v>
      </c>
      <c r="C1417" t="s">
        <v>578</v>
      </c>
      <c r="D1417" s="2">
        <v>45662</v>
      </c>
      <c r="E1417" s="1">
        <v>0.42335700231481482</v>
      </c>
      <c r="F1417" s="1">
        <v>5.5255821759259256E-2</v>
      </c>
      <c r="G1417" t="s">
        <v>41</v>
      </c>
      <c r="H1417" t="s">
        <v>42</v>
      </c>
      <c r="I1417" t="s">
        <v>43</v>
      </c>
      <c r="L1417" s="3">
        <f t="shared" si="67"/>
        <v>8</v>
      </c>
      <c r="M1417" cm="1">
        <f t="array" ref="M1417">MIN(B:B=B1417,E1417)</f>
        <v>0.42335700231481482</v>
      </c>
      <c r="N1417" cm="1">
        <f t="array" ref="N1417">MAX(B:B=B1417,E1417)</f>
        <v>0.42335700231481482</v>
      </c>
      <c r="O1417" s="1">
        <f t="shared" si="68"/>
        <v>5.5255821759259256E-2</v>
      </c>
      <c r="P1417" t="str">
        <f t="shared" si="69"/>
        <v>USER237-TP1A.220624.014</v>
      </c>
      <c r="Q1417" cm="1">
        <f t="array" ref="Q1417">SUM(--(FREQUENCY(IF(B:B=B1417,MATCH(G1417,G1417,0)),ROW(G1417)-ROW(G1417)+1)&gt;0))</f>
        <v>1</v>
      </c>
    </row>
    <row r="1418" spans="1:17" ht="15.75">
      <c r="A1418" t="s">
        <v>179</v>
      </c>
      <c r="B1418" t="s">
        <v>577</v>
      </c>
      <c r="C1418" t="s">
        <v>578</v>
      </c>
      <c r="D1418" s="2">
        <v>45662</v>
      </c>
      <c r="E1418" s="1">
        <v>0.36810118055555557</v>
      </c>
      <c r="F1418" s="1">
        <v>0</v>
      </c>
      <c r="G1418" t="s">
        <v>41</v>
      </c>
      <c r="H1418" t="s">
        <v>42</v>
      </c>
      <c r="I1418" t="s">
        <v>43</v>
      </c>
      <c r="L1418" s="3">
        <f t="shared" si="67"/>
        <v>8</v>
      </c>
      <c r="M1418" cm="1">
        <f t="array" ref="M1418">MIN(B:B=B1418,E1418)</f>
        <v>0.36810118055555557</v>
      </c>
      <c r="N1418" cm="1">
        <f t="array" ref="N1418">MAX(B:B=B1418,E1418)</f>
        <v>0.36810118055555557</v>
      </c>
      <c r="O1418" s="1">
        <f t="shared" si="68"/>
        <v>0</v>
      </c>
      <c r="P1418" t="str">
        <f t="shared" si="69"/>
        <v>USER237-TP1A.220624.014</v>
      </c>
      <c r="Q1418" cm="1">
        <f t="array" ref="Q1418">SUM(--(FREQUENCY(IF(B:B=B1418,MATCH(G1418,G1418,0)),ROW(G1418)-ROW(G1418)+1)&gt;0))</f>
        <v>1</v>
      </c>
    </row>
    <row r="1419" spans="1:17" ht="15.75">
      <c r="A1419" t="s">
        <v>179</v>
      </c>
      <c r="B1419" t="s">
        <v>579</v>
      </c>
      <c r="C1419" t="s">
        <v>580</v>
      </c>
      <c r="D1419" s="2">
        <v>45662</v>
      </c>
      <c r="E1419" s="1">
        <v>0.7879352083333333</v>
      </c>
      <c r="F1419" s="1">
        <v>3.3024305555555557E-4</v>
      </c>
      <c r="G1419" t="s">
        <v>41</v>
      </c>
      <c r="H1419" t="s">
        <v>186</v>
      </c>
      <c r="I1419" t="s">
        <v>43</v>
      </c>
      <c r="L1419" s="3">
        <f t="shared" si="67"/>
        <v>8</v>
      </c>
      <c r="M1419" cm="1">
        <f t="array" ref="M1419">MIN(B:B=B1419,E1419)</f>
        <v>0.7879352083333333</v>
      </c>
      <c r="N1419" cm="1">
        <f t="array" ref="N1419">MAX(B:B=B1419,E1419)</f>
        <v>0.7879352083333333</v>
      </c>
      <c r="O1419" s="1">
        <f t="shared" si="68"/>
        <v>3.3024305555555557E-4</v>
      </c>
      <c r="P1419" t="str">
        <f t="shared" si="69"/>
        <v>USER238-TP1A.220624.014</v>
      </c>
      <c r="Q1419" cm="1">
        <f t="array" ref="Q1419">SUM(--(FREQUENCY(IF(B:B=B1419,MATCH(G1419,G1419,0)),ROW(G1419)-ROW(G1419)+1)&gt;0))</f>
        <v>1</v>
      </c>
    </row>
    <row r="1420" spans="1:17" ht="15.75">
      <c r="A1420" t="s">
        <v>179</v>
      </c>
      <c r="B1420" t="s">
        <v>579</v>
      </c>
      <c r="C1420" t="s">
        <v>580</v>
      </c>
      <c r="D1420" s="2">
        <v>45662</v>
      </c>
      <c r="E1420" s="1">
        <v>0.78760497685185182</v>
      </c>
      <c r="F1420" s="1">
        <v>9.7683020833333342E-2</v>
      </c>
      <c r="G1420" t="s">
        <v>41</v>
      </c>
      <c r="H1420" t="s">
        <v>186</v>
      </c>
      <c r="I1420" t="s">
        <v>43</v>
      </c>
      <c r="L1420" s="3">
        <f t="shared" si="67"/>
        <v>8</v>
      </c>
      <c r="M1420" cm="1">
        <f t="array" ref="M1420">MIN(B:B=B1420,E1420)</f>
        <v>0.78760497685185182</v>
      </c>
      <c r="N1420" cm="1">
        <f t="array" ref="N1420">MAX(B:B=B1420,E1420)</f>
        <v>0.78760497685185182</v>
      </c>
      <c r="O1420" s="1">
        <f t="shared" si="68"/>
        <v>9.7683020833333342E-2</v>
      </c>
      <c r="P1420" t="str">
        <f t="shared" si="69"/>
        <v>USER238-TP1A.220624.014</v>
      </c>
      <c r="Q1420" cm="1">
        <f t="array" ref="Q1420">SUM(--(FREQUENCY(IF(B:B=B1420,MATCH(G1420,G1420,0)),ROW(G1420)-ROW(G1420)+1)&gt;0))</f>
        <v>1</v>
      </c>
    </row>
    <row r="1421" spans="1:17" ht="15.75">
      <c r="A1421" t="s">
        <v>179</v>
      </c>
      <c r="B1421" t="s">
        <v>579</v>
      </c>
      <c r="C1421" t="s">
        <v>580</v>
      </c>
      <c r="D1421" s="2">
        <v>45662</v>
      </c>
      <c r="E1421" s="1">
        <v>0.68992195601851858</v>
      </c>
      <c r="F1421" s="1">
        <v>4.8631365740740744E-3</v>
      </c>
      <c r="G1421" t="s">
        <v>41</v>
      </c>
      <c r="H1421" t="s">
        <v>186</v>
      </c>
      <c r="I1421" t="s">
        <v>43</v>
      </c>
      <c r="L1421" s="3">
        <f t="shared" si="67"/>
        <v>8</v>
      </c>
      <c r="M1421" cm="1">
        <f t="array" ref="M1421">MIN(B:B=B1421,E1421)</f>
        <v>0.68992195601851858</v>
      </c>
      <c r="N1421" cm="1">
        <f t="array" ref="N1421">MAX(B:B=B1421,E1421)</f>
        <v>0.68992195601851858</v>
      </c>
      <c r="O1421" s="1">
        <f t="shared" si="68"/>
        <v>4.8631365740740744E-3</v>
      </c>
      <c r="P1421" t="str">
        <f t="shared" si="69"/>
        <v>USER238-TP1A.220624.014</v>
      </c>
      <c r="Q1421" cm="1">
        <f t="array" ref="Q1421">SUM(--(FREQUENCY(IF(B:B=B1421,MATCH(G1421,G1421,0)),ROW(G1421)-ROW(G1421)+1)&gt;0))</f>
        <v>1</v>
      </c>
    </row>
    <row r="1422" spans="1:17" ht="15.75">
      <c r="A1422" t="s">
        <v>179</v>
      </c>
      <c r="B1422" t="s">
        <v>579</v>
      </c>
      <c r="C1422" t="s">
        <v>580</v>
      </c>
      <c r="D1422" s="2">
        <v>45662</v>
      </c>
      <c r="E1422" s="1">
        <v>0.68505881944444447</v>
      </c>
      <c r="F1422" s="1">
        <v>4.8394583333333331E-2</v>
      </c>
      <c r="G1422" t="s">
        <v>41</v>
      </c>
      <c r="H1422" t="s">
        <v>186</v>
      </c>
      <c r="I1422" t="s">
        <v>43</v>
      </c>
      <c r="L1422" s="3">
        <f t="shared" si="67"/>
        <v>8</v>
      </c>
      <c r="M1422" cm="1">
        <f t="array" ref="M1422">MIN(B:B=B1422,E1422)</f>
        <v>0.68505881944444447</v>
      </c>
      <c r="N1422" cm="1">
        <f t="array" ref="N1422">MAX(B:B=B1422,E1422)</f>
        <v>0.68505881944444447</v>
      </c>
      <c r="O1422" s="1">
        <f t="shared" si="68"/>
        <v>4.8394583333333331E-2</v>
      </c>
      <c r="P1422" t="str">
        <f t="shared" si="69"/>
        <v>USER238-TP1A.220624.014</v>
      </c>
      <c r="Q1422" cm="1">
        <f t="array" ref="Q1422">SUM(--(FREQUENCY(IF(B:B=B1422,MATCH(G1422,G1422,0)),ROW(G1422)-ROW(G1422)+1)&gt;0))</f>
        <v>1</v>
      </c>
    </row>
    <row r="1423" spans="1:17" ht="15.75">
      <c r="A1423" t="s">
        <v>179</v>
      </c>
      <c r="B1423" t="s">
        <v>579</v>
      </c>
      <c r="C1423" t="s">
        <v>580</v>
      </c>
      <c r="D1423" s="2">
        <v>45662</v>
      </c>
      <c r="E1423" s="1">
        <v>0.63666423611111111</v>
      </c>
      <c r="F1423" s="1">
        <v>0.10575402777777777</v>
      </c>
      <c r="G1423" t="s">
        <v>41</v>
      </c>
      <c r="H1423" t="s">
        <v>186</v>
      </c>
      <c r="I1423" t="s">
        <v>43</v>
      </c>
      <c r="L1423" s="3">
        <f t="shared" si="67"/>
        <v>8</v>
      </c>
      <c r="M1423" cm="1">
        <f t="array" ref="M1423">MIN(B:B=B1423,E1423)</f>
        <v>0.63666423611111111</v>
      </c>
      <c r="N1423" cm="1">
        <f t="array" ref="N1423">MAX(B:B=B1423,E1423)</f>
        <v>0.63666423611111111</v>
      </c>
      <c r="O1423" s="1">
        <f t="shared" si="68"/>
        <v>0.10575402777777777</v>
      </c>
      <c r="P1423" t="str">
        <f t="shared" si="69"/>
        <v>USER238-TP1A.220624.014</v>
      </c>
      <c r="Q1423" cm="1">
        <f t="array" ref="Q1423">SUM(--(FREQUENCY(IF(B:B=B1423,MATCH(G1423,G1423,0)),ROW(G1423)-ROW(G1423)+1)&gt;0))</f>
        <v>1</v>
      </c>
    </row>
    <row r="1424" spans="1:17" ht="15.75">
      <c r="A1424" t="s">
        <v>179</v>
      </c>
      <c r="B1424" t="s">
        <v>579</v>
      </c>
      <c r="C1424" t="s">
        <v>580</v>
      </c>
      <c r="D1424" s="2">
        <v>45662</v>
      </c>
      <c r="E1424" s="1">
        <v>0.53091020833333336</v>
      </c>
      <c r="F1424" s="1">
        <v>0.10954719907407408</v>
      </c>
      <c r="G1424" t="s">
        <v>41</v>
      </c>
      <c r="H1424" t="s">
        <v>186</v>
      </c>
      <c r="I1424" t="s">
        <v>43</v>
      </c>
      <c r="L1424" s="3">
        <f t="shared" si="67"/>
        <v>8</v>
      </c>
      <c r="M1424" cm="1">
        <f t="array" ref="M1424">MIN(B:B=B1424,E1424)</f>
        <v>0.53091020833333336</v>
      </c>
      <c r="N1424" cm="1">
        <f t="array" ref="N1424">MAX(B:B=B1424,E1424)</f>
        <v>0.53091020833333336</v>
      </c>
      <c r="O1424" s="1">
        <f t="shared" si="68"/>
        <v>0.10954719907407408</v>
      </c>
      <c r="P1424" t="str">
        <f t="shared" si="69"/>
        <v>USER238-TP1A.220624.014</v>
      </c>
      <c r="Q1424" cm="1">
        <f t="array" ref="Q1424">SUM(--(FREQUENCY(IF(B:B=B1424,MATCH(G1424,G1424,0)),ROW(G1424)-ROW(G1424)+1)&gt;0))</f>
        <v>1</v>
      </c>
    </row>
    <row r="1425" spans="1:17" ht="15.75">
      <c r="A1425" t="s">
        <v>179</v>
      </c>
      <c r="B1425" t="s">
        <v>579</v>
      </c>
      <c r="C1425" t="s">
        <v>580</v>
      </c>
      <c r="D1425" s="2">
        <v>45662</v>
      </c>
      <c r="E1425" s="1">
        <v>0.42136300925925929</v>
      </c>
      <c r="F1425" s="1">
        <v>4.058302083333333E-2</v>
      </c>
      <c r="G1425" t="s">
        <v>41</v>
      </c>
      <c r="H1425" t="s">
        <v>186</v>
      </c>
      <c r="I1425" t="s">
        <v>43</v>
      </c>
      <c r="L1425" s="3">
        <f t="shared" si="67"/>
        <v>8</v>
      </c>
      <c r="M1425" cm="1">
        <f t="array" ref="M1425">MIN(B:B=B1425,E1425)</f>
        <v>0.42136300925925929</v>
      </c>
      <c r="N1425" cm="1">
        <f t="array" ref="N1425">MAX(B:B=B1425,E1425)</f>
        <v>0.42136300925925929</v>
      </c>
      <c r="O1425" s="1">
        <f t="shared" si="68"/>
        <v>4.058302083333333E-2</v>
      </c>
      <c r="P1425" t="str">
        <f t="shared" si="69"/>
        <v>USER238-TP1A.220624.014</v>
      </c>
      <c r="Q1425" cm="1">
        <f t="array" ref="Q1425">SUM(--(FREQUENCY(IF(B:B=B1425,MATCH(G1425,G1425,0)),ROW(G1425)-ROW(G1425)+1)&gt;0))</f>
        <v>1</v>
      </c>
    </row>
    <row r="1426" spans="1:17" ht="15.75">
      <c r="A1426" t="s">
        <v>179</v>
      </c>
      <c r="B1426" t="s">
        <v>579</v>
      </c>
      <c r="C1426" t="s">
        <v>580</v>
      </c>
      <c r="D1426" s="2">
        <v>45662</v>
      </c>
      <c r="E1426" s="1">
        <v>0.38077998842592592</v>
      </c>
      <c r="F1426" s="1">
        <v>0</v>
      </c>
      <c r="G1426" t="s">
        <v>41</v>
      </c>
      <c r="H1426" t="s">
        <v>186</v>
      </c>
      <c r="I1426" t="s">
        <v>43</v>
      </c>
      <c r="L1426" s="3">
        <f t="shared" si="67"/>
        <v>8</v>
      </c>
      <c r="M1426" cm="1">
        <f t="array" ref="M1426">MIN(B:B=B1426,E1426)</f>
        <v>0.38077998842592592</v>
      </c>
      <c r="N1426" cm="1">
        <f t="array" ref="N1426">MAX(B:B=B1426,E1426)</f>
        <v>0.38077998842592592</v>
      </c>
      <c r="O1426" s="1">
        <f t="shared" si="68"/>
        <v>0</v>
      </c>
      <c r="P1426" t="str">
        <f t="shared" si="69"/>
        <v>USER238-TP1A.220624.014</v>
      </c>
      <c r="Q1426" cm="1">
        <f t="array" ref="Q1426">SUM(--(FREQUENCY(IF(B:B=B1426,MATCH(G1426,G1426,0)),ROW(G1426)-ROW(G1426)+1)&gt;0))</f>
        <v>1</v>
      </c>
    </row>
    <row r="1427" spans="1:17" ht="15.75">
      <c r="A1427" t="s">
        <v>128</v>
      </c>
      <c r="B1427" t="s">
        <v>581</v>
      </c>
      <c r="C1427" t="s">
        <v>582</v>
      </c>
      <c r="D1427" s="2">
        <v>45662</v>
      </c>
      <c r="E1427" s="1">
        <v>0.7001758912037036</v>
      </c>
      <c r="F1427" s="1">
        <v>3.0108784722222223E-2</v>
      </c>
      <c r="G1427" t="s">
        <v>27</v>
      </c>
      <c r="H1427" t="s">
        <v>332</v>
      </c>
      <c r="I1427" t="s">
        <v>153</v>
      </c>
      <c r="L1427" s="3">
        <f t="shared" si="67"/>
        <v>18</v>
      </c>
      <c r="M1427" cm="1">
        <f t="array" ref="M1427">MIN(B:B=B1427,E1427)</f>
        <v>0.7001758912037036</v>
      </c>
      <c r="N1427" cm="1">
        <f t="array" ref="N1427">MAX(B:B=B1427,E1427)</f>
        <v>0.7001758912037036</v>
      </c>
      <c r="O1427" s="1">
        <f t="shared" si="68"/>
        <v>3.0108784722222223E-2</v>
      </c>
      <c r="P1427" t="str">
        <f t="shared" si="69"/>
        <v>USER603-UP1A.230620.001</v>
      </c>
      <c r="Q1427" cm="1">
        <f t="array" ref="Q1427">SUM(--(FREQUENCY(IF(B:B=B1427,MATCH(G1427,G1427,0)),ROW(G1427)-ROW(G1427)+1)&gt;0))</f>
        <v>1</v>
      </c>
    </row>
    <row r="1428" spans="1:17" ht="15.75">
      <c r="A1428" t="s">
        <v>128</v>
      </c>
      <c r="B1428" t="s">
        <v>581</v>
      </c>
      <c r="C1428" t="s">
        <v>582</v>
      </c>
      <c r="D1428" s="2">
        <v>45662</v>
      </c>
      <c r="E1428" s="1">
        <v>0.67006711805555552</v>
      </c>
      <c r="F1428" s="1">
        <v>2.7675578703703703E-3</v>
      </c>
      <c r="G1428" t="s">
        <v>27</v>
      </c>
      <c r="H1428" t="s">
        <v>332</v>
      </c>
      <c r="I1428" t="s">
        <v>153</v>
      </c>
      <c r="L1428" s="3">
        <f t="shared" si="67"/>
        <v>18</v>
      </c>
      <c r="M1428" cm="1">
        <f t="array" ref="M1428">MIN(B:B=B1428,E1428)</f>
        <v>0.67006711805555552</v>
      </c>
      <c r="N1428" cm="1">
        <f t="array" ref="N1428">MAX(B:B=B1428,E1428)</f>
        <v>0.67006711805555552</v>
      </c>
      <c r="O1428" s="1">
        <f t="shared" si="68"/>
        <v>2.7675578703703703E-3</v>
      </c>
      <c r="P1428" t="str">
        <f t="shared" si="69"/>
        <v>USER603-UP1A.230620.001</v>
      </c>
      <c r="Q1428" cm="1">
        <f t="array" ref="Q1428">SUM(--(FREQUENCY(IF(B:B=B1428,MATCH(G1428,G1428,0)),ROW(G1428)-ROW(G1428)+1)&gt;0))</f>
        <v>1</v>
      </c>
    </row>
    <row r="1429" spans="1:17" ht="15.75">
      <c r="A1429" t="s">
        <v>128</v>
      </c>
      <c r="B1429" t="s">
        <v>581</v>
      </c>
      <c r="C1429" t="s">
        <v>582</v>
      </c>
      <c r="D1429" s="2">
        <v>45662</v>
      </c>
      <c r="E1429" s="1">
        <v>0.66729956018518521</v>
      </c>
      <c r="F1429" s="1">
        <v>4.1749421296296295E-2</v>
      </c>
      <c r="G1429" t="s">
        <v>27</v>
      </c>
      <c r="H1429" t="s">
        <v>332</v>
      </c>
      <c r="I1429" t="s">
        <v>153</v>
      </c>
      <c r="L1429" s="3">
        <f t="shared" si="67"/>
        <v>18</v>
      </c>
      <c r="M1429" cm="1">
        <f t="array" ref="M1429">MIN(B:B=B1429,E1429)</f>
        <v>0.66729956018518521</v>
      </c>
      <c r="N1429" cm="1">
        <f t="array" ref="N1429">MAX(B:B=B1429,E1429)</f>
        <v>0.66729956018518521</v>
      </c>
      <c r="O1429" s="1">
        <f t="shared" si="68"/>
        <v>4.1749421296296295E-2</v>
      </c>
      <c r="P1429" t="str">
        <f t="shared" si="69"/>
        <v>USER603-UP1A.230620.001</v>
      </c>
      <c r="Q1429" cm="1">
        <f t="array" ref="Q1429">SUM(--(FREQUENCY(IF(B:B=B1429,MATCH(G1429,G1429,0)),ROW(G1429)-ROW(G1429)+1)&gt;0))</f>
        <v>1</v>
      </c>
    </row>
    <row r="1430" spans="1:17" ht="15.75">
      <c r="A1430" t="s">
        <v>128</v>
      </c>
      <c r="B1430" t="s">
        <v>581</v>
      </c>
      <c r="C1430" t="s">
        <v>582</v>
      </c>
      <c r="D1430" s="2">
        <v>45662</v>
      </c>
      <c r="E1430" s="1">
        <v>0.62555013888888888</v>
      </c>
      <c r="F1430" s="1">
        <v>1.9847222222222224E-3</v>
      </c>
      <c r="G1430" t="s">
        <v>27</v>
      </c>
      <c r="H1430" t="s">
        <v>332</v>
      </c>
      <c r="I1430" t="s">
        <v>153</v>
      </c>
      <c r="L1430" s="3">
        <f t="shared" si="67"/>
        <v>18</v>
      </c>
      <c r="M1430" cm="1">
        <f t="array" ref="M1430">MIN(B:B=B1430,E1430)</f>
        <v>0.62555013888888888</v>
      </c>
      <c r="N1430" cm="1">
        <f t="array" ref="N1430">MAX(B:B=B1430,E1430)</f>
        <v>0.62555013888888888</v>
      </c>
      <c r="O1430" s="1">
        <f t="shared" si="68"/>
        <v>1.9847222222222224E-3</v>
      </c>
      <c r="P1430" t="str">
        <f t="shared" si="69"/>
        <v>USER603-UP1A.230620.001</v>
      </c>
      <c r="Q1430" cm="1">
        <f t="array" ref="Q1430">SUM(--(FREQUENCY(IF(B:B=B1430,MATCH(G1430,G1430,0)),ROW(G1430)-ROW(G1430)+1)&gt;0))</f>
        <v>1</v>
      </c>
    </row>
    <row r="1431" spans="1:17" ht="15.75">
      <c r="A1431" t="s">
        <v>128</v>
      </c>
      <c r="B1431" t="s">
        <v>581</v>
      </c>
      <c r="C1431" t="s">
        <v>582</v>
      </c>
      <c r="D1431" s="2">
        <v>45662</v>
      </c>
      <c r="E1431" s="1">
        <v>0.62356541666666665</v>
      </c>
      <c r="F1431" s="1">
        <v>4.268181712962963E-2</v>
      </c>
      <c r="G1431" t="s">
        <v>27</v>
      </c>
      <c r="H1431" t="s">
        <v>332</v>
      </c>
      <c r="I1431" t="s">
        <v>153</v>
      </c>
      <c r="L1431" s="3">
        <f t="shared" si="67"/>
        <v>18</v>
      </c>
      <c r="M1431" cm="1">
        <f t="array" ref="M1431">MIN(B:B=B1431,E1431)</f>
        <v>0.62356541666666665</v>
      </c>
      <c r="N1431" cm="1">
        <f t="array" ref="N1431">MAX(B:B=B1431,E1431)</f>
        <v>0.62356541666666665</v>
      </c>
      <c r="O1431" s="1">
        <f t="shared" si="68"/>
        <v>4.268181712962963E-2</v>
      </c>
      <c r="P1431" t="str">
        <f t="shared" si="69"/>
        <v>USER603-UP1A.230620.001</v>
      </c>
      <c r="Q1431" cm="1">
        <f t="array" ref="Q1431">SUM(--(FREQUENCY(IF(B:B=B1431,MATCH(G1431,G1431,0)),ROW(G1431)-ROW(G1431)+1)&gt;0))</f>
        <v>1</v>
      </c>
    </row>
    <row r="1432" spans="1:17" ht="15.75">
      <c r="A1432" t="s">
        <v>128</v>
      </c>
      <c r="B1432" t="s">
        <v>581</v>
      </c>
      <c r="C1432" t="s">
        <v>582</v>
      </c>
      <c r="D1432" s="2">
        <v>45662</v>
      </c>
      <c r="E1432" s="1">
        <v>0.58088359953703705</v>
      </c>
      <c r="F1432" s="1">
        <v>1.7635347222222222E-2</v>
      </c>
      <c r="G1432" t="s">
        <v>27</v>
      </c>
      <c r="H1432" t="s">
        <v>332</v>
      </c>
      <c r="I1432" t="s">
        <v>153</v>
      </c>
      <c r="L1432" s="3">
        <f t="shared" si="67"/>
        <v>18</v>
      </c>
      <c r="M1432" cm="1">
        <f t="array" ref="M1432">MIN(B:B=B1432,E1432)</f>
        <v>0.58088359953703705</v>
      </c>
      <c r="N1432" cm="1">
        <f t="array" ref="N1432">MAX(B:B=B1432,E1432)</f>
        <v>0.58088359953703705</v>
      </c>
      <c r="O1432" s="1">
        <f t="shared" si="68"/>
        <v>1.7635347222222222E-2</v>
      </c>
      <c r="P1432" t="str">
        <f t="shared" si="69"/>
        <v>USER603-UP1A.230620.001</v>
      </c>
      <c r="Q1432" cm="1">
        <f t="array" ref="Q1432">SUM(--(FREQUENCY(IF(B:B=B1432,MATCH(G1432,G1432,0)),ROW(G1432)-ROW(G1432)+1)&gt;0))</f>
        <v>1</v>
      </c>
    </row>
    <row r="1433" spans="1:17" ht="15.75">
      <c r="A1433" t="s">
        <v>128</v>
      </c>
      <c r="B1433" t="s">
        <v>581</v>
      </c>
      <c r="C1433" t="s">
        <v>582</v>
      </c>
      <c r="D1433" s="2">
        <v>45662</v>
      </c>
      <c r="E1433" s="1">
        <v>0.56324825231481479</v>
      </c>
      <c r="F1433" s="1">
        <v>8.200659722222222E-3</v>
      </c>
      <c r="G1433" t="s">
        <v>27</v>
      </c>
      <c r="H1433" t="s">
        <v>332</v>
      </c>
      <c r="I1433" t="s">
        <v>153</v>
      </c>
      <c r="L1433" s="3">
        <f t="shared" si="67"/>
        <v>18</v>
      </c>
      <c r="M1433" cm="1">
        <f t="array" ref="M1433">MIN(B:B=B1433,E1433)</f>
        <v>0.56324825231481479</v>
      </c>
      <c r="N1433" cm="1">
        <f t="array" ref="N1433">MAX(B:B=B1433,E1433)</f>
        <v>0.56324825231481479</v>
      </c>
      <c r="O1433" s="1">
        <f t="shared" si="68"/>
        <v>8.200659722222222E-3</v>
      </c>
      <c r="P1433" t="str">
        <f t="shared" si="69"/>
        <v>USER603-UP1A.230620.001</v>
      </c>
      <c r="Q1433" cm="1">
        <f t="array" ref="Q1433">SUM(--(FREQUENCY(IF(B:B=B1433,MATCH(G1433,G1433,0)),ROW(G1433)-ROW(G1433)+1)&gt;0))</f>
        <v>1</v>
      </c>
    </row>
    <row r="1434" spans="1:17" ht="15.75">
      <c r="A1434" t="s">
        <v>128</v>
      </c>
      <c r="B1434" t="s">
        <v>581</v>
      </c>
      <c r="C1434" t="s">
        <v>582</v>
      </c>
      <c r="D1434" s="2">
        <v>45662</v>
      </c>
      <c r="E1434" s="1">
        <v>0.55504759259259262</v>
      </c>
      <c r="F1434" s="1">
        <v>1.524732638888889E-2</v>
      </c>
      <c r="G1434" t="s">
        <v>27</v>
      </c>
      <c r="H1434" t="s">
        <v>332</v>
      </c>
      <c r="I1434" t="s">
        <v>153</v>
      </c>
      <c r="L1434" s="3">
        <f t="shared" si="67"/>
        <v>18</v>
      </c>
      <c r="M1434" cm="1">
        <f t="array" ref="M1434">MIN(B:B=B1434,E1434)</f>
        <v>0.55504759259259262</v>
      </c>
      <c r="N1434" cm="1">
        <f t="array" ref="N1434">MAX(B:B=B1434,E1434)</f>
        <v>0.55504759259259262</v>
      </c>
      <c r="O1434" s="1">
        <f t="shared" si="68"/>
        <v>1.524732638888889E-2</v>
      </c>
      <c r="P1434" t="str">
        <f t="shared" si="69"/>
        <v>USER603-UP1A.230620.001</v>
      </c>
      <c r="Q1434" cm="1">
        <f t="array" ref="Q1434">SUM(--(FREQUENCY(IF(B:B=B1434,MATCH(G1434,G1434,0)),ROW(G1434)-ROW(G1434)+1)&gt;0))</f>
        <v>1</v>
      </c>
    </row>
    <row r="1435" spans="1:17" ht="15.75">
      <c r="A1435" t="s">
        <v>128</v>
      </c>
      <c r="B1435" t="s">
        <v>581</v>
      </c>
      <c r="C1435" t="s">
        <v>582</v>
      </c>
      <c r="D1435" s="2">
        <v>45662</v>
      </c>
      <c r="E1435" s="1">
        <v>0.53980026620370369</v>
      </c>
      <c r="F1435" s="1">
        <v>2.3473124999999997E-2</v>
      </c>
      <c r="G1435" t="s">
        <v>27</v>
      </c>
      <c r="H1435" t="s">
        <v>332</v>
      </c>
      <c r="I1435" t="s">
        <v>153</v>
      </c>
      <c r="L1435" s="3">
        <f t="shared" si="67"/>
        <v>18</v>
      </c>
      <c r="M1435" cm="1">
        <f t="array" ref="M1435">MIN(B:B=B1435,E1435)</f>
        <v>0.53980026620370369</v>
      </c>
      <c r="N1435" cm="1">
        <f t="array" ref="N1435">MAX(B:B=B1435,E1435)</f>
        <v>0.53980026620370369</v>
      </c>
      <c r="O1435" s="1">
        <f t="shared" si="68"/>
        <v>2.3473124999999997E-2</v>
      </c>
      <c r="P1435" t="str">
        <f t="shared" si="69"/>
        <v>USER603-UP1A.230620.001</v>
      </c>
      <c r="Q1435" cm="1">
        <f t="array" ref="Q1435">SUM(--(FREQUENCY(IF(B:B=B1435,MATCH(G1435,G1435,0)),ROW(G1435)-ROW(G1435)+1)&gt;0))</f>
        <v>1</v>
      </c>
    </row>
    <row r="1436" spans="1:17" ht="15.75">
      <c r="A1436" t="s">
        <v>128</v>
      </c>
      <c r="B1436" t="s">
        <v>581</v>
      </c>
      <c r="C1436" t="s">
        <v>582</v>
      </c>
      <c r="D1436" s="2">
        <v>45662</v>
      </c>
      <c r="E1436" s="1">
        <v>0.51632714120370371</v>
      </c>
      <c r="F1436" s="1">
        <v>2.2411388888888887E-2</v>
      </c>
      <c r="G1436" t="s">
        <v>27</v>
      </c>
      <c r="H1436" t="s">
        <v>332</v>
      </c>
      <c r="I1436" t="s">
        <v>153</v>
      </c>
      <c r="L1436" s="3">
        <f t="shared" si="67"/>
        <v>18</v>
      </c>
      <c r="M1436" cm="1">
        <f t="array" ref="M1436">MIN(B:B=B1436,E1436)</f>
        <v>0.51632714120370371</v>
      </c>
      <c r="N1436" cm="1">
        <f t="array" ref="N1436">MAX(B:B=B1436,E1436)</f>
        <v>0.51632714120370371</v>
      </c>
      <c r="O1436" s="1">
        <f t="shared" si="68"/>
        <v>2.2411388888888887E-2</v>
      </c>
      <c r="P1436" t="str">
        <f t="shared" si="69"/>
        <v>USER603-UP1A.230620.001</v>
      </c>
      <c r="Q1436" cm="1">
        <f t="array" ref="Q1436">SUM(--(FREQUENCY(IF(B:B=B1436,MATCH(G1436,G1436,0)),ROW(G1436)-ROW(G1436)+1)&gt;0))</f>
        <v>1</v>
      </c>
    </row>
    <row r="1437" spans="1:17" ht="15.75">
      <c r="A1437" t="s">
        <v>128</v>
      </c>
      <c r="B1437" t="s">
        <v>581</v>
      </c>
      <c r="C1437" t="s">
        <v>582</v>
      </c>
      <c r="D1437" s="2">
        <v>45662</v>
      </c>
      <c r="E1437" s="1">
        <v>0.49391575231481483</v>
      </c>
      <c r="F1437" s="1">
        <v>1.6393391203703703E-2</v>
      </c>
      <c r="G1437" t="s">
        <v>27</v>
      </c>
      <c r="H1437" t="s">
        <v>332</v>
      </c>
      <c r="I1437" t="s">
        <v>153</v>
      </c>
      <c r="L1437" s="3">
        <f t="shared" si="67"/>
        <v>18</v>
      </c>
      <c r="M1437" cm="1">
        <f t="array" ref="M1437">MIN(B:B=B1437,E1437)</f>
        <v>0.49391575231481483</v>
      </c>
      <c r="N1437" cm="1">
        <f t="array" ref="N1437">MAX(B:B=B1437,E1437)</f>
        <v>0.49391575231481483</v>
      </c>
      <c r="O1437" s="1">
        <f t="shared" si="68"/>
        <v>1.6393391203703703E-2</v>
      </c>
      <c r="P1437" t="str">
        <f t="shared" si="69"/>
        <v>USER603-UP1A.230620.001</v>
      </c>
      <c r="Q1437" cm="1">
        <f t="array" ref="Q1437">SUM(--(FREQUENCY(IF(B:B=B1437,MATCH(G1437,G1437,0)),ROW(G1437)-ROW(G1437)+1)&gt;0))</f>
        <v>1</v>
      </c>
    </row>
    <row r="1438" spans="1:17" ht="15.75">
      <c r="A1438" t="s">
        <v>128</v>
      </c>
      <c r="B1438" t="s">
        <v>581</v>
      </c>
      <c r="C1438" t="s">
        <v>582</v>
      </c>
      <c r="D1438" s="2">
        <v>45662</v>
      </c>
      <c r="E1438" s="1">
        <v>0.47752236111111107</v>
      </c>
      <c r="F1438" s="1">
        <v>6.2684259259259264E-3</v>
      </c>
      <c r="G1438" t="s">
        <v>27</v>
      </c>
      <c r="H1438" t="s">
        <v>332</v>
      </c>
      <c r="I1438" t="s">
        <v>153</v>
      </c>
      <c r="L1438" s="3">
        <f t="shared" si="67"/>
        <v>18</v>
      </c>
      <c r="M1438" cm="1">
        <f t="array" ref="M1438">MIN(B:B=B1438,E1438)</f>
        <v>0.47752236111111107</v>
      </c>
      <c r="N1438" cm="1">
        <f t="array" ref="N1438">MAX(B:B=B1438,E1438)</f>
        <v>0.47752236111111107</v>
      </c>
      <c r="O1438" s="1">
        <f t="shared" si="68"/>
        <v>6.2684259259259264E-3</v>
      </c>
      <c r="P1438" t="str">
        <f t="shared" si="69"/>
        <v>USER603-UP1A.230620.001</v>
      </c>
      <c r="Q1438" cm="1">
        <f t="array" ref="Q1438">SUM(--(FREQUENCY(IF(B:B=B1438,MATCH(G1438,G1438,0)),ROW(G1438)-ROW(G1438)+1)&gt;0))</f>
        <v>1</v>
      </c>
    </row>
    <row r="1439" spans="1:17" ht="15.75">
      <c r="A1439" t="s">
        <v>128</v>
      </c>
      <c r="B1439" t="s">
        <v>581</v>
      </c>
      <c r="C1439" t="s">
        <v>582</v>
      </c>
      <c r="D1439" s="2">
        <v>45662</v>
      </c>
      <c r="E1439" s="1">
        <v>0.47125393518518521</v>
      </c>
      <c r="F1439" s="1">
        <v>6.1290185185185177E-2</v>
      </c>
      <c r="G1439" t="s">
        <v>27</v>
      </c>
      <c r="H1439" t="s">
        <v>332</v>
      </c>
      <c r="I1439" t="s">
        <v>153</v>
      </c>
      <c r="L1439" s="3">
        <f t="shared" ref="L1439:L1502" si="70">COUNTIF(B:B,B1439)</f>
        <v>18</v>
      </c>
      <c r="M1439" cm="1">
        <f t="array" ref="M1439">MIN(B:B=B1439,E1439)</f>
        <v>0.47125393518518521</v>
      </c>
      <c r="N1439" cm="1">
        <f t="array" ref="N1439">MAX(B:B=B1439,E1439)</f>
        <v>0.47125393518518521</v>
      </c>
      <c r="O1439" s="1">
        <f t="shared" si="68"/>
        <v>6.1290185185185177E-2</v>
      </c>
      <c r="P1439" t="str">
        <f t="shared" si="69"/>
        <v>USER603-UP1A.230620.001</v>
      </c>
      <c r="Q1439" cm="1">
        <f t="array" ref="Q1439">SUM(--(FREQUENCY(IF(B:B=B1439,MATCH(G1439,G1439,0)),ROW(G1439)-ROW(G1439)+1)&gt;0))</f>
        <v>1</v>
      </c>
    </row>
    <row r="1440" spans="1:17" ht="15.75">
      <c r="A1440" t="s">
        <v>128</v>
      </c>
      <c r="B1440" t="s">
        <v>581</v>
      </c>
      <c r="C1440" t="s">
        <v>582</v>
      </c>
      <c r="D1440" s="2">
        <v>45662</v>
      </c>
      <c r="E1440" s="1">
        <v>0.4099637615740741</v>
      </c>
      <c r="F1440" s="1">
        <v>3.908886574074074E-2</v>
      </c>
      <c r="G1440" t="s">
        <v>27</v>
      </c>
      <c r="H1440" t="s">
        <v>332</v>
      </c>
      <c r="I1440" t="s">
        <v>153</v>
      </c>
      <c r="L1440" s="3">
        <f t="shared" si="70"/>
        <v>18</v>
      </c>
      <c r="M1440" cm="1">
        <f t="array" ref="M1440">MIN(B:B=B1440,E1440)</f>
        <v>0.4099637615740741</v>
      </c>
      <c r="N1440" cm="1">
        <f t="array" ref="N1440">MAX(B:B=B1440,E1440)</f>
        <v>0.4099637615740741</v>
      </c>
      <c r="O1440" s="1">
        <f t="shared" si="68"/>
        <v>3.908886574074074E-2</v>
      </c>
      <c r="P1440" t="str">
        <f t="shared" si="69"/>
        <v>USER603-UP1A.230620.001</v>
      </c>
      <c r="Q1440" cm="1">
        <f t="array" ref="Q1440">SUM(--(FREQUENCY(IF(B:B=B1440,MATCH(G1440,G1440,0)),ROW(G1440)-ROW(G1440)+1)&gt;0))</f>
        <v>1</v>
      </c>
    </row>
    <row r="1441" spans="1:17" ht="15.75">
      <c r="A1441" t="s">
        <v>128</v>
      </c>
      <c r="B1441" t="s">
        <v>581</v>
      </c>
      <c r="C1441" t="s">
        <v>582</v>
      </c>
      <c r="D1441" s="2">
        <v>45662</v>
      </c>
      <c r="E1441" s="1">
        <v>0.37087489583333338</v>
      </c>
      <c r="F1441" s="1">
        <v>0</v>
      </c>
      <c r="G1441" t="s">
        <v>27</v>
      </c>
      <c r="H1441" t="s">
        <v>332</v>
      </c>
      <c r="I1441" t="s">
        <v>153</v>
      </c>
      <c r="L1441" s="3">
        <f t="shared" si="70"/>
        <v>18</v>
      </c>
      <c r="M1441" cm="1">
        <f t="array" ref="M1441">MIN(B:B=B1441,E1441)</f>
        <v>0.37087489583333338</v>
      </c>
      <c r="N1441" cm="1">
        <f t="array" ref="N1441">MAX(B:B=B1441,E1441)</f>
        <v>0.37087489583333338</v>
      </c>
      <c r="O1441" s="1">
        <f t="shared" si="68"/>
        <v>0</v>
      </c>
      <c r="P1441" t="str">
        <f t="shared" si="69"/>
        <v>USER603-UP1A.230620.001</v>
      </c>
      <c r="Q1441" cm="1">
        <f t="array" ref="Q1441">SUM(--(FREQUENCY(IF(B:B=B1441,MATCH(G1441,G1441,0)),ROW(G1441)-ROW(G1441)+1)&gt;0))</f>
        <v>1</v>
      </c>
    </row>
    <row r="1442" spans="1:17" ht="15.75">
      <c r="A1442" t="s">
        <v>128</v>
      </c>
      <c r="B1442" t="s">
        <v>581</v>
      </c>
      <c r="C1442" t="s">
        <v>582</v>
      </c>
      <c r="D1442" s="2">
        <v>45662</v>
      </c>
      <c r="E1442" s="1">
        <v>0.86175423611111113</v>
      </c>
      <c r="F1442" s="1">
        <v>0.11822207175925925</v>
      </c>
      <c r="G1442" t="s">
        <v>27</v>
      </c>
      <c r="H1442" t="s">
        <v>332</v>
      </c>
      <c r="I1442" t="s">
        <v>153</v>
      </c>
      <c r="L1442" s="3">
        <f t="shared" si="70"/>
        <v>18</v>
      </c>
      <c r="M1442" cm="1">
        <f t="array" ref="M1442">MIN(B:B=B1442,E1442)</f>
        <v>0.86175423611111113</v>
      </c>
      <c r="N1442" cm="1">
        <f t="array" ref="N1442">MAX(B:B=B1442,E1442)</f>
        <v>0.86175423611111113</v>
      </c>
      <c r="O1442" s="1">
        <f t="shared" si="68"/>
        <v>0.11822207175925925</v>
      </c>
      <c r="P1442" t="str">
        <f t="shared" si="69"/>
        <v>USER603-UP1A.230620.001</v>
      </c>
      <c r="Q1442" cm="1">
        <f t="array" ref="Q1442">SUM(--(FREQUENCY(IF(B:B=B1442,MATCH(G1442,G1442,0)),ROW(G1442)-ROW(G1442)+1)&gt;0))</f>
        <v>1</v>
      </c>
    </row>
    <row r="1443" spans="1:17" ht="15.75">
      <c r="A1443" t="s">
        <v>128</v>
      </c>
      <c r="B1443" t="s">
        <v>581</v>
      </c>
      <c r="C1443" t="s">
        <v>582</v>
      </c>
      <c r="D1443" s="2">
        <v>45662</v>
      </c>
      <c r="E1443" s="1">
        <v>0.74353216435185188</v>
      </c>
      <c r="F1443" s="1">
        <v>3.2740277777777778E-2</v>
      </c>
      <c r="G1443" t="s">
        <v>27</v>
      </c>
      <c r="H1443" t="s">
        <v>332</v>
      </c>
      <c r="I1443" t="s">
        <v>153</v>
      </c>
      <c r="L1443" s="3">
        <f t="shared" si="70"/>
        <v>18</v>
      </c>
      <c r="M1443" cm="1">
        <f t="array" ref="M1443">MIN(B:B=B1443,E1443)</f>
        <v>0.74353216435185188</v>
      </c>
      <c r="N1443" cm="1">
        <f t="array" ref="N1443">MAX(B:B=B1443,E1443)</f>
        <v>0.74353216435185188</v>
      </c>
      <c r="O1443" s="1">
        <f t="shared" si="68"/>
        <v>3.2740277777777778E-2</v>
      </c>
      <c r="P1443" t="str">
        <f t="shared" si="69"/>
        <v>USER603-UP1A.230620.001</v>
      </c>
      <c r="Q1443" cm="1">
        <f t="array" ref="Q1443">SUM(--(FREQUENCY(IF(B:B=B1443,MATCH(G1443,G1443,0)),ROW(G1443)-ROW(G1443)+1)&gt;0))</f>
        <v>1</v>
      </c>
    </row>
    <row r="1444" spans="1:17" ht="15.75">
      <c r="A1444" t="s">
        <v>128</v>
      </c>
      <c r="B1444" t="s">
        <v>581</v>
      </c>
      <c r="C1444" t="s">
        <v>582</v>
      </c>
      <c r="D1444" s="2">
        <v>45662</v>
      </c>
      <c r="E1444" s="1">
        <v>0.71079188657407411</v>
      </c>
      <c r="F1444" s="1">
        <v>1.0615995370370369E-2</v>
      </c>
      <c r="G1444" t="s">
        <v>27</v>
      </c>
      <c r="H1444" t="s">
        <v>332</v>
      </c>
      <c r="I1444" t="s">
        <v>153</v>
      </c>
      <c r="L1444" s="3">
        <f t="shared" si="70"/>
        <v>18</v>
      </c>
      <c r="M1444" cm="1">
        <f t="array" ref="M1444">MIN(B:B=B1444,E1444)</f>
        <v>0.71079188657407411</v>
      </c>
      <c r="N1444" cm="1">
        <f t="array" ref="N1444">MAX(B:B=B1444,E1444)</f>
        <v>0.71079188657407411</v>
      </c>
      <c r="O1444" s="1">
        <f t="shared" si="68"/>
        <v>1.0615995370370369E-2</v>
      </c>
      <c r="P1444" t="str">
        <f t="shared" si="69"/>
        <v>USER603-UP1A.230620.001</v>
      </c>
      <c r="Q1444" cm="1">
        <f t="array" ref="Q1444">SUM(--(FREQUENCY(IF(B:B=B1444,MATCH(G1444,G1444,0)),ROW(G1444)-ROW(G1444)+1)&gt;0))</f>
        <v>1</v>
      </c>
    </row>
    <row r="1445" spans="1:17" ht="15.75">
      <c r="A1445" t="s">
        <v>128</v>
      </c>
      <c r="B1445" t="s">
        <v>583</v>
      </c>
      <c r="C1445" t="s">
        <v>584</v>
      </c>
      <c r="D1445" s="2">
        <v>45662</v>
      </c>
      <c r="E1445" s="1">
        <v>0.84076460648148155</v>
      </c>
      <c r="F1445" s="1">
        <v>0.10755092592592592</v>
      </c>
      <c r="G1445" t="s">
        <v>37</v>
      </c>
      <c r="H1445" t="s">
        <v>465</v>
      </c>
      <c r="I1445" t="s">
        <v>61</v>
      </c>
      <c r="L1445" s="3">
        <f t="shared" si="70"/>
        <v>14</v>
      </c>
      <c r="M1445" cm="1">
        <f t="array" ref="M1445">MIN(B:B=B1445,E1445)</f>
        <v>0.84076460648148155</v>
      </c>
      <c r="N1445" cm="1">
        <f t="array" ref="N1445">MAX(B:B=B1445,E1445)</f>
        <v>0.84076460648148155</v>
      </c>
      <c r="O1445" s="1">
        <f t="shared" si="68"/>
        <v>0.10755092592592592</v>
      </c>
      <c r="P1445" t="str">
        <f t="shared" si="69"/>
        <v>USER601-RKQ1.200826.002</v>
      </c>
      <c r="Q1445" cm="1">
        <f t="array" ref="Q1445">SUM(--(FREQUENCY(IF(B:B=B1445,MATCH(G1445,G1445,0)),ROW(G1445)-ROW(G1445)+1)&gt;0))</f>
        <v>1</v>
      </c>
    </row>
    <row r="1446" spans="1:17" ht="15.75">
      <c r="A1446" t="s">
        <v>128</v>
      </c>
      <c r="B1446" t="s">
        <v>583</v>
      </c>
      <c r="C1446" t="s">
        <v>584</v>
      </c>
      <c r="D1446" s="2">
        <v>45662</v>
      </c>
      <c r="E1446" s="1">
        <v>0.73321368055555558</v>
      </c>
      <c r="F1446" s="1">
        <v>1.1696828703703704E-2</v>
      </c>
      <c r="G1446" t="s">
        <v>37</v>
      </c>
      <c r="H1446" t="s">
        <v>465</v>
      </c>
      <c r="I1446" t="s">
        <v>61</v>
      </c>
      <c r="L1446" s="3">
        <f t="shared" si="70"/>
        <v>14</v>
      </c>
      <c r="M1446" cm="1">
        <f t="array" ref="M1446">MIN(B:B=B1446,E1446)</f>
        <v>0.73321368055555558</v>
      </c>
      <c r="N1446" cm="1">
        <f t="array" ref="N1446">MAX(B:B=B1446,E1446)</f>
        <v>0.73321368055555558</v>
      </c>
      <c r="O1446" s="1">
        <f t="shared" si="68"/>
        <v>1.1696828703703704E-2</v>
      </c>
      <c r="P1446" t="str">
        <f t="shared" si="69"/>
        <v>USER601-RKQ1.200826.002</v>
      </c>
      <c r="Q1446" cm="1">
        <f t="array" ref="Q1446">SUM(--(FREQUENCY(IF(B:B=B1446,MATCH(G1446,G1446,0)),ROW(G1446)-ROW(G1446)+1)&gt;0))</f>
        <v>1</v>
      </c>
    </row>
    <row r="1447" spans="1:17" ht="15.75">
      <c r="A1447" t="s">
        <v>128</v>
      </c>
      <c r="B1447" t="s">
        <v>583</v>
      </c>
      <c r="C1447" t="s">
        <v>584</v>
      </c>
      <c r="D1447" s="2">
        <v>45662</v>
      </c>
      <c r="E1447" s="1">
        <v>0.72151685185185188</v>
      </c>
      <c r="F1447" s="1">
        <v>2.0452106481481481E-2</v>
      </c>
      <c r="G1447" t="s">
        <v>37</v>
      </c>
      <c r="H1447" t="s">
        <v>465</v>
      </c>
      <c r="I1447" t="s">
        <v>61</v>
      </c>
      <c r="L1447" s="3">
        <f t="shared" si="70"/>
        <v>14</v>
      </c>
      <c r="M1447" cm="1">
        <f t="array" ref="M1447">MIN(B:B=B1447,E1447)</f>
        <v>0.72151685185185188</v>
      </c>
      <c r="N1447" cm="1">
        <f t="array" ref="N1447">MAX(B:B=B1447,E1447)</f>
        <v>0.72151685185185188</v>
      </c>
      <c r="O1447" s="1">
        <f t="shared" si="68"/>
        <v>2.0452106481481481E-2</v>
      </c>
      <c r="P1447" t="str">
        <f t="shared" si="69"/>
        <v>USER601-RKQ1.200826.002</v>
      </c>
      <c r="Q1447" cm="1">
        <f t="array" ref="Q1447">SUM(--(FREQUENCY(IF(B:B=B1447,MATCH(G1447,G1447,0)),ROW(G1447)-ROW(G1447)+1)&gt;0))</f>
        <v>1</v>
      </c>
    </row>
    <row r="1448" spans="1:17" ht="15.75">
      <c r="A1448" t="s">
        <v>128</v>
      </c>
      <c r="B1448" t="s">
        <v>583</v>
      </c>
      <c r="C1448" t="s">
        <v>584</v>
      </c>
      <c r="D1448" s="2">
        <v>45662</v>
      </c>
      <c r="E1448" s="1">
        <v>0.70106475694444448</v>
      </c>
      <c r="F1448" s="1">
        <v>7.0604513888888887E-3</v>
      </c>
      <c r="G1448" t="s">
        <v>37</v>
      </c>
      <c r="H1448" t="s">
        <v>465</v>
      </c>
      <c r="I1448" t="s">
        <v>61</v>
      </c>
      <c r="L1448" s="3">
        <f t="shared" si="70"/>
        <v>14</v>
      </c>
      <c r="M1448" cm="1">
        <f t="array" ref="M1448">MIN(B:B=B1448,E1448)</f>
        <v>0.70106475694444448</v>
      </c>
      <c r="N1448" cm="1">
        <f t="array" ref="N1448">MAX(B:B=B1448,E1448)</f>
        <v>0.70106475694444448</v>
      </c>
      <c r="O1448" s="1">
        <f t="shared" si="68"/>
        <v>7.0604513888888887E-3</v>
      </c>
      <c r="P1448" t="str">
        <f t="shared" si="69"/>
        <v>USER601-RKQ1.200826.002</v>
      </c>
      <c r="Q1448" cm="1">
        <f t="array" ref="Q1448">SUM(--(FREQUENCY(IF(B:B=B1448,MATCH(G1448,G1448,0)),ROW(G1448)-ROW(G1448)+1)&gt;0))</f>
        <v>1</v>
      </c>
    </row>
    <row r="1449" spans="1:17" ht="15.75">
      <c r="A1449" t="s">
        <v>128</v>
      </c>
      <c r="B1449" t="s">
        <v>583</v>
      </c>
      <c r="C1449" t="s">
        <v>584</v>
      </c>
      <c r="D1449" s="2">
        <v>45662</v>
      </c>
      <c r="E1449" s="1">
        <v>0.69400430555555559</v>
      </c>
      <c r="F1449" s="1">
        <v>3.6717627314814816E-2</v>
      </c>
      <c r="G1449" t="s">
        <v>37</v>
      </c>
      <c r="H1449" t="s">
        <v>465</v>
      </c>
      <c r="I1449" t="s">
        <v>61</v>
      </c>
      <c r="L1449" s="3">
        <f t="shared" si="70"/>
        <v>14</v>
      </c>
      <c r="M1449" cm="1">
        <f t="array" ref="M1449">MIN(B:B=B1449,E1449)</f>
        <v>0.69400430555555559</v>
      </c>
      <c r="N1449" cm="1">
        <f t="array" ref="N1449">MAX(B:B=B1449,E1449)</f>
        <v>0.69400430555555559</v>
      </c>
      <c r="O1449" s="1">
        <f t="shared" si="68"/>
        <v>3.6717627314814816E-2</v>
      </c>
      <c r="P1449" t="str">
        <f t="shared" si="69"/>
        <v>USER601-RKQ1.200826.002</v>
      </c>
      <c r="Q1449" cm="1">
        <f t="array" ref="Q1449">SUM(--(FREQUENCY(IF(B:B=B1449,MATCH(G1449,G1449,0)),ROW(G1449)-ROW(G1449)+1)&gt;0))</f>
        <v>1</v>
      </c>
    </row>
    <row r="1450" spans="1:17" ht="15.75">
      <c r="A1450" t="s">
        <v>128</v>
      </c>
      <c r="B1450" t="s">
        <v>583</v>
      </c>
      <c r="C1450" t="s">
        <v>584</v>
      </c>
      <c r="D1450" s="2">
        <v>45662</v>
      </c>
      <c r="E1450" s="1">
        <v>0.65728667824074072</v>
      </c>
      <c r="F1450" s="1">
        <v>2.8578240740740741E-2</v>
      </c>
      <c r="G1450" t="s">
        <v>37</v>
      </c>
      <c r="H1450" t="s">
        <v>465</v>
      </c>
      <c r="I1450" t="s">
        <v>61</v>
      </c>
      <c r="L1450" s="3">
        <f t="shared" si="70"/>
        <v>14</v>
      </c>
      <c r="M1450" cm="1">
        <f t="array" ref="M1450">MIN(B:B=B1450,E1450)</f>
        <v>0.65728667824074072</v>
      </c>
      <c r="N1450" cm="1">
        <f t="array" ref="N1450">MAX(B:B=B1450,E1450)</f>
        <v>0.65728667824074072</v>
      </c>
      <c r="O1450" s="1">
        <f t="shared" si="68"/>
        <v>2.8578240740740741E-2</v>
      </c>
      <c r="P1450" t="str">
        <f t="shared" si="69"/>
        <v>USER601-RKQ1.200826.002</v>
      </c>
      <c r="Q1450" cm="1">
        <f t="array" ref="Q1450">SUM(--(FREQUENCY(IF(B:B=B1450,MATCH(G1450,G1450,0)),ROW(G1450)-ROW(G1450)+1)&gt;0))</f>
        <v>1</v>
      </c>
    </row>
    <row r="1451" spans="1:17" ht="15.75">
      <c r="A1451" t="s">
        <v>128</v>
      </c>
      <c r="B1451" t="s">
        <v>583</v>
      </c>
      <c r="C1451" t="s">
        <v>584</v>
      </c>
      <c r="D1451" s="2">
        <v>45662</v>
      </c>
      <c r="E1451" s="1">
        <v>0.62870843749999994</v>
      </c>
      <c r="F1451" s="1">
        <v>5.9332291666666674E-3</v>
      </c>
      <c r="G1451" t="s">
        <v>37</v>
      </c>
      <c r="H1451" t="s">
        <v>465</v>
      </c>
      <c r="I1451" t="s">
        <v>61</v>
      </c>
      <c r="L1451" s="3">
        <f t="shared" si="70"/>
        <v>14</v>
      </c>
      <c r="M1451" cm="1">
        <f t="array" ref="M1451">MIN(B:B=B1451,E1451)</f>
        <v>0.62870843749999994</v>
      </c>
      <c r="N1451" cm="1">
        <f t="array" ref="N1451">MAX(B:B=B1451,E1451)</f>
        <v>0.62870843749999994</v>
      </c>
      <c r="O1451" s="1">
        <f t="shared" si="68"/>
        <v>5.9332291666666674E-3</v>
      </c>
      <c r="P1451" t="str">
        <f t="shared" si="69"/>
        <v>USER601-RKQ1.200826.002</v>
      </c>
      <c r="Q1451" cm="1">
        <f t="array" ref="Q1451">SUM(--(FREQUENCY(IF(B:B=B1451,MATCH(G1451,G1451,0)),ROW(G1451)-ROW(G1451)+1)&gt;0))</f>
        <v>1</v>
      </c>
    </row>
    <row r="1452" spans="1:17" ht="15.75">
      <c r="A1452" t="s">
        <v>128</v>
      </c>
      <c r="B1452" t="s">
        <v>583</v>
      </c>
      <c r="C1452" t="s">
        <v>584</v>
      </c>
      <c r="D1452" s="2">
        <v>45662</v>
      </c>
      <c r="E1452" s="1">
        <v>0.6227751967592593</v>
      </c>
      <c r="F1452" s="1">
        <v>1.2829780092592592E-2</v>
      </c>
      <c r="G1452" t="s">
        <v>37</v>
      </c>
      <c r="H1452" t="s">
        <v>465</v>
      </c>
      <c r="I1452" t="s">
        <v>61</v>
      </c>
      <c r="L1452" s="3">
        <f t="shared" si="70"/>
        <v>14</v>
      </c>
      <c r="M1452" cm="1">
        <f t="array" ref="M1452">MIN(B:B=B1452,E1452)</f>
        <v>0.6227751967592593</v>
      </c>
      <c r="N1452" cm="1">
        <f t="array" ref="N1452">MAX(B:B=B1452,E1452)</f>
        <v>0.6227751967592593</v>
      </c>
      <c r="O1452" s="1">
        <f t="shared" si="68"/>
        <v>1.2829780092592592E-2</v>
      </c>
      <c r="P1452" t="str">
        <f t="shared" si="69"/>
        <v>USER601-RKQ1.200826.002</v>
      </c>
      <c r="Q1452" cm="1">
        <f t="array" ref="Q1452">SUM(--(FREQUENCY(IF(B:B=B1452,MATCH(G1452,G1452,0)),ROW(G1452)-ROW(G1452)+1)&gt;0))</f>
        <v>1</v>
      </c>
    </row>
    <row r="1453" spans="1:17" ht="15.75">
      <c r="A1453" t="s">
        <v>128</v>
      </c>
      <c r="B1453" t="s">
        <v>583</v>
      </c>
      <c r="C1453" t="s">
        <v>584</v>
      </c>
      <c r="D1453" s="2">
        <v>45662</v>
      </c>
      <c r="E1453" s="1">
        <v>0.60994541666666668</v>
      </c>
      <c r="F1453" s="1">
        <v>1.7320659722222222E-2</v>
      </c>
      <c r="G1453" t="s">
        <v>37</v>
      </c>
      <c r="H1453" t="s">
        <v>465</v>
      </c>
      <c r="I1453" t="s">
        <v>61</v>
      </c>
      <c r="L1453" s="3">
        <f t="shared" si="70"/>
        <v>14</v>
      </c>
      <c r="M1453" cm="1">
        <f t="array" ref="M1453">MIN(B:B=B1453,E1453)</f>
        <v>0.60994541666666668</v>
      </c>
      <c r="N1453" cm="1">
        <f t="array" ref="N1453">MAX(B:B=B1453,E1453)</f>
        <v>0.60994541666666668</v>
      </c>
      <c r="O1453" s="1">
        <f t="shared" si="68"/>
        <v>1.7320659722222222E-2</v>
      </c>
      <c r="P1453" t="str">
        <f t="shared" si="69"/>
        <v>USER601-RKQ1.200826.002</v>
      </c>
      <c r="Q1453" cm="1">
        <f t="array" ref="Q1453">SUM(--(FREQUENCY(IF(B:B=B1453,MATCH(G1453,G1453,0)),ROW(G1453)-ROW(G1453)+1)&gt;0))</f>
        <v>1</v>
      </c>
    </row>
    <row r="1454" spans="1:17" ht="15.75">
      <c r="A1454" t="s">
        <v>128</v>
      </c>
      <c r="B1454" t="s">
        <v>583</v>
      </c>
      <c r="C1454" t="s">
        <v>584</v>
      </c>
      <c r="D1454" s="2">
        <v>45662</v>
      </c>
      <c r="E1454" s="1">
        <v>0.59262475694444439</v>
      </c>
      <c r="F1454" s="1">
        <v>6.1817881944444451E-2</v>
      </c>
      <c r="G1454" t="s">
        <v>37</v>
      </c>
      <c r="H1454" t="s">
        <v>465</v>
      </c>
      <c r="I1454" t="s">
        <v>61</v>
      </c>
      <c r="L1454" s="3">
        <f t="shared" si="70"/>
        <v>14</v>
      </c>
      <c r="M1454" cm="1">
        <f t="array" ref="M1454">MIN(B:B=B1454,E1454)</f>
        <v>0.59262475694444439</v>
      </c>
      <c r="N1454" cm="1">
        <f t="array" ref="N1454">MAX(B:B=B1454,E1454)</f>
        <v>0.59262475694444439</v>
      </c>
      <c r="O1454" s="1">
        <f t="shared" si="68"/>
        <v>6.1817881944444451E-2</v>
      </c>
      <c r="P1454" t="str">
        <f t="shared" si="69"/>
        <v>USER601-RKQ1.200826.002</v>
      </c>
      <c r="Q1454" cm="1">
        <f t="array" ref="Q1454">SUM(--(FREQUENCY(IF(B:B=B1454,MATCH(G1454,G1454,0)),ROW(G1454)-ROW(G1454)+1)&gt;0))</f>
        <v>1</v>
      </c>
    </row>
    <row r="1455" spans="1:17" ht="15.75">
      <c r="A1455" t="s">
        <v>128</v>
      </c>
      <c r="B1455" t="s">
        <v>583</v>
      </c>
      <c r="C1455" t="s">
        <v>584</v>
      </c>
      <c r="D1455" s="2">
        <v>45662</v>
      </c>
      <c r="E1455" s="1">
        <v>0.53080687500000001</v>
      </c>
      <c r="F1455" s="1">
        <v>1.8058912037037037E-2</v>
      </c>
      <c r="G1455" t="s">
        <v>37</v>
      </c>
      <c r="H1455" t="s">
        <v>465</v>
      </c>
      <c r="I1455" t="s">
        <v>61</v>
      </c>
      <c r="L1455" s="3">
        <f t="shared" si="70"/>
        <v>14</v>
      </c>
      <c r="M1455" cm="1">
        <f t="array" ref="M1455">MIN(B:B=B1455,E1455)</f>
        <v>0.53080687500000001</v>
      </c>
      <c r="N1455" cm="1">
        <f t="array" ref="N1455">MAX(B:B=B1455,E1455)</f>
        <v>0.53080687500000001</v>
      </c>
      <c r="O1455" s="1">
        <f t="shared" si="68"/>
        <v>1.8058912037037037E-2</v>
      </c>
      <c r="P1455" t="str">
        <f t="shared" si="69"/>
        <v>USER601-RKQ1.200826.002</v>
      </c>
      <c r="Q1455" cm="1">
        <f t="array" ref="Q1455">SUM(--(FREQUENCY(IF(B:B=B1455,MATCH(G1455,G1455,0)),ROW(G1455)-ROW(G1455)+1)&gt;0))</f>
        <v>1</v>
      </c>
    </row>
    <row r="1456" spans="1:17" ht="15.75">
      <c r="A1456" t="s">
        <v>128</v>
      </c>
      <c r="B1456" t="s">
        <v>583</v>
      </c>
      <c r="C1456" t="s">
        <v>584</v>
      </c>
      <c r="D1456" s="2">
        <v>45662</v>
      </c>
      <c r="E1456" s="1">
        <v>0.51274796296296299</v>
      </c>
      <c r="F1456" s="1">
        <v>8.1343449074074078E-2</v>
      </c>
      <c r="G1456" t="s">
        <v>37</v>
      </c>
      <c r="H1456" t="s">
        <v>465</v>
      </c>
      <c r="I1456" t="s">
        <v>61</v>
      </c>
      <c r="L1456" s="3">
        <f t="shared" si="70"/>
        <v>14</v>
      </c>
      <c r="M1456" cm="1">
        <f t="array" ref="M1456">MIN(B:B=B1456,E1456)</f>
        <v>0.51274796296296299</v>
      </c>
      <c r="N1456" cm="1">
        <f t="array" ref="N1456">MAX(B:B=B1456,E1456)</f>
        <v>0.51274796296296299</v>
      </c>
      <c r="O1456" s="1">
        <f t="shared" si="68"/>
        <v>8.1343449074074078E-2</v>
      </c>
      <c r="P1456" t="str">
        <f t="shared" si="69"/>
        <v>USER601-RKQ1.200826.002</v>
      </c>
      <c r="Q1456" cm="1">
        <f t="array" ref="Q1456">SUM(--(FREQUENCY(IF(B:B=B1456,MATCH(G1456,G1456,0)),ROW(G1456)-ROW(G1456)+1)&gt;0))</f>
        <v>1</v>
      </c>
    </row>
    <row r="1457" spans="1:17" ht="15.75">
      <c r="A1457" t="s">
        <v>128</v>
      </c>
      <c r="B1457" t="s">
        <v>583</v>
      </c>
      <c r="C1457" t="s">
        <v>584</v>
      </c>
      <c r="D1457" s="2">
        <v>45662</v>
      </c>
      <c r="E1457" s="1">
        <v>0.4314045138888889</v>
      </c>
      <c r="F1457" s="1">
        <v>6.5362650462962968E-2</v>
      </c>
      <c r="G1457" t="s">
        <v>37</v>
      </c>
      <c r="H1457" t="s">
        <v>465</v>
      </c>
      <c r="I1457" t="s">
        <v>61</v>
      </c>
      <c r="L1457" s="3">
        <f t="shared" si="70"/>
        <v>14</v>
      </c>
      <c r="M1457" cm="1">
        <f t="array" ref="M1457">MIN(B:B=B1457,E1457)</f>
        <v>0.4314045138888889</v>
      </c>
      <c r="N1457" cm="1">
        <f t="array" ref="N1457">MAX(B:B=B1457,E1457)</f>
        <v>0.4314045138888889</v>
      </c>
      <c r="O1457" s="1">
        <f t="shared" si="68"/>
        <v>6.5362650462962968E-2</v>
      </c>
      <c r="P1457" t="str">
        <f t="shared" si="69"/>
        <v>USER601-RKQ1.200826.002</v>
      </c>
      <c r="Q1457" cm="1">
        <f t="array" ref="Q1457">SUM(--(FREQUENCY(IF(B:B=B1457,MATCH(G1457,G1457,0)),ROW(G1457)-ROW(G1457)+1)&gt;0))</f>
        <v>1</v>
      </c>
    </row>
    <row r="1458" spans="1:17" ht="15.75">
      <c r="A1458" t="s">
        <v>128</v>
      </c>
      <c r="B1458" t="s">
        <v>583</v>
      </c>
      <c r="C1458" t="s">
        <v>584</v>
      </c>
      <c r="D1458" s="2">
        <v>45662</v>
      </c>
      <c r="E1458" s="1">
        <v>0.36604186342592593</v>
      </c>
      <c r="F1458" s="1">
        <v>0</v>
      </c>
      <c r="G1458" t="s">
        <v>37</v>
      </c>
      <c r="H1458" t="s">
        <v>465</v>
      </c>
      <c r="I1458" t="s">
        <v>61</v>
      </c>
      <c r="L1458" s="3">
        <f t="shared" si="70"/>
        <v>14</v>
      </c>
      <c r="M1458" cm="1">
        <f t="array" ref="M1458">MIN(B:B=B1458,E1458)</f>
        <v>0.36604186342592593</v>
      </c>
      <c r="N1458" cm="1">
        <f t="array" ref="N1458">MAX(B:B=B1458,E1458)</f>
        <v>0.36604186342592593</v>
      </c>
      <c r="O1458" s="1">
        <f t="shared" si="68"/>
        <v>0</v>
      </c>
      <c r="P1458" t="str">
        <f t="shared" si="69"/>
        <v>USER601-RKQ1.200826.002</v>
      </c>
      <c r="Q1458" cm="1">
        <f t="array" ref="Q1458">SUM(--(FREQUENCY(IF(B:B=B1458,MATCH(G1458,G1458,0)),ROW(G1458)-ROW(G1458)+1)&gt;0))</f>
        <v>1</v>
      </c>
    </row>
    <row r="1459" spans="1:17" ht="15.75">
      <c r="A1459" t="s">
        <v>128</v>
      </c>
      <c r="B1459" t="s">
        <v>585</v>
      </c>
      <c r="C1459" t="s">
        <v>586</v>
      </c>
      <c r="D1459" s="2">
        <v>45662</v>
      </c>
      <c r="E1459" s="1">
        <v>0.81647268518518512</v>
      </c>
      <c r="F1459" s="1">
        <v>8.5749351851851854E-2</v>
      </c>
      <c r="G1459" t="s">
        <v>21</v>
      </c>
      <c r="H1459" t="s">
        <v>587</v>
      </c>
      <c r="I1459" t="s">
        <v>52</v>
      </c>
      <c r="L1459" s="3">
        <f t="shared" si="70"/>
        <v>7</v>
      </c>
      <c r="M1459" cm="1">
        <f t="array" ref="M1459">MIN(B:B=B1459,E1459)</f>
        <v>0.81647268518518512</v>
      </c>
      <c r="N1459" cm="1">
        <f t="array" ref="N1459">MAX(B:B=B1459,E1459)</f>
        <v>0.81647268518518512</v>
      </c>
      <c r="O1459" s="1">
        <f t="shared" si="68"/>
        <v>8.5749351851851854E-2</v>
      </c>
      <c r="P1459" t="str">
        <f t="shared" si="69"/>
        <v>USER602-UP1A.231005.007</v>
      </c>
      <c r="Q1459" cm="1">
        <f t="array" ref="Q1459">SUM(--(FREQUENCY(IF(B:B=B1459,MATCH(G1459,G1459,0)),ROW(G1459)-ROW(G1459)+1)&gt;0))</f>
        <v>1</v>
      </c>
    </row>
    <row r="1460" spans="1:17" ht="15.75">
      <c r="A1460" t="s">
        <v>128</v>
      </c>
      <c r="B1460" t="s">
        <v>585</v>
      </c>
      <c r="C1460" t="s">
        <v>586</v>
      </c>
      <c r="D1460" s="2">
        <v>45662</v>
      </c>
      <c r="E1460" s="1">
        <v>0.73072333333333328</v>
      </c>
      <c r="F1460" s="1">
        <v>7.7583854166666674E-2</v>
      </c>
      <c r="G1460" t="s">
        <v>21</v>
      </c>
      <c r="H1460" t="s">
        <v>587</v>
      </c>
      <c r="I1460" t="s">
        <v>52</v>
      </c>
      <c r="L1460" s="3">
        <f t="shared" si="70"/>
        <v>7</v>
      </c>
      <c r="M1460" cm="1">
        <f t="array" ref="M1460">MIN(B:B=B1460,E1460)</f>
        <v>0.73072333333333328</v>
      </c>
      <c r="N1460" cm="1">
        <f t="array" ref="N1460">MAX(B:B=B1460,E1460)</f>
        <v>0.73072333333333328</v>
      </c>
      <c r="O1460" s="1">
        <f t="shared" si="68"/>
        <v>7.7583854166666674E-2</v>
      </c>
      <c r="P1460" t="str">
        <f t="shared" si="69"/>
        <v>USER602-UP1A.231005.007</v>
      </c>
      <c r="Q1460" cm="1">
        <f t="array" ref="Q1460">SUM(--(FREQUENCY(IF(B:B=B1460,MATCH(G1460,G1460,0)),ROW(G1460)-ROW(G1460)+1)&gt;0))</f>
        <v>1</v>
      </c>
    </row>
    <row r="1461" spans="1:17" ht="15.75">
      <c r="A1461" t="s">
        <v>128</v>
      </c>
      <c r="B1461" t="s">
        <v>585</v>
      </c>
      <c r="C1461" t="s">
        <v>586</v>
      </c>
      <c r="D1461" s="2">
        <v>45662</v>
      </c>
      <c r="E1461" s="1">
        <v>0.6531394791666667</v>
      </c>
      <c r="F1461" s="1">
        <v>0.1244925925925926</v>
      </c>
      <c r="G1461" t="s">
        <v>21</v>
      </c>
      <c r="H1461" t="s">
        <v>587</v>
      </c>
      <c r="I1461" t="s">
        <v>52</v>
      </c>
      <c r="L1461" s="3">
        <f t="shared" si="70"/>
        <v>7</v>
      </c>
      <c r="M1461" cm="1">
        <f t="array" ref="M1461">MIN(B:B=B1461,E1461)</f>
        <v>0.6531394791666667</v>
      </c>
      <c r="N1461" cm="1">
        <f t="array" ref="N1461">MAX(B:B=B1461,E1461)</f>
        <v>0.6531394791666667</v>
      </c>
      <c r="O1461" s="1">
        <f t="shared" si="68"/>
        <v>0.1244925925925926</v>
      </c>
      <c r="P1461" t="str">
        <f t="shared" si="69"/>
        <v>USER602-UP1A.231005.007</v>
      </c>
      <c r="Q1461" cm="1">
        <f t="array" ref="Q1461">SUM(--(FREQUENCY(IF(B:B=B1461,MATCH(G1461,G1461,0)),ROW(G1461)-ROW(G1461)+1)&gt;0))</f>
        <v>1</v>
      </c>
    </row>
    <row r="1462" spans="1:17" ht="15.75">
      <c r="A1462" t="s">
        <v>128</v>
      </c>
      <c r="B1462" t="s">
        <v>585</v>
      </c>
      <c r="C1462" t="s">
        <v>586</v>
      </c>
      <c r="D1462" s="2">
        <v>45662</v>
      </c>
      <c r="E1462" s="1">
        <v>0.5286468865740741</v>
      </c>
      <c r="F1462" s="1">
        <v>5.4244652777777784E-2</v>
      </c>
      <c r="G1462" t="s">
        <v>21</v>
      </c>
      <c r="H1462" t="s">
        <v>587</v>
      </c>
      <c r="I1462" t="s">
        <v>52</v>
      </c>
      <c r="L1462" s="3">
        <f t="shared" si="70"/>
        <v>7</v>
      </c>
      <c r="M1462" cm="1">
        <f t="array" ref="M1462">MIN(B:B=B1462,E1462)</f>
        <v>0.5286468865740741</v>
      </c>
      <c r="N1462" cm="1">
        <f t="array" ref="N1462">MAX(B:B=B1462,E1462)</f>
        <v>0.5286468865740741</v>
      </c>
      <c r="O1462" s="1">
        <f t="shared" si="68"/>
        <v>5.4244652777777784E-2</v>
      </c>
      <c r="P1462" t="str">
        <f t="shared" si="69"/>
        <v>USER602-UP1A.231005.007</v>
      </c>
      <c r="Q1462" cm="1">
        <f t="array" ref="Q1462">SUM(--(FREQUENCY(IF(B:B=B1462,MATCH(G1462,G1462,0)),ROW(G1462)-ROW(G1462)+1)&gt;0))</f>
        <v>1</v>
      </c>
    </row>
    <row r="1463" spans="1:17" ht="15.75">
      <c r="A1463" t="s">
        <v>128</v>
      </c>
      <c r="B1463" t="s">
        <v>585</v>
      </c>
      <c r="C1463" t="s">
        <v>586</v>
      </c>
      <c r="D1463" s="2">
        <v>45662</v>
      </c>
      <c r="E1463" s="1">
        <v>0.4744022453703704</v>
      </c>
      <c r="F1463" s="1">
        <v>9.3288888888888883E-3</v>
      </c>
      <c r="G1463" t="s">
        <v>21</v>
      </c>
      <c r="H1463" t="s">
        <v>587</v>
      </c>
      <c r="I1463" t="s">
        <v>52</v>
      </c>
      <c r="L1463" s="3">
        <f t="shared" si="70"/>
        <v>7</v>
      </c>
      <c r="M1463" cm="1">
        <f t="array" ref="M1463">MIN(B:B=B1463,E1463)</f>
        <v>0.4744022453703704</v>
      </c>
      <c r="N1463" cm="1">
        <f t="array" ref="N1463">MAX(B:B=B1463,E1463)</f>
        <v>0.4744022453703704</v>
      </c>
      <c r="O1463" s="1">
        <f t="shared" si="68"/>
        <v>9.3288888888888883E-3</v>
      </c>
      <c r="P1463" t="str">
        <f t="shared" si="69"/>
        <v>USER602-UP1A.231005.007</v>
      </c>
      <c r="Q1463" cm="1">
        <f t="array" ref="Q1463">SUM(--(FREQUENCY(IF(B:B=B1463,MATCH(G1463,G1463,0)),ROW(G1463)-ROW(G1463)+1)&gt;0))</f>
        <v>1</v>
      </c>
    </row>
    <row r="1464" spans="1:17" ht="15.75">
      <c r="A1464" t="s">
        <v>128</v>
      </c>
      <c r="B1464" t="s">
        <v>585</v>
      </c>
      <c r="C1464" t="s">
        <v>586</v>
      </c>
      <c r="D1464" s="2">
        <v>45662</v>
      </c>
      <c r="E1464" s="1">
        <v>0.46507335648148151</v>
      </c>
      <c r="F1464" s="1">
        <v>9.9105752314814818E-2</v>
      </c>
      <c r="G1464" t="s">
        <v>21</v>
      </c>
      <c r="H1464" t="s">
        <v>587</v>
      </c>
      <c r="I1464" t="s">
        <v>52</v>
      </c>
      <c r="L1464" s="3">
        <f t="shared" si="70"/>
        <v>7</v>
      </c>
      <c r="M1464" cm="1">
        <f t="array" ref="M1464">MIN(B:B=B1464,E1464)</f>
        <v>0.46507335648148151</v>
      </c>
      <c r="N1464" cm="1">
        <f t="array" ref="N1464">MAX(B:B=B1464,E1464)</f>
        <v>0.46507335648148151</v>
      </c>
      <c r="O1464" s="1">
        <f t="shared" si="68"/>
        <v>9.9105752314814818E-2</v>
      </c>
      <c r="P1464" t="str">
        <f t="shared" si="69"/>
        <v>USER602-UP1A.231005.007</v>
      </c>
      <c r="Q1464" cm="1">
        <f t="array" ref="Q1464">SUM(--(FREQUENCY(IF(B:B=B1464,MATCH(G1464,G1464,0)),ROW(G1464)-ROW(G1464)+1)&gt;0))</f>
        <v>1</v>
      </c>
    </row>
    <row r="1465" spans="1:17" ht="15.75">
      <c r="A1465" t="s">
        <v>128</v>
      </c>
      <c r="B1465" t="s">
        <v>585</v>
      </c>
      <c r="C1465" t="s">
        <v>586</v>
      </c>
      <c r="D1465" s="2">
        <v>45662</v>
      </c>
      <c r="E1465" s="1">
        <v>0.36596760416666668</v>
      </c>
      <c r="F1465" s="1">
        <v>0</v>
      </c>
      <c r="G1465" t="s">
        <v>21</v>
      </c>
      <c r="H1465" t="s">
        <v>587</v>
      </c>
      <c r="I1465" t="s">
        <v>52</v>
      </c>
      <c r="L1465" s="3">
        <f t="shared" si="70"/>
        <v>7</v>
      </c>
      <c r="M1465" cm="1">
        <f t="array" ref="M1465">MIN(B:B=B1465,E1465)</f>
        <v>0.36596760416666668</v>
      </c>
      <c r="N1465" cm="1">
        <f t="array" ref="N1465">MAX(B:B=B1465,E1465)</f>
        <v>0.36596760416666668</v>
      </c>
      <c r="O1465" s="1">
        <f t="shared" si="68"/>
        <v>0</v>
      </c>
      <c r="P1465" t="str">
        <f t="shared" si="69"/>
        <v>USER602-UP1A.231005.007</v>
      </c>
      <c r="Q1465" cm="1">
        <f t="array" ref="Q1465">SUM(--(FREQUENCY(IF(B:B=B1465,MATCH(G1465,G1465,0)),ROW(G1465)-ROW(G1465)+1)&gt;0))</f>
        <v>1</v>
      </c>
    </row>
    <row r="1466" spans="1:17" ht="15.75">
      <c r="A1466" t="s">
        <v>128</v>
      </c>
      <c r="B1466" t="s">
        <v>588</v>
      </c>
      <c r="C1466" t="s">
        <v>589</v>
      </c>
      <c r="D1466" s="2">
        <v>45662</v>
      </c>
      <c r="E1466" s="1">
        <v>0.86507732638888879</v>
      </c>
      <c r="F1466" s="1">
        <v>0.39094065972222225</v>
      </c>
      <c r="G1466" t="s">
        <v>37</v>
      </c>
      <c r="H1466" t="s">
        <v>590</v>
      </c>
      <c r="I1466" t="s">
        <v>34</v>
      </c>
      <c r="L1466" s="3">
        <f t="shared" si="70"/>
        <v>4</v>
      </c>
      <c r="M1466" cm="1">
        <f t="array" ref="M1466">MIN(B:B=B1466,E1466)</f>
        <v>0.86507732638888879</v>
      </c>
      <c r="N1466" cm="1">
        <f t="array" ref="N1466">MAX(B:B=B1466,E1466)</f>
        <v>0.86507732638888879</v>
      </c>
      <c r="O1466" s="1">
        <f t="shared" si="68"/>
        <v>0.39094065972222225</v>
      </c>
      <c r="P1466" t="str">
        <f t="shared" si="69"/>
        <v>USER619-RP1A.200720.011</v>
      </c>
      <c r="Q1466" cm="1">
        <f t="array" ref="Q1466">SUM(--(FREQUENCY(IF(B:B=B1466,MATCH(G1466,G1466,0)),ROW(G1466)-ROW(G1466)+1)&gt;0))</f>
        <v>1</v>
      </c>
    </row>
    <row r="1467" spans="1:17" ht="15.75">
      <c r="A1467" t="s">
        <v>128</v>
      </c>
      <c r="B1467" t="s">
        <v>588</v>
      </c>
      <c r="C1467" t="s">
        <v>589</v>
      </c>
      <c r="D1467" s="2">
        <v>45662</v>
      </c>
      <c r="E1467" s="1">
        <v>0.47413666666666665</v>
      </c>
      <c r="F1467" s="1">
        <v>3.8981944444444444E-2</v>
      </c>
      <c r="G1467" t="s">
        <v>37</v>
      </c>
      <c r="H1467" t="s">
        <v>590</v>
      </c>
      <c r="I1467" t="s">
        <v>34</v>
      </c>
      <c r="L1467" s="3">
        <f t="shared" si="70"/>
        <v>4</v>
      </c>
      <c r="M1467" cm="1">
        <f t="array" ref="M1467">MIN(B:B=B1467,E1467)</f>
        <v>0.47413666666666665</v>
      </c>
      <c r="N1467" cm="1">
        <f t="array" ref="N1467">MAX(B:B=B1467,E1467)</f>
        <v>0.47413666666666665</v>
      </c>
      <c r="O1467" s="1">
        <f t="shared" si="68"/>
        <v>3.8981944444444444E-2</v>
      </c>
      <c r="P1467" t="str">
        <f t="shared" si="69"/>
        <v>USER619-RP1A.200720.011</v>
      </c>
      <c r="Q1467" cm="1">
        <f t="array" ref="Q1467">SUM(--(FREQUENCY(IF(B:B=B1467,MATCH(G1467,G1467,0)),ROW(G1467)-ROW(G1467)+1)&gt;0))</f>
        <v>1</v>
      </c>
    </row>
    <row r="1468" spans="1:17" ht="15.75">
      <c r="A1468" t="s">
        <v>128</v>
      </c>
      <c r="B1468" t="s">
        <v>588</v>
      </c>
      <c r="C1468" t="s">
        <v>589</v>
      </c>
      <c r="D1468" s="2">
        <v>45662</v>
      </c>
      <c r="E1468" s="1">
        <v>0.43515472222222223</v>
      </c>
      <c r="F1468" s="1">
        <v>3.1864363425925926E-2</v>
      </c>
      <c r="G1468" t="s">
        <v>37</v>
      </c>
      <c r="H1468" t="s">
        <v>590</v>
      </c>
      <c r="I1468" t="s">
        <v>34</v>
      </c>
      <c r="L1468" s="3">
        <f t="shared" si="70"/>
        <v>4</v>
      </c>
      <c r="M1468" cm="1">
        <f t="array" ref="M1468">MIN(B:B=B1468,E1468)</f>
        <v>0.43515472222222223</v>
      </c>
      <c r="N1468" cm="1">
        <f t="array" ref="N1468">MAX(B:B=B1468,E1468)</f>
        <v>0.43515472222222223</v>
      </c>
      <c r="O1468" s="1">
        <f t="shared" si="68"/>
        <v>3.1864363425925926E-2</v>
      </c>
      <c r="P1468" t="str">
        <f t="shared" si="69"/>
        <v>USER619-RP1A.200720.011</v>
      </c>
      <c r="Q1468" cm="1">
        <f t="array" ref="Q1468">SUM(--(FREQUENCY(IF(B:B=B1468,MATCH(G1468,G1468,0)),ROW(G1468)-ROW(G1468)+1)&gt;0))</f>
        <v>1</v>
      </c>
    </row>
    <row r="1469" spans="1:17" ht="15.75">
      <c r="A1469" t="s">
        <v>128</v>
      </c>
      <c r="B1469" t="s">
        <v>588</v>
      </c>
      <c r="C1469" t="s">
        <v>589</v>
      </c>
      <c r="D1469" s="2">
        <v>45662</v>
      </c>
      <c r="E1469" s="1">
        <v>0.40329035879629632</v>
      </c>
      <c r="F1469" s="1">
        <v>0</v>
      </c>
      <c r="G1469" t="s">
        <v>37</v>
      </c>
      <c r="H1469" t="s">
        <v>590</v>
      </c>
      <c r="I1469" t="s">
        <v>34</v>
      </c>
      <c r="L1469" s="3">
        <f t="shared" si="70"/>
        <v>4</v>
      </c>
      <c r="M1469" cm="1">
        <f t="array" ref="M1469">MIN(B:B=B1469,E1469)</f>
        <v>0.40329035879629632</v>
      </c>
      <c r="N1469" cm="1">
        <f t="array" ref="N1469">MAX(B:B=B1469,E1469)</f>
        <v>0.40329035879629632</v>
      </c>
      <c r="O1469" s="1">
        <f t="shared" si="68"/>
        <v>0</v>
      </c>
      <c r="P1469" t="str">
        <f t="shared" si="69"/>
        <v>USER619-RP1A.200720.011</v>
      </c>
      <c r="Q1469" cm="1">
        <f t="array" ref="Q1469">SUM(--(FREQUENCY(IF(B:B=B1469,MATCH(G1469,G1469,0)),ROW(G1469)-ROW(G1469)+1)&gt;0))</f>
        <v>1</v>
      </c>
    </row>
    <row r="1470" spans="1:17" ht="15.75">
      <c r="A1470" t="s">
        <v>299</v>
      </c>
      <c r="B1470" t="s">
        <v>591</v>
      </c>
      <c r="C1470" t="s">
        <v>592</v>
      </c>
      <c r="D1470" s="2">
        <v>45662</v>
      </c>
      <c r="E1470" s="1">
        <v>0.71972682870370364</v>
      </c>
      <c r="F1470" s="1">
        <v>5.4859143518518512E-2</v>
      </c>
      <c r="G1470" t="s">
        <v>18</v>
      </c>
      <c r="H1470" t="s">
        <v>593</v>
      </c>
      <c r="I1470" t="s">
        <v>52</v>
      </c>
      <c r="L1470" s="3">
        <f t="shared" si="70"/>
        <v>6</v>
      </c>
      <c r="M1470" cm="1">
        <f t="array" ref="M1470">MIN(B:B=B1470,E1470)</f>
        <v>0.71972682870370364</v>
      </c>
      <c r="N1470" cm="1">
        <f t="array" ref="N1470">MAX(B:B=B1470,E1470)</f>
        <v>0.71972682870370364</v>
      </c>
      <c r="O1470" s="1">
        <f t="shared" si="68"/>
        <v>5.4859143518518512E-2</v>
      </c>
      <c r="P1470" t="str">
        <f t="shared" si="69"/>
        <v>USER486-UP1A.231005.007</v>
      </c>
      <c r="Q1470" cm="1">
        <f t="array" ref="Q1470">SUM(--(FREQUENCY(IF(B:B=B1470,MATCH(G1470,G1470,0)),ROW(G1470)-ROW(G1470)+1)&gt;0))</f>
        <v>1</v>
      </c>
    </row>
    <row r="1471" spans="1:17" ht="15.75">
      <c r="A1471" t="s">
        <v>299</v>
      </c>
      <c r="B1471" t="s">
        <v>591</v>
      </c>
      <c r="C1471" t="s">
        <v>592</v>
      </c>
      <c r="D1471" s="2">
        <v>45662</v>
      </c>
      <c r="E1471" s="1">
        <v>0.6648676736111111</v>
      </c>
      <c r="F1471" s="1">
        <v>0.22504342592592594</v>
      </c>
      <c r="G1471" t="s">
        <v>18</v>
      </c>
      <c r="H1471" t="s">
        <v>593</v>
      </c>
      <c r="I1471" t="s">
        <v>52</v>
      </c>
      <c r="L1471" s="3">
        <f t="shared" si="70"/>
        <v>6</v>
      </c>
      <c r="M1471" cm="1">
        <f t="array" ref="M1471">MIN(B:B=B1471,E1471)</f>
        <v>0.6648676736111111</v>
      </c>
      <c r="N1471" cm="1">
        <f t="array" ref="N1471">MAX(B:B=B1471,E1471)</f>
        <v>0.6648676736111111</v>
      </c>
      <c r="O1471" s="1">
        <f t="shared" si="68"/>
        <v>0.22504342592592594</v>
      </c>
      <c r="P1471" t="str">
        <f t="shared" si="69"/>
        <v>USER486-UP1A.231005.007</v>
      </c>
      <c r="Q1471" cm="1">
        <f t="array" ref="Q1471">SUM(--(FREQUENCY(IF(B:B=B1471,MATCH(G1471,G1471,0)),ROW(G1471)-ROW(G1471)+1)&gt;0))</f>
        <v>1</v>
      </c>
    </row>
    <row r="1472" spans="1:17" ht="15.75">
      <c r="A1472" t="s">
        <v>299</v>
      </c>
      <c r="B1472" t="s">
        <v>591</v>
      </c>
      <c r="C1472" t="s">
        <v>592</v>
      </c>
      <c r="D1472" s="2">
        <v>45662</v>
      </c>
      <c r="E1472" s="1">
        <v>0.43982424768518519</v>
      </c>
      <c r="F1472" s="1">
        <v>4.6165972222222225E-3</v>
      </c>
      <c r="G1472" t="s">
        <v>18</v>
      </c>
      <c r="H1472" t="s">
        <v>593</v>
      </c>
      <c r="I1472" t="s">
        <v>52</v>
      </c>
      <c r="L1472" s="3">
        <f t="shared" si="70"/>
        <v>6</v>
      </c>
      <c r="M1472" cm="1">
        <f t="array" ref="M1472">MIN(B:B=B1472,E1472)</f>
        <v>0.43982424768518519</v>
      </c>
      <c r="N1472" cm="1">
        <f t="array" ref="N1472">MAX(B:B=B1472,E1472)</f>
        <v>0.43982424768518519</v>
      </c>
      <c r="O1472" s="1">
        <f t="shared" si="68"/>
        <v>4.6165972222222225E-3</v>
      </c>
      <c r="P1472" t="str">
        <f t="shared" si="69"/>
        <v>USER486-UP1A.231005.007</v>
      </c>
      <c r="Q1472" cm="1">
        <f t="array" ref="Q1472">SUM(--(FREQUENCY(IF(B:B=B1472,MATCH(G1472,G1472,0)),ROW(G1472)-ROW(G1472)+1)&gt;0))</f>
        <v>1</v>
      </c>
    </row>
    <row r="1473" spans="1:17" ht="15.75">
      <c r="A1473" t="s">
        <v>299</v>
      </c>
      <c r="B1473" t="s">
        <v>591</v>
      </c>
      <c r="C1473" t="s">
        <v>592</v>
      </c>
      <c r="D1473" s="2">
        <v>45662</v>
      </c>
      <c r="E1473" s="1">
        <v>0.43520766203703704</v>
      </c>
      <c r="F1473" s="1">
        <v>3.7115474537037035E-2</v>
      </c>
      <c r="G1473" t="s">
        <v>18</v>
      </c>
      <c r="H1473" t="s">
        <v>593</v>
      </c>
      <c r="I1473" t="s">
        <v>52</v>
      </c>
      <c r="L1473" s="3">
        <f t="shared" si="70"/>
        <v>6</v>
      </c>
      <c r="M1473" cm="1">
        <f t="array" ref="M1473">MIN(B:B=B1473,E1473)</f>
        <v>0.43520766203703704</v>
      </c>
      <c r="N1473" cm="1">
        <f t="array" ref="N1473">MAX(B:B=B1473,E1473)</f>
        <v>0.43520766203703704</v>
      </c>
      <c r="O1473" s="1">
        <f t="shared" si="68"/>
        <v>3.7115474537037035E-2</v>
      </c>
      <c r="P1473" t="str">
        <f t="shared" si="69"/>
        <v>USER486-UP1A.231005.007</v>
      </c>
      <c r="Q1473" cm="1">
        <f t="array" ref="Q1473">SUM(--(FREQUENCY(IF(B:B=B1473,MATCH(G1473,G1473,0)),ROW(G1473)-ROW(G1473)+1)&gt;0))</f>
        <v>1</v>
      </c>
    </row>
    <row r="1474" spans="1:17" ht="15.75">
      <c r="A1474" t="s">
        <v>299</v>
      </c>
      <c r="B1474" t="s">
        <v>591</v>
      </c>
      <c r="C1474" t="s">
        <v>592</v>
      </c>
      <c r="D1474" s="2">
        <v>45662</v>
      </c>
      <c r="E1474" s="1">
        <v>0.39809217592592594</v>
      </c>
      <c r="F1474" s="1">
        <v>4.1195162037037041E-2</v>
      </c>
      <c r="G1474" t="s">
        <v>18</v>
      </c>
      <c r="H1474" t="s">
        <v>593</v>
      </c>
      <c r="I1474" t="s">
        <v>52</v>
      </c>
      <c r="L1474" s="3">
        <f t="shared" si="70"/>
        <v>6</v>
      </c>
      <c r="M1474" cm="1">
        <f t="array" ref="M1474">MIN(B:B=B1474,E1474)</f>
        <v>0.39809217592592594</v>
      </c>
      <c r="N1474" cm="1">
        <f t="array" ref="N1474">MAX(B:B=B1474,E1474)</f>
        <v>0.39809217592592594</v>
      </c>
      <c r="O1474" s="1">
        <f t="shared" si="68"/>
        <v>4.1195162037037041E-2</v>
      </c>
      <c r="P1474" t="str">
        <f t="shared" si="69"/>
        <v>USER486-UP1A.231005.007</v>
      </c>
      <c r="Q1474" cm="1">
        <f t="array" ref="Q1474">SUM(--(FREQUENCY(IF(B:B=B1474,MATCH(G1474,G1474,0)),ROW(G1474)-ROW(G1474)+1)&gt;0))</f>
        <v>1</v>
      </c>
    </row>
    <row r="1475" spans="1:17" ht="15.75">
      <c r="A1475" t="s">
        <v>299</v>
      </c>
      <c r="B1475" t="s">
        <v>591</v>
      </c>
      <c r="C1475" t="s">
        <v>592</v>
      </c>
      <c r="D1475" s="2">
        <v>45662</v>
      </c>
      <c r="E1475" s="1">
        <v>0.35689701388888889</v>
      </c>
      <c r="F1475" s="1">
        <v>0</v>
      </c>
      <c r="G1475" t="s">
        <v>18</v>
      </c>
      <c r="H1475" t="s">
        <v>593</v>
      </c>
      <c r="I1475" t="s">
        <v>52</v>
      </c>
      <c r="L1475" s="3">
        <f t="shared" si="70"/>
        <v>6</v>
      </c>
      <c r="M1475" cm="1">
        <f t="array" ref="M1475">MIN(B:B=B1475,E1475)</f>
        <v>0.35689701388888889</v>
      </c>
      <c r="N1475" cm="1">
        <f t="array" ref="N1475">MAX(B:B=B1475,E1475)</f>
        <v>0.35689701388888889</v>
      </c>
      <c r="O1475" s="1">
        <f t="shared" ref="O1475:O1538" si="71">AVERAGE(B:B,B1475,F1475)</f>
        <v>0</v>
      </c>
      <c r="P1475" t="str">
        <f t="shared" ref="P1475:P1538" si="72">B1475 &amp; "-" &amp; I1475</f>
        <v>USER486-UP1A.231005.007</v>
      </c>
      <c r="Q1475" cm="1">
        <f t="array" ref="Q1475">SUM(--(FREQUENCY(IF(B:B=B1475,MATCH(G1475,G1475,0)),ROW(G1475)-ROW(G1475)+1)&gt;0))</f>
        <v>1</v>
      </c>
    </row>
    <row r="1476" spans="1:17" ht="15.75">
      <c r="A1476" t="s">
        <v>299</v>
      </c>
      <c r="B1476" t="s">
        <v>594</v>
      </c>
      <c r="C1476" t="s">
        <v>595</v>
      </c>
      <c r="D1476" s="2">
        <v>45662</v>
      </c>
      <c r="E1476" s="1">
        <v>0.74405976851851852</v>
      </c>
      <c r="F1476" s="1">
        <v>9.1218553240740741E-2</v>
      </c>
      <c r="G1476" t="s">
        <v>66</v>
      </c>
      <c r="H1476" t="s">
        <v>596</v>
      </c>
      <c r="I1476" t="s">
        <v>255</v>
      </c>
      <c r="L1476" s="3">
        <f t="shared" si="70"/>
        <v>12</v>
      </c>
      <c r="M1476" cm="1">
        <f t="array" ref="M1476">MIN(B:B=B1476,E1476)</f>
        <v>0.74405976851851852</v>
      </c>
      <c r="N1476" cm="1">
        <f t="array" ref="N1476">MAX(B:B=B1476,E1476)</f>
        <v>0.74405976851851852</v>
      </c>
      <c r="O1476" s="1">
        <f t="shared" si="71"/>
        <v>9.1218553240740741E-2</v>
      </c>
      <c r="P1476" t="str">
        <f t="shared" si="72"/>
        <v>USER447-RKQ1.201217.002</v>
      </c>
      <c r="Q1476" cm="1">
        <f t="array" ref="Q1476">SUM(--(FREQUENCY(IF(B:B=B1476,MATCH(G1476,G1476,0)),ROW(G1476)-ROW(G1476)+1)&gt;0))</f>
        <v>1</v>
      </c>
    </row>
    <row r="1477" spans="1:17" ht="15.75">
      <c r="A1477" t="s">
        <v>299</v>
      </c>
      <c r="B1477" t="s">
        <v>594</v>
      </c>
      <c r="C1477" t="s">
        <v>595</v>
      </c>
      <c r="D1477" s="2">
        <v>45662</v>
      </c>
      <c r="E1477" s="1">
        <v>0.65284121527777772</v>
      </c>
      <c r="F1477" s="1">
        <v>4.6194328703703706E-2</v>
      </c>
      <c r="G1477" t="s">
        <v>66</v>
      </c>
      <c r="H1477" t="s">
        <v>596</v>
      </c>
      <c r="I1477" t="s">
        <v>255</v>
      </c>
      <c r="L1477" s="3">
        <f t="shared" si="70"/>
        <v>12</v>
      </c>
      <c r="M1477" cm="1">
        <f t="array" ref="M1477">MIN(B:B=B1477,E1477)</f>
        <v>0.65284121527777772</v>
      </c>
      <c r="N1477" cm="1">
        <f t="array" ref="N1477">MAX(B:B=B1477,E1477)</f>
        <v>0.65284121527777772</v>
      </c>
      <c r="O1477" s="1">
        <f t="shared" si="71"/>
        <v>4.6194328703703706E-2</v>
      </c>
      <c r="P1477" t="str">
        <f t="shared" si="72"/>
        <v>USER447-RKQ1.201217.002</v>
      </c>
      <c r="Q1477" cm="1">
        <f t="array" ref="Q1477">SUM(--(FREQUENCY(IF(B:B=B1477,MATCH(G1477,G1477,0)),ROW(G1477)-ROW(G1477)+1)&gt;0))</f>
        <v>1</v>
      </c>
    </row>
    <row r="1478" spans="1:17" ht="15.75">
      <c r="A1478" t="s">
        <v>299</v>
      </c>
      <c r="B1478" t="s">
        <v>594</v>
      </c>
      <c r="C1478" t="s">
        <v>595</v>
      </c>
      <c r="D1478" s="2">
        <v>45662</v>
      </c>
      <c r="E1478" s="1">
        <v>0.60664688657407406</v>
      </c>
      <c r="F1478" s="1">
        <v>3.8464837962962968E-2</v>
      </c>
      <c r="G1478" t="s">
        <v>66</v>
      </c>
      <c r="H1478" t="s">
        <v>596</v>
      </c>
      <c r="I1478" t="s">
        <v>255</v>
      </c>
      <c r="L1478" s="3">
        <f t="shared" si="70"/>
        <v>12</v>
      </c>
      <c r="M1478" cm="1">
        <f t="array" ref="M1478">MIN(B:B=B1478,E1478)</f>
        <v>0.60664688657407406</v>
      </c>
      <c r="N1478" cm="1">
        <f t="array" ref="N1478">MAX(B:B=B1478,E1478)</f>
        <v>0.60664688657407406</v>
      </c>
      <c r="O1478" s="1">
        <f t="shared" si="71"/>
        <v>3.8464837962962968E-2</v>
      </c>
      <c r="P1478" t="str">
        <f t="shared" si="72"/>
        <v>USER447-RKQ1.201217.002</v>
      </c>
      <c r="Q1478" cm="1">
        <f t="array" ref="Q1478">SUM(--(FREQUENCY(IF(B:B=B1478,MATCH(G1478,G1478,0)),ROW(G1478)-ROW(G1478)+1)&gt;0))</f>
        <v>1</v>
      </c>
    </row>
    <row r="1479" spans="1:17" ht="15.75">
      <c r="A1479" t="s">
        <v>299</v>
      </c>
      <c r="B1479" t="s">
        <v>594</v>
      </c>
      <c r="C1479" t="s">
        <v>595</v>
      </c>
      <c r="D1479" s="2">
        <v>45662</v>
      </c>
      <c r="E1479" s="1">
        <v>0.5681820486111111</v>
      </c>
      <c r="F1479" s="1">
        <v>3.0654444444444446E-2</v>
      </c>
      <c r="G1479" t="s">
        <v>66</v>
      </c>
      <c r="H1479" t="s">
        <v>596</v>
      </c>
      <c r="I1479" t="s">
        <v>255</v>
      </c>
      <c r="L1479" s="3">
        <f t="shared" si="70"/>
        <v>12</v>
      </c>
      <c r="M1479" cm="1">
        <f t="array" ref="M1479">MIN(B:B=B1479,E1479)</f>
        <v>0.5681820486111111</v>
      </c>
      <c r="N1479" cm="1">
        <f t="array" ref="N1479">MAX(B:B=B1479,E1479)</f>
        <v>0.5681820486111111</v>
      </c>
      <c r="O1479" s="1">
        <f t="shared" si="71"/>
        <v>3.0654444444444446E-2</v>
      </c>
      <c r="P1479" t="str">
        <f t="shared" si="72"/>
        <v>USER447-RKQ1.201217.002</v>
      </c>
      <c r="Q1479" cm="1">
        <f t="array" ref="Q1479">SUM(--(FREQUENCY(IF(B:B=B1479,MATCH(G1479,G1479,0)),ROW(G1479)-ROW(G1479)+1)&gt;0))</f>
        <v>1</v>
      </c>
    </row>
    <row r="1480" spans="1:17" ht="15.75">
      <c r="A1480" t="s">
        <v>299</v>
      </c>
      <c r="B1480" t="s">
        <v>594</v>
      </c>
      <c r="C1480" t="s">
        <v>595</v>
      </c>
      <c r="D1480" s="2">
        <v>45662</v>
      </c>
      <c r="E1480" s="1">
        <v>0.53752761574074071</v>
      </c>
      <c r="F1480" s="1">
        <v>3.4638449074074075E-2</v>
      </c>
      <c r="G1480" t="s">
        <v>66</v>
      </c>
      <c r="H1480" t="s">
        <v>596</v>
      </c>
      <c r="I1480" t="s">
        <v>255</v>
      </c>
      <c r="L1480" s="3">
        <f t="shared" si="70"/>
        <v>12</v>
      </c>
      <c r="M1480" cm="1">
        <f t="array" ref="M1480">MIN(B:B=B1480,E1480)</f>
        <v>0.53752761574074071</v>
      </c>
      <c r="N1480" cm="1">
        <f t="array" ref="N1480">MAX(B:B=B1480,E1480)</f>
        <v>0.53752761574074071</v>
      </c>
      <c r="O1480" s="1">
        <f t="shared" si="71"/>
        <v>3.4638449074074075E-2</v>
      </c>
      <c r="P1480" t="str">
        <f t="shared" si="72"/>
        <v>USER447-RKQ1.201217.002</v>
      </c>
      <c r="Q1480" cm="1">
        <f t="array" ref="Q1480">SUM(--(FREQUENCY(IF(B:B=B1480,MATCH(G1480,G1480,0)),ROW(G1480)-ROW(G1480)+1)&gt;0))</f>
        <v>1</v>
      </c>
    </row>
    <row r="1481" spans="1:17" ht="15.75">
      <c r="A1481" t="s">
        <v>299</v>
      </c>
      <c r="B1481" t="s">
        <v>594</v>
      </c>
      <c r="C1481" t="s">
        <v>595</v>
      </c>
      <c r="D1481" s="2">
        <v>45662</v>
      </c>
      <c r="E1481" s="1">
        <v>0.50288915509259258</v>
      </c>
      <c r="F1481" s="1">
        <v>1.4769907407407407E-2</v>
      </c>
      <c r="G1481" t="s">
        <v>66</v>
      </c>
      <c r="H1481" t="s">
        <v>596</v>
      </c>
      <c r="I1481" t="s">
        <v>255</v>
      </c>
      <c r="L1481" s="3">
        <f t="shared" si="70"/>
        <v>12</v>
      </c>
      <c r="M1481" cm="1">
        <f t="array" ref="M1481">MIN(B:B=B1481,E1481)</f>
        <v>0.50288915509259258</v>
      </c>
      <c r="N1481" cm="1">
        <f t="array" ref="N1481">MAX(B:B=B1481,E1481)</f>
        <v>0.50288915509259258</v>
      </c>
      <c r="O1481" s="1">
        <f t="shared" si="71"/>
        <v>1.4769907407407407E-2</v>
      </c>
      <c r="P1481" t="str">
        <f t="shared" si="72"/>
        <v>USER447-RKQ1.201217.002</v>
      </c>
      <c r="Q1481" cm="1">
        <f t="array" ref="Q1481">SUM(--(FREQUENCY(IF(B:B=B1481,MATCH(G1481,G1481,0)),ROW(G1481)-ROW(G1481)+1)&gt;0))</f>
        <v>1</v>
      </c>
    </row>
    <row r="1482" spans="1:17" ht="15.75">
      <c r="A1482" t="s">
        <v>299</v>
      </c>
      <c r="B1482" t="s">
        <v>594</v>
      </c>
      <c r="C1482" t="s">
        <v>595</v>
      </c>
      <c r="D1482" s="2">
        <v>45662</v>
      </c>
      <c r="E1482" s="1">
        <v>0.48811925925925931</v>
      </c>
      <c r="F1482" s="1">
        <v>5.7882708333333331E-2</v>
      </c>
      <c r="G1482" t="s">
        <v>66</v>
      </c>
      <c r="H1482" t="s">
        <v>596</v>
      </c>
      <c r="I1482" t="s">
        <v>255</v>
      </c>
      <c r="L1482" s="3">
        <f t="shared" si="70"/>
        <v>12</v>
      </c>
      <c r="M1482" cm="1">
        <f t="array" ref="M1482">MIN(B:B=B1482,E1482)</f>
        <v>0.48811925925925931</v>
      </c>
      <c r="N1482" cm="1">
        <f t="array" ref="N1482">MAX(B:B=B1482,E1482)</f>
        <v>0.48811925925925931</v>
      </c>
      <c r="O1482" s="1">
        <f t="shared" si="71"/>
        <v>5.7882708333333331E-2</v>
      </c>
      <c r="P1482" t="str">
        <f t="shared" si="72"/>
        <v>USER447-RKQ1.201217.002</v>
      </c>
      <c r="Q1482" cm="1">
        <f t="array" ref="Q1482">SUM(--(FREQUENCY(IF(B:B=B1482,MATCH(G1482,G1482,0)),ROW(G1482)-ROW(G1482)+1)&gt;0))</f>
        <v>1</v>
      </c>
    </row>
    <row r="1483" spans="1:17" ht="15.75">
      <c r="A1483" t="s">
        <v>299</v>
      </c>
      <c r="B1483" t="s">
        <v>594</v>
      </c>
      <c r="C1483" t="s">
        <v>595</v>
      </c>
      <c r="D1483" s="2">
        <v>45662</v>
      </c>
      <c r="E1483" s="1">
        <v>0.43023655092592589</v>
      </c>
      <c r="F1483" s="1">
        <v>4.5985648148148149E-3</v>
      </c>
      <c r="G1483" t="s">
        <v>66</v>
      </c>
      <c r="H1483" t="s">
        <v>596</v>
      </c>
      <c r="I1483" t="s">
        <v>255</v>
      </c>
      <c r="L1483" s="3">
        <f t="shared" si="70"/>
        <v>12</v>
      </c>
      <c r="M1483" cm="1">
        <f t="array" ref="M1483">MIN(B:B=B1483,E1483)</f>
        <v>0.43023655092592589</v>
      </c>
      <c r="N1483" cm="1">
        <f t="array" ref="N1483">MAX(B:B=B1483,E1483)</f>
        <v>0.43023655092592589</v>
      </c>
      <c r="O1483" s="1">
        <f t="shared" si="71"/>
        <v>4.5985648148148149E-3</v>
      </c>
      <c r="P1483" t="str">
        <f t="shared" si="72"/>
        <v>USER447-RKQ1.201217.002</v>
      </c>
      <c r="Q1483" cm="1">
        <f t="array" ref="Q1483">SUM(--(FREQUENCY(IF(B:B=B1483,MATCH(G1483,G1483,0)),ROW(G1483)-ROW(G1483)+1)&gt;0))</f>
        <v>1</v>
      </c>
    </row>
    <row r="1484" spans="1:17" ht="15.75">
      <c r="A1484" t="s">
        <v>299</v>
      </c>
      <c r="B1484" t="s">
        <v>594</v>
      </c>
      <c r="C1484" t="s">
        <v>595</v>
      </c>
      <c r="D1484" s="2">
        <v>45662</v>
      </c>
      <c r="E1484" s="1">
        <v>0.42563797453703706</v>
      </c>
      <c r="F1484" s="1">
        <v>2.864247685185185E-3</v>
      </c>
      <c r="G1484" t="s">
        <v>66</v>
      </c>
      <c r="H1484" t="s">
        <v>596</v>
      </c>
      <c r="I1484" t="s">
        <v>255</v>
      </c>
      <c r="L1484" s="3">
        <f t="shared" si="70"/>
        <v>12</v>
      </c>
      <c r="M1484" cm="1">
        <f t="array" ref="M1484">MIN(B:B=B1484,E1484)</f>
        <v>0.42563797453703706</v>
      </c>
      <c r="N1484" cm="1">
        <f t="array" ref="N1484">MAX(B:B=B1484,E1484)</f>
        <v>0.42563797453703706</v>
      </c>
      <c r="O1484" s="1">
        <f t="shared" si="71"/>
        <v>2.864247685185185E-3</v>
      </c>
      <c r="P1484" t="str">
        <f t="shared" si="72"/>
        <v>USER447-RKQ1.201217.002</v>
      </c>
      <c r="Q1484" cm="1">
        <f t="array" ref="Q1484">SUM(--(FREQUENCY(IF(B:B=B1484,MATCH(G1484,G1484,0)),ROW(G1484)-ROW(G1484)+1)&gt;0))</f>
        <v>1</v>
      </c>
    </row>
    <row r="1485" spans="1:17" ht="15.75">
      <c r="A1485" t="s">
        <v>299</v>
      </c>
      <c r="B1485" t="s">
        <v>594</v>
      </c>
      <c r="C1485" t="s">
        <v>595</v>
      </c>
      <c r="D1485" s="2">
        <v>45662</v>
      </c>
      <c r="E1485" s="1">
        <v>0.42277373842592597</v>
      </c>
      <c r="F1485" s="1">
        <v>2.3591932870370369E-2</v>
      </c>
      <c r="G1485" t="s">
        <v>66</v>
      </c>
      <c r="H1485" t="s">
        <v>596</v>
      </c>
      <c r="I1485" t="s">
        <v>255</v>
      </c>
      <c r="L1485" s="3">
        <f t="shared" si="70"/>
        <v>12</v>
      </c>
      <c r="M1485" cm="1">
        <f t="array" ref="M1485">MIN(B:B=B1485,E1485)</f>
        <v>0.42277373842592597</v>
      </c>
      <c r="N1485" cm="1">
        <f t="array" ref="N1485">MAX(B:B=B1485,E1485)</f>
        <v>0.42277373842592597</v>
      </c>
      <c r="O1485" s="1">
        <f t="shared" si="71"/>
        <v>2.3591932870370369E-2</v>
      </c>
      <c r="P1485" t="str">
        <f t="shared" si="72"/>
        <v>USER447-RKQ1.201217.002</v>
      </c>
      <c r="Q1485" cm="1">
        <f t="array" ref="Q1485">SUM(--(FREQUENCY(IF(B:B=B1485,MATCH(G1485,G1485,0)),ROW(G1485)-ROW(G1485)+1)&gt;0))</f>
        <v>1</v>
      </c>
    </row>
    <row r="1486" spans="1:17" ht="15.75">
      <c r="A1486" t="s">
        <v>299</v>
      </c>
      <c r="B1486" t="s">
        <v>594</v>
      </c>
      <c r="C1486" t="s">
        <v>595</v>
      </c>
      <c r="D1486" s="2">
        <v>45662</v>
      </c>
      <c r="E1486" s="1">
        <v>0.39918180555555555</v>
      </c>
      <c r="F1486" s="1">
        <v>2.4074502314814811E-2</v>
      </c>
      <c r="G1486" t="s">
        <v>66</v>
      </c>
      <c r="H1486" t="s">
        <v>596</v>
      </c>
      <c r="I1486" t="s">
        <v>255</v>
      </c>
      <c r="L1486" s="3">
        <f t="shared" si="70"/>
        <v>12</v>
      </c>
      <c r="M1486" cm="1">
        <f t="array" ref="M1486">MIN(B:B=B1486,E1486)</f>
        <v>0.39918180555555555</v>
      </c>
      <c r="N1486" cm="1">
        <f t="array" ref="N1486">MAX(B:B=B1486,E1486)</f>
        <v>0.39918180555555555</v>
      </c>
      <c r="O1486" s="1">
        <f t="shared" si="71"/>
        <v>2.4074502314814811E-2</v>
      </c>
      <c r="P1486" t="str">
        <f t="shared" si="72"/>
        <v>USER447-RKQ1.201217.002</v>
      </c>
      <c r="Q1486" cm="1">
        <f t="array" ref="Q1486">SUM(--(FREQUENCY(IF(B:B=B1486,MATCH(G1486,G1486,0)),ROW(G1486)-ROW(G1486)+1)&gt;0))</f>
        <v>1</v>
      </c>
    </row>
    <row r="1487" spans="1:17" ht="15.75">
      <c r="A1487" t="s">
        <v>299</v>
      </c>
      <c r="B1487" t="s">
        <v>594</v>
      </c>
      <c r="C1487" t="s">
        <v>595</v>
      </c>
      <c r="D1487" s="2">
        <v>45662</v>
      </c>
      <c r="E1487" s="1">
        <v>0.37510730324074076</v>
      </c>
      <c r="F1487" s="1">
        <v>0</v>
      </c>
      <c r="G1487" t="s">
        <v>66</v>
      </c>
      <c r="H1487" t="s">
        <v>596</v>
      </c>
      <c r="I1487" t="s">
        <v>255</v>
      </c>
      <c r="L1487" s="3">
        <f t="shared" si="70"/>
        <v>12</v>
      </c>
      <c r="M1487" cm="1">
        <f t="array" ref="M1487">MIN(B:B=B1487,E1487)</f>
        <v>0.37510730324074076</v>
      </c>
      <c r="N1487" cm="1">
        <f t="array" ref="N1487">MAX(B:B=B1487,E1487)</f>
        <v>0.37510730324074076</v>
      </c>
      <c r="O1487" s="1">
        <f t="shared" si="71"/>
        <v>0</v>
      </c>
      <c r="P1487" t="str">
        <f t="shared" si="72"/>
        <v>USER447-RKQ1.201217.002</v>
      </c>
      <c r="Q1487" cm="1">
        <f t="array" ref="Q1487">SUM(--(FREQUENCY(IF(B:B=B1487,MATCH(G1487,G1487,0)),ROW(G1487)-ROW(G1487)+1)&gt;0))</f>
        <v>1</v>
      </c>
    </row>
    <row r="1488" spans="1:17" ht="15.75">
      <c r="A1488" t="s">
        <v>142</v>
      </c>
      <c r="B1488" t="s">
        <v>597</v>
      </c>
      <c r="C1488" t="s">
        <v>598</v>
      </c>
      <c r="D1488" s="2">
        <v>45662</v>
      </c>
      <c r="E1488" s="1">
        <v>0.85388013888888892</v>
      </c>
      <c r="F1488" s="1">
        <v>0.15091900462962962</v>
      </c>
      <c r="G1488" t="s">
        <v>37</v>
      </c>
      <c r="H1488" t="s">
        <v>568</v>
      </c>
      <c r="I1488" t="s">
        <v>43</v>
      </c>
      <c r="L1488" s="3">
        <f t="shared" si="70"/>
        <v>6</v>
      </c>
      <c r="M1488" cm="1">
        <f t="array" ref="M1488">MIN(B:B=B1488,E1488)</f>
        <v>0.85388013888888892</v>
      </c>
      <c r="N1488" cm="1">
        <f t="array" ref="N1488">MAX(B:B=B1488,E1488)</f>
        <v>0.85388013888888892</v>
      </c>
      <c r="O1488" s="1">
        <f t="shared" si="71"/>
        <v>0.15091900462962962</v>
      </c>
      <c r="P1488" t="str">
        <f t="shared" si="72"/>
        <v>USER383-TP1A.220624.014</v>
      </c>
      <c r="Q1488" cm="1">
        <f t="array" ref="Q1488">SUM(--(FREQUENCY(IF(B:B=B1488,MATCH(G1488,G1488,0)),ROW(G1488)-ROW(G1488)+1)&gt;0))</f>
        <v>1</v>
      </c>
    </row>
    <row r="1489" spans="1:17" ht="15.75">
      <c r="A1489" t="s">
        <v>142</v>
      </c>
      <c r="B1489" t="s">
        <v>597</v>
      </c>
      <c r="C1489" t="s">
        <v>598</v>
      </c>
      <c r="D1489" s="2">
        <v>45662</v>
      </c>
      <c r="E1489" s="1">
        <v>0.70296113425925932</v>
      </c>
      <c r="F1489" s="1">
        <v>0.2312575925925926</v>
      </c>
      <c r="G1489" t="s">
        <v>37</v>
      </c>
      <c r="H1489" t="s">
        <v>568</v>
      </c>
      <c r="I1489" t="s">
        <v>43</v>
      </c>
      <c r="L1489" s="3">
        <f t="shared" si="70"/>
        <v>6</v>
      </c>
      <c r="M1489" cm="1">
        <f t="array" ref="M1489">MIN(B:B=B1489,E1489)</f>
        <v>0.70296113425925932</v>
      </c>
      <c r="N1489" cm="1">
        <f t="array" ref="N1489">MAX(B:B=B1489,E1489)</f>
        <v>0.70296113425925932</v>
      </c>
      <c r="O1489" s="1">
        <f t="shared" si="71"/>
        <v>0.2312575925925926</v>
      </c>
      <c r="P1489" t="str">
        <f t="shared" si="72"/>
        <v>USER383-TP1A.220624.014</v>
      </c>
      <c r="Q1489" cm="1">
        <f t="array" ref="Q1489">SUM(--(FREQUENCY(IF(B:B=B1489,MATCH(G1489,G1489,0)),ROW(G1489)-ROW(G1489)+1)&gt;0))</f>
        <v>1</v>
      </c>
    </row>
    <row r="1490" spans="1:17" ht="15.75">
      <c r="A1490" t="s">
        <v>142</v>
      </c>
      <c r="B1490" t="s">
        <v>597</v>
      </c>
      <c r="C1490" t="s">
        <v>598</v>
      </c>
      <c r="D1490" s="2">
        <v>45662</v>
      </c>
      <c r="E1490" s="1">
        <v>0.47170354166666667</v>
      </c>
      <c r="F1490" s="1">
        <v>2.5581481481481483E-2</v>
      </c>
      <c r="G1490" t="s">
        <v>37</v>
      </c>
      <c r="H1490" t="s">
        <v>568</v>
      </c>
      <c r="I1490" t="s">
        <v>43</v>
      </c>
      <c r="L1490" s="3">
        <f t="shared" si="70"/>
        <v>6</v>
      </c>
      <c r="M1490" cm="1">
        <f t="array" ref="M1490">MIN(B:B=B1490,E1490)</f>
        <v>0.47170354166666667</v>
      </c>
      <c r="N1490" cm="1">
        <f t="array" ref="N1490">MAX(B:B=B1490,E1490)</f>
        <v>0.47170354166666667</v>
      </c>
      <c r="O1490" s="1">
        <f t="shared" si="71"/>
        <v>2.5581481481481483E-2</v>
      </c>
      <c r="P1490" t="str">
        <f t="shared" si="72"/>
        <v>USER383-TP1A.220624.014</v>
      </c>
      <c r="Q1490" cm="1">
        <f t="array" ref="Q1490">SUM(--(FREQUENCY(IF(B:B=B1490,MATCH(G1490,G1490,0)),ROW(G1490)-ROW(G1490)+1)&gt;0))</f>
        <v>1</v>
      </c>
    </row>
    <row r="1491" spans="1:17" ht="15.75">
      <c r="A1491" t="s">
        <v>142</v>
      </c>
      <c r="B1491" t="s">
        <v>597</v>
      </c>
      <c r="C1491" t="s">
        <v>598</v>
      </c>
      <c r="D1491" s="2">
        <v>45662</v>
      </c>
      <c r="E1491" s="1">
        <v>0.44612206018518519</v>
      </c>
      <c r="F1491" s="1">
        <v>4.8390740740740741E-2</v>
      </c>
      <c r="G1491" t="s">
        <v>37</v>
      </c>
      <c r="H1491" t="s">
        <v>568</v>
      </c>
      <c r="I1491" t="s">
        <v>43</v>
      </c>
      <c r="L1491" s="3">
        <f t="shared" si="70"/>
        <v>6</v>
      </c>
      <c r="M1491" cm="1">
        <f t="array" ref="M1491">MIN(B:B=B1491,E1491)</f>
        <v>0.44612206018518519</v>
      </c>
      <c r="N1491" cm="1">
        <f t="array" ref="N1491">MAX(B:B=B1491,E1491)</f>
        <v>0.44612206018518519</v>
      </c>
      <c r="O1491" s="1">
        <f t="shared" si="71"/>
        <v>4.8390740740740741E-2</v>
      </c>
      <c r="P1491" t="str">
        <f t="shared" si="72"/>
        <v>USER383-TP1A.220624.014</v>
      </c>
      <c r="Q1491" cm="1">
        <f t="array" ref="Q1491">SUM(--(FREQUENCY(IF(B:B=B1491,MATCH(G1491,G1491,0)),ROW(G1491)-ROW(G1491)+1)&gt;0))</f>
        <v>1</v>
      </c>
    </row>
    <row r="1492" spans="1:17" ht="15.75">
      <c r="A1492" t="s">
        <v>142</v>
      </c>
      <c r="B1492" t="s">
        <v>597</v>
      </c>
      <c r="C1492" t="s">
        <v>598</v>
      </c>
      <c r="D1492" s="2">
        <v>45662</v>
      </c>
      <c r="E1492" s="1">
        <v>0.39773131944444445</v>
      </c>
      <c r="F1492" s="1">
        <v>2.5812789351851852E-2</v>
      </c>
      <c r="G1492" t="s">
        <v>37</v>
      </c>
      <c r="H1492" t="s">
        <v>568</v>
      </c>
      <c r="I1492" t="s">
        <v>43</v>
      </c>
      <c r="L1492" s="3">
        <f t="shared" si="70"/>
        <v>6</v>
      </c>
      <c r="M1492" cm="1">
        <f t="array" ref="M1492">MIN(B:B=B1492,E1492)</f>
        <v>0.39773131944444445</v>
      </c>
      <c r="N1492" cm="1">
        <f t="array" ref="N1492">MAX(B:B=B1492,E1492)</f>
        <v>0.39773131944444445</v>
      </c>
      <c r="O1492" s="1">
        <f t="shared" si="71"/>
        <v>2.5812789351851852E-2</v>
      </c>
      <c r="P1492" t="str">
        <f t="shared" si="72"/>
        <v>USER383-TP1A.220624.014</v>
      </c>
      <c r="Q1492" cm="1">
        <f t="array" ref="Q1492">SUM(--(FREQUENCY(IF(B:B=B1492,MATCH(G1492,G1492,0)),ROW(G1492)-ROW(G1492)+1)&gt;0))</f>
        <v>1</v>
      </c>
    </row>
    <row r="1493" spans="1:17" ht="15.75">
      <c r="A1493" t="s">
        <v>142</v>
      </c>
      <c r="B1493" t="s">
        <v>597</v>
      </c>
      <c r="C1493" t="s">
        <v>598</v>
      </c>
      <c r="D1493" s="2">
        <v>45662</v>
      </c>
      <c r="E1493" s="1">
        <v>0.37191854166666666</v>
      </c>
      <c r="F1493" s="1">
        <v>0</v>
      </c>
      <c r="G1493" t="s">
        <v>37</v>
      </c>
      <c r="H1493" t="s">
        <v>568</v>
      </c>
      <c r="I1493" t="s">
        <v>43</v>
      </c>
      <c r="L1493" s="3">
        <f t="shared" si="70"/>
        <v>6</v>
      </c>
      <c r="M1493" cm="1">
        <f t="array" ref="M1493">MIN(B:B=B1493,E1493)</f>
        <v>0.37191854166666666</v>
      </c>
      <c r="N1493" cm="1">
        <f t="array" ref="N1493">MAX(B:B=B1493,E1493)</f>
        <v>0.37191854166666666</v>
      </c>
      <c r="O1493" s="1">
        <f t="shared" si="71"/>
        <v>0</v>
      </c>
      <c r="P1493" t="str">
        <f t="shared" si="72"/>
        <v>USER383-TP1A.220624.014</v>
      </c>
      <c r="Q1493" cm="1">
        <f t="array" ref="Q1493">SUM(--(FREQUENCY(IF(B:B=B1493,MATCH(G1493,G1493,0)),ROW(G1493)-ROW(G1493)+1)&gt;0))</f>
        <v>1</v>
      </c>
    </row>
    <row r="1494" spans="1:17" ht="15.75">
      <c r="A1494" t="s">
        <v>142</v>
      </c>
      <c r="B1494" t="s">
        <v>599</v>
      </c>
      <c r="C1494" t="s">
        <v>600</v>
      </c>
      <c r="D1494" s="2">
        <v>45662</v>
      </c>
      <c r="E1494" s="1">
        <v>0.69354734953703712</v>
      </c>
      <c r="F1494" s="1">
        <v>0.20817064814814815</v>
      </c>
      <c r="G1494" t="s">
        <v>37</v>
      </c>
      <c r="H1494" t="s">
        <v>134</v>
      </c>
      <c r="I1494" t="s">
        <v>52</v>
      </c>
      <c r="L1494" s="3">
        <f t="shared" si="70"/>
        <v>5</v>
      </c>
      <c r="M1494" cm="1">
        <f t="array" ref="M1494">MIN(B:B=B1494,E1494)</f>
        <v>0.69354734953703712</v>
      </c>
      <c r="N1494" cm="1">
        <f t="array" ref="N1494">MAX(B:B=B1494,E1494)</f>
        <v>0.69354734953703712</v>
      </c>
      <c r="O1494" s="1">
        <f t="shared" si="71"/>
        <v>0.20817064814814815</v>
      </c>
      <c r="P1494" t="str">
        <f t="shared" si="72"/>
        <v>USER384-UP1A.231005.007</v>
      </c>
      <c r="Q1494" cm="1">
        <f t="array" ref="Q1494">SUM(--(FREQUENCY(IF(B:B=B1494,MATCH(G1494,G1494,0)),ROW(G1494)-ROW(G1494)+1)&gt;0))</f>
        <v>1</v>
      </c>
    </row>
    <row r="1495" spans="1:17" ht="15.75">
      <c r="A1495" t="s">
        <v>142</v>
      </c>
      <c r="B1495" t="s">
        <v>599</v>
      </c>
      <c r="C1495" t="s">
        <v>600</v>
      </c>
      <c r="D1495" s="2">
        <v>45662</v>
      </c>
      <c r="E1495" s="1">
        <v>0.48537670138888894</v>
      </c>
      <c r="F1495" s="1">
        <v>5.8518460648148148E-2</v>
      </c>
      <c r="G1495" t="s">
        <v>37</v>
      </c>
      <c r="H1495" t="s">
        <v>134</v>
      </c>
      <c r="I1495" t="s">
        <v>52</v>
      </c>
      <c r="L1495" s="3">
        <f t="shared" si="70"/>
        <v>5</v>
      </c>
      <c r="M1495" cm="1">
        <f t="array" ref="M1495">MIN(B:B=B1495,E1495)</f>
        <v>0.48537670138888894</v>
      </c>
      <c r="N1495" cm="1">
        <f t="array" ref="N1495">MAX(B:B=B1495,E1495)</f>
        <v>0.48537670138888894</v>
      </c>
      <c r="O1495" s="1">
        <f t="shared" si="71"/>
        <v>5.8518460648148148E-2</v>
      </c>
      <c r="P1495" t="str">
        <f t="shared" si="72"/>
        <v>USER384-UP1A.231005.007</v>
      </c>
      <c r="Q1495" cm="1">
        <f t="array" ref="Q1495">SUM(--(FREQUENCY(IF(B:B=B1495,MATCH(G1495,G1495,0)),ROW(G1495)-ROW(G1495)+1)&gt;0))</f>
        <v>1</v>
      </c>
    </row>
    <row r="1496" spans="1:17" ht="15.75">
      <c r="A1496" t="s">
        <v>142</v>
      </c>
      <c r="B1496" t="s">
        <v>599</v>
      </c>
      <c r="C1496" t="s">
        <v>600</v>
      </c>
      <c r="D1496" s="2">
        <v>45662</v>
      </c>
      <c r="E1496" s="1">
        <v>0.42685824074074069</v>
      </c>
      <c r="F1496" s="1">
        <v>2.8422141203703705E-2</v>
      </c>
      <c r="G1496" t="s">
        <v>37</v>
      </c>
      <c r="H1496" t="s">
        <v>134</v>
      </c>
      <c r="I1496" t="s">
        <v>52</v>
      </c>
      <c r="L1496" s="3">
        <f t="shared" si="70"/>
        <v>5</v>
      </c>
      <c r="M1496" cm="1">
        <f t="array" ref="M1496">MIN(B:B=B1496,E1496)</f>
        <v>0.42685824074074069</v>
      </c>
      <c r="N1496" cm="1">
        <f t="array" ref="N1496">MAX(B:B=B1496,E1496)</f>
        <v>0.42685824074074069</v>
      </c>
      <c r="O1496" s="1">
        <f t="shared" si="71"/>
        <v>2.8422141203703705E-2</v>
      </c>
      <c r="P1496" t="str">
        <f t="shared" si="72"/>
        <v>USER384-UP1A.231005.007</v>
      </c>
      <c r="Q1496" cm="1">
        <f t="array" ref="Q1496">SUM(--(FREQUENCY(IF(B:B=B1496,MATCH(G1496,G1496,0)),ROW(G1496)-ROW(G1496)+1)&gt;0))</f>
        <v>1</v>
      </c>
    </row>
    <row r="1497" spans="1:17" ht="15.75">
      <c r="A1497" t="s">
        <v>142</v>
      </c>
      <c r="B1497" t="s">
        <v>599</v>
      </c>
      <c r="C1497" t="s">
        <v>600</v>
      </c>
      <c r="D1497" s="2">
        <v>45662</v>
      </c>
      <c r="E1497" s="1">
        <v>0.39843609953703707</v>
      </c>
      <c r="F1497" s="1">
        <v>1.6500428240740741E-2</v>
      </c>
      <c r="G1497" t="s">
        <v>37</v>
      </c>
      <c r="H1497" t="s">
        <v>134</v>
      </c>
      <c r="I1497" t="s">
        <v>52</v>
      </c>
      <c r="L1497" s="3">
        <f t="shared" si="70"/>
        <v>5</v>
      </c>
      <c r="M1497" cm="1">
        <f t="array" ref="M1497">MIN(B:B=B1497,E1497)</f>
        <v>0.39843609953703707</v>
      </c>
      <c r="N1497" cm="1">
        <f t="array" ref="N1497">MAX(B:B=B1497,E1497)</f>
        <v>0.39843609953703707</v>
      </c>
      <c r="O1497" s="1">
        <f t="shared" si="71"/>
        <v>1.6500428240740741E-2</v>
      </c>
      <c r="P1497" t="str">
        <f t="shared" si="72"/>
        <v>USER384-UP1A.231005.007</v>
      </c>
      <c r="Q1497" cm="1">
        <f t="array" ref="Q1497">SUM(--(FREQUENCY(IF(B:B=B1497,MATCH(G1497,G1497,0)),ROW(G1497)-ROW(G1497)+1)&gt;0))</f>
        <v>1</v>
      </c>
    </row>
    <row r="1498" spans="1:17" ht="15.75">
      <c r="A1498" t="s">
        <v>142</v>
      </c>
      <c r="B1498" t="s">
        <v>599</v>
      </c>
      <c r="C1498" t="s">
        <v>600</v>
      </c>
      <c r="D1498" s="2">
        <v>45662</v>
      </c>
      <c r="E1498" s="1">
        <v>0.3819356712962963</v>
      </c>
      <c r="F1498" s="1">
        <v>0</v>
      </c>
      <c r="G1498" t="s">
        <v>37</v>
      </c>
      <c r="H1498" t="s">
        <v>134</v>
      </c>
      <c r="I1498" t="s">
        <v>52</v>
      </c>
      <c r="L1498" s="3">
        <f t="shared" si="70"/>
        <v>5</v>
      </c>
      <c r="M1498" cm="1">
        <f t="array" ref="M1498">MIN(B:B=B1498,E1498)</f>
        <v>0.3819356712962963</v>
      </c>
      <c r="N1498" cm="1">
        <f t="array" ref="N1498">MAX(B:B=B1498,E1498)</f>
        <v>0.3819356712962963</v>
      </c>
      <c r="O1498" s="1">
        <f t="shared" si="71"/>
        <v>0</v>
      </c>
      <c r="P1498" t="str">
        <f t="shared" si="72"/>
        <v>USER384-UP1A.231005.007</v>
      </c>
      <c r="Q1498" cm="1">
        <f t="array" ref="Q1498">SUM(--(FREQUENCY(IF(B:B=B1498,MATCH(G1498,G1498,0)),ROW(G1498)-ROW(G1498)+1)&gt;0))</f>
        <v>1</v>
      </c>
    </row>
    <row r="1499" spans="1:17" ht="15.75">
      <c r="A1499" t="s">
        <v>299</v>
      </c>
      <c r="B1499" t="s">
        <v>601</v>
      </c>
      <c r="C1499" t="s">
        <v>602</v>
      </c>
      <c r="D1499" s="2">
        <v>45662</v>
      </c>
      <c r="E1499" s="1">
        <v>0.81198379629629625</v>
      </c>
      <c r="F1499" s="1">
        <v>2.4365057870370372E-2</v>
      </c>
      <c r="G1499" t="s">
        <v>21</v>
      </c>
      <c r="H1499" t="s">
        <v>603</v>
      </c>
      <c r="I1499" t="s">
        <v>104</v>
      </c>
      <c r="L1499" s="3">
        <f t="shared" si="70"/>
        <v>4</v>
      </c>
      <c r="M1499" cm="1">
        <f t="array" ref="M1499">MIN(B:B=B1499,E1499)</f>
        <v>0.81198379629629625</v>
      </c>
      <c r="N1499" cm="1">
        <f t="array" ref="N1499">MAX(B:B=B1499,E1499)</f>
        <v>0.81198379629629625</v>
      </c>
      <c r="O1499" s="1">
        <f t="shared" si="71"/>
        <v>2.4365057870370372E-2</v>
      </c>
      <c r="P1499" t="str">
        <f t="shared" si="72"/>
        <v>USER494-RP1A.200720.012</v>
      </c>
      <c r="Q1499" cm="1">
        <f t="array" ref="Q1499">SUM(--(FREQUENCY(IF(B:B=B1499,MATCH(G1499,G1499,0)),ROW(G1499)-ROW(G1499)+1)&gt;0))</f>
        <v>1</v>
      </c>
    </row>
    <row r="1500" spans="1:17" ht="15.75">
      <c r="A1500" t="s">
        <v>299</v>
      </c>
      <c r="B1500" t="s">
        <v>601</v>
      </c>
      <c r="C1500" t="s">
        <v>602</v>
      </c>
      <c r="D1500" s="2">
        <v>45662</v>
      </c>
      <c r="E1500" s="1">
        <v>0.78761873842592589</v>
      </c>
      <c r="F1500" s="1">
        <v>0.10460605324074074</v>
      </c>
      <c r="G1500" t="s">
        <v>21</v>
      </c>
      <c r="H1500" t="s">
        <v>603</v>
      </c>
      <c r="I1500" t="s">
        <v>104</v>
      </c>
      <c r="L1500" s="3">
        <f t="shared" si="70"/>
        <v>4</v>
      </c>
      <c r="M1500" cm="1">
        <f t="array" ref="M1500">MIN(B:B=B1500,E1500)</f>
        <v>0.78761873842592589</v>
      </c>
      <c r="N1500" cm="1">
        <f t="array" ref="N1500">MAX(B:B=B1500,E1500)</f>
        <v>0.78761873842592589</v>
      </c>
      <c r="O1500" s="1">
        <f t="shared" si="71"/>
        <v>0.10460605324074074</v>
      </c>
      <c r="P1500" t="str">
        <f t="shared" si="72"/>
        <v>USER494-RP1A.200720.012</v>
      </c>
      <c r="Q1500" cm="1">
        <f t="array" ref="Q1500">SUM(--(FREQUENCY(IF(B:B=B1500,MATCH(G1500,G1500,0)),ROW(G1500)-ROW(G1500)+1)&gt;0))</f>
        <v>1</v>
      </c>
    </row>
    <row r="1501" spans="1:17" ht="15.75">
      <c r="A1501" t="s">
        <v>299</v>
      </c>
      <c r="B1501" t="s">
        <v>601</v>
      </c>
      <c r="C1501" t="s">
        <v>602</v>
      </c>
      <c r="D1501" s="2">
        <v>45662</v>
      </c>
      <c r="E1501" s="1">
        <v>0.68301268518518521</v>
      </c>
      <c r="F1501" s="1">
        <v>0.23947184027777779</v>
      </c>
      <c r="G1501" t="s">
        <v>21</v>
      </c>
      <c r="H1501" t="s">
        <v>603</v>
      </c>
      <c r="I1501" t="s">
        <v>104</v>
      </c>
      <c r="L1501" s="3">
        <f t="shared" si="70"/>
        <v>4</v>
      </c>
      <c r="M1501" cm="1">
        <f t="array" ref="M1501">MIN(B:B=B1501,E1501)</f>
        <v>0.68301268518518521</v>
      </c>
      <c r="N1501" cm="1">
        <f t="array" ref="N1501">MAX(B:B=B1501,E1501)</f>
        <v>0.68301268518518521</v>
      </c>
      <c r="O1501" s="1">
        <f t="shared" si="71"/>
        <v>0.23947184027777779</v>
      </c>
      <c r="P1501" t="str">
        <f t="shared" si="72"/>
        <v>USER494-RP1A.200720.012</v>
      </c>
      <c r="Q1501" cm="1">
        <f t="array" ref="Q1501">SUM(--(FREQUENCY(IF(B:B=B1501,MATCH(G1501,G1501,0)),ROW(G1501)-ROW(G1501)+1)&gt;0))</f>
        <v>1</v>
      </c>
    </row>
    <row r="1502" spans="1:17" ht="15.75">
      <c r="A1502" t="s">
        <v>299</v>
      </c>
      <c r="B1502" t="s">
        <v>601</v>
      </c>
      <c r="C1502" t="s">
        <v>602</v>
      </c>
      <c r="D1502" s="2">
        <v>45662</v>
      </c>
      <c r="E1502" s="1">
        <v>0.44354084490740742</v>
      </c>
      <c r="F1502" s="1">
        <v>0</v>
      </c>
      <c r="G1502" t="s">
        <v>21</v>
      </c>
      <c r="H1502" t="s">
        <v>603</v>
      </c>
      <c r="I1502" t="s">
        <v>104</v>
      </c>
      <c r="L1502" s="3">
        <f t="shared" si="70"/>
        <v>4</v>
      </c>
      <c r="M1502" cm="1">
        <f t="array" ref="M1502">MIN(B:B=B1502,E1502)</f>
        <v>0.44354084490740742</v>
      </c>
      <c r="N1502" cm="1">
        <f t="array" ref="N1502">MAX(B:B=B1502,E1502)</f>
        <v>0.44354084490740742</v>
      </c>
      <c r="O1502" s="1">
        <f t="shared" si="71"/>
        <v>0</v>
      </c>
      <c r="P1502" t="str">
        <f t="shared" si="72"/>
        <v>USER494-RP1A.200720.012</v>
      </c>
      <c r="Q1502" cm="1">
        <f t="array" ref="Q1502">SUM(--(FREQUENCY(IF(B:B=B1502,MATCH(G1502,G1502,0)),ROW(G1502)-ROW(G1502)+1)&gt;0))</f>
        <v>1</v>
      </c>
    </row>
    <row r="1503" spans="1:17" ht="15.75">
      <c r="A1503" t="s">
        <v>299</v>
      </c>
      <c r="B1503" t="s">
        <v>604</v>
      </c>
      <c r="C1503" t="s">
        <v>427</v>
      </c>
      <c r="D1503" s="2">
        <v>45662</v>
      </c>
      <c r="E1503" s="1">
        <v>0.62725649305555553</v>
      </c>
      <c r="F1503" s="1">
        <v>9.2483692129629633E-2</v>
      </c>
      <c r="G1503" t="s">
        <v>126</v>
      </c>
      <c r="H1503" t="s">
        <v>605</v>
      </c>
      <c r="I1503" t="s">
        <v>104</v>
      </c>
      <c r="L1503" s="3">
        <f t="shared" ref="L1503:L1566" si="73">COUNTIF(B:B,B1503)</f>
        <v>7</v>
      </c>
      <c r="M1503" cm="1">
        <f t="array" ref="M1503">MIN(B:B=B1503,E1503)</f>
        <v>0.62725649305555553</v>
      </c>
      <c r="N1503" cm="1">
        <f t="array" ref="N1503">MAX(B:B=B1503,E1503)</f>
        <v>0.62725649305555553</v>
      </c>
      <c r="O1503" s="1">
        <f t="shared" si="71"/>
        <v>9.2483692129629633E-2</v>
      </c>
      <c r="P1503" t="str">
        <f t="shared" si="72"/>
        <v>USER495-RP1A.200720.012</v>
      </c>
      <c r="Q1503" cm="1">
        <f t="array" ref="Q1503">SUM(--(FREQUENCY(IF(B:B=B1503,MATCH(G1503,G1503,0)),ROW(G1503)-ROW(G1503)+1)&gt;0))</f>
        <v>1</v>
      </c>
    </row>
    <row r="1504" spans="1:17" ht="15.75">
      <c r="A1504" t="s">
        <v>299</v>
      </c>
      <c r="B1504" t="s">
        <v>604</v>
      </c>
      <c r="C1504" t="s">
        <v>427</v>
      </c>
      <c r="D1504" s="2">
        <v>45662</v>
      </c>
      <c r="E1504" s="1">
        <v>0.53477280092592594</v>
      </c>
      <c r="F1504" s="1">
        <v>3.4057407407407404E-3</v>
      </c>
      <c r="G1504" t="s">
        <v>126</v>
      </c>
      <c r="H1504" t="s">
        <v>605</v>
      </c>
      <c r="I1504" t="s">
        <v>104</v>
      </c>
      <c r="L1504" s="3">
        <f t="shared" si="73"/>
        <v>7</v>
      </c>
      <c r="M1504" cm="1">
        <f t="array" ref="M1504">MIN(B:B=B1504,E1504)</f>
        <v>0.53477280092592594</v>
      </c>
      <c r="N1504" cm="1">
        <f t="array" ref="N1504">MAX(B:B=B1504,E1504)</f>
        <v>0.53477280092592594</v>
      </c>
      <c r="O1504" s="1">
        <f t="shared" si="71"/>
        <v>3.4057407407407404E-3</v>
      </c>
      <c r="P1504" t="str">
        <f t="shared" si="72"/>
        <v>USER495-RP1A.200720.012</v>
      </c>
      <c r="Q1504" cm="1">
        <f t="array" ref="Q1504">SUM(--(FREQUENCY(IF(B:B=B1504,MATCH(G1504,G1504,0)),ROW(G1504)-ROW(G1504)+1)&gt;0))</f>
        <v>1</v>
      </c>
    </row>
    <row r="1505" spans="1:17" ht="15.75">
      <c r="A1505" t="s">
        <v>299</v>
      </c>
      <c r="B1505" t="s">
        <v>604</v>
      </c>
      <c r="C1505" t="s">
        <v>427</v>
      </c>
      <c r="D1505" s="2">
        <v>45662</v>
      </c>
      <c r="E1505" s="1">
        <v>0.53136707175925924</v>
      </c>
      <c r="F1505" s="1">
        <v>4.5629456018518512E-2</v>
      </c>
      <c r="G1505" t="s">
        <v>126</v>
      </c>
      <c r="H1505" t="s">
        <v>605</v>
      </c>
      <c r="I1505" t="s">
        <v>104</v>
      </c>
      <c r="L1505" s="3">
        <f t="shared" si="73"/>
        <v>7</v>
      </c>
      <c r="M1505" cm="1">
        <f t="array" ref="M1505">MIN(B:B=B1505,E1505)</f>
        <v>0.53136707175925924</v>
      </c>
      <c r="N1505" cm="1">
        <f t="array" ref="N1505">MAX(B:B=B1505,E1505)</f>
        <v>0.53136707175925924</v>
      </c>
      <c r="O1505" s="1">
        <f t="shared" si="71"/>
        <v>4.5629456018518512E-2</v>
      </c>
      <c r="P1505" t="str">
        <f t="shared" si="72"/>
        <v>USER495-RP1A.200720.012</v>
      </c>
      <c r="Q1505" cm="1">
        <f t="array" ref="Q1505">SUM(--(FREQUENCY(IF(B:B=B1505,MATCH(G1505,G1505,0)),ROW(G1505)-ROW(G1505)+1)&gt;0))</f>
        <v>1</v>
      </c>
    </row>
    <row r="1506" spans="1:17" ht="15.75">
      <c r="A1506" t="s">
        <v>299</v>
      </c>
      <c r="B1506" t="s">
        <v>604</v>
      </c>
      <c r="C1506" t="s">
        <v>427</v>
      </c>
      <c r="D1506" s="2">
        <v>45662</v>
      </c>
      <c r="E1506" s="1">
        <v>0.48573760416666661</v>
      </c>
      <c r="F1506" s="1">
        <v>4.374629629629629E-2</v>
      </c>
      <c r="G1506" t="s">
        <v>126</v>
      </c>
      <c r="H1506" t="s">
        <v>605</v>
      </c>
      <c r="I1506" t="s">
        <v>104</v>
      </c>
      <c r="L1506" s="3">
        <f t="shared" si="73"/>
        <v>7</v>
      </c>
      <c r="M1506" cm="1">
        <f t="array" ref="M1506">MIN(B:B=B1506,E1506)</f>
        <v>0.48573760416666661</v>
      </c>
      <c r="N1506" cm="1">
        <f t="array" ref="N1506">MAX(B:B=B1506,E1506)</f>
        <v>0.48573760416666661</v>
      </c>
      <c r="O1506" s="1">
        <f t="shared" si="71"/>
        <v>4.374629629629629E-2</v>
      </c>
      <c r="P1506" t="str">
        <f t="shared" si="72"/>
        <v>USER495-RP1A.200720.012</v>
      </c>
      <c r="Q1506" cm="1">
        <f t="array" ref="Q1506">SUM(--(FREQUENCY(IF(B:B=B1506,MATCH(G1506,G1506,0)),ROW(G1506)-ROW(G1506)+1)&gt;0))</f>
        <v>1</v>
      </c>
    </row>
    <row r="1507" spans="1:17" ht="15.75">
      <c r="A1507" t="s">
        <v>299</v>
      </c>
      <c r="B1507" t="s">
        <v>604</v>
      </c>
      <c r="C1507" t="s">
        <v>427</v>
      </c>
      <c r="D1507" s="2">
        <v>45662</v>
      </c>
      <c r="E1507" s="1">
        <v>0.44199130787037039</v>
      </c>
      <c r="F1507" s="1">
        <v>7.7757372685185178E-2</v>
      </c>
      <c r="G1507" t="s">
        <v>126</v>
      </c>
      <c r="H1507" t="s">
        <v>605</v>
      </c>
      <c r="I1507" t="s">
        <v>104</v>
      </c>
      <c r="L1507" s="3">
        <f t="shared" si="73"/>
        <v>7</v>
      </c>
      <c r="M1507" cm="1">
        <f t="array" ref="M1507">MIN(B:B=B1507,E1507)</f>
        <v>0.44199130787037039</v>
      </c>
      <c r="N1507" cm="1">
        <f t="array" ref="N1507">MAX(B:B=B1507,E1507)</f>
        <v>0.44199130787037039</v>
      </c>
      <c r="O1507" s="1">
        <f t="shared" si="71"/>
        <v>7.7757372685185178E-2</v>
      </c>
      <c r="P1507" t="str">
        <f t="shared" si="72"/>
        <v>USER495-RP1A.200720.012</v>
      </c>
      <c r="Q1507" cm="1">
        <f t="array" ref="Q1507">SUM(--(FREQUENCY(IF(B:B=B1507,MATCH(G1507,G1507,0)),ROW(G1507)-ROW(G1507)+1)&gt;0))</f>
        <v>1</v>
      </c>
    </row>
    <row r="1508" spans="1:17" ht="15.75">
      <c r="A1508" t="s">
        <v>299</v>
      </c>
      <c r="B1508" t="s">
        <v>604</v>
      </c>
      <c r="C1508" t="s">
        <v>427</v>
      </c>
      <c r="D1508" s="2">
        <v>45662</v>
      </c>
      <c r="E1508" s="1">
        <v>0.36423393518518515</v>
      </c>
      <c r="F1508" s="1">
        <v>2.7984375000000001E-3</v>
      </c>
      <c r="G1508" t="s">
        <v>126</v>
      </c>
      <c r="H1508" t="s">
        <v>605</v>
      </c>
      <c r="I1508" t="s">
        <v>104</v>
      </c>
      <c r="L1508" s="3">
        <f t="shared" si="73"/>
        <v>7</v>
      </c>
      <c r="M1508" cm="1">
        <f t="array" ref="M1508">MIN(B:B=B1508,E1508)</f>
        <v>0.36423393518518515</v>
      </c>
      <c r="N1508" cm="1">
        <f t="array" ref="N1508">MAX(B:B=B1508,E1508)</f>
        <v>0.36423393518518515</v>
      </c>
      <c r="O1508" s="1">
        <f t="shared" si="71"/>
        <v>2.7984375000000001E-3</v>
      </c>
      <c r="P1508" t="str">
        <f t="shared" si="72"/>
        <v>USER495-RP1A.200720.012</v>
      </c>
      <c r="Q1508" cm="1">
        <f t="array" ref="Q1508">SUM(--(FREQUENCY(IF(B:B=B1508,MATCH(G1508,G1508,0)),ROW(G1508)-ROW(G1508)+1)&gt;0))</f>
        <v>1</v>
      </c>
    </row>
    <row r="1509" spans="1:17" ht="15.75">
      <c r="A1509" t="s">
        <v>299</v>
      </c>
      <c r="B1509" t="s">
        <v>604</v>
      </c>
      <c r="C1509" t="s">
        <v>427</v>
      </c>
      <c r="D1509" s="2">
        <v>45662</v>
      </c>
      <c r="E1509" s="1">
        <v>0.36143549768518518</v>
      </c>
      <c r="F1509" s="1">
        <v>0</v>
      </c>
      <c r="G1509" t="s">
        <v>126</v>
      </c>
      <c r="H1509" t="s">
        <v>605</v>
      </c>
      <c r="I1509" t="s">
        <v>104</v>
      </c>
      <c r="L1509" s="3">
        <f t="shared" si="73"/>
        <v>7</v>
      </c>
      <c r="M1509" cm="1">
        <f t="array" ref="M1509">MIN(B:B=B1509,E1509)</f>
        <v>0.36143549768518518</v>
      </c>
      <c r="N1509" cm="1">
        <f t="array" ref="N1509">MAX(B:B=B1509,E1509)</f>
        <v>0.36143549768518518</v>
      </c>
      <c r="O1509" s="1">
        <f t="shared" si="71"/>
        <v>0</v>
      </c>
      <c r="P1509" t="str">
        <f t="shared" si="72"/>
        <v>USER495-RP1A.200720.012</v>
      </c>
      <c r="Q1509" cm="1">
        <f t="array" ref="Q1509">SUM(--(FREQUENCY(IF(B:B=B1509,MATCH(G1509,G1509,0)),ROW(G1509)-ROW(G1509)+1)&gt;0))</f>
        <v>1</v>
      </c>
    </row>
    <row r="1510" spans="1:17" ht="15.75">
      <c r="A1510" t="s">
        <v>299</v>
      </c>
      <c r="B1510" t="s">
        <v>606</v>
      </c>
      <c r="C1510" t="s">
        <v>607</v>
      </c>
      <c r="D1510" s="2">
        <v>45662</v>
      </c>
      <c r="E1510" s="1">
        <v>0.8272707407407407</v>
      </c>
      <c r="F1510" s="1">
        <v>9.6846018518518526E-2</v>
      </c>
      <c r="G1510" t="s">
        <v>37</v>
      </c>
      <c r="H1510" t="s">
        <v>608</v>
      </c>
      <c r="I1510" t="s">
        <v>408</v>
      </c>
      <c r="L1510" s="3">
        <f t="shared" si="73"/>
        <v>3</v>
      </c>
      <c r="M1510" cm="1">
        <f t="array" ref="M1510">MIN(B:B=B1510,E1510)</f>
        <v>0.8272707407407407</v>
      </c>
      <c r="N1510" cm="1">
        <f t="array" ref="N1510">MAX(B:B=B1510,E1510)</f>
        <v>0.8272707407407407</v>
      </c>
      <c r="O1510" s="1">
        <f t="shared" si="71"/>
        <v>9.6846018518518526E-2</v>
      </c>
      <c r="P1510" t="str">
        <f t="shared" si="72"/>
        <v>USER400-TKQ1.221114.001</v>
      </c>
      <c r="Q1510" cm="1">
        <f t="array" ref="Q1510">SUM(--(FREQUENCY(IF(B:B=B1510,MATCH(G1510,G1510,0)),ROW(G1510)-ROW(G1510)+1)&gt;0))</f>
        <v>1</v>
      </c>
    </row>
    <row r="1511" spans="1:17" ht="15.75">
      <c r="A1511" t="s">
        <v>299</v>
      </c>
      <c r="B1511" t="s">
        <v>606</v>
      </c>
      <c r="C1511" t="s">
        <v>607</v>
      </c>
      <c r="D1511" s="2">
        <v>45662</v>
      </c>
      <c r="E1511" s="1">
        <v>0.73042472222222221</v>
      </c>
      <c r="F1511" s="1">
        <v>0.3032196875</v>
      </c>
      <c r="G1511" t="s">
        <v>37</v>
      </c>
      <c r="H1511" t="s">
        <v>608</v>
      </c>
      <c r="I1511" t="s">
        <v>408</v>
      </c>
      <c r="L1511" s="3">
        <f t="shared" si="73"/>
        <v>3</v>
      </c>
      <c r="M1511" cm="1">
        <f t="array" ref="M1511">MIN(B:B=B1511,E1511)</f>
        <v>0.73042472222222221</v>
      </c>
      <c r="N1511" cm="1">
        <f t="array" ref="N1511">MAX(B:B=B1511,E1511)</f>
        <v>0.73042472222222221</v>
      </c>
      <c r="O1511" s="1">
        <f t="shared" si="71"/>
        <v>0.3032196875</v>
      </c>
      <c r="P1511" t="str">
        <f t="shared" si="72"/>
        <v>USER400-TKQ1.221114.001</v>
      </c>
      <c r="Q1511" cm="1">
        <f t="array" ref="Q1511">SUM(--(FREQUENCY(IF(B:B=B1511,MATCH(G1511,G1511,0)),ROW(G1511)-ROW(G1511)+1)&gt;0))</f>
        <v>1</v>
      </c>
    </row>
    <row r="1512" spans="1:17" ht="15.75">
      <c r="A1512" t="s">
        <v>299</v>
      </c>
      <c r="B1512" t="s">
        <v>606</v>
      </c>
      <c r="C1512" t="s">
        <v>607</v>
      </c>
      <c r="D1512" s="2">
        <v>45662</v>
      </c>
      <c r="E1512" s="1">
        <v>0.42720504629629624</v>
      </c>
      <c r="F1512" s="1">
        <v>0</v>
      </c>
      <c r="G1512" t="s">
        <v>37</v>
      </c>
      <c r="H1512" t="s">
        <v>608</v>
      </c>
      <c r="I1512" t="s">
        <v>408</v>
      </c>
      <c r="L1512" s="3">
        <f t="shared" si="73"/>
        <v>3</v>
      </c>
      <c r="M1512" cm="1">
        <f t="array" ref="M1512">MIN(B:B=B1512,E1512)</f>
        <v>0.42720504629629624</v>
      </c>
      <c r="N1512" cm="1">
        <f t="array" ref="N1512">MAX(B:B=B1512,E1512)</f>
        <v>0.42720504629629624</v>
      </c>
      <c r="O1512" s="1">
        <f t="shared" si="71"/>
        <v>0</v>
      </c>
      <c r="P1512" t="str">
        <f t="shared" si="72"/>
        <v>USER400-TKQ1.221114.001</v>
      </c>
      <c r="Q1512" cm="1">
        <f t="array" ref="Q1512">SUM(--(FREQUENCY(IF(B:B=B1512,MATCH(G1512,G1512,0)),ROW(G1512)-ROW(G1512)+1)&gt;0))</f>
        <v>1</v>
      </c>
    </row>
    <row r="1513" spans="1:17" ht="15.75">
      <c r="A1513" t="s">
        <v>299</v>
      </c>
      <c r="B1513" t="s">
        <v>609</v>
      </c>
      <c r="C1513" t="s">
        <v>610</v>
      </c>
      <c r="D1513" s="2">
        <v>45662</v>
      </c>
      <c r="E1513" s="1">
        <v>0.67175881944444438</v>
      </c>
      <c r="F1513" s="1">
        <v>0</v>
      </c>
      <c r="G1513" t="s">
        <v>95</v>
      </c>
      <c r="H1513" t="s">
        <v>611</v>
      </c>
      <c r="I1513" t="s">
        <v>612</v>
      </c>
      <c r="L1513" s="3">
        <f t="shared" si="73"/>
        <v>1</v>
      </c>
      <c r="M1513" cm="1">
        <f t="array" ref="M1513">MIN(B:B=B1513,E1513)</f>
        <v>0.67175881944444438</v>
      </c>
      <c r="N1513" cm="1">
        <f t="array" ref="N1513">MAX(B:B=B1513,E1513)</f>
        <v>0.67175881944444438</v>
      </c>
      <c r="O1513" s="1">
        <f t="shared" si="71"/>
        <v>0</v>
      </c>
      <c r="P1513" t="str">
        <f t="shared" si="72"/>
        <v>USER401-QKQ1.191008.001</v>
      </c>
      <c r="Q1513" cm="1">
        <f t="array" ref="Q1513">SUM(--(FREQUENCY(IF(B:B=B1513,MATCH(G1513,G1513,0)),ROW(G1513)-ROW(G1513)+1)&gt;0))</f>
        <v>1</v>
      </c>
    </row>
    <row r="1514" spans="1:17" ht="15.75">
      <c r="A1514" t="s">
        <v>179</v>
      </c>
      <c r="B1514" t="s">
        <v>613</v>
      </c>
      <c r="C1514" t="s">
        <v>614</v>
      </c>
      <c r="D1514" s="2">
        <v>45662</v>
      </c>
      <c r="E1514" s="1">
        <v>0.75345651620370369</v>
      </c>
      <c r="F1514" s="1">
        <v>0</v>
      </c>
      <c r="G1514" t="s">
        <v>21</v>
      </c>
      <c r="H1514" t="s">
        <v>212</v>
      </c>
      <c r="I1514" t="s">
        <v>43</v>
      </c>
      <c r="L1514" s="3">
        <f t="shared" si="73"/>
        <v>1</v>
      </c>
      <c r="M1514" cm="1">
        <f t="array" ref="M1514">MIN(B:B=B1514,E1514)</f>
        <v>0.75345651620370369</v>
      </c>
      <c r="N1514" cm="1">
        <f t="array" ref="N1514">MAX(B:B=B1514,E1514)</f>
        <v>0.75345651620370369</v>
      </c>
      <c r="O1514" s="1">
        <f t="shared" si="71"/>
        <v>0</v>
      </c>
      <c r="P1514" t="str">
        <f t="shared" si="72"/>
        <v>USER239-TP1A.220624.014</v>
      </c>
      <c r="Q1514" cm="1">
        <f t="array" ref="Q1514">SUM(--(FREQUENCY(IF(B:B=B1514,MATCH(G1514,G1514,0)),ROW(G1514)-ROW(G1514)+1)&gt;0))</f>
        <v>1</v>
      </c>
    </row>
    <row r="1515" spans="1:17" ht="15.75">
      <c r="A1515" t="s">
        <v>179</v>
      </c>
      <c r="B1515" t="s">
        <v>615</v>
      </c>
      <c r="C1515" t="s">
        <v>616</v>
      </c>
      <c r="D1515" s="2">
        <v>45662</v>
      </c>
      <c r="E1515" s="1">
        <v>0.7539735300925926</v>
      </c>
      <c r="F1515" s="1">
        <v>0</v>
      </c>
      <c r="G1515" t="s">
        <v>21</v>
      </c>
      <c r="H1515" t="s">
        <v>212</v>
      </c>
      <c r="I1515" t="s">
        <v>43</v>
      </c>
      <c r="L1515" s="3">
        <f t="shared" si="73"/>
        <v>1</v>
      </c>
      <c r="M1515" cm="1">
        <f t="array" ref="M1515">MIN(B:B=B1515,E1515)</f>
        <v>0.7539735300925926</v>
      </c>
      <c r="N1515" cm="1">
        <f t="array" ref="N1515">MAX(B:B=B1515,E1515)</f>
        <v>0.7539735300925926</v>
      </c>
      <c r="O1515" s="1">
        <f t="shared" si="71"/>
        <v>0</v>
      </c>
      <c r="P1515" t="str">
        <f t="shared" si="72"/>
        <v>USER240-TP1A.220624.014</v>
      </c>
      <c r="Q1515" cm="1">
        <f t="array" ref="Q1515">SUM(--(FREQUENCY(IF(B:B=B1515,MATCH(G1515,G1515,0)),ROW(G1515)-ROW(G1515)+1)&gt;0))</f>
        <v>1</v>
      </c>
    </row>
    <row r="1516" spans="1:17" ht="15.75">
      <c r="A1516" t="s">
        <v>179</v>
      </c>
      <c r="B1516" t="s">
        <v>617</v>
      </c>
      <c r="C1516" t="s">
        <v>618</v>
      </c>
      <c r="D1516" s="2">
        <v>45662</v>
      </c>
      <c r="E1516" s="1">
        <v>0.70711981481481478</v>
      </c>
      <c r="F1516" s="1">
        <v>0.13409146990740742</v>
      </c>
      <c r="G1516" t="s">
        <v>32</v>
      </c>
      <c r="H1516" t="s">
        <v>619</v>
      </c>
      <c r="I1516" t="s">
        <v>34</v>
      </c>
      <c r="L1516" s="3">
        <f t="shared" si="73"/>
        <v>6</v>
      </c>
      <c r="M1516" cm="1">
        <f t="array" ref="M1516">MIN(B:B=B1516,E1516)</f>
        <v>0.70711981481481478</v>
      </c>
      <c r="N1516" cm="1">
        <f t="array" ref="N1516">MAX(B:B=B1516,E1516)</f>
        <v>0.70711981481481478</v>
      </c>
      <c r="O1516" s="1">
        <f t="shared" si="71"/>
        <v>0.13409146990740742</v>
      </c>
      <c r="P1516" t="str">
        <f t="shared" si="72"/>
        <v>USER241-RP1A.200720.011</v>
      </c>
      <c r="Q1516" cm="1">
        <f t="array" ref="Q1516">SUM(--(FREQUENCY(IF(B:B=B1516,MATCH(G1516,G1516,0)),ROW(G1516)-ROW(G1516)+1)&gt;0))</f>
        <v>1</v>
      </c>
    </row>
    <row r="1517" spans="1:17" ht="15.75">
      <c r="A1517" t="s">
        <v>179</v>
      </c>
      <c r="B1517" t="s">
        <v>617</v>
      </c>
      <c r="C1517" t="s">
        <v>618</v>
      </c>
      <c r="D1517" s="2">
        <v>45662</v>
      </c>
      <c r="E1517" s="1">
        <v>0.57302834490740739</v>
      </c>
      <c r="F1517" s="1">
        <v>9.1736180555555547E-2</v>
      </c>
      <c r="G1517" t="s">
        <v>32</v>
      </c>
      <c r="H1517" t="s">
        <v>619</v>
      </c>
      <c r="I1517" t="s">
        <v>34</v>
      </c>
      <c r="L1517" s="3">
        <f t="shared" si="73"/>
        <v>6</v>
      </c>
      <c r="M1517" cm="1">
        <f t="array" ref="M1517">MIN(B:B=B1517,E1517)</f>
        <v>0.57302834490740739</v>
      </c>
      <c r="N1517" cm="1">
        <f t="array" ref="N1517">MAX(B:B=B1517,E1517)</f>
        <v>0.57302834490740739</v>
      </c>
      <c r="O1517" s="1">
        <f t="shared" si="71"/>
        <v>9.1736180555555547E-2</v>
      </c>
      <c r="P1517" t="str">
        <f t="shared" si="72"/>
        <v>USER241-RP1A.200720.011</v>
      </c>
      <c r="Q1517" cm="1">
        <f t="array" ref="Q1517">SUM(--(FREQUENCY(IF(B:B=B1517,MATCH(G1517,G1517,0)),ROW(G1517)-ROW(G1517)+1)&gt;0))</f>
        <v>1</v>
      </c>
    </row>
    <row r="1518" spans="1:17" ht="15.75">
      <c r="A1518" t="s">
        <v>179</v>
      </c>
      <c r="B1518" t="s">
        <v>617</v>
      </c>
      <c r="C1518" t="s">
        <v>618</v>
      </c>
      <c r="D1518" s="2">
        <v>45662</v>
      </c>
      <c r="E1518" s="1">
        <v>0.48129217592592594</v>
      </c>
      <c r="F1518" s="1">
        <v>2.4992731481481484E-2</v>
      </c>
      <c r="G1518" t="s">
        <v>32</v>
      </c>
      <c r="H1518" t="s">
        <v>619</v>
      </c>
      <c r="I1518" t="s">
        <v>34</v>
      </c>
      <c r="L1518" s="3">
        <f t="shared" si="73"/>
        <v>6</v>
      </c>
      <c r="M1518" cm="1">
        <f t="array" ref="M1518">MIN(B:B=B1518,E1518)</f>
        <v>0.48129217592592594</v>
      </c>
      <c r="N1518" cm="1">
        <f t="array" ref="N1518">MAX(B:B=B1518,E1518)</f>
        <v>0.48129217592592594</v>
      </c>
      <c r="O1518" s="1">
        <f t="shared" si="71"/>
        <v>2.4992731481481484E-2</v>
      </c>
      <c r="P1518" t="str">
        <f t="shared" si="72"/>
        <v>USER241-RP1A.200720.011</v>
      </c>
      <c r="Q1518" cm="1">
        <f t="array" ref="Q1518">SUM(--(FREQUENCY(IF(B:B=B1518,MATCH(G1518,G1518,0)),ROW(G1518)-ROW(G1518)+1)&gt;0))</f>
        <v>1</v>
      </c>
    </row>
    <row r="1519" spans="1:17" ht="15.75">
      <c r="A1519" t="s">
        <v>179</v>
      </c>
      <c r="B1519" t="s">
        <v>617</v>
      </c>
      <c r="C1519" t="s">
        <v>618</v>
      </c>
      <c r="D1519" s="2">
        <v>45662</v>
      </c>
      <c r="E1519" s="1">
        <v>0.45629944444444442</v>
      </c>
      <c r="F1519" s="1">
        <v>1.4104247685185185E-2</v>
      </c>
      <c r="G1519" t="s">
        <v>32</v>
      </c>
      <c r="H1519" t="s">
        <v>619</v>
      </c>
      <c r="I1519" t="s">
        <v>34</v>
      </c>
      <c r="L1519" s="3">
        <f t="shared" si="73"/>
        <v>6</v>
      </c>
      <c r="M1519" cm="1">
        <f t="array" ref="M1519">MIN(B:B=B1519,E1519)</f>
        <v>0.45629944444444442</v>
      </c>
      <c r="N1519" cm="1">
        <f t="array" ref="N1519">MAX(B:B=B1519,E1519)</f>
        <v>0.45629944444444442</v>
      </c>
      <c r="O1519" s="1">
        <f t="shared" si="71"/>
        <v>1.4104247685185185E-2</v>
      </c>
      <c r="P1519" t="str">
        <f t="shared" si="72"/>
        <v>USER241-RP1A.200720.011</v>
      </c>
      <c r="Q1519" cm="1">
        <f t="array" ref="Q1519">SUM(--(FREQUENCY(IF(B:B=B1519,MATCH(G1519,G1519,0)),ROW(G1519)-ROW(G1519)+1)&gt;0))</f>
        <v>1</v>
      </c>
    </row>
    <row r="1520" spans="1:17" ht="15.75">
      <c r="A1520" t="s">
        <v>179</v>
      </c>
      <c r="B1520" t="s">
        <v>617</v>
      </c>
      <c r="C1520" t="s">
        <v>618</v>
      </c>
      <c r="D1520" s="2">
        <v>45662</v>
      </c>
      <c r="E1520" s="1">
        <v>0.44219519675925922</v>
      </c>
      <c r="F1520" s="1">
        <v>7.4631886574074074E-2</v>
      </c>
      <c r="G1520" t="s">
        <v>32</v>
      </c>
      <c r="H1520" t="s">
        <v>619</v>
      </c>
      <c r="I1520" t="s">
        <v>34</v>
      </c>
      <c r="L1520" s="3">
        <f t="shared" si="73"/>
        <v>6</v>
      </c>
      <c r="M1520" cm="1">
        <f t="array" ref="M1520">MIN(B:B=B1520,E1520)</f>
        <v>0.44219519675925922</v>
      </c>
      <c r="N1520" cm="1">
        <f t="array" ref="N1520">MAX(B:B=B1520,E1520)</f>
        <v>0.44219519675925922</v>
      </c>
      <c r="O1520" s="1">
        <f t="shared" si="71"/>
        <v>7.4631886574074074E-2</v>
      </c>
      <c r="P1520" t="str">
        <f t="shared" si="72"/>
        <v>USER241-RP1A.200720.011</v>
      </c>
      <c r="Q1520" cm="1">
        <f t="array" ref="Q1520">SUM(--(FREQUENCY(IF(B:B=B1520,MATCH(G1520,G1520,0)),ROW(G1520)-ROW(G1520)+1)&gt;0))</f>
        <v>1</v>
      </c>
    </row>
    <row r="1521" spans="1:17" ht="15.75">
      <c r="A1521" t="s">
        <v>179</v>
      </c>
      <c r="B1521" t="s">
        <v>617</v>
      </c>
      <c r="C1521" t="s">
        <v>618</v>
      </c>
      <c r="D1521" s="2">
        <v>45662</v>
      </c>
      <c r="E1521" s="1">
        <v>0.36756331018518518</v>
      </c>
      <c r="F1521" s="1">
        <v>0</v>
      </c>
      <c r="G1521" t="s">
        <v>32</v>
      </c>
      <c r="H1521" t="s">
        <v>619</v>
      </c>
      <c r="I1521" t="s">
        <v>34</v>
      </c>
      <c r="L1521" s="3">
        <f t="shared" si="73"/>
        <v>6</v>
      </c>
      <c r="M1521" cm="1">
        <f t="array" ref="M1521">MIN(B:B=B1521,E1521)</f>
        <v>0.36756331018518518</v>
      </c>
      <c r="N1521" cm="1">
        <f t="array" ref="N1521">MAX(B:B=B1521,E1521)</f>
        <v>0.36756331018518518</v>
      </c>
      <c r="O1521" s="1">
        <f t="shared" si="71"/>
        <v>0</v>
      </c>
      <c r="P1521" t="str">
        <f t="shared" si="72"/>
        <v>USER241-RP1A.200720.011</v>
      </c>
      <c r="Q1521" cm="1">
        <f t="array" ref="Q1521">SUM(--(FREQUENCY(IF(B:B=B1521,MATCH(G1521,G1521,0)),ROW(G1521)-ROW(G1521)+1)&gt;0))</f>
        <v>1</v>
      </c>
    </row>
    <row r="1522" spans="1:17" ht="15.75">
      <c r="A1522" t="s">
        <v>179</v>
      </c>
      <c r="B1522" t="s">
        <v>620</v>
      </c>
      <c r="C1522" t="s">
        <v>621</v>
      </c>
      <c r="D1522" s="2">
        <v>45662</v>
      </c>
      <c r="E1522" s="1">
        <v>0.37455673611111112</v>
      </c>
      <c r="F1522" s="1">
        <v>0</v>
      </c>
      <c r="G1522" t="s">
        <v>37</v>
      </c>
      <c r="H1522" t="s">
        <v>208</v>
      </c>
      <c r="I1522" t="s">
        <v>408</v>
      </c>
      <c r="L1522" s="3">
        <f t="shared" si="73"/>
        <v>15</v>
      </c>
      <c r="M1522" cm="1">
        <f t="array" ref="M1522">MIN(B:B=B1522,E1522)</f>
        <v>0.37455673611111112</v>
      </c>
      <c r="N1522" cm="1">
        <f t="array" ref="N1522">MAX(B:B=B1522,E1522)</f>
        <v>0.37455673611111112</v>
      </c>
      <c r="O1522" s="1">
        <f t="shared" si="71"/>
        <v>0</v>
      </c>
      <c r="P1522" t="str">
        <f t="shared" si="72"/>
        <v>USER242-TKQ1.221114.001</v>
      </c>
      <c r="Q1522" cm="1">
        <f t="array" ref="Q1522">SUM(--(FREQUENCY(IF(B:B=B1522,MATCH(G1522,G1522,0)),ROW(G1522)-ROW(G1522)+1)&gt;0))</f>
        <v>1</v>
      </c>
    </row>
    <row r="1523" spans="1:17" ht="15.75">
      <c r="A1523" t="s">
        <v>179</v>
      </c>
      <c r="B1523" t="s">
        <v>620</v>
      </c>
      <c r="C1523" t="s">
        <v>621</v>
      </c>
      <c r="D1523" s="2">
        <v>45662</v>
      </c>
      <c r="E1523" s="1">
        <v>0.78561247685185187</v>
      </c>
      <c r="F1523" s="1">
        <v>0.16058937500000001</v>
      </c>
      <c r="G1523" t="s">
        <v>37</v>
      </c>
      <c r="H1523" t="s">
        <v>208</v>
      </c>
      <c r="I1523" t="s">
        <v>408</v>
      </c>
      <c r="L1523" s="3">
        <f t="shared" si="73"/>
        <v>15</v>
      </c>
      <c r="M1523" cm="1">
        <f t="array" ref="M1523">MIN(B:B=B1523,E1523)</f>
        <v>0.78561247685185187</v>
      </c>
      <c r="N1523" cm="1">
        <f t="array" ref="N1523">MAX(B:B=B1523,E1523)</f>
        <v>0.78561247685185187</v>
      </c>
      <c r="O1523" s="1">
        <f t="shared" si="71"/>
        <v>0.16058937500000001</v>
      </c>
      <c r="P1523" t="str">
        <f t="shared" si="72"/>
        <v>USER242-TKQ1.221114.001</v>
      </c>
      <c r="Q1523" cm="1">
        <f t="array" ref="Q1523">SUM(--(FREQUENCY(IF(B:B=B1523,MATCH(G1523,G1523,0)),ROW(G1523)-ROW(G1523)+1)&gt;0))</f>
        <v>1</v>
      </c>
    </row>
    <row r="1524" spans="1:17" ht="15.75">
      <c r="A1524" t="s">
        <v>179</v>
      </c>
      <c r="B1524" t="s">
        <v>620</v>
      </c>
      <c r="C1524" t="s">
        <v>621</v>
      </c>
      <c r="D1524" s="2">
        <v>45662</v>
      </c>
      <c r="E1524" s="1">
        <v>0.62502310185185184</v>
      </c>
      <c r="F1524" s="1">
        <v>2.2378715277777777E-2</v>
      </c>
      <c r="G1524" t="s">
        <v>37</v>
      </c>
      <c r="H1524" t="s">
        <v>208</v>
      </c>
      <c r="I1524" t="s">
        <v>408</v>
      </c>
      <c r="L1524" s="3">
        <f t="shared" si="73"/>
        <v>15</v>
      </c>
      <c r="M1524" cm="1">
        <f t="array" ref="M1524">MIN(B:B=B1524,E1524)</f>
        <v>0.62502310185185184</v>
      </c>
      <c r="N1524" cm="1">
        <f t="array" ref="N1524">MAX(B:B=B1524,E1524)</f>
        <v>0.62502310185185184</v>
      </c>
      <c r="O1524" s="1">
        <f t="shared" si="71"/>
        <v>2.2378715277777777E-2</v>
      </c>
      <c r="P1524" t="str">
        <f t="shared" si="72"/>
        <v>USER242-TKQ1.221114.001</v>
      </c>
      <c r="Q1524" cm="1">
        <f t="array" ref="Q1524">SUM(--(FREQUENCY(IF(B:B=B1524,MATCH(G1524,G1524,0)),ROW(G1524)-ROW(G1524)+1)&gt;0))</f>
        <v>1</v>
      </c>
    </row>
    <row r="1525" spans="1:17" ht="15.75">
      <c r="A1525" t="s">
        <v>179</v>
      </c>
      <c r="B1525" t="s">
        <v>620</v>
      </c>
      <c r="C1525" t="s">
        <v>621</v>
      </c>
      <c r="D1525" s="2">
        <v>45662</v>
      </c>
      <c r="E1525" s="1">
        <v>0.60264438657407404</v>
      </c>
      <c r="F1525" s="1">
        <v>9.2697222222222226E-3</v>
      </c>
      <c r="G1525" t="s">
        <v>37</v>
      </c>
      <c r="H1525" t="s">
        <v>208</v>
      </c>
      <c r="I1525" t="s">
        <v>408</v>
      </c>
      <c r="L1525" s="3">
        <f t="shared" si="73"/>
        <v>15</v>
      </c>
      <c r="M1525" cm="1">
        <f t="array" ref="M1525">MIN(B:B=B1525,E1525)</f>
        <v>0.60264438657407404</v>
      </c>
      <c r="N1525" cm="1">
        <f t="array" ref="N1525">MAX(B:B=B1525,E1525)</f>
        <v>0.60264438657407404</v>
      </c>
      <c r="O1525" s="1">
        <f t="shared" si="71"/>
        <v>9.2697222222222226E-3</v>
      </c>
      <c r="P1525" t="str">
        <f t="shared" si="72"/>
        <v>USER242-TKQ1.221114.001</v>
      </c>
      <c r="Q1525" cm="1">
        <f t="array" ref="Q1525">SUM(--(FREQUENCY(IF(B:B=B1525,MATCH(G1525,G1525,0)),ROW(G1525)-ROW(G1525)+1)&gt;0))</f>
        <v>1</v>
      </c>
    </row>
    <row r="1526" spans="1:17" ht="15.75">
      <c r="A1526" t="s">
        <v>179</v>
      </c>
      <c r="B1526" t="s">
        <v>620</v>
      </c>
      <c r="C1526" t="s">
        <v>621</v>
      </c>
      <c r="D1526" s="2">
        <v>45662</v>
      </c>
      <c r="E1526" s="1">
        <v>0.59337465277777779</v>
      </c>
      <c r="F1526" s="1">
        <v>1.4178993055555556E-2</v>
      </c>
      <c r="G1526" t="s">
        <v>37</v>
      </c>
      <c r="H1526" t="s">
        <v>208</v>
      </c>
      <c r="I1526" t="s">
        <v>408</v>
      </c>
      <c r="L1526" s="3">
        <f t="shared" si="73"/>
        <v>15</v>
      </c>
      <c r="M1526" cm="1">
        <f t="array" ref="M1526">MIN(B:B=B1526,E1526)</f>
        <v>0.59337465277777779</v>
      </c>
      <c r="N1526" cm="1">
        <f t="array" ref="N1526">MAX(B:B=B1526,E1526)</f>
        <v>0.59337465277777779</v>
      </c>
      <c r="O1526" s="1">
        <f t="shared" si="71"/>
        <v>1.4178993055555556E-2</v>
      </c>
      <c r="P1526" t="str">
        <f t="shared" si="72"/>
        <v>USER242-TKQ1.221114.001</v>
      </c>
      <c r="Q1526" cm="1">
        <f t="array" ref="Q1526">SUM(--(FREQUENCY(IF(B:B=B1526,MATCH(G1526,G1526,0)),ROW(G1526)-ROW(G1526)+1)&gt;0))</f>
        <v>1</v>
      </c>
    </row>
    <row r="1527" spans="1:17" ht="15.75">
      <c r="A1527" t="s">
        <v>179</v>
      </c>
      <c r="B1527" t="s">
        <v>620</v>
      </c>
      <c r="C1527" t="s">
        <v>621</v>
      </c>
      <c r="D1527" s="2">
        <v>45662</v>
      </c>
      <c r="E1527" s="1">
        <v>0.5791956597222222</v>
      </c>
      <c r="F1527" s="1">
        <v>2.8445949074074072E-3</v>
      </c>
      <c r="G1527" t="s">
        <v>37</v>
      </c>
      <c r="H1527" t="s">
        <v>208</v>
      </c>
      <c r="I1527" t="s">
        <v>408</v>
      </c>
      <c r="L1527" s="3">
        <f t="shared" si="73"/>
        <v>15</v>
      </c>
      <c r="M1527" cm="1">
        <f t="array" ref="M1527">MIN(B:B=B1527,E1527)</f>
        <v>0.5791956597222222</v>
      </c>
      <c r="N1527" cm="1">
        <f t="array" ref="N1527">MAX(B:B=B1527,E1527)</f>
        <v>0.5791956597222222</v>
      </c>
      <c r="O1527" s="1">
        <f t="shared" si="71"/>
        <v>2.8445949074074072E-3</v>
      </c>
      <c r="P1527" t="str">
        <f t="shared" si="72"/>
        <v>USER242-TKQ1.221114.001</v>
      </c>
      <c r="Q1527" cm="1">
        <f t="array" ref="Q1527">SUM(--(FREQUENCY(IF(B:B=B1527,MATCH(G1527,G1527,0)),ROW(G1527)-ROW(G1527)+1)&gt;0))</f>
        <v>1</v>
      </c>
    </row>
    <row r="1528" spans="1:17" ht="15.75">
      <c r="A1528" t="s">
        <v>179</v>
      </c>
      <c r="B1528" t="s">
        <v>620</v>
      </c>
      <c r="C1528" t="s">
        <v>621</v>
      </c>
      <c r="D1528" s="2">
        <v>45662</v>
      </c>
      <c r="E1528" s="1">
        <v>0.5763510648148148</v>
      </c>
      <c r="F1528" s="1">
        <v>1.5226087962962964E-2</v>
      </c>
      <c r="G1528" t="s">
        <v>37</v>
      </c>
      <c r="H1528" t="s">
        <v>208</v>
      </c>
      <c r="I1528" t="s">
        <v>408</v>
      </c>
      <c r="L1528" s="3">
        <f t="shared" si="73"/>
        <v>15</v>
      </c>
      <c r="M1528" cm="1">
        <f t="array" ref="M1528">MIN(B:B=B1528,E1528)</f>
        <v>0.5763510648148148</v>
      </c>
      <c r="N1528" cm="1">
        <f t="array" ref="N1528">MAX(B:B=B1528,E1528)</f>
        <v>0.5763510648148148</v>
      </c>
      <c r="O1528" s="1">
        <f t="shared" si="71"/>
        <v>1.5226087962962964E-2</v>
      </c>
      <c r="P1528" t="str">
        <f t="shared" si="72"/>
        <v>USER242-TKQ1.221114.001</v>
      </c>
      <c r="Q1528" cm="1">
        <f t="array" ref="Q1528">SUM(--(FREQUENCY(IF(B:B=B1528,MATCH(G1528,G1528,0)),ROW(G1528)-ROW(G1528)+1)&gt;0))</f>
        <v>1</v>
      </c>
    </row>
    <row r="1529" spans="1:17" ht="15.75">
      <c r="A1529" t="s">
        <v>179</v>
      </c>
      <c r="B1529" t="s">
        <v>620</v>
      </c>
      <c r="C1529" t="s">
        <v>621</v>
      </c>
      <c r="D1529" s="2">
        <v>45662</v>
      </c>
      <c r="E1529" s="1">
        <v>0.56112497685185192</v>
      </c>
      <c r="F1529" s="1">
        <v>1.5926041666666669E-3</v>
      </c>
      <c r="G1529" t="s">
        <v>37</v>
      </c>
      <c r="H1529" t="s">
        <v>208</v>
      </c>
      <c r="I1529" t="s">
        <v>408</v>
      </c>
      <c r="L1529" s="3">
        <f t="shared" si="73"/>
        <v>15</v>
      </c>
      <c r="M1529" cm="1">
        <f t="array" ref="M1529">MIN(B:B=B1529,E1529)</f>
        <v>0.56112497685185192</v>
      </c>
      <c r="N1529" cm="1">
        <f t="array" ref="N1529">MAX(B:B=B1529,E1529)</f>
        <v>0.56112497685185192</v>
      </c>
      <c r="O1529" s="1">
        <f t="shared" si="71"/>
        <v>1.5926041666666669E-3</v>
      </c>
      <c r="P1529" t="str">
        <f t="shared" si="72"/>
        <v>USER242-TKQ1.221114.001</v>
      </c>
      <c r="Q1529" cm="1">
        <f t="array" ref="Q1529">SUM(--(FREQUENCY(IF(B:B=B1529,MATCH(G1529,G1529,0)),ROW(G1529)-ROW(G1529)+1)&gt;0))</f>
        <v>1</v>
      </c>
    </row>
    <row r="1530" spans="1:17" ht="15.75">
      <c r="A1530" t="s">
        <v>179</v>
      </c>
      <c r="B1530" t="s">
        <v>620</v>
      </c>
      <c r="C1530" t="s">
        <v>621</v>
      </c>
      <c r="D1530" s="2">
        <v>45662</v>
      </c>
      <c r="E1530" s="1">
        <v>0.55953237268518519</v>
      </c>
      <c r="F1530" s="1">
        <v>3.1691331018518516E-2</v>
      </c>
      <c r="G1530" t="s">
        <v>37</v>
      </c>
      <c r="H1530" t="s">
        <v>208</v>
      </c>
      <c r="I1530" t="s">
        <v>408</v>
      </c>
      <c r="L1530" s="3">
        <f t="shared" si="73"/>
        <v>15</v>
      </c>
      <c r="M1530" cm="1">
        <f t="array" ref="M1530">MIN(B:B=B1530,E1530)</f>
        <v>0.55953237268518519</v>
      </c>
      <c r="N1530" cm="1">
        <f t="array" ref="N1530">MAX(B:B=B1530,E1530)</f>
        <v>0.55953237268518519</v>
      </c>
      <c r="O1530" s="1">
        <f t="shared" si="71"/>
        <v>3.1691331018518516E-2</v>
      </c>
      <c r="P1530" t="str">
        <f t="shared" si="72"/>
        <v>USER242-TKQ1.221114.001</v>
      </c>
      <c r="Q1530" cm="1">
        <f t="array" ref="Q1530">SUM(--(FREQUENCY(IF(B:B=B1530,MATCH(G1530,G1530,0)),ROW(G1530)-ROW(G1530)+1)&gt;0))</f>
        <v>1</v>
      </c>
    </row>
    <row r="1531" spans="1:17" ht="15.75">
      <c r="A1531" t="s">
        <v>179</v>
      </c>
      <c r="B1531" t="s">
        <v>620</v>
      </c>
      <c r="C1531" t="s">
        <v>621</v>
      </c>
      <c r="D1531" s="2">
        <v>45662</v>
      </c>
      <c r="E1531" s="1">
        <v>0.52784104166666668</v>
      </c>
      <c r="F1531" s="1">
        <v>9.504166666666666E-3</v>
      </c>
      <c r="G1531" t="s">
        <v>37</v>
      </c>
      <c r="H1531" t="s">
        <v>208</v>
      </c>
      <c r="I1531" t="s">
        <v>408</v>
      </c>
      <c r="L1531" s="3">
        <f t="shared" si="73"/>
        <v>15</v>
      </c>
      <c r="M1531" cm="1">
        <f t="array" ref="M1531">MIN(B:B=B1531,E1531)</f>
        <v>0.52784104166666668</v>
      </c>
      <c r="N1531" cm="1">
        <f t="array" ref="N1531">MAX(B:B=B1531,E1531)</f>
        <v>0.52784104166666668</v>
      </c>
      <c r="O1531" s="1">
        <f t="shared" si="71"/>
        <v>9.504166666666666E-3</v>
      </c>
      <c r="P1531" t="str">
        <f t="shared" si="72"/>
        <v>USER242-TKQ1.221114.001</v>
      </c>
      <c r="Q1531" cm="1">
        <f t="array" ref="Q1531">SUM(--(FREQUENCY(IF(B:B=B1531,MATCH(G1531,G1531,0)),ROW(G1531)-ROW(G1531)+1)&gt;0))</f>
        <v>1</v>
      </c>
    </row>
    <row r="1532" spans="1:17" ht="15.75">
      <c r="A1532" t="s">
        <v>179</v>
      </c>
      <c r="B1532" t="s">
        <v>620</v>
      </c>
      <c r="C1532" t="s">
        <v>621</v>
      </c>
      <c r="D1532" s="2">
        <v>45662</v>
      </c>
      <c r="E1532" s="1">
        <v>0.51833687500000003</v>
      </c>
      <c r="F1532" s="1">
        <v>1.9509097222222223E-2</v>
      </c>
      <c r="G1532" t="s">
        <v>37</v>
      </c>
      <c r="H1532" t="s">
        <v>208</v>
      </c>
      <c r="I1532" t="s">
        <v>408</v>
      </c>
      <c r="L1532" s="3">
        <f t="shared" si="73"/>
        <v>15</v>
      </c>
      <c r="M1532" cm="1">
        <f t="array" ref="M1532">MIN(B:B=B1532,E1532)</f>
        <v>0.51833687500000003</v>
      </c>
      <c r="N1532" cm="1">
        <f t="array" ref="N1532">MAX(B:B=B1532,E1532)</f>
        <v>0.51833687500000003</v>
      </c>
      <c r="O1532" s="1">
        <f t="shared" si="71"/>
        <v>1.9509097222222223E-2</v>
      </c>
      <c r="P1532" t="str">
        <f t="shared" si="72"/>
        <v>USER242-TKQ1.221114.001</v>
      </c>
      <c r="Q1532" cm="1">
        <f t="array" ref="Q1532">SUM(--(FREQUENCY(IF(B:B=B1532,MATCH(G1532,G1532,0)),ROW(G1532)-ROW(G1532)+1)&gt;0))</f>
        <v>1</v>
      </c>
    </row>
    <row r="1533" spans="1:17" ht="15.75">
      <c r="A1533" t="s">
        <v>179</v>
      </c>
      <c r="B1533" t="s">
        <v>620</v>
      </c>
      <c r="C1533" t="s">
        <v>621</v>
      </c>
      <c r="D1533" s="2">
        <v>45662</v>
      </c>
      <c r="E1533" s="1">
        <v>0.49882777777777781</v>
      </c>
      <c r="F1533" s="1">
        <v>9.1955324074074075E-3</v>
      </c>
      <c r="G1533" t="s">
        <v>37</v>
      </c>
      <c r="H1533" t="s">
        <v>208</v>
      </c>
      <c r="I1533" t="s">
        <v>408</v>
      </c>
      <c r="L1533" s="3">
        <f t="shared" si="73"/>
        <v>15</v>
      </c>
      <c r="M1533" cm="1">
        <f t="array" ref="M1533">MIN(B:B=B1533,E1533)</f>
        <v>0.49882777777777781</v>
      </c>
      <c r="N1533" cm="1">
        <f t="array" ref="N1533">MAX(B:B=B1533,E1533)</f>
        <v>0.49882777777777781</v>
      </c>
      <c r="O1533" s="1">
        <f t="shared" si="71"/>
        <v>9.1955324074074075E-3</v>
      </c>
      <c r="P1533" t="str">
        <f t="shared" si="72"/>
        <v>USER242-TKQ1.221114.001</v>
      </c>
      <c r="Q1533" cm="1">
        <f t="array" ref="Q1533">SUM(--(FREQUENCY(IF(B:B=B1533,MATCH(G1533,G1533,0)),ROW(G1533)-ROW(G1533)+1)&gt;0))</f>
        <v>1</v>
      </c>
    </row>
    <row r="1534" spans="1:17" ht="15.75">
      <c r="A1534" t="s">
        <v>179</v>
      </c>
      <c r="B1534" t="s">
        <v>620</v>
      </c>
      <c r="C1534" t="s">
        <v>621</v>
      </c>
      <c r="D1534" s="2">
        <v>45662</v>
      </c>
      <c r="E1534" s="1">
        <v>0.48963224537037037</v>
      </c>
      <c r="F1534" s="1">
        <v>2.3987939814814816E-2</v>
      </c>
      <c r="G1534" t="s">
        <v>37</v>
      </c>
      <c r="H1534" t="s">
        <v>208</v>
      </c>
      <c r="I1534" t="s">
        <v>408</v>
      </c>
      <c r="L1534" s="3">
        <f t="shared" si="73"/>
        <v>15</v>
      </c>
      <c r="M1534" cm="1">
        <f t="array" ref="M1534">MIN(B:B=B1534,E1534)</f>
        <v>0.48963224537037037</v>
      </c>
      <c r="N1534" cm="1">
        <f t="array" ref="N1534">MAX(B:B=B1534,E1534)</f>
        <v>0.48963224537037037</v>
      </c>
      <c r="O1534" s="1">
        <f t="shared" si="71"/>
        <v>2.3987939814814816E-2</v>
      </c>
      <c r="P1534" t="str">
        <f t="shared" si="72"/>
        <v>USER242-TKQ1.221114.001</v>
      </c>
      <c r="Q1534" cm="1">
        <f t="array" ref="Q1534">SUM(--(FREQUENCY(IF(B:B=B1534,MATCH(G1534,G1534,0)),ROW(G1534)-ROW(G1534)+1)&gt;0))</f>
        <v>1</v>
      </c>
    </row>
    <row r="1535" spans="1:17" ht="15.75">
      <c r="A1535" t="s">
        <v>179</v>
      </c>
      <c r="B1535" t="s">
        <v>620</v>
      </c>
      <c r="C1535" t="s">
        <v>621</v>
      </c>
      <c r="D1535" s="2">
        <v>45662</v>
      </c>
      <c r="E1535" s="1">
        <v>0.46564430555555553</v>
      </c>
      <c r="F1535" s="1">
        <v>6.7929375E-2</v>
      </c>
      <c r="G1535" t="s">
        <v>37</v>
      </c>
      <c r="H1535" t="s">
        <v>208</v>
      </c>
      <c r="I1535" t="s">
        <v>408</v>
      </c>
      <c r="L1535" s="3">
        <f t="shared" si="73"/>
        <v>15</v>
      </c>
      <c r="M1535" cm="1">
        <f t="array" ref="M1535">MIN(B:B=B1535,E1535)</f>
        <v>0.46564430555555553</v>
      </c>
      <c r="N1535" cm="1">
        <f t="array" ref="N1535">MAX(B:B=B1535,E1535)</f>
        <v>0.46564430555555553</v>
      </c>
      <c r="O1535" s="1">
        <f t="shared" si="71"/>
        <v>6.7929375E-2</v>
      </c>
      <c r="P1535" t="str">
        <f t="shared" si="72"/>
        <v>USER242-TKQ1.221114.001</v>
      </c>
      <c r="Q1535" cm="1">
        <f t="array" ref="Q1535">SUM(--(FREQUENCY(IF(B:B=B1535,MATCH(G1535,G1535,0)),ROW(G1535)-ROW(G1535)+1)&gt;0))</f>
        <v>1</v>
      </c>
    </row>
    <row r="1536" spans="1:17" ht="15.75">
      <c r="A1536" t="s">
        <v>179</v>
      </c>
      <c r="B1536" t="s">
        <v>620</v>
      </c>
      <c r="C1536" t="s">
        <v>621</v>
      </c>
      <c r="D1536" s="2">
        <v>45662</v>
      </c>
      <c r="E1536" s="1">
        <v>0.39771493055555557</v>
      </c>
      <c r="F1536" s="1">
        <v>2.3158194444444443E-2</v>
      </c>
      <c r="G1536" t="s">
        <v>37</v>
      </c>
      <c r="H1536" t="s">
        <v>208</v>
      </c>
      <c r="I1536" t="s">
        <v>408</v>
      </c>
      <c r="L1536" s="3">
        <f t="shared" si="73"/>
        <v>15</v>
      </c>
      <c r="M1536" cm="1">
        <f t="array" ref="M1536">MIN(B:B=B1536,E1536)</f>
        <v>0.39771493055555557</v>
      </c>
      <c r="N1536" cm="1">
        <f t="array" ref="N1536">MAX(B:B=B1536,E1536)</f>
        <v>0.39771493055555557</v>
      </c>
      <c r="O1536" s="1">
        <f t="shared" si="71"/>
        <v>2.3158194444444443E-2</v>
      </c>
      <c r="P1536" t="str">
        <f t="shared" si="72"/>
        <v>USER242-TKQ1.221114.001</v>
      </c>
      <c r="Q1536" cm="1">
        <f t="array" ref="Q1536">SUM(--(FREQUENCY(IF(B:B=B1536,MATCH(G1536,G1536,0)),ROW(G1536)-ROW(G1536)+1)&gt;0))</f>
        <v>1</v>
      </c>
    </row>
    <row r="1537" spans="1:17" ht="15.75">
      <c r="A1537" t="s">
        <v>142</v>
      </c>
      <c r="B1537" t="s">
        <v>622</v>
      </c>
      <c r="C1537" t="s">
        <v>623</v>
      </c>
      <c r="D1537" s="2">
        <v>45662</v>
      </c>
      <c r="E1537" s="1">
        <v>0.74807744212962968</v>
      </c>
      <c r="F1537" s="1">
        <v>0.12440302083333332</v>
      </c>
      <c r="G1537" t="s">
        <v>46</v>
      </c>
      <c r="H1537" t="s">
        <v>624</v>
      </c>
      <c r="I1537" t="s">
        <v>43</v>
      </c>
      <c r="L1537" s="3">
        <f t="shared" si="73"/>
        <v>5</v>
      </c>
      <c r="M1537" cm="1">
        <f t="array" ref="M1537">MIN(B:B=B1537,E1537)</f>
        <v>0.74807744212962968</v>
      </c>
      <c r="N1537" cm="1">
        <f t="array" ref="N1537">MAX(B:B=B1537,E1537)</f>
        <v>0.74807744212962968</v>
      </c>
      <c r="O1537" s="1">
        <f t="shared" si="71"/>
        <v>0.12440302083333332</v>
      </c>
      <c r="P1537" t="str">
        <f t="shared" si="72"/>
        <v>USER574-TP1A.220624.014</v>
      </c>
      <c r="Q1537" cm="1">
        <f t="array" ref="Q1537">SUM(--(FREQUENCY(IF(B:B=B1537,MATCH(G1537,G1537,0)),ROW(G1537)-ROW(G1537)+1)&gt;0))</f>
        <v>1</v>
      </c>
    </row>
    <row r="1538" spans="1:17" ht="15.75">
      <c r="A1538" t="s">
        <v>142</v>
      </c>
      <c r="B1538" t="s">
        <v>622</v>
      </c>
      <c r="C1538" t="s">
        <v>623</v>
      </c>
      <c r="D1538" s="2">
        <v>45662</v>
      </c>
      <c r="E1538" s="1">
        <v>0.62367442129629624</v>
      </c>
      <c r="F1538" s="1">
        <v>0.14111379629629631</v>
      </c>
      <c r="G1538" t="s">
        <v>46</v>
      </c>
      <c r="H1538" t="s">
        <v>624</v>
      </c>
      <c r="I1538" t="s">
        <v>43</v>
      </c>
      <c r="L1538" s="3">
        <f t="shared" si="73"/>
        <v>5</v>
      </c>
      <c r="M1538" cm="1">
        <f t="array" ref="M1538">MIN(B:B=B1538,E1538)</f>
        <v>0.62367442129629624</v>
      </c>
      <c r="N1538" cm="1">
        <f t="array" ref="N1538">MAX(B:B=B1538,E1538)</f>
        <v>0.62367442129629624</v>
      </c>
      <c r="O1538" s="1">
        <f t="shared" si="71"/>
        <v>0.14111379629629631</v>
      </c>
      <c r="P1538" t="str">
        <f t="shared" si="72"/>
        <v>USER574-TP1A.220624.014</v>
      </c>
      <c r="Q1538" cm="1">
        <f t="array" ref="Q1538">SUM(--(FREQUENCY(IF(B:B=B1538,MATCH(G1538,G1538,0)),ROW(G1538)-ROW(G1538)+1)&gt;0))</f>
        <v>1</v>
      </c>
    </row>
    <row r="1539" spans="1:17" ht="15.75">
      <c r="A1539" t="s">
        <v>142</v>
      </c>
      <c r="B1539" t="s">
        <v>622</v>
      </c>
      <c r="C1539" t="s">
        <v>623</v>
      </c>
      <c r="D1539" s="2">
        <v>45662</v>
      </c>
      <c r="E1539" s="1">
        <v>0.48256062500000002</v>
      </c>
      <c r="F1539" s="1">
        <v>5.1540648148148148E-2</v>
      </c>
      <c r="G1539" t="s">
        <v>46</v>
      </c>
      <c r="H1539" t="s">
        <v>624</v>
      </c>
      <c r="I1539" t="s">
        <v>43</v>
      </c>
      <c r="L1539" s="3">
        <f t="shared" si="73"/>
        <v>5</v>
      </c>
      <c r="M1539" cm="1">
        <f t="array" ref="M1539">MIN(B:B=B1539,E1539)</f>
        <v>0.48256062500000002</v>
      </c>
      <c r="N1539" cm="1">
        <f t="array" ref="N1539">MAX(B:B=B1539,E1539)</f>
        <v>0.48256062500000002</v>
      </c>
      <c r="O1539" s="1">
        <f t="shared" ref="O1539:O1602" si="74">AVERAGE(B:B,B1539,F1539)</f>
        <v>5.1540648148148148E-2</v>
      </c>
      <c r="P1539" t="str">
        <f t="shared" ref="P1539:P1602" si="75">B1539 &amp; "-" &amp; I1539</f>
        <v>USER574-TP1A.220624.014</v>
      </c>
      <c r="Q1539" cm="1">
        <f t="array" ref="Q1539">SUM(--(FREQUENCY(IF(B:B=B1539,MATCH(G1539,G1539,0)),ROW(G1539)-ROW(G1539)+1)&gt;0))</f>
        <v>1</v>
      </c>
    </row>
    <row r="1540" spans="1:17" ht="15.75">
      <c r="A1540" t="s">
        <v>142</v>
      </c>
      <c r="B1540" t="s">
        <v>622</v>
      </c>
      <c r="C1540" t="s">
        <v>623</v>
      </c>
      <c r="D1540" s="2">
        <v>45662</v>
      </c>
      <c r="E1540" s="1">
        <v>0.43101996527777775</v>
      </c>
      <c r="F1540" s="1">
        <v>6.5649432870370381E-2</v>
      </c>
      <c r="G1540" t="s">
        <v>46</v>
      </c>
      <c r="H1540" t="s">
        <v>624</v>
      </c>
      <c r="I1540" t="s">
        <v>43</v>
      </c>
      <c r="L1540" s="3">
        <f t="shared" si="73"/>
        <v>5</v>
      </c>
      <c r="M1540" cm="1">
        <f t="array" ref="M1540">MIN(B:B=B1540,E1540)</f>
        <v>0.43101996527777775</v>
      </c>
      <c r="N1540" cm="1">
        <f t="array" ref="N1540">MAX(B:B=B1540,E1540)</f>
        <v>0.43101996527777775</v>
      </c>
      <c r="O1540" s="1">
        <f t="shared" si="74"/>
        <v>6.5649432870370381E-2</v>
      </c>
      <c r="P1540" t="str">
        <f t="shared" si="75"/>
        <v>USER574-TP1A.220624.014</v>
      </c>
      <c r="Q1540" cm="1">
        <f t="array" ref="Q1540">SUM(--(FREQUENCY(IF(B:B=B1540,MATCH(G1540,G1540,0)),ROW(G1540)-ROW(G1540)+1)&gt;0))</f>
        <v>1</v>
      </c>
    </row>
    <row r="1541" spans="1:17" ht="15.75">
      <c r="A1541" t="s">
        <v>142</v>
      </c>
      <c r="B1541" t="s">
        <v>622</v>
      </c>
      <c r="C1541" t="s">
        <v>623</v>
      </c>
      <c r="D1541" s="2">
        <v>45662</v>
      </c>
      <c r="E1541" s="1">
        <v>0.36537054398148144</v>
      </c>
      <c r="F1541" s="1">
        <v>0</v>
      </c>
      <c r="G1541" t="s">
        <v>46</v>
      </c>
      <c r="H1541" t="s">
        <v>624</v>
      </c>
      <c r="I1541" t="s">
        <v>43</v>
      </c>
      <c r="L1541" s="3">
        <f t="shared" si="73"/>
        <v>5</v>
      </c>
      <c r="M1541" cm="1">
        <f t="array" ref="M1541">MIN(B:B=B1541,E1541)</f>
        <v>0.36537054398148144</v>
      </c>
      <c r="N1541" cm="1">
        <f t="array" ref="N1541">MAX(B:B=B1541,E1541)</f>
        <v>0.36537054398148144</v>
      </c>
      <c r="O1541" s="1">
        <f t="shared" si="74"/>
        <v>0</v>
      </c>
      <c r="P1541" t="str">
        <f t="shared" si="75"/>
        <v>USER574-TP1A.220624.014</v>
      </c>
      <c r="Q1541" cm="1">
        <f t="array" ref="Q1541">SUM(--(FREQUENCY(IF(B:B=B1541,MATCH(G1541,G1541,0)),ROW(G1541)-ROW(G1541)+1)&gt;0))</f>
        <v>1</v>
      </c>
    </row>
    <row r="1542" spans="1:17" ht="15.75">
      <c r="A1542" t="s">
        <v>142</v>
      </c>
      <c r="B1542" t="s">
        <v>625</v>
      </c>
      <c r="C1542" t="s">
        <v>626</v>
      </c>
      <c r="D1542" s="2">
        <v>45662</v>
      </c>
      <c r="E1542" s="1">
        <v>0.62355938657407406</v>
      </c>
      <c r="F1542" s="1">
        <v>5.9587847222222219E-2</v>
      </c>
      <c r="G1542" t="s">
        <v>126</v>
      </c>
      <c r="H1542" t="s">
        <v>197</v>
      </c>
      <c r="I1542" t="s">
        <v>198</v>
      </c>
      <c r="L1542" s="3">
        <f t="shared" si="73"/>
        <v>4</v>
      </c>
      <c r="M1542" cm="1">
        <f t="array" ref="M1542">MIN(B:B=B1542,E1542)</f>
        <v>0.62355938657407406</v>
      </c>
      <c r="N1542" cm="1">
        <f t="array" ref="N1542">MAX(B:B=B1542,E1542)</f>
        <v>0.62355938657407406</v>
      </c>
      <c r="O1542" s="1">
        <f t="shared" si="74"/>
        <v>5.9587847222222219E-2</v>
      </c>
      <c r="P1542" t="str">
        <f t="shared" si="75"/>
        <v>USER575-UP1A.231005.007_NONFC</v>
      </c>
      <c r="Q1542" cm="1">
        <f t="array" ref="Q1542">SUM(--(FREQUENCY(IF(B:B=B1542,MATCH(G1542,G1542,0)),ROW(G1542)-ROW(G1542)+1)&gt;0))</f>
        <v>1</v>
      </c>
    </row>
    <row r="1543" spans="1:17" ht="15.75">
      <c r="A1543" t="s">
        <v>142</v>
      </c>
      <c r="B1543" t="s">
        <v>625</v>
      </c>
      <c r="C1543" t="s">
        <v>626</v>
      </c>
      <c r="D1543" s="2">
        <v>45662</v>
      </c>
      <c r="E1543" s="1">
        <v>0.56397152777777781</v>
      </c>
      <c r="F1543" s="1">
        <v>0.15914777777777778</v>
      </c>
      <c r="G1543" t="s">
        <v>126</v>
      </c>
      <c r="H1543" t="s">
        <v>197</v>
      </c>
      <c r="I1543" t="s">
        <v>198</v>
      </c>
      <c r="L1543" s="3">
        <f t="shared" si="73"/>
        <v>4</v>
      </c>
      <c r="M1543" cm="1">
        <f t="array" ref="M1543">MIN(B:B=B1543,E1543)</f>
        <v>0.56397152777777781</v>
      </c>
      <c r="N1543" cm="1">
        <f t="array" ref="N1543">MAX(B:B=B1543,E1543)</f>
        <v>0.56397152777777781</v>
      </c>
      <c r="O1543" s="1">
        <f t="shared" si="74"/>
        <v>0.15914777777777778</v>
      </c>
      <c r="P1543" t="str">
        <f t="shared" si="75"/>
        <v>USER575-UP1A.231005.007_NONFC</v>
      </c>
      <c r="Q1543" cm="1">
        <f t="array" ref="Q1543">SUM(--(FREQUENCY(IF(B:B=B1543,MATCH(G1543,G1543,0)),ROW(G1543)-ROW(G1543)+1)&gt;0))</f>
        <v>1</v>
      </c>
    </row>
    <row r="1544" spans="1:17" ht="15.75">
      <c r="A1544" t="s">
        <v>142</v>
      </c>
      <c r="B1544" t="s">
        <v>625</v>
      </c>
      <c r="C1544" t="s">
        <v>626</v>
      </c>
      <c r="D1544" s="2">
        <v>45662</v>
      </c>
      <c r="E1544" s="1">
        <v>0.40482374999999998</v>
      </c>
      <c r="F1544" s="1">
        <v>3.8304270833333334E-2</v>
      </c>
      <c r="G1544" t="s">
        <v>126</v>
      </c>
      <c r="H1544" t="s">
        <v>197</v>
      </c>
      <c r="I1544" t="s">
        <v>198</v>
      </c>
      <c r="L1544" s="3">
        <f t="shared" si="73"/>
        <v>4</v>
      </c>
      <c r="M1544" cm="1">
        <f t="array" ref="M1544">MIN(B:B=B1544,E1544)</f>
        <v>0.40482374999999998</v>
      </c>
      <c r="N1544" cm="1">
        <f t="array" ref="N1544">MAX(B:B=B1544,E1544)</f>
        <v>0.40482374999999998</v>
      </c>
      <c r="O1544" s="1">
        <f t="shared" si="74"/>
        <v>3.8304270833333334E-2</v>
      </c>
      <c r="P1544" t="str">
        <f t="shared" si="75"/>
        <v>USER575-UP1A.231005.007_NONFC</v>
      </c>
      <c r="Q1544" cm="1">
        <f t="array" ref="Q1544">SUM(--(FREQUENCY(IF(B:B=B1544,MATCH(G1544,G1544,0)),ROW(G1544)-ROW(G1544)+1)&gt;0))</f>
        <v>1</v>
      </c>
    </row>
    <row r="1545" spans="1:17" ht="15.75">
      <c r="A1545" t="s">
        <v>142</v>
      </c>
      <c r="B1545" t="s">
        <v>625</v>
      </c>
      <c r="C1545" t="s">
        <v>626</v>
      </c>
      <c r="D1545" s="2">
        <v>45662</v>
      </c>
      <c r="E1545" s="1">
        <v>0.36651949074074075</v>
      </c>
      <c r="F1545" s="1">
        <v>0</v>
      </c>
      <c r="G1545" t="s">
        <v>126</v>
      </c>
      <c r="H1545" t="s">
        <v>197</v>
      </c>
      <c r="I1545" t="s">
        <v>198</v>
      </c>
      <c r="L1545" s="3">
        <f t="shared" si="73"/>
        <v>4</v>
      </c>
      <c r="M1545" cm="1">
        <f t="array" ref="M1545">MIN(B:B=B1545,E1545)</f>
        <v>0.36651949074074075</v>
      </c>
      <c r="N1545" cm="1">
        <f t="array" ref="N1545">MAX(B:B=B1545,E1545)</f>
        <v>0.36651949074074075</v>
      </c>
      <c r="O1545" s="1">
        <f t="shared" si="74"/>
        <v>0</v>
      </c>
      <c r="P1545" t="str">
        <f t="shared" si="75"/>
        <v>USER575-UP1A.231005.007_NONFC</v>
      </c>
      <c r="Q1545" cm="1">
        <f t="array" ref="Q1545">SUM(--(FREQUENCY(IF(B:B=B1545,MATCH(G1545,G1545,0)),ROW(G1545)-ROW(G1545)+1)&gt;0))</f>
        <v>1</v>
      </c>
    </row>
    <row r="1546" spans="1:17" ht="15.75">
      <c r="A1546" t="s">
        <v>142</v>
      </c>
      <c r="B1546" t="s">
        <v>627</v>
      </c>
      <c r="C1546" t="s">
        <v>628</v>
      </c>
      <c r="D1546" s="2">
        <v>45662</v>
      </c>
      <c r="E1546" s="1">
        <v>0.79907717592592586</v>
      </c>
      <c r="F1546" s="1">
        <v>5.2426122685185185E-2</v>
      </c>
      <c r="G1546" t="s">
        <v>27</v>
      </c>
      <c r="H1546" t="s">
        <v>332</v>
      </c>
      <c r="I1546" t="s">
        <v>153</v>
      </c>
      <c r="L1546" s="3">
        <f t="shared" si="73"/>
        <v>7</v>
      </c>
      <c r="M1546" cm="1">
        <f t="array" ref="M1546">MIN(B:B=B1546,E1546)</f>
        <v>0.79907717592592586</v>
      </c>
      <c r="N1546" cm="1">
        <f t="array" ref="N1546">MAX(B:B=B1546,E1546)</f>
        <v>0.79907717592592586</v>
      </c>
      <c r="O1546" s="1">
        <f t="shared" si="74"/>
        <v>5.2426122685185185E-2</v>
      </c>
      <c r="P1546" t="str">
        <f t="shared" si="75"/>
        <v>USER576-UP1A.230620.001</v>
      </c>
      <c r="Q1546" cm="1">
        <f t="array" ref="Q1546">SUM(--(FREQUENCY(IF(B:B=B1546,MATCH(G1546,G1546,0)),ROW(G1546)-ROW(G1546)+1)&gt;0))</f>
        <v>1</v>
      </c>
    </row>
    <row r="1547" spans="1:17" ht="15.75">
      <c r="A1547" t="s">
        <v>142</v>
      </c>
      <c r="B1547" t="s">
        <v>627</v>
      </c>
      <c r="C1547" t="s">
        <v>628</v>
      </c>
      <c r="D1547" s="2">
        <v>45662</v>
      </c>
      <c r="E1547" s="1">
        <v>0.74665105324074077</v>
      </c>
      <c r="F1547" s="1">
        <v>7.4430636574074074E-2</v>
      </c>
      <c r="G1547" t="s">
        <v>27</v>
      </c>
      <c r="H1547" t="s">
        <v>332</v>
      </c>
      <c r="I1547" t="s">
        <v>153</v>
      </c>
      <c r="L1547" s="3">
        <f t="shared" si="73"/>
        <v>7</v>
      </c>
      <c r="M1547" cm="1">
        <f t="array" ref="M1547">MIN(B:B=B1547,E1547)</f>
        <v>0.74665105324074077</v>
      </c>
      <c r="N1547" cm="1">
        <f t="array" ref="N1547">MAX(B:B=B1547,E1547)</f>
        <v>0.74665105324074077</v>
      </c>
      <c r="O1547" s="1">
        <f t="shared" si="74"/>
        <v>7.4430636574074074E-2</v>
      </c>
      <c r="P1547" t="str">
        <f t="shared" si="75"/>
        <v>USER576-UP1A.230620.001</v>
      </c>
      <c r="Q1547" cm="1">
        <f t="array" ref="Q1547">SUM(--(FREQUENCY(IF(B:B=B1547,MATCH(G1547,G1547,0)),ROW(G1547)-ROW(G1547)+1)&gt;0))</f>
        <v>1</v>
      </c>
    </row>
    <row r="1548" spans="1:17" ht="15.75">
      <c r="A1548" t="s">
        <v>142</v>
      </c>
      <c r="B1548" t="s">
        <v>627</v>
      </c>
      <c r="C1548" t="s">
        <v>628</v>
      </c>
      <c r="D1548" s="2">
        <v>45662</v>
      </c>
      <c r="E1548" s="1">
        <v>0.67222041666666665</v>
      </c>
      <c r="F1548" s="1">
        <v>6.2673854166666668E-2</v>
      </c>
      <c r="G1548" t="s">
        <v>27</v>
      </c>
      <c r="H1548" t="s">
        <v>332</v>
      </c>
      <c r="I1548" t="s">
        <v>153</v>
      </c>
      <c r="L1548" s="3">
        <f t="shared" si="73"/>
        <v>7</v>
      </c>
      <c r="M1548" cm="1">
        <f t="array" ref="M1548">MIN(B:B=B1548,E1548)</f>
        <v>0.67222041666666665</v>
      </c>
      <c r="N1548" cm="1">
        <f t="array" ref="N1548">MAX(B:B=B1548,E1548)</f>
        <v>0.67222041666666665</v>
      </c>
      <c r="O1548" s="1">
        <f t="shared" si="74"/>
        <v>6.2673854166666668E-2</v>
      </c>
      <c r="P1548" t="str">
        <f t="shared" si="75"/>
        <v>USER576-UP1A.230620.001</v>
      </c>
      <c r="Q1548" cm="1">
        <f t="array" ref="Q1548">SUM(--(FREQUENCY(IF(B:B=B1548,MATCH(G1548,G1548,0)),ROW(G1548)-ROW(G1548)+1)&gt;0))</f>
        <v>1</v>
      </c>
    </row>
    <row r="1549" spans="1:17" ht="15.75">
      <c r="A1549" t="s">
        <v>142</v>
      </c>
      <c r="B1549" t="s">
        <v>627</v>
      </c>
      <c r="C1549" t="s">
        <v>628</v>
      </c>
      <c r="D1549" s="2">
        <v>45662</v>
      </c>
      <c r="E1549" s="1">
        <v>0.60954656249999994</v>
      </c>
      <c r="F1549" s="1">
        <v>7.2074502314814812E-2</v>
      </c>
      <c r="G1549" t="s">
        <v>27</v>
      </c>
      <c r="H1549" t="s">
        <v>332</v>
      </c>
      <c r="I1549" t="s">
        <v>153</v>
      </c>
      <c r="L1549" s="3">
        <f t="shared" si="73"/>
        <v>7</v>
      </c>
      <c r="M1549" cm="1">
        <f t="array" ref="M1549">MIN(B:B=B1549,E1549)</f>
        <v>0.60954656249999994</v>
      </c>
      <c r="N1549" cm="1">
        <f t="array" ref="N1549">MAX(B:B=B1549,E1549)</f>
        <v>0.60954656249999994</v>
      </c>
      <c r="O1549" s="1">
        <f t="shared" si="74"/>
        <v>7.2074502314814812E-2</v>
      </c>
      <c r="P1549" t="str">
        <f t="shared" si="75"/>
        <v>USER576-UP1A.230620.001</v>
      </c>
      <c r="Q1549" cm="1">
        <f t="array" ref="Q1549">SUM(--(FREQUENCY(IF(B:B=B1549,MATCH(G1549,G1549,0)),ROW(G1549)-ROW(G1549)+1)&gt;0))</f>
        <v>1</v>
      </c>
    </row>
    <row r="1550" spans="1:17" ht="15.75">
      <c r="A1550" t="s">
        <v>142</v>
      </c>
      <c r="B1550" t="s">
        <v>627</v>
      </c>
      <c r="C1550" t="s">
        <v>628</v>
      </c>
      <c r="D1550" s="2">
        <v>45662</v>
      </c>
      <c r="E1550" s="1">
        <v>0.53747204861111109</v>
      </c>
      <c r="F1550" s="1">
        <v>0.12509752314814815</v>
      </c>
      <c r="G1550" t="s">
        <v>27</v>
      </c>
      <c r="H1550" t="s">
        <v>332</v>
      </c>
      <c r="I1550" t="s">
        <v>153</v>
      </c>
      <c r="L1550" s="3">
        <f t="shared" si="73"/>
        <v>7</v>
      </c>
      <c r="M1550" cm="1">
        <f t="array" ref="M1550">MIN(B:B=B1550,E1550)</f>
        <v>0.53747204861111109</v>
      </c>
      <c r="N1550" cm="1">
        <f t="array" ref="N1550">MAX(B:B=B1550,E1550)</f>
        <v>0.53747204861111109</v>
      </c>
      <c r="O1550" s="1">
        <f t="shared" si="74"/>
        <v>0.12509752314814815</v>
      </c>
      <c r="P1550" t="str">
        <f t="shared" si="75"/>
        <v>USER576-UP1A.230620.001</v>
      </c>
      <c r="Q1550" cm="1">
        <f t="array" ref="Q1550">SUM(--(FREQUENCY(IF(B:B=B1550,MATCH(G1550,G1550,0)),ROW(G1550)-ROW(G1550)+1)&gt;0))</f>
        <v>1</v>
      </c>
    </row>
    <row r="1551" spans="1:17" ht="15.75">
      <c r="A1551" t="s">
        <v>142</v>
      </c>
      <c r="B1551" t="s">
        <v>627</v>
      </c>
      <c r="C1551" t="s">
        <v>628</v>
      </c>
      <c r="D1551" s="2">
        <v>45662</v>
      </c>
      <c r="E1551" s="1">
        <v>0.41237453703703703</v>
      </c>
      <c r="F1551" s="1">
        <v>5.3105810185185183E-2</v>
      </c>
      <c r="G1551" t="s">
        <v>27</v>
      </c>
      <c r="H1551" t="s">
        <v>332</v>
      </c>
      <c r="I1551" t="s">
        <v>153</v>
      </c>
      <c r="L1551" s="3">
        <f t="shared" si="73"/>
        <v>7</v>
      </c>
      <c r="M1551" cm="1">
        <f t="array" ref="M1551">MIN(B:B=B1551,E1551)</f>
        <v>0.41237453703703703</v>
      </c>
      <c r="N1551" cm="1">
        <f t="array" ref="N1551">MAX(B:B=B1551,E1551)</f>
        <v>0.41237453703703703</v>
      </c>
      <c r="O1551" s="1">
        <f t="shared" si="74"/>
        <v>5.3105810185185183E-2</v>
      </c>
      <c r="P1551" t="str">
        <f t="shared" si="75"/>
        <v>USER576-UP1A.230620.001</v>
      </c>
      <c r="Q1551" cm="1">
        <f t="array" ref="Q1551">SUM(--(FREQUENCY(IF(B:B=B1551,MATCH(G1551,G1551,0)),ROW(G1551)-ROW(G1551)+1)&gt;0))</f>
        <v>1</v>
      </c>
    </row>
    <row r="1552" spans="1:17" ht="15.75">
      <c r="A1552" t="s">
        <v>142</v>
      </c>
      <c r="B1552" t="s">
        <v>627</v>
      </c>
      <c r="C1552" t="s">
        <v>628</v>
      </c>
      <c r="D1552" s="2">
        <v>45662</v>
      </c>
      <c r="E1552" s="1">
        <v>0.35926872685185191</v>
      </c>
      <c r="F1552" s="1">
        <v>0</v>
      </c>
      <c r="G1552" t="s">
        <v>27</v>
      </c>
      <c r="H1552" t="s">
        <v>332</v>
      </c>
      <c r="I1552" t="s">
        <v>153</v>
      </c>
      <c r="L1552" s="3">
        <f t="shared" si="73"/>
        <v>7</v>
      </c>
      <c r="M1552" cm="1">
        <f t="array" ref="M1552">MIN(B:B=B1552,E1552)</f>
        <v>0.35926872685185191</v>
      </c>
      <c r="N1552" cm="1">
        <f t="array" ref="N1552">MAX(B:B=B1552,E1552)</f>
        <v>0.35926872685185191</v>
      </c>
      <c r="O1552" s="1">
        <f t="shared" si="74"/>
        <v>0</v>
      </c>
      <c r="P1552" t="str">
        <f t="shared" si="75"/>
        <v>USER576-UP1A.230620.001</v>
      </c>
      <c r="Q1552" cm="1">
        <f t="array" ref="Q1552">SUM(--(FREQUENCY(IF(B:B=B1552,MATCH(G1552,G1552,0)),ROW(G1552)-ROW(G1552)+1)&gt;0))</f>
        <v>1</v>
      </c>
    </row>
    <row r="1553" spans="1:17" ht="15.75">
      <c r="A1553" t="s">
        <v>128</v>
      </c>
      <c r="B1553" t="s">
        <v>629</v>
      </c>
      <c r="C1553" t="s">
        <v>630</v>
      </c>
      <c r="D1553" s="2">
        <v>45662</v>
      </c>
      <c r="E1553" s="1">
        <v>0.84497503472222224</v>
      </c>
      <c r="F1553" s="1">
        <v>3.1642118055555557E-2</v>
      </c>
      <c r="G1553" t="s">
        <v>27</v>
      </c>
      <c r="H1553" t="s">
        <v>631</v>
      </c>
      <c r="I1553" t="s">
        <v>122</v>
      </c>
      <c r="L1553" s="3">
        <f t="shared" si="73"/>
        <v>7</v>
      </c>
      <c r="M1553" cm="1">
        <f t="array" ref="M1553">MIN(B:B=B1553,E1553)</f>
        <v>0.84497503472222224</v>
      </c>
      <c r="N1553" cm="1">
        <f t="array" ref="N1553">MAX(B:B=B1553,E1553)</f>
        <v>0.84497503472222224</v>
      </c>
      <c r="O1553" s="1">
        <f t="shared" si="74"/>
        <v>3.1642118055555557E-2</v>
      </c>
      <c r="P1553" t="str">
        <f t="shared" si="75"/>
        <v>USER612-TP1A.220905.001</v>
      </c>
      <c r="Q1553" cm="1">
        <f t="array" ref="Q1553">SUM(--(FREQUENCY(IF(B:B=B1553,MATCH(G1553,G1553,0)),ROW(G1553)-ROW(G1553)+1)&gt;0))</f>
        <v>1</v>
      </c>
    </row>
    <row r="1554" spans="1:17" ht="15.75">
      <c r="A1554" t="s">
        <v>128</v>
      </c>
      <c r="B1554" t="s">
        <v>629</v>
      </c>
      <c r="C1554" t="s">
        <v>630</v>
      </c>
      <c r="D1554" s="2">
        <v>45662</v>
      </c>
      <c r="E1554" s="1">
        <v>0.81333291666666663</v>
      </c>
      <c r="F1554" s="1">
        <v>0.11720664351851852</v>
      </c>
      <c r="G1554" t="s">
        <v>27</v>
      </c>
      <c r="H1554" t="s">
        <v>631</v>
      </c>
      <c r="I1554" t="s">
        <v>122</v>
      </c>
      <c r="L1554" s="3">
        <f t="shared" si="73"/>
        <v>7</v>
      </c>
      <c r="M1554" cm="1">
        <f t="array" ref="M1554">MIN(B:B=B1554,E1554)</f>
        <v>0.81333291666666663</v>
      </c>
      <c r="N1554" cm="1">
        <f t="array" ref="N1554">MAX(B:B=B1554,E1554)</f>
        <v>0.81333291666666663</v>
      </c>
      <c r="O1554" s="1">
        <f t="shared" si="74"/>
        <v>0.11720664351851852</v>
      </c>
      <c r="P1554" t="str">
        <f t="shared" si="75"/>
        <v>USER612-TP1A.220905.001</v>
      </c>
      <c r="Q1554" cm="1">
        <f t="array" ref="Q1554">SUM(--(FREQUENCY(IF(B:B=B1554,MATCH(G1554,G1554,0)),ROW(G1554)-ROW(G1554)+1)&gt;0))</f>
        <v>1</v>
      </c>
    </row>
    <row r="1555" spans="1:17" ht="15.75">
      <c r="A1555" t="s">
        <v>128</v>
      </c>
      <c r="B1555" t="s">
        <v>629</v>
      </c>
      <c r="C1555" t="s">
        <v>630</v>
      </c>
      <c r="D1555" s="2">
        <v>45662</v>
      </c>
      <c r="E1555" s="1">
        <v>0.69612627314814812</v>
      </c>
      <c r="F1555" s="1">
        <v>8.5773749999999996E-2</v>
      </c>
      <c r="G1555" t="s">
        <v>27</v>
      </c>
      <c r="H1555" t="s">
        <v>631</v>
      </c>
      <c r="I1555" t="s">
        <v>122</v>
      </c>
      <c r="L1555" s="3">
        <f t="shared" si="73"/>
        <v>7</v>
      </c>
      <c r="M1555" cm="1">
        <f t="array" ref="M1555">MIN(B:B=B1555,E1555)</f>
        <v>0.69612627314814812</v>
      </c>
      <c r="N1555" cm="1">
        <f t="array" ref="N1555">MAX(B:B=B1555,E1555)</f>
        <v>0.69612627314814812</v>
      </c>
      <c r="O1555" s="1">
        <f t="shared" si="74"/>
        <v>8.5773749999999996E-2</v>
      </c>
      <c r="P1555" t="str">
        <f t="shared" si="75"/>
        <v>USER612-TP1A.220905.001</v>
      </c>
      <c r="Q1555" cm="1">
        <f t="array" ref="Q1555">SUM(--(FREQUENCY(IF(B:B=B1555,MATCH(G1555,G1555,0)),ROW(G1555)-ROW(G1555)+1)&gt;0))</f>
        <v>1</v>
      </c>
    </row>
    <row r="1556" spans="1:17" ht="15.75">
      <c r="A1556" t="s">
        <v>128</v>
      </c>
      <c r="B1556" t="s">
        <v>629</v>
      </c>
      <c r="C1556" t="s">
        <v>630</v>
      </c>
      <c r="D1556" s="2">
        <v>45662</v>
      </c>
      <c r="E1556" s="1">
        <v>0.61035252314814814</v>
      </c>
      <c r="F1556" s="1">
        <v>1.8801469907407407E-2</v>
      </c>
      <c r="G1556" t="s">
        <v>21</v>
      </c>
      <c r="H1556" t="s">
        <v>273</v>
      </c>
      <c r="I1556" t="s">
        <v>43</v>
      </c>
      <c r="L1556" s="3">
        <f t="shared" si="73"/>
        <v>7</v>
      </c>
      <c r="M1556" cm="1">
        <f t="array" ref="M1556">MIN(B:B=B1556,E1556)</f>
        <v>0.61035252314814814</v>
      </c>
      <c r="N1556" cm="1">
        <f t="array" ref="N1556">MAX(B:B=B1556,E1556)</f>
        <v>0.61035252314814814</v>
      </c>
      <c r="O1556" s="1">
        <f t="shared" si="74"/>
        <v>1.8801469907407407E-2</v>
      </c>
      <c r="P1556" t="str">
        <f t="shared" si="75"/>
        <v>USER612-TP1A.220624.014</v>
      </c>
      <c r="Q1556" cm="1">
        <f t="array" ref="Q1556">SUM(--(FREQUENCY(IF(B:B=B1556,MATCH(G1556,G1556,0)),ROW(G1556)-ROW(G1556)+1)&gt;0))</f>
        <v>1</v>
      </c>
    </row>
    <row r="1557" spans="1:17" ht="15.75">
      <c r="A1557" t="s">
        <v>128</v>
      </c>
      <c r="B1557" t="s">
        <v>629</v>
      </c>
      <c r="C1557" t="s">
        <v>630</v>
      </c>
      <c r="D1557" s="2">
        <v>45662</v>
      </c>
      <c r="E1557" s="1">
        <v>0.59155105324074075</v>
      </c>
      <c r="F1557" s="1">
        <v>7.80257986111111E-2</v>
      </c>
      <c r="G1557" t="s">
        <v>27</v>
      </c>
      <c r="H1557" t="s">
        <v>631</v>
      </c>
      <c r="I1557" t="s">
        <v>122</v>
      </c>
      <c r="L1557" s="3">
        <f t="shared" si="73"/>
        <v>7</v>
      </c>
      <c r="M1557" cm="1">
        <f t="array" ref="M1557">MIN(B:B=B1557,E1557)</f>
        <v>0.59155105324074075</v>
      </c>
      <c r="N1557" cm="1">
        <f t="array" ref="N1557">MAX(B:B=B1557,E1557)</f>
        <v>0.59155105324074075</v>
      </c>
      <c r="O1557" s="1">
        <f t="shared" si="74"/>
        <v>7.80257986111111E-2</v>
      </c>
      <c r="P1557" t="str">
        <f t="shared" si="75"/>
        <v>USER612-TP1A.220905.001</v>
      </c>
      <c r="Q1557" cm="1">
        <f t="array" ref="Q1557">SUM(--(FREQUENCY(IF(B:B=B1557,MATCH(G1557,G1557,0)),ROW(G1557)-ROW(G1557)+1)&gt;0))</f>
        <v>1</v>
      </c>
    </row>
    <row r="1558" spans="1:17" ht="15.75">
      <c r="A1558" t="s">
        <v>128</v>
      </c>
      <c r="B1558" t="s">
        <v>629</v>
      </c>
      <c r="C1558" t="s">
        <v>630</v>
      </c>
      <c r="D1558" s="2">
        <v>45662</v>
      </c>
      <c r="E1558" s="1">
        <v>0.51352525462962961</v>
      </c>
      <c r="F1558" s="1">
        <v>0.11295141203703703</v>
      </c>
      <c r="G1558" t="s">
        <v>27</v>
      </c>
      <c r="H1558" t="s">
        <v>631</v>
      </c>
      <c r="I1558" t="s">
        <v>122</v>
      </c>
      <c r="L1558" s="3">
        <f t="shared" si="73"/>
        <v>7</v>
      </c>
      <c r="M1558" cm="1">
        <f t="array" ref="M1558">MIN(B:B=B1558,E1558)</f>
        <v>0.51352525462962961</v>
      </c>
      <c r="N1558" cm="1">
        <f t="array" ref="N1558">MAX(B:B=B1558,E1558)</f>
        <v>0.51352525462962961</v>
      </c>
      <c r="O1558" s="1">
        <f t="shared" si="74"/>
        <v>0.11295141203703703</v>
      </c>
      <c r="P1558" t="str">
        <f t="shared" si="75"/>
        <v>USER612-TP1A.220905.001</v>
      </c>
      <c r="Q1558" cm="1">
        <f t="array" ref="Q1558">SUM(--(FREQUENCY(IF(B:B=B1558,MATCH(G1558,G1558,0)),ROW(G1558)-ROW(G1558)+1)&gt;0))</f>
        <v>1</v>
      </c>
    </row>
    <row r="1559" spans="1:17" ht="15.75">
      <c r="A1559" t="s">
        <v>128</v>
      </c>
      <c r="B1559" t="s">
        <v>629</v>
      </c>
      <c r="C1559" t="s">
        <v>630</v>
      </c>
      <c r="D1559" s="2">
        <v>45662</v>
      </c>
      <c r="E1559" s="1">
        <v>0.4005738425925926</v>
      </c>
      <c r="F1559" s="1">
        <v>0</v>
      </c>
      <c r="G1559" t="s">
        <v>27</v>
      </c>
      <c r="H1559" t="s">
        <v>631</v>
      </c>
      <c r="I1559" t="s">
        <v>122</v>
      </c>
      <c r="L1559" s="3">
        <f t="shared" si="73"/>
        <v>7</v>
      </c>
      <c r="M1559" cm="1">
        <f t="array" ref="M1559">MIN(B:B=B1559,E1559)</f>
        <v>0.4005738425925926</v>
      </c>
      <c r="N1559" cm="1">
        <f t="array" ref="N1559">MAX(B:B=B1559,E1559)</f>
        <v>0.4005738425925926</v>
      </c>
      <c r="O1559" s="1">
        <f t="shared" si="74"/>
        <v>0</v>
      </c>
      <c r="P1559" t="str">
        <f t="shared" si="75"/>
        <v>USER612-TP1A.220905.001</v>
      </c>
      <c r="Q1559" cm="1">
        <f t="array" ref="Q1559">SUM(--(FREQUENCY(IF(B:B=B1559,MATCH(G1559,G1559,0)),ROW(G1559)-ROW(G1559)+1)&gt;0))</f>
        <v>1</v>
      </c>
    </row>
    <row r="1560" spans="1:17" ht="15.75">
      <c r="A1560" t="s">
        <v>128</v>
      </c>
      <c r="B1560" t="s">
        <v>632</v>
      </c>
      <c r="C1560" t="s">
        <v>633</v>
      </c>
      <c r="D1560" s="2">
        <v>45662</v>
      </c>
      <c r="E1560" s="1">
        <v>0.8499274189814815</v>
      </c>
      <c r="F1560" s="1">
        <v>0.18781658564814815</v>
      </c>
      <c r="G1560" t="s">
        <v>37</v>
      </c>
      <c r="H1560" t="s">
        <v>428</v>
      </c>
      <c r="I1560" t="s">
        <v>634</v>
      </c>
      <c r="L1560" s="3">
        <f t="shared" si="73"/>
        <v>4</v>
      </c>
      <c r="M1560" cm="1">
        <f t="array" ref="M1560">MIN(B:B=B1560,E1560)</f>
        <v>0.8499274189814815</v>
      </c>
      <c r="N1560" cm="1">
        <f t="array" ref="N1560">MAX(B:B=B1560,E1560)</f>
        <v>0.8499274189814815</v>
      </c>
      <c r="O1560" s="1">
        <f t="shared" si="74"/>
        <v>0.18781658564814815</v>
      </c>
      <c r="P1560" t="str">
        <f t="shared" si="75"/>
        <v>USER613-AQ3A.240829.003</v>
      </c>
      <c r="Q1560" cm="1">
        <f t="array" ref="Q1560">SUM(--(FREQUENCY(IF(B:B=B1560,MATCH(G1560,G1560,0)),ROW(G1560)-ROW(G1560)+1)&gt;0))</f>
        <v>1</v>
      </c>
    </row>
    <row r="1561" spans="1:17" ht="15.75">
      <c r="A1561" t="s">
        <v>128</v>
      </c>
      <c r="B1561" t="s">
        <v>632</v>
      </c>
      <c r="C1561" t="s">
        <v>633</v>
      </c>
      <c r="D1561" s="2">
        <v>45662</v>
      </c>
      <c r="E1561" s="1">
        <v>0.66211083333333332</v>
      </c>
      <c r="F1561" s="1">
        <v>0.17742090277777778</v>
      </c>
      <c r="G1561" t="s">
        <v>37</v>
      </c>
      <c r="H1561" t="s">
        <v>428</v>
      </c>
      <c r="I1561" t="s">
        <v>634</v>
      </c>
      <c r="L1561" s="3">
        <f t="shared" si="73"/>
        <v>4</v>
      </c>
      <c r="M1561" cm="1">
        <f t="array" ref="M1561">MIN(B:B=B1561,E1561)</f>
        <v>0.66211083333333332</v>
      </c>
      <c r="N1561" cm="1">
        <f t="array" ref="N1561">MAX(B:B=B1561,E1561)</f>
        <v>0.66211083333333332</v>
      </c>
      <c r="O1561" s="1">
        <f t="shared" si="74"/>
        <v>0.17742090277777778</v>
      </c>
      <c r="P1561" t="str">
        <f t="shared" si="75"/>
        <v>USER613-AQ3A.240829.003</v>
      </c>
      <c r="Q1561" cm="1">
        <f t="array" ref="Q1561">SUM(--(FREQUENCY(IF(B:B=B1561,MATCH(G1561,G1561,0)),ROW(G1561)-ROW(G1561)+1)&gt;0))</f>
        <v>1</v>
      </c>
    </row>
    <row r="1562" spans="1:17" ht="15.75">
      <c r="A1562" t="s">
        <v>128</v>
      </c>
      <c r="B1562" t="s">
        <v>632</v>
      </c>
      <c r="C1562" t="s">
        <v>633</v>
      </c>
      <c r="D1562" s="2">
        <v>45662</v>
      </c>
      <c r="E1562" s="1">
        <v>0.48468993055555559</v>
      </c>
      <c r="F1562" s="1">
        <v>5.0667060185185187E-2</v>
      </c>
      <c r="G1562" t="s">
        <v>37</v>
      </c>
      <c r="H1562" t="s">
        <v>428</v>
      </c>
      <c r="I1562" t="s">
        <v>634</v>
      </c>
      <c r="L1562" s="3">
        <f t="shared" si="73"/>
        <v>4</v>
      </c>
      <c r="M1562" cm="1">
        <f t="array" ref="M1562">MIN(B:B=B1562,E1562)</f>
        <v>0.48468993055555559</v>
      </c>
      <c r="N1562" cm="1">
        <f t="array" ref="N1562">MAX(B:B=B1562,E1562)</f>
        <v>0.48468993055555559</v>
      </c>
      <c r="O1562" s="1">
        <f t="shared" si="74"/>
        <v>5.0667060185185187E-2</v>
      </c>
      <c r="P1562" t="str">
        <f t="shared" si="75"/>
        <v>USER613-AQ3A.240829.003</v>
      </c>
      <c r="Q1562" cm="1">
        <f t="array" ref="Q1562">SUM(--(FREQUENCY(IF(B:B=B1562,MATCH(G1562,G1562,0)),ROW(G1562)-ROW(G1562)+1)&gt;0))</f>
        <v>1</v>
      </c>
    </row>
    <row r="1563" spans="1:17" ht="15.75">
      <c r="A1563" t="s">
        <v>128</v>
      </c>
      <c r="B1563" t="s">
        <v>632</v>
      </c>
      <c r="C1563" t="s">
        <v>633</v>
      </c>
      <c r="D1563" s="2">
        <v>45662</v>
      </c>
      <c r="E1563" s="1">
        <v>0.43402287037037035</v>
      </c>
      <c r="F1563" s="1">
        <v>0</v>
      </c>
      <c r="G1563" t="s">
        <v>37</v>
      </c>
      <c r="H1563" t="s">
        <v>428</v>
      </c>
      <c r="I1563" t="s">
        <v>634</v>
      </c>
      <c r="L1563" s="3">
        <f t="shared" si="73"/>
        <v>4</v>
      </c>
      <c r="M1563" cm="1">
        <f t="array" ref="M1563">MIN(B:B=B1563,E1563)</f>
        <v>0.43402287037037035</v>
      </c>
      <c r="N1563" cm="1">
        <f t="array" ref="N1563">MAX(B:B=B1563,E1563)</f>
        <v>0.43402287037037035</v>
      </c>
      <c r="O1563" s="1">
        <f t="shared" si="74"/>
        <v>0</v>
      </c>
      <c r="P1563" t="str">
        <f t="shared" si="75"/>
        <v>USER613-AQ3A.240829.003</v>
      </c>
      <c r="Q1563" cm="1">
        <f t="array" ref="Q1563">SUM(--(FREQUENCY(IF(B:B=B1563,MATCH(G1563,G1563,0)),ROW(G1563)-ROW(G1563)+1)&gt;0))</f>
        <v>1</v>
      </c>
    </row>
    <row r="1564" spans="1:17" ht="15.75">
      <c r="A1564" t="s">
        <v>179</v>
      </c>
      <c r="B1564" t="s">
        <v>635</v>
      </c>
      <c r="C1564" t="s">
        <v>636</v>
      </c>
      <c r="D1564" s="2">
        <v>45662</v>
      </c>
      <c r="E1564" s="1">
        <v>0.79353451388888896</v>
      </c>
      <c r="F1564" s="1">
        <v>3.3885995370370368E-2</v>
      </c>
      <c r="G1564" t="s">
        <v>126</v>
      </c>
      <c r="H1564" t="s">
        <v>161</v>
      </c>
      <c r="I1564" t="s">
        <v>162</v>
      </c>
      <c r="L1564" s="3">
        <f t="shared" si="73"/>
        <v>8</v>
      </c>
      <c r="M1564" cm="1">
        <f t="array" ref="M1564">MIN(B:B=B1564,E1564)</f>
        <v>0.79353451388888896</v>
      </c>
      <c r="N1564" cm="1">
        <f t="array" ref="N1564">MAX(B:B=B1564,E1564)</f>
        <v>0.79353451388888896</v>
      </c>
      <c r="O1564" s="1">
        <f t="shared" si="74"/>
        <v>3.3885995370370368E-2</v>
      </c>
      <c r="P1564" t="str">
        <f t="shared" si="75"/>
        <v>USER243-SP1A.210812.003_NONFC</v>
      </c>
      <c r="Q1564" cm="1">
        <f t="array" ref="Q1564">SUM(--(FREQUENCY(IF(B:B=B1564,MATCH(G1564,G1564,0)),ROW(G1564)-ROW(G1564)+1)&gt;0))</f>
        <v>1</v>
      </c>
    </row>
    <row r="1565" spans="1:17" ht="15.75">
      <c r="A1565" t="s">
        <v>179</v>
      </c>
      <c r="B1565" t="s">
        <v>635</v>
      </c>
      <c r="C1565" t="s">
        <v>636</v>
      </c>
      <c r="D1565" s="2">
        <v>45662</v>
      </c>
      <c r="E1565" s="1">
        <v>0.75964851851851856</v>
      </c>
      <c r="F1565" s="1">
        <v>4.5352546296296295E-3</v>
      </c>
      <c r="G1565" t="s">
        <v>126</v>
      </c>
      <c r="H1565" t="s">
        <v>161</v>
      </c>
      <c r="I1565" t="s">
        <v>162</v>
      </c>
      <c r="L1565" s="3">
        <f t="shared" si="73"/>
        <v>8</v>
      </c>
      <c r="M1565" cm="1">
        <f t="array" ref="M1565">MIN(B:B=B1565,E1565)</f>
        <v>0.75964851851851856</v>
      </c>
      <c r="N1565" cm="1">
        <f t="array" ref="N1565">MAX(B:B=B1565,E1565)</f>
        <v>0.75964851851851856</v>
      </c>
      <c r="O1565" s="1">
        <f t="shared" si="74"/>
        <v>4.5352546296296295E-3</v>
      </c>
      <c r="P1565" t="str">
        <f t="shared" si="75"/>
        <v>USER243-SP1A.210812.003_NONFC</v>
      </c>
      <c r="Q1565" cm="1">
        <f t="array" ref="Q1565">SUM(--(FREQUENCY(IF(B:B=B1565,MATCH(G1565,G1565,0)),ROW(G1565)-ROW(G1565)+1)&gt;0))</f>
        <v>1</v>
      </c>
    </row>
    <row r="1566" spans="1:17" ht="15.75">
      <c r="A1566" t="s">
        <v>179</v>
      </c>
      <c r="B1566" t="s">
        <v>635</v>
      </c>
      <c r="C1566" t="s">
        <v>636</v>
      </c>
      <c r="D1566" s="2">
        <v>45662</v>
      </c>
      <c r="E1566" s="1">
        <v>0.755113263888889</v>
      </c>
      <c r="F1566" s="1">
        <v>0.10570121527777777</v>
      </c>
      <c r="G1566" t="s">
        <v>21</v>
      </c>
      <c r="H1566" t="s">
        <v>212</v>
      </c>
      <c r="I1566" t="s">
        <v>43</v>
      </c>
      <c r="L1566" s="3">
        <f t="shared" si="73"/>
        <v>8</v>
      </c>
      <c r="M1566" cm="1">
        <f t="array" ref="M1566">MIN(B:B=B1566,E1566)</f>
        <v>0.755113263888889</v>
      </c>
      <c r="N1566" cm="1">
        <f t="array" ref="N1566">MAX(B:B=B1566,E1566)</f>
        <v>0.755113263888889</v>
      </c>
      <c r="O1566" s="1">
        <f t="shared" si="74"/>
        <v>0.10570121527777777</v>
      </c>
      <c r="P1566" t="str">
        <f t="shared" si="75"/>
        <v>USER243-TP1A.220624.014</v>
      </c>
      <c r="Q1566" cm="1">
        <f t="array" ref="Q1566">SUM(--(FREQUENCY(IF(B:B=B1566,MATCH(G1566,G1566,0)),ROW(G1566)-ROW(G1566)+1)&gt;0))</f>
        <v>1</v>
      </c>
    </row>
    <row r="1567" spans="1:17" ht="15.75">
      <c r="A1567" t="s">
        <v>179</v>
      </c>
      <c r="B1567" t="s">
        <v>635</v>
      </c>
      <c r="C1567" t="s">
        <v>636</v>
      </c>
      <c r="D1567" s="2">
        <v>45662</v>
      </c>
      <c r="E1567" s="1">
        <v>0.64941203703703698</v>
      </c>
      <c r="F1567" s="1">
        <v>5.7229178240740745E-2</v>
      </c>
      <c r="G1567" t="s">
        <v>126</v>
      </c>
      <c r="H1567" t="s">
        <v>161</v>
      </c>
      <c r="I1567" t="s">
        <v>162</v>
      </c>
      <c r="L1567" s="3">
        <f t="shared" ref="L1567:L1630" si="76">COUNTIF(B:B,B1567)</f>
        <v>8</v>
      </c>
      <c r="M1567" cm="1">
        <f t="array" ref="M1567">MIN(B:B=B1567,E1567)</f>
        <v>0.64941203703703698</v>
      </c>
      <c r="N1567" cm="1">
        <f t="array" ref="N1567">MAX(B:B=B1567,E1567)</f>
        <v>0.64941203703703698</v>
      </c>
      <c r="O1567" s="1">
        <f t="shared" si="74"/>
        <v>5.7229178240740745E-2</v>
      </c>
      <c r="P1567" t="str">
        <f t="shared" si="75"/>
        <v>USER243-SP1A.210812.003_NONFC</v>
      </c>
      <c r="Q1567" cm="1">
        <f t="array" ref="Q1567">SUM(--(FREQUENCY(IF(B:B=B1567,MATCH(G1567,G1567,0)),ROW(G1567)-ROW(G1567)+1)&gt;0))</f>
        <v>1</v>
      </c>
    </row>
    <row r="1568" spans="1:17" ht="15.75">
      <c r="A1568" t="s">
        <v>179</v>
      </c>
      <c r="B1568" t="s">
        <v>635</v>
      </c>
      <c r="C1568" t="s">
        <v>636</v>
      </c>
      <c r="D1568" s="2">
        <v>45662</v>
      </c>
      <c r="E1568" s="1">
        <v>0.59218285879629629</v>
      </c>
      <c r="F1568" s="1">
        <v>0.13924420138888891</v>
      </c>
      <c r="G1568" t="s">
        <v>126</v>
      </c>
      <c r="H1568" t="s">
        <v>161</v>
      </c>
      <c r="I1568" t="s">
        <v>162</v>
      </c>
      <c r="L1568" s="3">
        <f t="shared" si="76"/>
        <v>8</v>
      </c>
      <c r="M1568" cm="1">
        <f t="array" ref="M1568">MIN(B:B=B1568,E1568)</f>
        <v>0.59218285879629629</v>
      </c>
      <c r="N1568" cm="1">
        <f t="array" ref="N1568">MAX(B:B=B1568,E1568)</f>
        <v>0.59218285879629629</v>
      </c>
      <c r="O1568" s="1">
        <f t="shared" si="74"/>
        <v>0.13924420138888891</v>
      </c>
      <c r="P1568" t="str">
        <f t="shared" si="75"/>
        <v>USER243-SP1A.210812.003_NONFC</v>
      </c>
      <c r="Q1568" cm="1">
        <f t="array" ref="Q1568">SUM(--(FREQUENCY(IF(B:B=B1568,MATCH(G1568,G1568,0)),ROW(G1568)-ROW(G1568)+1)&gt;0))</f>
        <v>1</v>
      </c>
    </row>
    <row r="1569" spans="1:17" ht="15.75">
      <c r="A1569" t="s">
        <v>179</v>
      </c>
      <c r="B1569" t="s">
        <v>635</v>
      </c>
      <c r="C1569" t="s">
        <v>636</v>
      </c>
      <c r="D1569" s="2">
        <v>45662</v>
      </c>
      <c r="E1569" s="1">
        <v>0.45293865740740741</v>
      </c>
      <c r="F1569" s="1">
        <v>1.2744270833333333E-2</v>
      </c>
      <c r="G1569" t="s">
        <v>126</v>
      </c>
      <c r="H1569" t="s">
        <v>161</v>
      </c>
      <c r="I1569" t="s">
        <v>162</v>
      </c>
      <c r="L1569" s="3">
        <f t="shared" si="76"/>
        <v>8</v>
      </c>
      <c r="M1569" cm="1">
        <f t="array" ref="M1569">MIN(B:B=B1569,E1569)</f>
        <v>0.45293865740740741</v>
      </c>
      <c r="N1569" cm="1">
        <f t="array" ref="N1569">MAX(B:B=B1569,E1569)</f>
        <v>0.45293865740740741</v>
      </c>
      <c r="O1569" s="1">
        <f t="shared" si="74"/>
        <v>1.2744270833333333E-2</v>
      </c>
      <c r="P1569" t="str">
        <f t="shared" si="75"/>
        <v>USER243-SP1A.210812.003_NONFC</v>
      </c>
      <c r="Q1569" cm="1">
        <f t="array" ref="Q1569">SUM(--(FREQUENCY(IF(B:B=B1569,MATCH(G1569,G1569,0)),ROW(G1569)-ROW(G1569)+1)&gt;0))</f>
        <v>1</v>
      </c>
    </row>
    <row r="1570" spans="1:17" ht="15.75">
      <c r="A1570" t="s">
        <v>179</v>
      </c>
      <c r="B1570" t="s">
        <v>635</v>
      </c>
      <c r="C1570" t="s">
        <v>636</v>
      </c>
      <c r="D1570" s="2">
        <v>45662</v>
      </c>
      <c r="E1570" s="1">
        <v>0.44019438657407406</v>
      </c>
      <c r="F1570" s="1">
        <v>6.8968576388888883E-2</v>
      </c>
      <c r="G1570" t="s">
        <v>126</v>
      </c>
      <c r="H1570" t="s">
        <v>161</v>
      </c>
      <c r="I1570" t="s">
        <v>162</v>
      </c>
      <c r="L1570" s="3">
        <f t="shared" si="76"/>
        <v>8</v>
      </c>
      <c r="M1570" cm="1">
        <f t="array" ref="M1570">MIN(B:B=B1570,E1570)</f>
        <v>0.44019438657407406</v>
      </c>
      <c r="N1570" cm="1">
        <f t="array" ref="N1570">MAX(B:B=B1570,E1570)</f>
        <v>0.44019438657407406</v>
      </c>
      <c r="O1570" s="1">
        <f t="shared" si="74"/>
        <v>6.8968576388888883E-2</v>
      </c>
      <c r="P1570" t="str">
        <f t="shared" si="75"/>
        <v>USER243-SP1A.210812.003_NONFC</v>
      </c>
      <c r="Q1570" cm="1">
        <f t="array" ref="Q1570">SUM(--(FREQUENCY(IF(B:B=B1570,MATCH(G1570,G1570,0)),ROW(G1570)-ROW(G1570)+1)&gt;0))</f>
        <v>1</v>
      </c>
    </row>
    <row r="1571" spans="1:17" ht="15.75">
      <c r="A1571" t="s">
        <v>179</v>
      </c>
      <c r="B1571" t="s">
        <v>635</v>
      </c>
      <c r="C1571" t="s">
        <v>636</v>
      </c>
      <c r="D1571" s="2">
        <v>45662</v>
      </c>
      <c r="E1571" s="1">
        <v>0.37122581018518513</v>
      </c>
      <c r="F1571" s="1">
        <v>0</v>
      </c>
      <c r="G1571" t="s">
        <v>126</v>
      </c>
      <c r="H1571" t="s">
        <v>161</v>
      </c>
      <c r="I1571" t="s">
        <v>162</v>
      </c>
      <c r="L1571" s="3">
        <f t="shared" si="76"/>
        <v>8</v>
      </c>
      <c r="M1571" cm="1">
        <f t="array" ref="M1571">MIN(B:B=B1571,E1571)</f>
        <v>0.37122581018518513</v>
      </c>
      <c r="N1571" cm="1">
        <f t="array" ref="N1571">MAX(B:B=B1571,E1571)</f>
        <v>0.37122581018518513</v>
      </c>
      <c r="O1571" s="1">
        <f t="shared" si="74"/>
        <v>0</v>
      </c>
      <c r="P1571" t="str">
        <f t="shared" si="75"/>
        <v>USER243-SP1A.210812.003_NONFC</v>
      </c>
      <c r="Q1571" cm="1">
        <f t="array" ref="Q1571">SUM(--(FREQUENCY(IF(B:B=B1571,MATCH(G1571,G1571,0)),ROW(G1571)-ROW(G1571)+1)&gt;0))</f>
        <v>1</v>
      </c>
    </row>
    <row r="1572" spans="1:17" ht="15.75">
      <c r="A1572" t="s">
        <v>179</v>
      </c>
      <c r="B1572" t="s">
        <v>637</v>
      </c>
      <c r="C1572" t="s">
        <v>638</v>
      </c>
      <c r="D1572" s="2">
        <v>45662</v>
      </c>
      <c r="E1572" s="1">
        <v>0.79414189814814817</v>
      </c>
      <c r="F1572" s="1">
        <v>0.12308825231481481</v>
      </c>
      <c r="G1572" t="s">
        <v>32</v>
      </c>
      <c r="H1572" t="s">
        <v>414</v>
      </c>
      <c r="I1572" t="s">
        <v>88</v>
      </c>
      <c r="L1572" s="3">
        <f t="shared" si="76"/>
        <v>7</v>
      </c>
      <c r="M1572" cm="1">
        <f t="array" ref="M1572">MIN(B:B=B1572,E1572)</f>
        <v>0.79414189814814817</v>
      </c>
      <c r="N1572" cm="1">
        <f t="array" ref="N1572">MAX(B:B=B1572,E1572)</f>
        <v>0.79414189814814817</v>
      </c>
      <c r="O1572" s="1">
        <f t="shared" si="74"/>
        <v>0.12308825231481481</v>
      </c>
      <c r="P1572" t="str">
        <f t="shared" si="75"/>
        <v>USER244-SP1A.210812.016</v>
      </c>
      <c r="Q1572" cm="1">
        <f t="array" ref="Q1572">SUM(--(FREQUENCY(IF(B:B=B1572,MATCH(G1572,G1572,0)),ROW(G1572)-ROW(G1572)+1)&gt;0))</f>
        <v>1</v>
      </c>
    </row>
    <row r="1573" spans="1:17" ht="15.75">
      <c r="A1573" t="s">
        <v>179</v>
      </c>
      <c r="B1573" t="s">
        <v>637</v>
      </c>
      <c r="C1573" t="s">
        <v>638</v>
      </c>
      <c r="D1573" s="2">
        <v>45662</v>
      </c>
      <c r="E1573" s="1">
        <v>0.67105364583333327</v>
      </c>
      <c r="F1573" s="1">
        <v>8.7362407407407416E-2</v>
      </c>
      <c r="G1573" t="s">
        <v>32</v>
      </c>
      <c r="H1573" t="s">
        <v>414</v>
      </c>
      <c r="I1573" t="s">
        <v>88</v>
      </c>
      <c r="L1573" s="3">
        <f t="shared" si="76"/>
        <v>7</v>
      </c>
      <c r="M1573" cm="1">
        <f t="array" ref="M1573">MIN(B:B=B1573,E1573)</f>
        <v>0.67105364583333327</v>
      </c>
      <c r="N1573" cm="1">
        <f t="array" ref="N1573">MAX(B:B=B1573,E1573)</f>
        <v>0.67105364583333327</v>
      </c>
      <c r="O1573" s="1">
        <f t="shared" si="74"/>
        <v>8.7362407407407416E-2</v>
      </c>
      <c r="P1573" t="str">
        <f t="shared" si="75"/>
        <v>USER244-SP1A.210812.016</v>
      </c>
      <c r="Q1573" cm="1">
        <f t="array" ref="Q1573">SUM(--(FREQUENCY(IF(B:B=B1573,MATCH(G1573,G1573,0)),ROW(G1573)-ROW(G1573)+1)&gt;0))</f>
        <v>1</v>
      </c>
    </row>
    <row r="1574" spans="1:17" ht="15.75">
      <c r="A1574" t="s">
        <v>179</v>
      </c>
      <c r="B1574" t="s">
        <v>637</v>
      </c>
      <c r="C1574" t="s">
        <v>638</v>
      </c>
      <c r="D1574" s="2">
        <v>45662</v>
      </c>
      <c r="E1574" s="1">
        <v>0.58369123842592596</v>
      </c>
      <c r="F1574" s="1">
        <v>4.8131168981481481E-2</v>
      </c>
      <c r="G1574" t="s">
        <v>32</v>
      </c>
      <c r="H1574" t="s">
        <v>414</v>
      </c>
      <c r="I1574" t="s">
        <v>88</v>
      </c>
      <c r="L1574" s="3">
        <f t="shared" si="76"/>
        <v>7</v>
      </c>
      <c r="M1574" cm="1">
        <f t="array" ref="M1574">MIN(B:B=B1574,E1574)</f>
        <v>0.58369123842592596</v>
      </c>
      <c r="N1574" cm="1">
        <f t="array" ref="N1574">MAX(B:B=B1574,E1574)</f>
        <v>0.58369123842592596</v>
      </c>
      <c r="O1574" s="1">
        <f t="shared" si="74"/>
        <v>4.8131168981481481E-2</v>
      </c>
      <c r="P1574" t="str">
        <f t="shared" si="75"/>
        <v>USER244-SP1A.210812.016</v>
      </c>
      <c r="Q1574" cm="1">
        <f t="array" ref="Q1574">SUM(--(FREQUENCY(IF(B:B=B1574,MATCH(G1574,G1574,0)),ROW(G1574)-ROW(G1574)+1)&gt;0))</f>
        <v>1</v>
      </c>
    </row>
    <row r="1575" spans="1:17" ht="15.75">
      <c r="A1575" t="s">
        <v>179</v>
      </c>
      <c r="B1575" t="s">
        <v>637</v>
      </c>
      <c r="C1575" t="s">
        <v>638</v>
      </c>
      <c r="D1575" s="2">
        <v>45662</v>
      </c>
      <c r="E1575" s="1">
        <v>0.53556006944444445</v>
      </c>
      <c r="F1575" s="1">
        <v>3.4002280092592596E-2</v>
      </c>
      <c r="G1575" t="s">
        <v>32</v>
      </c>
      <c r="H1575" t="s">
        <v>414</v>
      </c>
      <c r="I1575" t="s">
        <v>88</v>
      </c>
      <c r="L1575" s="3">
        <f t="shared" si="76"/>
        <v>7</v>
      </c>
      <c r="M1575" cm="1">
        <f t="array" ref="M1575">MIN(B:B=B1575,E1575)</f>
        <v>0.53556006944444445</v>
      </c>
      <c r="N1575" cm="1">
        <f t="array" ref="N1575">MAX(B:B=B1575,E1575)</f>
        <v>0.53556006944444445</v>
      </c>
      <c r="O1575" s="1">
        <f t="shared" si="74"/>
        <v>3.4002280092592596E-2</v>
      </c>
      <c r="P1575" t="str">
        <f t="shared" si="75"/>
        <v>USER244-SP1A.210812.016</v>
      </c>
      <c r="Q1575" cm="1">
        <f t="array" ref="Q1575">SUM(--(FREQUENCY(IF(B:B=B1575,MATCH(G1575,G1575,0)),ROW(G1575)-ROW(G1575)+1)&gt;0))</f>
        <v>1</v>
      </c>
    </row>
    <row r="1576" spans="1:17" ht="15.75">
      <c r="A1576" t="s">
        <v>179</v>
      </c>
      <c r="B1576" t="s">
        <v>637</v>
      </c>
      <c r="C1576" t="s">
        <v>638</v>
      </c>
      <c r="D1576" s="2">
        <v>45662</v>
      </c>
      <c r="E1576" s="1">
        <v>0.50155777777777777</v>
      </c>
      <c r="F1576" s="1">
        <v>3.9269247685185187E-2</v>
      </c>
      <c r="G1576" t="s">
        <v>32</v>
      </c>
      <c r="H1576" t="s">
        <v>414</v>
      </c>
      <c r="I1576" t="s">
        <v>88</v>
      </c>
      <c r="L1576" s="3">
        <f t="shared" si="76"/>
        <v>7</v>
      </c>
      <c r="M1576" cm="1">
        <f t="array" ref="M1576">MIN(B:B=B1576,E1576)</f>
        <v>0.50155777777777777</v>
      </c>
      <c r="N1576" cm="1">
        <f t="array" ref="N1576">MAX(B:B=B1576,E1576)</f>
        <v>0.50155777777777777</v>
      </c>
      <c r="O1576" s="1">
        <f t="shared" si="74"/>
        <v>3.9269247685185187E-2</v>
      </c>
      <c r="P1576" t="str">
        <f t="shared" si="75"/>
        <v>USER244-SP1A.210812.016</v>
      </c>
      <c r="Q1576" cm="1">
        <f t="array" ref="Q1576">SUM(--(FREQUENCY(IF(B:B=B1576,MATCH(G1576,G1576,0)),ROW(G1576)-ROW(G1576)+1)&gt;0))</f>
        <v>1</v>
      </c>
    </row>
    <row r="1577" spans="1:17" ht="15.75">
      <c r="A1577" t="s">
        <v>179</v>
      </c>
      <c r="B1577" t="s">
        <v>637</v>
      </c>
      <c r="C1577" t="s">
        <v>638</v>
      </c>
      <c r="D1577" s="2">
        <v>45662</v>
      </c>
      <c r="E1577" s="1">
        <v>0.46228853009259258</v>
      </c>
      <c r="F1577" s="1">
        <v>8.7576458333333329E-2</v>
      </c>
      <c r="G1577" t="s">
        <v>32</v>
      </c>
      <c r="H1577" t="s">
        <v>414</v>
      </c>
      <c r="I1577" t="s">
        <v>88</v>
      </c>
      <c r="L1577" s="3">
        <f t="shared" si="76"/>
        <v>7</v>
      </c>
      <c r="M1577" cm="1">
        <f t="array" ref="M1577">MIN(B:B=B1577,E1577)</f>
        <v>0.46228853009259258</v>
      </c>
      <c r="N1577" cm="1">
        <f t="array" ref="N1577">MAX(B:B=B1577,E1577)</f>
        <v>0.46228853009259258</v>
      </c>
      <c r="O1577" s="1">
        <f t="shared" si="74"/>
        <v>8.7576458333333329E-2</v>
      </c>
      <c r="P1577" t="str">
        <f t="shared" si="75"/>
        <v>USER244-SP1A.210812.016</v>
      </c>
      <c r="Q1577" cm="1">
        <f t="array" ref="Q1577">SUM(--(FREQUENCY(IF(B:B=B1577,MATCH(G1577,G1577,0)),ROW(G1577)-ROW(G1577)+1)&gt;0))</f>
        <v>1</v>
      </c>
    </row>
    <row r="1578" spans="1:17" ht="15.75">
      <c r="A1578" t="s">
        <v>179</v>
      </c>
      <c r="B1578" t="s">
        <v>637</v>
      </c>
      <c r="C1578" t="s">
        <v>638</v>
      </c>
      <c r="D1578" s="2">
        <v>45662</v>
      </c>
      <c r="E1578" s="1">
        <v>0.3747120717592593</v>
      </c>
      <c r="F1578" s="1">
        <v>0</v>
      </c>
      <c r="G1578" t="s">
        <v>32</v>
      </c>
      <c r="H1578" t="s">
        <v>414</v>
      </c>
      <c r="I1578" t="s">
        <v>88</v>
      </c>
      <c r="L1578" s="3">
        <f t="shared" si="76"/>
        <v>7</v>
      </c>
      <c r="M1578" cm="1">
        <f t="array" ref="M1578">MIN(B:B=B1578,E1578)</f>
        <v>0.3747120717592593</v>
      </c>
      <c r="N1578" cm="1">
        <f t="array" ref="N1578">MAX(B:B=B1578,E1578)</f>
        <v>0.3747120717592593</v>
      </c>
      <c r="O1578" s="1">
        <f t="shared" si="74"/>
        <v>0</v>
      </c>
      <c r="P1578" t="str">
        <f t="shared" si="75"/>
        <v>USER244-SP1A.210812.016</v>
      </c>
      <c r="Q1578" cm="1">
        <f t="array" ref="Q1578">SUM(--(FREQUENCY(IF(B:B=B1578,MATCH(G1578,G1578,0)),ROW(G1578)-ROW(G1578)+1)&gt;0))</f>
        <v>1</v>
      </c>
    </row>
    <row r="1579" spans="1:17" ht="15.75">
      <c r="A1579" t="s">
        <v>15</v>
      </c>
      <c r="B1579" t="s">
        <v>639</v>
      </c>
      <c r="C1579" t="s">
        <v>640</v>
      </c>
      <c r="D1579" s="2">
        <v>45662</v>
      </c>
      <c r="E1579" s="1">
        <v>0.78567258101851856</v>
      </c>
      <c r="F1579" s="1">
        <v>8.6181562499999989E-2</v>
      </c>
      <c r="G1579" t="s">
        <v>126</v>
      </c>
      <c r="H1579" t="s">
        <v>389</v>
      </c>
      <c r="I1579" t="s">
        <v>104</v>
      </c>
      <c r="L1579" s="3">
        <f t="shared" si="76"/>
        <v>4</v>
      </c>
      <c r="M1579" cm="1">
        <f t="array" ref="M1579">MIN(B:B=B1579,E1579)</f>
        <v>0.78567258101851856</v>
      </c>
      <c r="N1579" cm="1">
        <f t="array" ref="N1579">MAX(B:B=B1579,E1579)</f>
        <v>0.78567258101851856</v>
      </c>
      <c r="O1579" s="1">
        <f t="shared" si="74"/>
        <v>8.6181562499999989E-2</v>
      </c>
      <c r="P1579" t="str">
        <f t="shared" si="75"/>
        <v>USER025-RP1A.200720.012</v>
      </c>
      <c r="Q1579" cm="1">
        <f t="array" ref="Q1579">SUM(--(FREQUENCY(IF(B:B=B1579,MATCH(G1579,G1579,0)),ROW(G1579)-ROW(G1579)+1)&gt;0))</f>
        <v>1</v>
      </c>
    </row>
    <row r="1580" spans="1:17" ht="15.75">
      <c r="A1580" t="s">
        <v>15</v>
      </c>
      <c r="B1580" t="s">
        <v>639</v>
      </c>
      <c r="C1580" t="s">
        <v>640</v>
      </c>
      <c r="D1580" s="2">
        <v>45662</v>
      </c>
      <c r="E1580" s="1">
        <v>0.69949101851851847</v>
      </c>
      <c r="F1580" s="1">
        <v>0.24416635416666665</v>
      </c>
      <c r="G1580" t="s">
        <v>126</v>
      </c>
      <c r="H1580" t="s">
        <v>389</v>
      </c>
      <c r="I1580" t="s">
        <v>104</v>
      </c>
      <c r="L1580" s="3">
        <f t="shared" si="76"/>
        <v>4</v>
      </c>
      <c r="M1580" cm="1">
        <f t="array" ref="M1580">MIN(B:B=B1580,E1580)</f>
        <v>0.69949101851851847</v>
      </c>
      <c r="N1580" cm="1">
        <f t="array" ref="N1580">MAX(B:B=B1580,E1580)</f>
        <v>0.69949101851851847</v>
      </c>
      <c r="O1580" s="1">
        <f t="shared" si="74"/>
        <v>0.24416635416666665</v>
      </c>
      <c r="P1580" t="str">
        <f t="shared" si="75"/>
        <v>USER025-RP1A.200720.012</v>
      </c>
      <c r="Q1580" cm="1">
        <f t="array" ref="Q1580">SUM(--(FREQUENCY(IF(B:B=B1580,MATCH(G1580,G1580,0)),ROW(G1580)-ROW(G1580)+1)&gt;0))</f>
        <v>1</v>
      </c>
    </row>
    <row r="1581" spans="1:17" ht="15.75">
      <c r="A1581" t="s">
        <v>15</v>
      </c>
      <c r="B1581" t="s">
        <v>639</v>
      </c>
      <c r="C1581" t="s">
        <v>640</v>
      </c>
      <c r="D1581" s="2">
        <v>45662</v>
      </c>
      <c r="E1581" s="1">
        <v>0.45532466435185182</v>
      </c>
      <c r="F1581" s="1">
        <v>8.1262962962962967E-2</v>
      </c>
      <c r="G1581" t="s">
        <v>126</v>
      </c>
      <c r="H1581" t="s">
        <v>389</v>
      </c>
      <c r="I1581" t="s">
        <v>104</v>
      </c>
      <c r="L1581" s="3">
        <f t="shared" si="76"/>
        <v>4</v>
      </c>
      <c r="M1581" cm="1">
        <f t="array" ref="M1581">MIN(B:B=B1581,E1581)</f>
        <v>0.45532466435185182</v>
      </c>
      <c r="N1581" cm="1">
        <f t="array" ref="N1581">MAX(B:B=B1581,E1581)</f>
        <v>0.45532466435185182</v>
      </c>
      <c r="O1581" s="1">
        <f t="shared" si="74"/>
        <v>8.1262962962962967E-2</v>
      </c>
      <c r="P1581" t="str">
        <f t="shared" si="75"/>
        <v>USER025-RP1A.200720.012</v>
      </c>
      <c r="Q1581" cm="1">
        <f t="array" ref="Q1581">SUM(--(FREQUENCY(IF(B:B=B1581,MATCH(G1581,G1581,0)),ROW(G1581)-ROW(G1581)+1)&gt;0))</f>
        <v>1</v>
      </c>
    </row>
    <row r="1582" spans="1:17" ht="15.75">
      <c r="A1582" t="s">
        <v>15</v>
      </c>
      <c r="B1582" t="s">
        <v>639</v>
      </c>
      <c r="C1582" t="s">
        <v>640</v>
      </c>
      <c r="D1582" s="2">
        <v>45662</v>
      </c>
      <c r="E1582" s="1">
        <v>0.37406170138888889</v>
      </c>
      <c r="F1582" s="1">
        <v>0</v>
      </c>
      <c r="G1582" t="s">
        <v>126</v>
      </c>
      <c r="H1582" t="s">
        <v>389</v>
      </c>
      <c r="I1582" t="s">
        <v>104</v>
      </c>
      <c r="L1582" s="3">
        <f t="shared" si="76"/>
        <v>4</v>
      </c>
      <c r="M1582" cm="1">
        <f t="array" ref="M1582">MIN(B:B=B1582,E1582)</f>
        <v>0.37406170138888889</v>
      </c>
      <c r="N1582" cm="1">
        <f t="array" ref="N1582">MAX(B:B=B1582,E1582)</f>
        <v>0.37406170138888889</v>
      </c>
      <c r="O1582" s="1">
        <f t="shared" si="74"/>
        <v>0</v>
      </c>
      <c r="P1582" t="str">
        <f t="shared" si="75"/>
        <v>USER025-RP1A.200720.012</v>
      </c>
      <c r="Q1582" cm="1">
        <f t="array" ref="Q1582">SUM(--(FREQUENCY(IF(B:B=B1582,MATCH(G1582,G1582,0)),ROW(G1582)-ROW(G1582)+1)&gt;0))</f>
        <v>1</v>
      </c>
    </row>
    <row r="1583" spans="1:17" ht="15.75">
      <c r="A1583" t="s">
        <v>299</v>
      </c>
      <c r="B1583" t="s">
        <v>641</v>
      </c>
      <c r="C1583" t="s">
        <v>642</v>
      </c>
      <c r="D1583" s="2">
        <v>45662</v>
      </c>
      <c r="E1583" s="1">
        <v>0.74687988425925933</v>
      </c>
      <c r="F1583" s="1">
        <v>5.4240509259259252E-2</v>
      </c>
      <c r="G1583" t="s">
        <v>126</v>
      </c>
      <c r="H1583" t="s">
        <v>302</v>
      </c>
      <c r="I1583" t="s">
        <v>202</v>
      </c>
      <c r="L1583" s="3">
        <f t="shared" si="76"/>
        <v>8</v>
      </c>
      <c r="M1583" cm="1">
        <f t="array" ref="M1583">MIN(B:B=B1583,E1583)</f>
        <v>0.74687988425925933</v>
      </c>
      <c r="N1583" cm="1">
        <f t="array" ref="N1583">MAX(B:B=B1583,E1583)</f>
        <v>0.74687988425925933</v>
      </c>
      <c r="O1583" s="1">
        <f t="shared" si="74"/>
        <v>5.4240509259259252E-2</v>
      </c>
      <c r="P1583" t="str">
        <f t="shared" si="75"/>
        <v>USER416-SP1A.210812.003</v>
      </c>
      <c r="Q1583" cm="1">
        <f t="array" ref="Q1583">SUM(--(FREQUENCY(IF(B:B=B1583,MATCH(G1583,G1583,0)),ROW(G1583)-ROW(G1583)+1)&gt;0))</f>
        <v>1</v>
      </c>
    </row>
    <row r="1584" spans="1:17" ht="15.75">
      <c r="A1584" t="s">
        <v>299</v>
      </c>
      <c r="B1584" t="s">
        <v>641</v>
      </c>
      <c r="C1584" t="s">
        <v>642</v>
      </c>
      <c r="D1584" s="2">
        <v>45662</v>
      </c>
      <c r="E1584" s="1">
        <v>0.69263937500000006</v>
      </c>
      <c r="F1584" s="1">
        <v>1.3124999999999999E-4</v>
      </c>
      <c r="G1584" t="s">
        <v>126</v>
      </c>
      <c r="H1584" t="s">
        <v>302</v>
      </c>
      <c r="I1584" t="s">
        <v>202</v>
      </c>
      <c r="L1584" s="3">
        <f t="shared" si="76"/>
        <v>8</v>
      </c>
      <c r="M1584" cm="1">
        <f t="array" ref="M1584">MIN(B:B=B1584,E1584)</f>
        <v>0.69263937500000006</v>
      </c>
      <c r="N1584" cm="1">
        <f t="array" ref="N1584">MAX(B:B=B1584,E1584)</f>
        <v>0.69263937500000006</v>
      </c>
      <c r="O1584" s="1">
        <f t="shared" si="74"/>
        <v>1.3124999999999999E-4</v>
      </c>
      <c r="P1584" t="str">
        <f t="shared" si="75"/>
        <v>USER416-SP1A.210812.003</v>
      </c>
      <c r="Q1584" cm="1">
        <f t="array" ref="Q1584">SUM(--(FREQUENCY(IF(B:B=B1584,MATCH(G1584,G1584,0)),ROW(G1584)-ROW(G1584)+1)&gt;0))</f>
        <v>1</v>
      </c>
    </row>
    <row r="1585" spans="1:17" ht="15.75">
      <c r="A1585" t="s">
        <v>299</v>
      </c>
      <c r="B1585" t="s">
        <v>641</v>
      </c>
      <c r="C1585" t="s">
        <v>642</v>
      </c>
      <c r="D1585" s="2">
        <v>45662</v>
      </c>
      <c r="E1585" s="1">
        <v>0.69250812499999992</v>
      </c>
      <c r="F1585" s="1">
        <v>2.1680902777777778E-2</v>
      </c>
      <c r="G1585" t="s">
        <v>126</v>
      </c>
      <c r="H1585" t="s">
        <v>302</v>
      </c>
      <c r="I1585" t="s">
        <v>202</v>
      </c>
      <c r="L1585" s="3">
        <f t="shared" si="76"/>
        <v>8</v>
      </c>
      <c r="M1585" cm="1">
        <f t="array" ref="M1585">MIN(B:B=B1585,E1585)</f>
        <v>0.69250812499999992</v>
      </c>
      <c r="N1585" cm="1">
        <f t="array" ref="N1585">MAX(B:B=B1585,E1585)</f>
        <v>0.69250812499999992</v>
      </c>
      <c r="O1585" s="1">
        <f t="shared" si="74"/>
        <v>2.1680902777777778E-2</v>
      </c>
      <c r="P1585" t="str">
        <f t="shared" si="75"/>
        <v>USER416-SP1A.210812.003</v>
      </c>
      <c r="Q1585" cm="1">
        <f t="array" ref="Q1585">SUM(--(FREQUENCY(IF(B:B=B1585,MATCH(G1585,G1585,0)),ROW(G1585)-ROW(G1585)+1)&gt;0))</f>
        <v>1</v>
      </c>
    </row>
    <row r="1586" spans="1:17" ht="15.75">
      <c r="A1586" t="s">
        <v>299</v>
      </c>
      <c r="B1586" t="s">
        <v>641</v>
      </c>
      <c r="C1586" t="s">
        <v>642</v>
      </c>
      <c r="D1586" s="2">
        <v>45662</v>
      </c>
      <c r="E1586" s="1">
        <v>0.67082722222222213</v>
      </c>
      <c r="F1586" s="1">
        <v>9.9731539351851861E-2</v>
      </c>
      <c r="G1586" t="s">
        <v>126</v>
      </c>
      <c r="H1586" t="s">
        <v>302</v>
      </c>
      <c r="I1586" t="s">
        <v>202</v>
      </c>
      <c r="L1586" s="3">
        <f t="shared" si="76"/>
        <v>8</v>
      </c>
      <c r="M1586" cm="1">
        <f t="array" ref="M1586">MIN(B:B=B1586,E1586)</f>
        <v>0.67082722222222213</v>
      </c>
      <c r="N1586" cm="1">
        <f t="array" ref="N1586">MAX(B:B=B1586,E1586)</f>
        <v>0.67082722222222213</v>
      </c>
      <c r="O1586" s="1">
        <f t="shared" si="74"/>
        <v>9.9731539351851861E-2</v>
      </c>
      <c r="P1586" t="str">
        <f t="shared" si="75"/>
        <v>USER416-SP1A.210812.003</v>
      </c>
      <c r="Q1586" cm="1">
        <f t="array" ref="Q1586">SUM(--(FREQUENCY(IF(B:B=B1586,MATCH(G1586,G1586,0)),ROW(G1586)-ROW(G1586)+1)&gt;0))</f>
        <v>1</v>
      </c>
    </row>
    <row r="1587" spans="1:17" ht="15.75">
      <c r="A1587" t="s">
        <v>299</v>
      </c>
      <c r="B1587" t="s">
        <v>641</v>
      </c>
      <c r="C1587" t="s">
        <v>642</v>
      </c>
      <c r="D1587" s="2">
        <v>45662</v>
      </c>
      <c r="E1587" s="1">
        <v>0.57109568287037038</v>
      </c>
      <c r="F1587" s="1">
        <v>0.1361887037037037</v>
      </c>
      <c r="G1587" t="s">
        <v>126</v>
      </c>
      <c r="H1587" t="s">
        <v>302</v>
      </c>
      <c r="I1587" t="s">
        <v>202</v>
      </c>
      <c r="L1587" s="3">
        <f t="shared" si="76"/>
        <v>8</v>
      </c>
      <c r="M1587" cm="1">
        <f t="array" ref="M1587">MIN(B:B=B1587,E1587)</f>
        <v>0.57109568287037038</v>
      </c>
      <c r="N1587" cm="1">
        <f t="array" ref="N1587">MAX(B:B=B1587,E1587)</f>
        <v>0.57109568287037038</v>
      </c>
      <c r="O1587" s="1">
        <f t="shared" si="74"/>
        <v>0.1361887037037037</v>
      </c>
      <c r="P1587" t="str">
        <f t="shared" si="75"/>
        <v>USER416-SP1A.210812.003</v>
      </c>
      <c r="Q1587" cm="1">
        <f t="array" ref="Q1587">SUM(--(FREQUENCY(IF(B:B=B1587,MATCH(G1587,G1587,0)),ROW(G1587)-ROW(G1587)+1)&gt;0))</f>
        <v>1</v>
      </c>
    </row>
    <row r="1588" spans="1:17" ht="15.75">
      <c r="A1588" t="s">
        <v>299</v>
      </c>
      <c r="B1588" t="s">
        <v>641</v>
      </c>
      <c r="C1588" t="s">
        <v>642</v>
      </c>
      <c r="D1588" s="2">
        <v>45662</v>
      </c>
      <c r="E1588" s="1">
        <v>0.43490697916666665</v>
      </c>
      <c r="F1588" s="1">
        <v>2.3360312499999997E-2</v>
      </c>
      <c r="G1588" t="s">
        <v>126</v>
      </c>
      <c r="H1588" t="s">
        <v>302</v>
      </c>
      <c r="I1588" t="s">
        <v>202</v>
      </c>
      <c r="L1588" s="3">
        <f t="shared" si="76"/>
        <v>8</v>
      </c>
      <c r="M1588" cm="1">
        <f t="array" ref="M1588">MIN(B:B=B1588,E1588)</f>
        <v>0.43490697916666665</v>
      </c>
      <c r="N1588" cm="1">
        <f t="array" ref="N1588">MAX(B:B=B1588,E1588)</f>
        <v>0.43490697916666665</v>
      </c>
      <c r="O1588" s="1">
        <f t="shared" si="74"/>
        <v>2.3360312499999997E-2</v>
      </c>
      <c r="P1588" t="str">
        <f t="shared" si="75"/>
        <v>USER416-SP1A.210812.003</v>
      </c>
      <c r="Q1588" cm="1">
        <f t="array" ref="Q1588">SUM(--(FREQUENCY(IF(B:B=B1588,MATCH(G1588,G1588,0)),ROW(G1588)-ROW(G1588)+1)&gt;0))</f>
        <v>1</v>
      </c>
    </row>
    <row r="1589" spans="1:17" ht="15.75">
      <c r="A1589" t="s">
        <v>299</v>
      </c>
      <c r="B1589" t="s">
        <v>641</v>
      </c>
      <c r="C1589" t="s">
        <v>642</v>
      </c>
      <c r="D1589" s="2">
        <v>45662</v>
      </c>
      <c r="E1589" s="1">
        <v>0.4115466782407407</v>
      </c>
      <c r="F1589" s="1">
        <v>4.006761574074074E-2</v>
      </c>
      <c r="G1589" t="s">
        <v>126</v>
      </c>
      <c r="H1589" t="s">
        <v>302</v>
      </c>
      <c r="I1589" t="s">
        <v>202</v>
      </c>
      <c r="L1589" s="3">
        <f t="shared" si="76"/>
        <v>8</v>
      </c>
      <c r="M1589" cm="1">
        <f t="array" ref="M1589">MIN(B:B=B1589,E1589)</f>
        <v>0.4115466782407407</v>
      </c>
      <c r="N1589" cm="1">
        <f t="array" ref="N1589">MAX(B:B=B1589,E1589)</f>
        <v>0.4115466782407407</v>
      </c>
      <c r="O1589" s="1">
        <f t="shared" si="74"/>
        <v>4.006761574074074E-2</v>
      </c>
      <c r="P1589" t="str">
        <f t="shared" si="75"/>
        <v>USER416-SP1A.210812.003</v>
      </c>
      <c r="Q1589" cm="1">
        <f t="array" ref="Q1589">SUM(--(FREQUENCY(IF(B:B=B1589,MATCH(G1589,G1589,0)),ROW(G1589)-ROW(G1589)+1)&gt;0))</f>
        <v>1</v>
      </c>
    </row>
    <row r="1590" spans="1:17" ht="15.75">
      <c r="A1590" t="s">
        <v>299</v>
      </c>
      <c r="B1590" t="s">
        <v>641</v>
      </c>
      <c r="C1590" t="s">
        <v>642</v>
      </c>
      <c r="D1590" s="2">
        <v>45662</v>
      </c>
      <c r="E1590" s="1">
        <v>0.37147906250000001</v>
      </c>
      <c r="F1590" s="1">
        <v>0</v>
      </c>
      <c r="G1590" t="s">
        <v>126</v>
      </c>
      <c r="H1590" t="s">
        <v>302</v>
      </c>
      <c r="I1590" t="s">
        <v>202</v>
      </c>
      <c r="L1590" s="3">
        <f t="shared" si="76"/>
        <v>8</v>
      </c>
      <c r="M1590" cm="1">
        <f t="array" ref="M1590">MIN(B:B=B1590,E1590)</f>
        <v>0.37147906250000001</v>
      </c>
      <c r="N1590" cm="1">
        <f t="array" ref="N1590">MAX(B:B=B1590,E1590)</f>
        <v>0.37147906250000001</v>
      </c>
      <c r="O1590" s="1">
        <f t="shared" si="74"/>
        <v>0</v>
      </c>
      <c r="P1590" t="str">
        <f t="shared" si="75"/>
        <v>USER416-SP1A.210812.003</v>
      </c>
      <c r="Q1590" cm="1">
        <f t="array" ref="Q1590">SUM(--(FREQUENCY(IF(B:B=B1590,MATCH(G1590,G1590,0)),ROW(G1590)-ROW(G1590)+1)&gt;0))</f>
        <v>1</v>
      </c>
    </row>
    <row r="1591" spans="1:17" ht="15.75">
      <c r="A1591" t="s">
        <v>299</v>
      </c>
      <c r="B1591" t="s">
        <v>643</v>
      </c>
      <c r="C1591" t="s">
        <v>644</v>
      </c>
      <c r="D1591" s="2">
        <v>45662</v>
      </c>
      <c r="E1591" s="1">
        <v>0.75061748842592591</v>
      </c>
      <c r="F1591" s="1">
        <v>6.2996712962962956E-2</v>
      </c>
      <c r="G1591" t="s">
        <v>21</v>
      </c>
      <c r="H1591" t="s">
        <v>645</v>
      </c>
      <c r="I1591" t="s">
        <v>65</v>
      </c>
      <c r="L1591" s="3">
        <f t="shared" si="76"/>
        <v>6</v>
      </c>
      <c r="M1591" cm="1">
        <f t="array" ref="M1591">MIN(B:B=B1591,E1591)</f>
        <v>0.75061748842592591</v>
      </c>
      <c r="N1591" cm="1">
        <f t="array" ref="N1591">MAX(B:B=B1591,E1591)</f>
        <v>0.75061748842592591</v>
      </c>
      <c r="O1591" s="1">
        <f t="shared" si="74"/>
        <v>6.2996712962962956E-2</v>
      </c>
      <c r="P1591" t="str">
        <f t="shared" si="75"/>
        <v>USER417-QP1A.190711.020</v>
      </c>
      <c r="Q1591" cm="1">
        <f t="array" ref="Q1591">SUM(--(FREQUENCY(IF(B:B=B1591,MATCH(G1591,G1591,0)),ROW(G1591)-ROW(G1591)+1)&gt;0))</f>
        <v>1</v>
      </c>
    </row>
    <row r="1592" spans="1:17" ht="15.75">
      <c r="A1592" t="s">
        <v>299</v>
      </c>
      <c r="B1592" t="s">
        <v>643</v>
      </c>
      <c r="C1592" t="s">
        <v>644</v>
      </c>
      <c r="D1592" s="2">
        <v>45662</v>
      </c>
      <c r="E1592" s="1">
        <v>0.68762077546296296</v>
      </c>
      <c r="F1592" s="1">
        <v>0.14033914351851853</v>
      </c>
      <c r="G1592" t="s">
        <v>21</v>
      </c>
      <c r="H1592" t="s">
        <v>645</v>
      </c>
      <c r="I1592" t="s">
        <v>65</v>
      </c>
      <c r="L1592" s="3">
        <f t="shared" si="76"/>
        <v>6</v>
      </c>
      <c r="M1592" cm="1">
        <f t="array" ref="M1592">MIN(B:B=B1592,E1592)</f>
        <v>0.68762077546296296</v>
      </c>
      <c r="N1592" cm="1">
        <f t="array" ref="N1592">MAX(B:B=B1592,E1592)</f>
        <v>0.68762077546296296</v>
      </c>
      <c r="O1592" s="1">
        <f t="shared" si="74"/>
        <v>0.14033914351851853</v>
      </c>
      <c r="P1592" t="str">
        <f t="shared" si="75"/>
        <v>USER417-QP1A.190711.020</v>
      </c>
      <c r="Q1592" cm="1">
        <f t="array" ref="Q1592">SUM(--(FREQUENCY(IF(B:B=B1592,MATCH(G1592,G1592,0)),ROW(G1592)-ROW(G1592)+1)&gt;0))</f>
        <v>1</v>
      </c>
    </row>
    <row r="1593" spans="1:17" ht="15.75">
      <c r="A1593" t="s">
        <v>299</v>
      </c>
      <c r="B1593" t="s">
        <v>643</v>
      </c>
      <c r="C1593" t="s">
        <v>644</v>
      </c>
      <c r="D1593" s="2">
        <v>45662</v>
      </c>
      <c r="E1593" s="1">
        <v>0.54728163194444446</v>
      </c>
      <c r="F1593" s="1">
        <v>0.11005642361111112</v>
      </c>
      <c r="G1593" t="s">
        <v>21</v>
      </c>
      <c r="H1593" t="s">
        <v>645</v>
      </c>
      <c r="I1593" t="s">
        <v>65</v>
      </c>
      <c r="L1593" s="3">
        <f t="shared" si="76"/>
        <v>6</v>
      </c>
      <c r="M1593" cm="1">
        <f t="array" ref="M1593">MIN(B:B=B1593,E1593)</f>
        <v>0.54728163194444446</v>
      </c>
      <c r="N1593" cm="1">
        <f t="array" ref="N1593">MAX(B:B=B1593,E1593)</f>
        <v>0.54728163194444446</v>
      </c>
      <c r="O1593" s="1">
        <f t="shared" si="74"/>
        <v>0.11005642361111112</v>
      </c>
      <c r="P1593" t="str">
        <f t="shared" si="75"/>
        <v>USER417-QP1A.190711.020</v>
      </c>
      <c r="Q1593" cm="1">
        <f t="array" ref="Q1593">SUM(--(FREQUENCY(IF(B:B=B1593,MATCH(G1593,G1593,0)),ROW(G1593)-ROW(G1593)+1)&gt;0))</f>
        <v>1</v>
      </c>
    </row>
    <row r="1594" spans="1:17" ht="15.75">
      <c r="A1594" t="s">
        <v>299</v>
      </c>
      <c r="B1594" t="s">
        <v>643</v>
      </c>
      <c r="C1594" t="s">
        <v>644</v>
      </c>
      <c r="D1594" s="2">
        <v>45662</v>
      </c>
      <c r="E1594" s="1">
        <v>0.43722520833333328</v>
      </c>
      <c r="F1594" s="1">
        <v>6.1117939814814811E-3</v>
      </c>
      <c r="G1594" t="s">
        <v>21</v>
      </c>
      <c r="H1594" t="s">
        <v>645</v>
      </c>
      <c r="I1594" t="s">
        <v>65</v>
      </c>
      <c r="L1594" s="3">
        <f t="shared" si="76"/>
        <v>6</v>
      </c>
      <c r="M1594" cm="1">
        <f t="array" ref="M1594">MIN(B:B=B1594,E1594)</f>
        <v>0.43722520833333328</v>
      </c>
      <c r="N1594" cm="1">
        <f t="array" ref="N1594">MAX(B:B=B1594,E1594)</f>
        <v>0.43722520833333328</v>
      </c>
      <c r="O1594" s="1">
        <f t="shared" si="74"/>
        <v>6.1117939814814811E-3</v>
      </c>
      <c r="P1594" t="str">
        <f t="shared" si="75"/>
        <v>USER417-QP1A.190711.020</v>
      </c>
      <c r="Q1594" cm="1">
        <f t="array" ref="Q1594">SUM(--(FREQUENCY(IF(B:B=B1594,MATCH(G1594,G1594,0)),ROW(G1594)-ROW(G1594)+1)&gt;0))</f>
        <v>1</v>
      </c>
    </row>
    <row r="1595" spans="1:17" ht="15.75">
      <c r="A1595" t="s">
        <v>299</v>
      </c>
      <c r="B1595" t="s">
        <v>643</v>
      </c>
      <c r="C1595" t="s">
        <v>644</v>
      </c>
      <c r="D1595" s="2">
        <v>45662</v>
      </c>
      <c r="E1595" s="1">
        <v>0.43111342592592594</v>
      </c>
      <c r="F1595" s="1">
        <v>4.3026192129629631E-2</v>
      </c>
      <c r="G1595" t="s">
        <v>21</v>
      </c>
      <c r="H1595" t="s">
        <v>645</v>
      </c>
      <c r="I1595" t="s">
        <v>65</v>
      </c>
      <c r="L1595" s="3">
        <f t="shared" si="76"/>
        <v>6</v>
      </c>
      <c r="M1595" cm="1">
        <f t="array" ref="M1595">MIN(B:B=B1595,E1595)</f>
        <v>0.43111342592592594</v>
      </c>
      <c r="N1595" cm="1">
        <f t="array" ref="N1595">MAX(B:B=B1595,E1595)</f>
        <v>0.43111342592592594</v>
      </c>
      <c r="O1595" s="1">
        <f t="shared" si="74"/>
        <v>4.3026192129629631E-2</v>
      </c>
      <c r="P1595" t="str">
        <f t="shared" si="75"/>
        <v>USER417-QP1A.190711.020</v>
      </c>
      <c r="Q1595" cm="1">
        <f t="array" ref="Q1595">SUM(--(FREQUENCY(IF(B:B=B1595,MATCH(G1595,G1595,0)),ROW(G1595)-ROW(G1595)+1)&gt;0))</f>
        <v>1</v>
      </c>
    </row>
    <row r="1596" spans="1:17" ht="15.75">
      <c r="A1596" t="s">
        <v>299</v>
      </c>
      <c r="B1596" t="s">
        <v>643</v>
      </c>
      <c r="C1596" t="s">
        <v>644</v>
      </c>
      <c r="D1596" s="2">
        <v>45662</v>
      </c>
      <c r="E1596" s="1">
        <v>0.38808723379629634</v>
      </c>
      <c r="F1596" s="1">
        <v>0</v>
      </c>
      <c r="G1596" t="s">
        <v>21</v>
      </c>
      <c r="H1596" t="s">
        <v>645</v>
      </c>
      <c r="I1596" t="s">
        <v>65</v>
      </c>
      <c r="L1596" s="3">
        <f t="shared" si="76"/>
        <v>6</v>
      </c>
      <c r="M1596" cm="1">
        <f t="array" ref="M1596">MIN(B:B=B1596,E1596)</f>
        <v>0.38808723379629634</v>
      </c>
      <c r="N1596" cm="1">
        <f t="array" ref="N1596">MAX(B:B=B1596,E1596)</f>
        <v>0.38808723379629634</v>
      </c>
      <c r="O1596" s="1">
        <f t="shared" si="74"/>
        <v>0</v>
      </c>
      <c r="P1596" t="str">
        <f t="shared" si="75"/>
        <v>USER417-QP1A.190711.020</v>
      </c>
      <c r="Q1596" cm="1">
        <f t="array" ref="Q1596">SUM(--(FREQUENCY(IF(B:B=B1596,MATCH(G1596,G1596,0)),ROW(G1596)-ROW(G1596)+1)&gt;0))</f>
        <v>1</v>
      </c>
    </row>
    <row r="1597" spans="1:17" ht="15.75">
      <c r="A1597" t="s">
        <v>299</v>
      </c>
      <c r="B1597" t="s">
        <v>646</v>
      </c>
      <c r="C1597" t="s">
        <v>647</v>
      </c>
      <c r="D1597" s="2">
        <v>45662</v>
      </c>
      <c r="E1597" s="1">
        <v>0.73106119212962961</v>
      </c>
      <c r="F1597" s="1">
        <v>0.11284171296296297</v>
      </c>
      <c r="G1597" t="s">
        <v>46</v>
      </c>
      <c r="H1597" t="s">
        <v>363</v>
      </c>
      <c r="I1597" t="s">
        <v>65</v>
      </c>
      <c r="L1597" s="3">
        <f t="shared" si="76"/>
        <v>6</v>
      </c>
      <c r="M1597" cm="1">
        <f t="array" ref="M1597">MIN(B:B=B1597,E1597)</f>
        <v>0.73106119212962961</v>
      </c>
      <c r="N1597" cm="1">
        <f t="array" ref="N1597">MAX(B:B=B1597,E1597)</f>
        <v>0.73106119212962961</v>
      </c>
      <c r="O1597" s="1">
        <f t="shared" si="74"/>
        <v>0.11284171296296297</v>
      </c>
      <c r="P1597" t="str">
        <f t="shared" si="75"/>
        <v>USER646-QP1A.190711.020</v>
      </c>
      <c r="Q1597" cm="1">
        <f t="array" ref="Q1597">SUM(--(FREQUENCY(IF(B:B=B1597,MATCH(G1597,G1597,0)),ROW(G1597)-ROW(G1597)+1)&gt;0))</f>
        <v>1</v>
      </c>
    </row>
    <row r="1598" spans="1:17" ht="15.75">
      <c r="A1598" t="s">
        <v>299</v>
      </c>
      <c r="B1598" t="s">
        <v>646</v>
      </c>
      <c r="C1598" t="s">
        <v>647</v>
      </c>
      <c r="D1598" s="2">
        <v>45662</v>
      </c>
      <c r="E1598" s="1">
        <v>0.61821946759259261</v>
      </c>
      <c r="F1598" s="1">
        <v>1.0667592592592593E-3</v>
      </c>
      <c r="G1598" t="s">
        <v>46</v>
      </c>
      <c r="H1598" t="s">
        <v>363</v>
      </c>
      <c r="I1598" t="s">
        <v>65</v>
      </c>
      <c r="L1598" s="3">
        <f t="shared" si="76"/>
        <v>6</v>
      </c>
      <c r="M1598" cm="1">
        <f t="array" ref="M1598">MIN(B:B=B1598,E1598)</f>
        <v>0.61821946759259261</v>
      </c>
      <c r="N1598" cm="1">
        <f t="array" ref="N1598">MAX(B:B=B1598,E1598)</f>
        <v>0.61821946759259261</v>
      </c>
      <c r="O1598" s="1">
        <f t="shared" si="74"/>
        <v>1.0667592592592593E-3</v>
      </c>
      <c r="P1598" t="str">
        <f t="shared" si="75"/>
        <v>USER646-QP1A.190711.020</v>
      </c>
      <c r="Q1598" cm="1">
        <f t="array" ref="Q1598">SUM(--(FREQUENCY(IF(B:B=B1598,MATCH(G1598,G1598,0)),ROW(G1598)-ROW(G1598)+1)&gt;0))</f>
        <v>1</v>
      </c>
    </row>
    <row r="1599" spans="1:17" ht="15.75">
      <c r="A1599" t="s">
        <v>299</v>
      </c>
      <c r="B1599" t="s">
        <v>646</v>
      </c>
      <c r="C1599" t="s">
        <v>647</v>
      </c>
      <c r="D1599" s="2">
        <v>45662</v>
      </c>
      <c r="E1599" s="1">
        <v>0.61715270833333336</v>
      </c>
      <c r="F1599" s="1">
        <v>3.3385474537037038E-2</v>
      </c>
      <c r="G1599" t="s">
        <v>46</v>
      </c>
      <c r="H1599" t="s">
        <v>363</v>
      </c>
      <c r="I1599" t="s">
        <v>65</v>
      </c>
      <c r="L1599" s="3">
        <f t="shared" si="76"/>
        <v>6</v>
      </c>
      <c r="M1599" cm="1">
        <f t="array" ref="M1599">MIN(B:B=B1599,E1599)</f>
        <v>0.61715270833333336</v>
      </c>
      <c r="N1599" cm="1">
        <f t="array" ref="N1599">MAX(B:B=B1599,E1599)</f>
        <v>0.61715270833333336</v>
      </c>
      <c r="O1599" s="1">
        <f t="shared" si="74"/>
        <v>3.3385474537037038E-2</v>
      </c>
      <c r="P1599" t="str">
        <f t="shared" si="75"/>
        <v>USER646-QP1A.190711.020</v>
      </c>
      <c r="Q1599" cm="1">
        <f t="array" ref="Q1599">SUM(--(FREQUENCY(IF(B:B=B1599,MATCH(G1599,G1599,0)),ROW(G1599)-ROW(G1599)+1)&gt;0))</f>
        <v>1</v>
      </c>
    </row>
    <row r="1600" spans="1:17" ht="15.75">
      <c r="A1600" t="s">
        <v>299</v>
      </c>
      <c r="B1600" t="s">
        <v>646</v>
      </c>
      <c r="C1600" t="s">
        <v>647</v>
      </c>
      <c r="D1600" s="2">
        <v>45662</v>
      </c>
      <c r="E1600" s="1">
        <v>0.58376723379629636</v>
      </c>
      <c r="F1600" s="1">
        <v>8.4595706018518513E-2</v>
      </c>
      <c r="G1600" t="s">
        <v>46</v>
      </c>
      <c r="H1600" t="s">
        <v>363</v>
      </c>
      <c r="I1600" t="s">
        <v>65</v>
      </c>
      <c r="L1600" s="3">
        <f t="shared" si="76"/>
        <v>6</v>
      </c>
      <c r="M1600" cm="1">
        <f t="array" ref="M1600">MIN(B:B=B1600,E1600)</f>
        <v>0.58376723379629636</v>
      </c>
      <c r="N1600" cm="1">
        <f t="array" ref="N1600">MAX(B:B=B1600,E1600)</f>
        <v>0.58376723379629636</v>
      </c>
      <c r="O1600" s="1">
        <f t="shared" si="74"/>
        <v>8.4595706018518513E-2</v>
      </c>
      <c r="P1600" t="str">
        <f t="shared" si="75"/>
        <v>USER646-QP1A.190711.020</v>
      </c>
      <c r="Q1600" cm="1">
        <f t="array" ref="Q1600">SUM(--(FREQUENCY(IF(B:B=B1600,MATCH(G1600,G1600,0)),ROW(G1600)-ROW(G1600)+1)&gt;0))</f>
        <v>1</v>
      </c>
    </row>
    <row r="1601" spans="1:17" ht="15.75">
      <c r="A1601" t="s">
        <v>299</v>
      </c>
      <c r="B1601" t="s">
        <v>646</v>
      </c>
      <c r="C1601" t="s">
        <v>647</v>
      </c>
      <c r="D1601" s="2">
        <v>45662</v>
      </c>
      <c r="E1601" s="1">
        <v>0.49917152777777779</v>
      </c>
      <c r="F1601" s="1">
        <v>8.3725740740740739E-2</v>
      </c>
      <c r="G1601" t="s">
        <v>46</v>
      </c>
      <c r="H1601" t="s">
        <v>363</v>
      </c>
      <c r="I1601" t="s">
        <v>65</v>
      </c>
      <c r="L1601" s="3">
        <f t="shared" si="76"/>
        <v>6</v>
      </c>
      <c r="M1601" cm="1">
        <f t="array" ref="M1601">MIN(B:B=B1601,E1601)</f>
        <v>0.49917152777777779</v>
      </c>
      <c r="N1601" cm="1">
        <f t="array" ref="N1601">MAX(B:B=B1601,E1601)</f>
        <v>0.49917152777777779</v>
      </c>
      <c r="O1601" s="1">
        <f t="shared" si="74"/>
        <v>8.3725740740740739E-2</v>
      </c>
      <c r="P1601" t="str">
        <f t="shared" si="75"/>
        <v>USER646-QP1A.190711.020</v>
      </c>
      <c r="Q1601" cm="1">
        <f t="array" ref="Q1601">SUM(--(FREQUENCY(IF(B:B=B1601,MATCH(G1601,G1601,0)),ROW(G1601)-ROW(G1601)+1)&gt;0))</f>
        <v>1</v>
      </c>
    </row>
    <row r="1602" spans="1:17" ht="15.75">
      <c r="A1602" t="s">
        <v>299</v>
      </c>
      <c r="B1602" t="s">
        <v>646</v>
      </c>
      <c r="C1602" t="s">
        <v>647</v>
      </c>
      <c r="D1602" s="2">
        <v>45662</v>
      </c>
      <c r="E1602" s="1">
        <v>0.415445787037037</v>
      </c>
      <c r="F1602" s="1">
        <v>0</v>
      </c>
      <c r="G1602" t="s">
        <v>46</v>
      </c>
      <c r="H1602" t="s">
        <v>363</v>
      </c>
      <c r="I1602" t="s">
        <v>65</v>
      </c>
      <c r="L1602" s="3">
        <f t="shared" si="76"/>
        <v>6</v>
      </c>
      <c r="M1602" cm="1">
        <f t="array" ref="M1602">MIN(B:B=B1602,E1602)</f>
        <v>0.415445787037037</v>
      </c>
      <c r="N1602" cm="1">
        <f t="array" ref="N1602">MAX(B:B=B1602,E1602)</f>
        <v>0.415445787037037</v>
      </c>
      <c r="O1602" s="1">
        <f t="shared" si="74"/>
        <v>0</v>
      </c>
      <c r="P1602" t="str">
        <f t="shared" si="75"/>
        <v>USER646-QP1A.190711.020</v>
      </c>
      <c r="Q1602" cm="1">
        <f t="array" ref="Q1602">SUM(--(FREQUENCY(IF(B:B=B1602,MATCH(G1602,G1602,0)),ROW(G1602)-ROW(G1602)+1)&gt;0))</f>
        <v>1</v>
      </c>
    </row>
    <row r="1603" spans="1:17" ht="15.75">
      <c r="A1603" t="s">
        <v>299</v>
      </c>
      <c r="B1603" t="s">
        <v>648</v>
      </c>
      <c r="C1603" t="s">
        <v>649</v>
      </c>
      <c r="D1603" s="2">
        <v>45662</v>
      </c>
      <c r="E1603" s="1">
        <v>0.80134666666666676</v>
      </c>
      <c r="F1603" s="1">
        <v>0.14507484953703703</v>
      </c>
      <c r="G1603" t="s">
        <v>32</v>
      </c>
      <c r="H1603" t="s">
        <v>650</v>
      </c>
      <c r="I1603" t="s">
        <v>43</v>
      </c>
      <c r="L1603" s="3">
        <f t="shared" si="76"/>
        <v>5</v>
      </c>
      <c r="M1603" cm="1">
        <f t="array" ref="M1603">MIN(B:B=B1603,E1603)</f>
        <v>0.80134666666666676</v>
      </c>
      <c r="N1603" cm="1">
        <f t="array" ref="N1603">MAX(B:B=B1603,E1603)</f>
        <v>0.80134666666666676</v>
      </c>
      <c r="O1603" s="1">
        <f t="shared" ref="O1603:O1666" si="77">AVERAGE(B:B,B1603,F1603)</f>
        <v>0.14507484953703703</v>
      </c>
      <c r="P1603" t="str">
        <f t="shared" ref="P1603:P1666" si="78">B1603 &amp; "-" &amp; I1603</f>
        <v>USER647-TP1A.220624.014</v>
      </c>
      <c r="Q1603" cm="1">
        <f t="array" ref="Q1603">SUM(--(FREQUENCY(IF(B:B=B1603,MATCH(G1603,G1603,0)),ROW(G1603)-ROW(G1603)+1)&gt;0))</f>
        <v>1</v>
      </c>
    </row>
    <row r="1604" spans="1:17" ht="15.75">
      <c r="A1604" t="s">
        <v>299</v>
      </c>
      <c r="B1604" t="s">
        <v>648</v>
      </c>
      <c r="C1604" t="s">
        <v>649</v>
      </c>
      <c r="D1604" s="2">
        <v>45662</v>
      </c>
      <c r="E1604" s="1">
        <v>0.65627181712962968</v>
      </c>
      <c r="F1604" s="1">
        <v>0.24720681712962964</v>
      </c>
      <c r="G1604" t="s">
        <v>32</v>
      </c>
      <c r="H1604" t="s">
        <v>650</v>
      </c>
      <c r="I1604" t="s">
        <v>43</v>
      </c>
      <c r="L1604" s="3">
        <f t="shared" si="76"/>
        <v>5</v>
      </c>
      <c r="M1604" cm="1">
        <f t="array" ref="M1604">MIN(B:B=B1604,E1604)</f>
        <v>0.65627181712962968</v>
      </c>
      <c r="N1604" cm="1">
        <f t="array" ref="N1604">MAX(B:B=B1604,E1604)</f>
        <v>0.65627181712962968</v>
      </c>
      <c r="O1604" s="1">
        <f t="shared" si="77"/>
        <v>0.24720681712962964</v>
      </c>
      <c r="P1604" t="str">
        <f t="shared" si="78"/>
        <v>USER647-TP1A.220624.014</v>
      </c>
      <c r="Q1604" cm="1">
        <f t="array" ref="Q1604">SUM(--(FREQUENCY(IF(B:B=B1604,MATCH(G1604,G1604,0)),ROW(G1604)-ROW(G1604)+1)&gt;0))</f>
        <v>1</v>
      </c>
    </row>
    <row r="1605" spans="1:17" ht="15.75">
      <c r="A1605" t="s">
        <v>299</v>
      </c>
      <c r="B1605" t="s">
        <v>648</v>
      </c>
      <c r="C1605" t="s">
        <v>649</v>
      </c>
      <c r="D1605" s="2">
        <v>45662</v>
      </c>
      <c r="E1605" s="1">
        <v>0.40906500000000001</v>
      </c>
      <c r="F1605" s="1">
        <v>1.8919606481481482E-2</v>
      </c>
      <c r="G1605" t="s">
        <v>32</v>
      </c>
      <c r="H1605" t="s">
        <v>650</v>
      </c>
      <c r="I1605" t="s">
        <v>43</v>
      </c>
      <c r="L1605" s="3">
        <f t="shared" si="76"/>
        <v>5</v>
      </c>
      <c r="M1605" cm="1">
        <f t="array" ref="M1605">MIN(B:B=B1605,E1605)</f>
        <v>0.40906500000000001</v>
      </c>
      <c r="N1605" cm="1">
        <f t="array" ref="N1605">MAX(B:B=B1605,E1605)</f>
        <v>0.40906500000000001</v>
      </c>
      <c r="O1605" s="1">
        <f t="shared" si="77"/>
        <v>1.8919606481481482E-2</v>
      </c>
      <c r="P1605" t="str">
        <f t="shared" si="78"/>
        <v>USER647-TP1A.220624.014</v>
      </c>
      <c r="Q1605" cm="1">
        <f t="array" ref="Q1605">SUM(--(FREQUENCY(IF(B:B=B1605,MATCH(G1605,G1605,0)),ROW(G1605)-ROW(G1605)+1)&gt;0))</f>
        <v>1</v>
      </c>
    </row>
    <row r="1606" spans="1:17" ht="15.75">
      <c r="A1606" t="s">
        <v>299</v>
      </c>
      <c r="B1606" t="s">
        <v>648</v>
      </c>
      <c r="C1606" t="s">
        <v>649</v>
      </c>
      <c r="D1606" s="2">
        <v>45662</v>
      </c>
      <c r="E1606" s="1">
        <v>0.39014539351851857</v>
      </c>
      <c r="F1606" s="1">
        <v>1.2414247685185184E-2</v>
      </c>
      <c r="G1606" t="s">
        <v>32</v>
      </c>
      <c r="H1606" t="s">
        <v>650</v>
      </c>
      <c r="I1606" t="s">
        <v>43</v>
      </c>
      <c r="L1606" s="3">
        <f t="shared" si="76"/>
        <v>5</v>
      </c>
      <c r="M1606" cm="1">
        <f t="array" ref="M1606">MIN(B:B=B1606,E1606)</f>
        <v>0.39014539351851857</v>
      </c>
      <c r="N1606" cm="1">
        <f t="array" ref="N1606">MAX(B:B=B1606,E1606)</f>
        <v>0.39014539351851857</v>
      </c>
      <c r="O1606" s="1">
        <f t="shared" si="77"/>
        <v>1.2414247685185184E-2</v>
      </c>
      <c r="P1606" t="str">
        <f t="shared" si="78"/>
        <v>USER647-TP1A.220624.014</v>
      </c>
      <c r="Q1606" cm="1">
        <f t="array" ref="Q1606">SUM(--(FREQUENCY(IF(B:B=B1606,MATCH(G1606,G1606,0)),ROW(G1606)-ROW(G1606)+1)&gt;0))</f>
        <v>1</v>
      </c>
    </row>
    <row r="1607" spans="1:17" ht="15.75">
      <c r="A1607" t="s">
        <v>299</v>
      </c>
      <c r="B1607" t="s">
        <v>648</v>
      </c>
      <c r="C1607" t="s">
        <v>649</v>
      </c>
      <c r="D1607" s="2">
        <v>45662</v>
      </c>
      <c r="E1607" s="1">
        <v>0.37773114583333328</v>
      </c>
      <c r="F1607" s="1">
        <v>0</v>
      </c>
      <c r="G1607" t="s">
        <v>32</v>
      </c>
      <c r="H1607" t="s">
        <v>650</v>
      </c>
      <c r="I1607" t="s">
        <v>43</v>
      </c>
      <c r="L1607" s="3">
        <f t="shared" si="76"/>
        <v>5</v>
      </c>
      <c r="M1607" cm="1">
        <f t="array" ref="M1607">MIN(B:B=B1607,E1607)</f>
        <v>0.37773114583333328</v>
      </c>
      <c r="N1607" cm="1">
        <f t="array" ref="N1607">MAX(B:B=B1607,E1607)</f>
        <v>0.37773114583333328</v>
      </c>
      <c r="O1607" s="1">
        <f t="shared" si="77"/>
        <v>0</v>
      </c>
      <c r="P1607" t="str">
        <f t="shared" si="78"/>
        <v>USER647-TP1A.220624.014</v>
      </c>
      <c r="Q1607" cm="1">
        <f t="array" ref="Q1607">SUM(--(FREQUENCY(IF(B:B=B1607,MATCH(G1607,G1607,0)),ROW(G1607)-ROW(G1607)+1)&gt;0))</f>
        <v>1</v>
      </c>
    </row>
    <row r="1608" spans="1:17" ht="15.75">
      <c r="A1608" t="s">
        <v>128</v>
      </c>
      <c r="B1608" t="s">
        <v>651</v>
      </c>
      <c r="C1608" t="s">
        <v>652</v>
      </c>
      <c r="D1608" s="2">
        <v>45662</v>
      </c>
      <c r="E1608" s="1">
        <v>0.85982415509259258</v>
      </c>
      <c r="F1608" s="1">
        <v>0.12585361111111112</v>
      </c>
      <c r="G1608" t="s">
        <v>126</v>
      </c>
      <c r="H1608" t="s">
        <v>653</v>
      </c>
      <c r="I1608" t="s">
        <v>104</v>
      </c>
      <c r="L1608" s="3">
        <f t="shared" si="76"/>
        <v>10</v>
      </c>
      <c r="M1608" cm="1">
        <f t="array" ref="M1608">MIN(B:B=B1608,E1608)</f>
        <v>0.85982415509259258</v>
      </c>
      <c r="N1608" cm="1">
        <f t="array" ref="N1608">MAX(B:B=B1608,E1608)</f>
        <v>0.85982415509259258</v>
      </c>
      <c r="O1608" s="1">
        <f t="shared" si="77"/>
        <v>0.12585361111111112</v>
      </c>
      <c r="P1608" t="str">
        <f t="shared" si="78"/>
        <v>USER655-RP1A.200720.012</v>
      </c>
      <c r="Q1608" cm="1">
        <f t="array" ref="Q1608">SUM(--(FREQUENCY(IF(B:B=B1608,MATCH(G1608,G1608,0)),ROW(G1608)-ROW(G1608)+1)&gt;0))</f>
        <v>1</v>
      </c>
    </row>
    <row r="1609" spans="1:17" ht="15.75">
      <c r="A1609" t="s">
        <v>128</v>
      </c>
      <c r="B1609" t="s">
        <v>651</v>
      </c>
      <c r="C1609" t="s">
        <v>652</v>
      </c>
      <c r="D1609" s="2">
        <v>45662</v>
      </c>
      <c r="E1609" s="1">
        <v>0.73397054398148143</v>
      </c>
      <c r="F1609" s="1">
        <v>0.10184173611111112</v>
      </c>
      <c r="G1609" t="s">
        <v>126</v>
      </c>
      <c r="H1609" t="s">
        <v>653</v>
      </c>
      <c r="I1609" t="s">
        <v>104</v>
      </c>
      <c r="L1609" s="3">
        <f t="shared" si="76"/>
        <v>10</v>
      </c>
      <c r="M1609" cm="1">
        <f t="array" ref="M1609">MIN(B:B=B1609,E1609)</f>
        <v>0.73397054398148143</v>
      </c>
      <c r="N1609" cm="1">
        <f t="array" ref="N1609">MAX(B:B=B1609,E1609)</f>
        <v>0.73397054398148143</v>
      </c>
      <c r="O1609" s="1">
        <f t="shared" si="77"/>
        <v>0.10184173611111112</v>
      </c>
      <c r="P1609" t="str">
        <f t="shared" si="78"/>
        <v>USER655-RP1A.200720.012</v>
      </c>
      <c r="Q1609" cm="1">
        <f t="array" ref="Q1609">SUM(--(FREQUENCY(IF(B:B=B1609,MATCH(G1609,G1609,0)),ROW(G1609)-ROW(G1609)+1)&gt;0))</f>
        <v>1</v>
      </c>
    </row>
    <row r="1610" spans="1:17" ht="15.75">
      <c r="A1610" t="s">
        <v>128</v>
      </c>
      <c r="B1610" t="s">
        <v>651</v>
      </c>
      <c r="C1610" t="s">
        <v>652</v>
      </c>
      <c r="D1610" s="2">
        <v>45662</v>
      </c>
      <c r="E1610" s="1">
        <v>0.6321288078703704</v>
      </c>
      <c r="F1610" s="1">
        <v>3.8286770833333338E-2</v>
      </c>
      <c r="G1610" t="s">
        <v>126</v>
      </c>
      <c r="H1610" t="s">
        <v>653</v>
      </c>
      <c r="I1610" t="s">
        <v>104</v>
      </c>
      <c r="L1610" s="3">
        <f t="shared" si="76"/>
        <v>10</v>
      </c>
      <c r="M1610" cm="1">
        <f t="array" ref="M1610">MIN(B:B=B1610,E1610)</f>
        <v>0.6321288078703704</v>
      </c>
      <c r="N1610" cm="1">
        <f t="array" ref="N1610">MAX(B:B=B1610,E1610)</f>
        <v>0.6321288078703704</v>
      </c>
      <c r="O1610" s="1">
        <f t="shared" si="77"/>
        <v>3.8286770833333338E-2</v>
      </c>
      <c r="P1610" t="str">
        <f t="shared" si="78"/>
        <v>USER655-RP1A.200720.012</v>
      </c>
      <c r="Q1610" cm="1">
        <f t="array" ref="Q1610">SUM(--(FREQUENCY(IF(B:B=B1610,MATCH(G1610,G1610,0)),ROW(G1610)-ROW(G1610)+1)&gt;0))</f>
        <v>1</v>
      </c>
    </row>
    <row r="1611" spans="1:17" ht="15.75">
      <c r="A1611" t="s">
        <v>128</v>
      </c>
      <c r="B1611" t="s">
        <v>651</v>
      </c>
      <c r="C1611" t="s">
        <v>652</v>
      </c>
      <c r="D1611" s="2">
        <v>45662</v>
      </c>
      <c r="E1611" s="1">
        <v>0.59384203703703708</v>
      </c>
      <c r="F1611" s="1">
        <v>2.6383101851851849E-3</v>
      </c>
      <c r="G1611" t="s">
        <v>126</v>
      </c>
      <c r="H1611" t="s">
        <v>653</v>
      </c>
      <c r="I1611" t="s">
        <v>104</v>
      </c>
      <c r="L1611" s="3">
        <f t="shared" si="76"/>
        <v>10</v>
      </c>
      <c r="M1611" cm="1">
        <f t="array" ref="M1611">MIN(B:B=B1611,E1611)</f>
        <v>0.59384203703703708</v>
      </c>
      <c r="N1611" cm="1">
        <f t="array" ref="N1611">MAX(B:B=B1611,E1611)</f>
        <v>0.59384203703703708</v>
      </c>
      <c r="O1611" s="1">
        <f t="shared" si="77"/>
        <v>2.6383101851851849E-3</v>
      </c>
      <c r="P1611" t="str">
        <f t="shared" si="78"/>
        <v>USER655-RP1A.200720.012</v>
      </c>
      <c r="Q1611" cm="1">
        <f t="array" ref="Q1611">SUM(--(FREQUENCY(IF(B:B=B1611,MATCH(G1611,G1611,0)),ROW(G1611)-ROW(G1611)+1)&gt;0))</f>
        <v>1</v>
      </c>
    </row>
    <row r="1612" spans="1:17" ht="15.75">
      <c r="A1612" t="s">
        <v>128</v>
      </c>
      <c r="B1612" t="s">
        <v>651</v>
      </c>
      <c r="C1612" t="s">
        <v>652</v>
      </c>
      <c r="D1612" s="2">
        <v>45662</v>
      </c>
      <c r="E1612" s="1">
        <v>0.59120372685185185</v>
      </c>
      <c r="F1612" s="1">
        <v>2.2923020833333332E-2</v>
      </c>
      <c r="G1612" t="s">
        <v>126</v>
      </c>
      <c r="H1612" t="s">
        <v>653</v>
      </c>
      <c r="I1612" t="s">
        <v>104</v>
      </c>
      <c r="L1612" s="3">
        <f t="shared" si="76"/>
        <v>10</v>
      </c>
      <c r="M1612" cm="1">
        <f t="array" ref="M1612">MIN(B:B=B1612,E1612)</f>
        <v>0.59120372685185185</v>
      </c>
      <c r="N1612" cm="1">
        <f t="array" ref="N1612">MAX(B:B=B1612,E1612)</f>
        <v>0.59120372685185185</v>
      </c>
      <c r="O1612" s="1">
        <f t="shared" si="77"/>
        <v>2.2923020833333332E-2</v>
      </c>
      <c r="P1612" t="str">
        <f t="shared" si="78"/>
        <v>USER655-RP1A.200720.012</v>
      </c>
      <c r="Q1612" cm="1">
        <f t="array" ref="Q1612">SUM(--(FREQUENCY(IF(B:B=B1612,MATCH(G1612,G1612,0)),ROW(G1612)-ROW(G1612)+1)&gt;0))</f>
        <v>1</v>
      </c>
    </row>
    <row r="1613" spans="1:17" ht="15.75">
      <c r="A1613" t="s">
        <v>128</v>
      </c>
      <c r="B1613" t="s">
        <v>651</v>
      </c>
      <c r="C1613" t="s">
        <v>652</v>
      </c>
      <c r="D1613" s="2">
        <v>45662</v>
      </c>
      <c r="E1613" s="1">
        <v>0.56828070601851854</v>
      </c>
      <c r="F1613" s="1">
        <v>5.6007442129629631E-2</v>
      </c>
      <c r="G1613" t="s">
        <v>126</v>
      </c>
      <c r="H1613" t="s">
        <v>653</v>
      </c>
      <c r="I1613" t="s">
        <v>104</v>
      </c>
      <c r="L1613" s="3">
        <f t="shared" si="76"/>
        <v>10</v>
      </c>
      <c r="M1613" cm="1">
        <f t="array" ref="M1613">MIN(B:B=B1613,E1613)</f>
        <v>0.56828070601851854</v>
      </c>
      <c r="N1613" cm="1">
        <f t="array" ref="N1613">MAX(B:B=B1613,E1613)</f>
        <v>0.56828070601851854</v>
      </c>
      <c r="O1613" s="1">
        <f t="shared" si="77"/>
        <v>5.6007442129629631E-2</v>
      </c>
      <c r="P1613" t="str">
        <f t="shared" si="78"/>
        <v>USER655-RP1A.200720.012</v>
      </c>
      <c r="Q1613" cm="1">
        <f t="array" ref="Q1613">SUM(--(FREQUENCY(IF(B:B=B1613,MATCH(G1613,G1613,0)),ROW(G1613)-ROW(G1613)+1)&gt;0))</f>
        <v>1</v>
      </c>
    </row>
    <row r="1614" spans="1:17" ht="15.75">
      <c r="A1614" t="s">
        <v>128</v>
      </c>
      <c r="B1614" t="s">
        <v>651</v>
      </c>
      <c r="C1614" t="s">
        <v>652</v>
      </c>
      <c r="D1614" s="2">
        <v>45662</v>
      </c>
      <c r="E1614" s="1">
        <v>0.51227326388888883</v>
      </c>
      <c r="F1614" s="1">
        <v>7.4641493055555549E-2</v>
      </c>
      <c r="G1614" t="s">
        <v>126</v>
      </c>
      <c r="H1614" t="s">
        <v>653</v>
      </c>
      <c r="I1614" t="s">
        <v>104</v>
      </c>
      <c r="L1614" s="3">
        <f t="shared" si="76"/>
        <v>10</v>
      </c>
      <c r="M1614" cm="1">
        <f t="array" ref="M1614">MIN(B:B=B1614,E1614)</f>
        <v>0.51227326388888883</v>
      </c>
      <c r="N1614" cm="1">
        <f t="array" ref="N1614">MAX(B:B=B1614,E1614)</f>
        <v>0.51227326388888883</v>
      </c>
      <c r="O1614" s="1">
        <f t="shared" si="77"/>
        <v>7.4641493055555549E-2</v>
      </c>
      <c r="P1614" t="str">
        <f t="shared" si="78"/>
        <v>USER655-RP1A.200720.012</v>
      </c>
      <c r="Q1614" cm="1">
        <f t="array" ref="Q1614">SUM(--(FREQUENCY(IF(B:B=B1614,MATCH(G1614,G1614,0)),ROW(G1614)-ROW(G1614)+1)&gt;0))</f>
        <v>1</v>
      </c>
    </row>
    <row r="1615" spans="1:17" ht="15.75">
      <c r="A1615" t="s">
        <v>128</v>
      </c>
      <c r="B1615" t="s">
        <v>651</v>
      </c>
      <c r="C1615" t="s">
        <v>652</v>
      </c>
      <c r="D1615" s="2">
        <v>45662</v>
      </c>
      <c r="E1615" s="1">
        <v>0.43763177083333332</v>
      </c>
      <c r="F1615" s="1">
        <v>2.6561678240740742E-2</v>
      </c>
      <c r="G1615" t="s">
        <v>126</v>
      </c>
      <c r="H1615" t="s">
        <v>653</v>
      </c>
      <c r="I1615" t="s">
        <v>104</v>
      </c>
      <c r="L1615" s="3">
        <f t="shared" si="76"/>
        <v>10</v>
      </c>
      <c r="M1615" cm="1">
        <f t="array" ref="M1615">MIN(B:B=B1615,E1615)</f>
        <v>0.43763177083333332</v>
      </c>
      <c r="N1615" cm="1">
        <f t="array" ref="N1615">MAX(B:B=B1615,E1615)</f>
        <v>0.43763177083333332</v>
      </c>
      <c r="O1615" s="1">
        <f t="shared" si="77"/>
        <v>2.6561678240740742E-2</v>
      </c>
      <c r="P1615" t="str">
        <f t="shared" si="78"/>
        <v>USER655-RP1A.200720.012</v>
      </c>
      <c r="Q1615" cm="1">
        <f t="array" ref="Q1615">SUM(--(FREQUENCY(IF(B:B=B1615,MATCH(G1615,G1615,0)),ROW(G1615)-ROW(G1615)+1)&gt;0))</f>
        <v>1</v>
      </c>
    </row>
    <row r="1616" spans="1:17" ht="15.75">
      <c r="A1616" t="s">
        <v>128</v>
      </c>
      <c r="B1616" t="s">
        <v>651</v>
      </c>
      <c r="C1616" t="s">
        <v>652</v>
      </c>
      <c r="D1616" s="2">
        <v>45662</v>
      </c>
      <c r="E1616" s="1">
        <v>0.41107009259259258</v>
      </c>
      <c r="F1616" s="1">
        <v>1.9426435185185185E-2</v>
      </c>
      <c r="G1616" t="s">
        <v>126</v>
      </c>
      <c r="H1616" t="s">
        <v>653</v>
      </c>
      <c r="I1616" t="s">
        <v>104</v>
      </c>
      <c r="L1616" s="3">
        <f t="shared" si="76"/>
        <v>10</v>
      </c>
      <c r="M1616" cm="1">
        <f t="array" ref="M1616">MIN(B:B=B1616,E1616)</f>
        <v>0.41107009259259258</v>
      </c>
      <c r="N1616" cm="1">
        <f t="array" ref="N1616">MAX(B:B=B1616,E1616)</f>
        <v>0.41107009259259258</v>
      </c>
      <c r="O1616" s="1">
        <f t="shared" si="77"/>
        <v>1.9426435185185185E-2</v>
      </c>
      <c r="P1616" t="str">
        <f t="shared" si="78"/>
        <v>USER655-RP1A.200720.012</v>
      </c>
      <c r="Q1616" cm="1">
        <f t="array" ref="Q1616">SUM(--(FREQUENCY(IF(B:B=B1616,MATCH(G1616,G1616,0)),ROW(G1616)-ROW(G1616)+1)&gt;0))</f>
        <v>1</v>
      </c>
    </row>
    <row r="1617" spans="1:17" ht="15.75">
      <c r="A1617" t="s">
        <v>128</v>
      </c>
      <c r="B1617" t="s">
        <v>651</v>
      </c>
      <c r="C1617" t="s">
        <v>652</v>
      </c>
      <c r="D1617" s="2">
        <v>45662</v>
      </c>
      <c r="E1617" s="1">
        <v>0.39164366898148151</v>
      </c>
      <c r="F1617" s="1">
        <v>0</v>
      </c>
      <c r="G1617" t="s">
        <v>126</v>
      </c>
      <c r="H1617" t="s">
        <v>653</v>
      </c>
      <c r="I1617" t="s">
        <v>104</v>
      </c>
      <c r="L1617" s="3">
        <f t="shared" si="76"/>
        <v>10</v>
      </c>
      <c r="M1617" cm="1">
        <f t="array" ref="M1617">MIN(B:B=B1617,E1617)</f>
        <v>0.39164366898148151</v>
      </c>
      <c r="N1617" cm="1">
        <f t="array" ref="N1617">MAX(B:B=B1617,E1617)</f>
        <v>0.39164366898148151</v>
      </c>
      <c r="O1617" s="1">
        <f t="shared" si="77"/>
        <v>0</v>
      </c>
      <c r="P1617" t="str">
        <f t="shared" si="78"/>
        <v>USER655-RP1A.200720.012</v>
      </c>
      <c r="Q1617" cm="1">
        <f t="array" ref="Q1617">SUM(--(FREQUENCY(IF(B:B=B1617,MATCH(G1617,G1617,0)),ROW(G1617)-ROW(G1617)+1)&gt;0))</f>
        <v>1</v>
      </c>
    </row>
    <row r="1618" spans="1:17" ht="15.75">
      <c r="A1618" t="s">
        <v>179</v>
      </c>
      <c r="B1618" t="s">
        <v>654</v>
      </c>
      <c r="C1618" t="s">
        <v>655</v>
      </c>
      <c r="D1618" s="2">
        <v>45662</v>
      </c>
      <c r="E1618" s="1">
        <v>0.518956087962963</v>
      </c>
      <c r="F1618" s="1">
        <v>5.7206874999999997E-2</v>
      </c>
      <c r="G1618" t="s">
        <v>41</v>
      </c>
      <c r="H1618" t="s">
        <v>656</v>
      </c>
      <c r="I1618" t="s">
        <v>34</v>
      </c>
      <c r="L1618" s="3">
        <f t="shared" si="76"/>
        <v>5</v>
      </c>
      <c r="M1618" cm="1">
        <f t="array" ref="M1618">MIN(B:B=B1618,E1618)</f>
        <v>0.518956087962963</v>
      </c>
      <c r="N1618" cm="1">
        <f t="array" ref="N1618">MAX(B:B=B1618,E1618)</f>
        <v>0.518956087962963</v>
      </c>
      <c r="O1618" s="1">
        <f t="shared" si="77"/>
        <v>5.7206874999999997E-2</v>
      </c>
      <c r="P1618" t="str">
        <f t="shared" si="78"/>
        <v>USER245-RP1A.200720.011</v>
      </c>
      <c r="Q1618" cm="1">
        <f t="array" ref="Q1618">SUM(--(FREQUENCY(IF(B:B=B1618,MATCH(G1618,G1618,0)),ROW(G1618)-ROW(G1618)+1)&gt;0))</f>
        <v>1</v>
      </c>
    </row>
    <row r="1619" spans="1:17" ht="15.75">
      <c r="A1619" t="s">
        <v>179</v>
      </c>
      <c r="B1619" t="s">
        <v>654</v>
      </c>
      <c r="C1619" t="s">
        <v>655</v>
      </c>
      <c r="D1619" s="2">
        <v>45662</v>
      </c>
      <c r="E1619" s="1">
        <v>0.46174921296296295</v>
      </c>
      <c r="F1619" s="1">
        <v>0.10043209490740741</v>
      </c>
      <c r="G1619" t="s">
        <v>41</v>
      </c>
      <c r="H1619" t="s">
        <v>656</v>
      </c>
      <c r="I1619" t="s">
        <v>34</v>
      </c>
      <c r="L1619" s="3">
        <f t="shared" si="76"/>
        <v>5</v>
      </c>
      <c r="M1619" cm="1">
        <f t="array" ref="M1619">MIN(B:B=B1619,E1619)</f>
        <v>0.46174921296296295</v>
      </c>
      <c r="N1619" cm="1">
        <f t="array" ref="N1619">MAX(B:B=B1619,E1619)</f>
        <v>0.46174921296296295</v>
      </c>
      <c r="O1619" s="1">
        <f t="shared" si="77"/>
        <v>0.10043209490740741</v>
      </c>
      <c r="P1619" t="str">
        <f t="shared" si="78"/>
        <v>USER245-RP1A.200720.011</v>
      </c>
      <c r="Q1619" cm="1">
        <f t="array" ref="Q1619">SUM(--(FREQUENCY(IF(B:B=B1619,MATCH(G1619,G1619,0)),ROW(G1619)-ROW(G1619)+1)&gt;0))</f>
        <v>1</v>
      </c>
    </row>
    <row r="1620" spans="1:17" ht="15.75">
      <c r="A1620" t="s">
        <v>179</v>
      </c>
      <c r="B1620" t="s">
        <v>654</v>
      </c>
      <c r="C1620" t="s">
        <v>655</v>
      </c>
      <c r="D1620" s="2">
        <v>45662</v>
      </c>
      <c r="E1620" s="1">
        <v>0.36131711805555561</v>
      </c>
      <c r="F1620" s="1">
        <v>0</v>
      </c>
      <c r="G1620" t="s">
        <v>41</v>
      </c>
      <c r="H1620" t="s">
        <v>656</v>
      </c>
      <c r="I1620" t="s">
        <v>34</v>
      </c>
      <c r="L1620" s="3">
        <f t="shared" si="76"/>
        <v>5</v>
      </c>
      <c r="M1620" cm="1">
        <f t="array" ref="M1620">MIN(B:B=B1620,E1620)</f>
        <v>0.36131711805555561</v>
      </c>
      <c r="N1620" cm="1">
        <f t="array" ref="N1620">MAX(B:B=B1620,E1620)</f>
        <v>0.36131711805555561</v>
      </c>
      <c r="O1620" s="1">
        <f t="shared" si="77"/>
        <v>0</v>
      </c>
      <c r="P1620" t="str">
        <f t="shared" si="78"/>
        <v>USER245-RP1A.200720.011</v>
      </c>
      <c r="Q1620" cm="1">
        <f t="array" ref="Q1620">SUM(--(FREQUENCY(IF(B:B=B1620,MATCH(G1620,G1620,0)),ROW(G1620)-ROW(G1620)+1)&gt;0))</f>
        <v>1</v>
      </c>
    </row>
    <row r="1621" spans="1:17" ht="15.75">
      <c r="A1621" t="s">
        <v>179</v>
      </c>
      <c r="B1621" t="s">
        <v>654</v>
      </c>
      <c r="C1621" t="s">
        <v>655</v>
      </c>
      <c r="D1621" s="2">
        <v>45662</v>
      </c>
      <c r="E1621" s="1">
        <v>0.778984074074074</v>
      </c>
      <c r="F1621" s="1">
        <v>5.7213865740740742E-2</v>
      </c>
      <c r="G1621" t="s">
        <v>41</v>
      </c>
      <c r="H1621" t="s">
        <v>656</v>
      </c>
      <c r="I1621" t="s">
        <v>34</v>
      </c>
      <c r="L1621" s="3">
        <f t="shared" si="76"/>
        <v>5</v>
      </c>
      <c r="M1621" cm="1">
        <f t="array" ref="M1621">MIN(B:B=B1621,E1621)</f>
        <v>0.778984074074074</v>
      </c>
      <c r="N1621" cm="1">
        <f t="array" ref="N1621">MAX(B:B=B1621,E1621)</f>
        <v>0.778984074074074</v>
      </c>
      <c r="O1621" s="1">
        <f t="shared" si="77"/>
        <v>5.7213865740740742E-2</v>
      </c>
      <c r="P1621" t="str">
        <f t="shared" si="78"/>
        <v>USER245-RP1A.200720.011</v>
      </c>
      <c r="Q1621" cm="1">
        <f t="array" ref="Q1621">SUM(--(FREQUENCY(IF(B:B=B1621,MATCH(G1621,G1621,0)),ROW(G1621)-ROW(G1621)+1)&gt;0))</f>
        <v>1</v>
      </c>
    </row>
    <row r="1622" spans="1:17" ht="15.75">
      <c r="A1622" t="s">
        <v>179</v>
      </c>
      <c r="B1622" t="s">
        <v>654</v>
      </c>
      <c r="C1622" t="s">
        <v>655</v>
      </c>
      <c r="D1622" s="2">
        <v>45662</v>
      </c>
      <c r="E1622" s="1">
        <v>0.72177020833333339</v>
      </c>
      <c r="F1622" s="1">
        <v>0.20281412037037039</v>
      </c>
      <c r="G1622" t="s">
        <v>41</v>
      </c>
      <c r="H1622" t="s">
        <v>656</v>
      </c>
      <c r="I1622" t="s">
        <v>34</v>
      </c>
      <c r="L1622" s="3">
        <f t="shared" si="76"/>
        <v>5</v>
      </c>
      <c r="M1622" cm="1">
        <f t="array" ref="M1622">MIN(B:B=B1622,E1622)</f>
        <v>0.72177020833333339</v>
      </c>
      <c r="N1622" cm="1">
        <f t="array" ref="N1622">MAX(B:B=B1622,E1622)</f>
        <v>0.72177020833333339</v>
      </c>
      <c r="O1622" s="1">
        <f t="shared" si="77"/>
        <v>0.20281412037037039</v>
      </c>
      <c r="P1622" t="str">
        <f t="shared" si="78"/>
        <v>USER245-RP1A.200720.011</v>
      </c>
      <c r="Q1622" cm="1">
        <f t="array" ref="Q1622">SUM(--(FREQUENCY(IF(B:B=B1622,MATCH(G1622,G1622,0)),ROW(G1622)-ROW(G1622)+1)&gt;0))</f>
        <v>1</v>
      </c>
    </row>
    <row r="1623" spans="1:17" ht="15.75">
      <c r="A1623" t="s">
        <v>179</v>
      </c>
      <c r="B1623" t="s">
        <v>657</v>
      </c>
      <c r="C1623" t="s">
        <v>658</v>
      </c>
      <c r="D1623" s="2">
        <v>45662</v>
      </c>
      <c r="E1623" s="1">
        <v>0.36365055555555559</v>
      </c>
      <c r="F1623" s="1">
        <v>0</v>
      </c>
      <c r="G1623" t="s">
        <v>126</v>
      </c>
      <c r="H1623" t="s">
        <v>161</v>
      </c>
      <c r="I1623" t="s">
        <v>162</v>
      </c>
      <c r="L1623" s="3">
        <f t="shared" si="76"/>
        <v>1</v>
      </c>
      <c r="M1623" cm="1">
        <f t="array" ref="M1623">MIN(B:B=B1623,E1623)</f>
        <v>0.36365055555555559</v>
      </c>
      <c r="N1623" cm="1">
        <f t="array" ref="N1623">MAX(B:B=B1623,E1623)</f>
        <v>0.36365055555555559</v>
      </c>
      <c r="O1623" s="1">
        <f t="shared" si="77"/>
        <v>0</v>
      </c>
      <c r="P1623" t="str">
        <f t="shared" si="78"/>
        <v>USER246-SP1A.210812.003_NONFC</v>
      </c>
      <c r="Q1623" cm="1">
        <f t="array" ref="Q1623">SUM(--(FREQUENCY(IF(B:B=B1623,MATCH(G1623,G1623,0)),ROW(G1623)-ROW(G1623)+1)&gt;0))</f>
        <v>1</v>
      </c>
    </row>
    <row r="1624" spans="1:17" ht="15.75">
      <c r="A1624" t="s">
        <v>299</v>
      </c>
      <c r="B1624" t="s">
        <v>659</v>
      </c>
      <c r="C1624" t="s">
        <v>660</v>
      </c>
      <c r="D1624" s="2">
        <v>45662</v>
      </c>
      <c r="E1624" s="1">
        <v>0.39419824074074072</v>
      </c>
      <c r="F1624" s="1">
        <v>0</v>
      </c>
      <c r="G1624" t="s">
        <v>126</v>
      </c>
      <c r="H1624" t="s">
        <v>183</v>
      </c>
      <c r="I1624" t="s">
        <v>104</v>
      </c>
      <c r="L1624" s="3">
        <f t="shared" si="76"/>
        <v>1</v>
      </c>
      <c r="M1624" cm="1">
        <f t="array" ref="M1624">MIN(B:B=B1624,E1624)</f>
        <v>0.39419824074074072</v>
      </c>
      <c r="N1624" cm="1">
        <f t="array" ref="N1624">MAX(B:B=B1624,E1624)</f>
        <v>0.39419824074074072</v>
      </c>
      <c r="O1624" s="1">
        <f t="shared" si="77"/>
        <v>0</v>
      </c>
      <c r="P1624" t="str">
        <f t="shared" si="78"/>
        <v>USER532-RP1A.200720.012</v>
      </c>
      <c r="Q1624" cm="1">
        <f t="array" ref="Q1624">SUM(--(FREQUENCY(IF(B:B=B1624,MATCH(G1624,G1624,0)),ROW(G1624)-ROW(G1624)+1)&gt;0))</f>
        <v>1</v>
      </c>
    </row>
    <row r="1625" spans="1:17" ht="15.75">
      <c r="A1625" t="s">
        <v>299</v>
      </c>
      <c r="B1625" t="s">
        <v>661</v>
      </c>
      <c r="C1625" t="s">
        <v>662</v>
      </c>
      <c r="D1625" s="2">
        <v>45662</v>
      </c>
      <c r="E1625" s="1">
        <v>0.76770651620370367</v>
      </c>
      <c r="F1625" s="1">
        <v>1.3320891203703706E-2</v>
      </c>
      <c r="G1625" t="s">
        <v>126</v>
      </c>
      <c r="H1625" t="s">
        <v>663</v>
      </c>
      <c r="I1625" t="s">
        <v>202</v>
      </c>
      <c r="L1625" s="3">
        <f t="shared" si="76"/>
        <v>6</v>
      </c>
      <c r="M1625" cm="1">
        <f t="array" ref="M1625">MIN(B:B=B1625,E1625)</f>
        <v>0.76770651620370367</v>
      </c>
      <c r="N1625" cm="1">
        <f t="array" ref="N1625">MAX(B:B=B1625,E1625)</f>
        <v>0.76770651620370367</v>
      </c>
      <c r="O1625" s="1">
        <f t="shared" si="77"/>
        <v>1.3320891203703706E-2</v>
      </c>
      <c r="P1625" t="str">
        <f t="shared" si="78"/>
        <v>USER533-SP1A.210812.003</v>
      </c>
      <c r="Q1625" cm="1">
        <f t="array" ref="Q1625">SUM(--(FREQUENCY(IF(B:B=B1625,MATCH(G1625,G1625,0)),ROW(G1625)-ROW(G1625)+1)&gt;0))</f>
        <v>1</v>
      </c>
    </row>
    <row r="1626" spans="1:17" ht="15.75">
      <c r="A1626" t="s">
        <v>299</v>
      </c>
      <c r="B1626" t="s">
        <v>661</v>
      </c>
      <c r="C1626" t="s">
        <v>662</v>
      </c>
      <c r="D1626" s="2">
        <v>45662</v>
      </c>
      <c r="E1626" s="1">
        <v>0.75438561342592603</v>
      </c>
      <c r="F1626" s="1">
        <v>0.17775799768518519</v>
      </c>
      <c r="G1626" t="s">
        <v>126</v>
      </c>
      <c r="H1626" t="s">
        <v>663</v>
      </c>
      <c r="I1626" t="s">
        <v>202</v>
      </c>
      <c r="L1626" s="3">
        <f t="shared" si="76"/>
        <v>6</v>
      </c>
      <c r="M1626" cm="1">
        <f t="array" ref="M1626">MIN(B:B=B1626,E1626)</f>
        <v>0.75438561342592603</v>
      </c>
      <c r="N1626" cm="1">
        <f t="array" ref="N1626">MAX(B:B=B1626,E1626)</f>
        <v>0.75438561342592603</v>
      </c>
      <c r="O1626" s="1">
        <f t="shared" si="77"/>
        <v>0.17775799768518519</v>
      </c>
      <c r="P1626" t="str">
        <f t="shared" si="78"/>
        <v>USER533-SP1A.210812.003</v>
      </c>
      <c r="Q1626" cm="1">
        <f t="array" ref="Q1626">SUM(--(FREQUENCY(IF(B:B=B1626,MATCH(G1626,G1626,0)),ROW(G1626)-ROW(G1626)+1)&gt;0))</f>
        <v>1</v>
      </c>
    </row>
    <row r="1627" spans="1:17" ht="15.75">
      <c r="A1627" t="s">
        <v>299</v>
      </c>
      <c r="B1627" t="s">
        <v>661</v>
      </c>
      <c r="C1627" t="s">
        <v>662</v>
      </c>
      <c r="D1627" s="2">
        <v>45662</v>
      </c>
      <c r="E1627" s="1">
        <v>0.57662761574074073</v>
      </c>
      <c r="F1627" s="1">
        <v>0.14733688657407407</v>
      </c>
      <c r="G1627" t="s">
        <v>126</v>
      </c>
      <c r="H1627" t="s">
        <v>663</v>
      </c>
      <c r="I1627" t="s">
        <v>202</v>
      </c>
      <c r="L1627" s="3">
        <f t="shared" si="76"/>
        <v>6</v>
      </c>
      <c r="M1627" cm="1">
        <f t="array" ref="M1627">MIN(B:B=B1627,E1627)</f>
        <v>0.57662761574074073</v>
      </c>
      <c r="N1627" cm="1">
        <f t="array" ref="N1627">MAX(B:B=B1627,E1627)</f>
        <v>0.57662761574074073</v>
      </c>
      <c r="O1627" s="1">
        <f t="shared" si="77"/>
        <v>0.14733688657407407</v>
      </c>
      <c r="P1627" t="str">
        <f t="shared" si="78"/>
        <v>USER533-SP1A.210812.003</v>
      </c>
      <c r="Q1627" cm="1">
        <f t="array" ref="Q1627">SUM(--(FREQUENCY(IF(B:B=B1627,MATCH(G1627,G1627,0)),ROW(G1627)-ROW(G1627)+1)&gt;0))</f>
        <v>1</v>
      </c>
    </row>
    <row r="1628" spans="1:17" ht="15.75">
      <c r="A1628" t="s">
        <v>299</v>
      </c>
      <c r="B1628" t="s">
        <v>661</v>
      </c>
      <c r="C1628" t="s">
        <v>662</v>
      </c>
      <c r="D1628" s="2">
        <v>45662</v>
      </c>
      <c r="E1628" s="1">
        <v>0.42929072916666672</v>
      </c>
      <c r="F1628" s="1">
        <v>4.0156851851851853E-2</v>
      </c>
      <c r="G1628" t="s">
        <v>126</v>
      </c>
      <c r="H1628" t="s">
        <v>663</v>
      </c>
      <c r="I1628" t="s">
        <v>202</v>
      </c>
      <c r="L1628" s="3">
        <f t="shared" si="76"/>
        <v>6</v>
      </c>
      <c r="M1628" cm="1">
        <f t="array" ref="M1628">MIN(B:B=B1628,E1628)</f>
        <v>0.42929072916666672</v>
      </c>
      <c r="N1628" cm="1">
        <f t="array" ref="N1628">MAX(B:B=B1628,E1628)</f>
        <v>0.42929072916666672</v>
      </c>
      <c r="O1628" s="1">
        <f t="shared" si="77"/>
        <v>4.0156851851851853E-2</v>
      </c>
      <c r="P1628" t="str">
        <f t="shared" si="78"/>
        <v>USER533-SP1A.210812.003</v>
      </c>
      <c r="Q1628" cm="1">
        <f t="array" ref="Q1628">SUM(--(FREQUENCY(IF(B:B=B1628,MATCH(G1628,G1628,0)),ROW(G1628)-ROW(G1628)+1)&gt;0))</f>
        <v>1</v>
      </c>
    </row>
    <row r="1629" spans="1:17" ht="15.75">
      <c r="A1629" t="s">
        <v>299</v>
      </c>
      <c r="B1629" t="s">
        <v>661</v>
      </c>
      <c r="C1629" t="s">
        <v>662</v>
      </c>
      <c r="D1629" s="2">
        <v>45662</v>
      </c>
      <c r="E1629" s="1">
        <v>0.3891338773148148</v>
      </c>
      <c r="F1629" s="1">
        <v>2.5122824074074079E-2</v>
      </c>
      <c r="G1629" t="s">
        <v>126</v>
      </c>
      <c r="H1629" t="s">
        <v>663</v>
      </c>
      <c r="I1629" t="s">
        <v>202</v>
      </c>
      <c r="L1629" s="3">
        <f t="shared" si="76"/>
        <v>6</v>
      </c>
      <c r="M1629" cm="1">
        <f t="array" ref="M1629">MIN(B:B=B1629,E1629)</f>
        <v>0.3891338773148148</v>
      </c>
      <c r="N1629" cm="1">
        <f t="array" ref="N1629">MAX(B:B=B1629,E1629)</f>
        <v>0.3891338773148148</v>
      </c>
      <c r="O1629" s="1">
        <f t="shared" si="77"/>
        <v>2.5122824074074079E-2</v>
      </c>
      <c r="P1629" t="str">
        <f t="shared" si="78"/>
        <v>USER533-SP1A.210812.003</v>
      </c>
      <c r="Q1629" cm="1">
        <f t="array" ref="Q1629">SUM(--(FREQUENCY(IF(B:B=B1629,MATCH(G1629,G1629,0)),ROW(G1629)-ROW(G1629)+1)&gt;0))</f>
        <v>1</v>
      </c>
    </row>
    <row r="1630" spans="1:17" ht="15.75">
      <c r="A1630" t="s">
        <v>299</v>
      </c>
      <c r="B1630" t="s">
        <v>661</v>
      </c>
      <c r="C1630" t="s">
        <v>662</v>
      </c>
      <c r="D1630" s="2">
        <v>45662</v>
      </c>
      <c r="E1630" s="1">
        <v>0.36401105324074073</v>
      </c>
      <c r="F1630" s="1">
        <v>0</v>
      </c>
      <c r="G1630" t="s">
        <v>126</v>
      </c>
      <c r="H1630" t="s">
        <v>663</v>
      </c>
      <c r="I1630" t="s">
        <v>202</v>
      </c>
      <c r="L1630" s="3">
        <f t="shared" si="76"/>
        <v>6</v>
      </c>
      <c r="M1630" cm="1">
        <f t="array" ref="M1630">MIN(B:B=B1630,E1630)</f>
        <v>0.36401105324074073</v>
      </c>
      <c r="N1630" cm="1">
        <f t="array" ref="N1630">MAX(B:B=B1630,E1630)</f>
        <v>0.36401105324074073</v>
      </c>
      <c r="O1630" s="1">
        <f t="shared" si="77"/>
        <v>0</v>
      </c>
      <c r="P1630" t="str">
        <f t="shared" si="78"/>
        <v>USER533-SP1A.210812.003</v>
      </c>
      <c r="Q1630" cm="1">
        <f t="array" ref="Q1630">SUM(--(FREQUENCY(IF(B:B=B1630,MATCH(G1630,G1630,0)),ROW(G1630)-ROW(G1630)+1)&gt;0))</f>
        <v>1</v>
      </c>
    </row>
    <row r="1631" spans="1:17" ht="15.75">
      <c r="A1631" t="s">
        <v>299</v>
      </c>
      <c r="B1631" t="s">
        <v>664</v>
      </c>
      <c r="C1631" t="s">
        <v>665</v>
      </c>
      <c r="D1631" s="2">
        <v>45662</v>
      </c>
      <c r="E1631" s="1">
        <v>0.85474245370370372</v>
      </c>
      <c r="F1631" s="1">
        <v>3.3877314814814816E-3</v>
      </c>
      <c r="G1631" t="s">
        <v>126</v>
      </c>
      <c r="H1631" t="s">
        <v>201</v>
      </c>
      <c r="I1631" t="s">
        <v>202</v>
      </c>
      <c r="L1631" s="3">
        <f t="shared" ref="L1631:L1694" si="79">COUNTIF(B:B,B1631)</f>
        <v>19</v>
      </c>
      <c r="M1631" cm="1">
        <f t="array" ref="M1631">MIN(B:B=B1631,E1631)</f>
        <v>0.85474245370370372</v>
      </c>
      <c r="N1631" cm="1">
        <f t="array" ref="N1631">MAX(B:B=B1631,E1631)</f>
        <v>0.85474245370370372</v>
      </c>
      <c r="O1631" s="1">
        <f t="shared" si="77"/>
        <v>3.3877314814814816E-3</v>
      </c>
      <c r="P1631" t="str">
        <f t="shared" si="78"/>
        <v>USER496-SP1A.210812.003</v>
      </c>
      <c r="Q1631" cm="1">
        <f t="array" ref="Q1631">SUM(--(FREQUENCY(IF(B:B=B1631,MATCH(G1631,G1631,0)),ROW(G1631)-ROW(G1631)+1)&gt;0))</f>
        <v>1</v>
      </c>
    </row>
    <row r="1632" spans="1:17" ht="15.75">
      <c r="A1632" t="s">
        <v>299</v>
      </c>
      <c r="B1632" t="s">
        <v>664</v>
      </c>
      <c r="C1632" t="s">
        <v>665</v>
      </c>
      <c r="D1632" s="2">
        <v>45662</v>
      </c>
      <c r="E1632" s="1">
        <v>0.85135472222222219</v>
      </c>
      <c r="F1632" s="1">
        <v>2.1905763888888888E-2</v>
      </c>
      <c r="G1632" t="s">
        <v>126</v>
      </c>
      <c r="H1632" t="s">
        <v>201</v>
      </c>
      <c r="I1632" t="s">
        <v>202</v>
      </c>
      <c r="L1632" s="3">
        <f t="shared" si="79"/>
        <v>19</v>
      </c>
      <c r="M1632" cm="1">
        <f t="array" ref="M1632">MIN(B:B=B1632,E1632)</f>
        <v>0.85135472222222219</v>
      </c>
      <c r="N1632" cm="1">
        <f t="array" ref="N1632">MAX(B:B=B1632,E1632)</f>
        <v>0.85135472222222219</v>
      </c>
      <c r="O1632" s="1">
        <f t="shared" si="77"/>
        <v>2.1905763888888888E-2</v>
      </c>
      <c r="P1632" t="str">
        <f t="shared" si="78"/>
        <v>USER496-SP1A.210812.003</v>
      </c>
      <c r="Q1632" cm="1">
        <f t="array" ref="Q1632">SUM(--(FREQUENCY(IF(B:B=B1632,MATCH(G1632,G1632,0)),ROW(G1632)-ROW(G1632)+1)&gt;0))</f>
        <v>1</v>
      </c>
    </row>
    <row r="1633" spans="1:17" ht="15.75">
      <c r="A1633" t="s">
        <v>299</v>
      </c>
      <c r="B1633" t="s">
        <v>664</v>
      </c>
      <c r="C1633" t="s">
        <v>665</v>
      </c>
      <c r="D1633" s="2">
        <v>45662</v>
      </c>
      <c r="E1633" s="1">
        <v>0.82944895833333332</v>
      </c>
      <c r="F1633" s="1">
        <v>1.9589236111111114E-3</v>
      </c>
      <c r="G1633" t="s">
        <v>126</v>
      </c>
      <c r="H1633" t="s">
        <v>201</v>
      </c>
      <c r="I1633" t="s">
        <v>202</v>
      </c>
      <c r="L1633" s="3">
        <f t="shared" si="79"/>
        <v>19</v>
      </c>
      <c r="M1633" cm="1">
        <f t="array" ref="M1633">MIN(B:B=B1633,E1633)</f>
        <v>0.82944895833333332</v>
      </c>
      <c r="N1633" cm="1">
        <f t="array" ref="N1633">MAX(B:B=B1633,E1633)</f>
        <v>0.82944895833333332</v>
      </c>
      <c r="O1633" s="1">
        <f t="shared" si="77"/>
        <v>1.9589236111111114E-3</v>
      </c>
      <c r="P1633" t="str">
        <f t="shared" si="78"/>
        <v>USER496-SP1A.210812.003</v>
      </c>
      <c r="Q1633" cm="1">
        <f t="array" ref="Q1633">SUM(--(FREQUENCY(IF(B:B=B1633,MATCH(G1633,G1633,0)),ROW(G1633)-ROW(G1633)+1)&gt;0))</f>
        <v>1</v>
      </c>
    </row>
    <row r="1634" spans="1:17" ht="15.75">
      <c r="A1634" t="s">
        <v>299</v>
      </c>
      <c r="B1634" t="s">
        <v>664</v>
      </c>
      <c r="C1634" t="s">
        <v>665</v>
      </c>
      <c r="D1634" s="2">
        <v>45662</v>
      </c>
      <c r="E1634" s="1">
        <v>0.82749003472222216</v>
      </c>
      <c r="F1634" s="1">
        <v>6.3590231481481477E-2</v>
      </c>
      <c r="G1634" t="s">
        <v>126</v>
      </c>
      <c r="H1634" t="s">
        <v>201</v>
      </c>
      <c r="I1634" t="s">
        <v>202</v>
      </c>
      <c r="L1634" s="3">
        <f t="shared" si="79"/>
        <v>19</v>
      </c>
      <c r="M1634" cm="1">
        <f t="array" ref="M1634">MIN(B:B=B1634,E1634)</f>
        <v>0.82749003472222216</v>
      </c>
      <c r="N1634" cm="1">
        <f t="array" ref="N1634">MAX(B:B=B1634,E1634)</f>
        <v>0.82749003472222216</v>
      </c>
      <c r="O1634" s="1">
        <f t="shared" si="77"/>
        <v>6.3590231481481477E-2</v>
      </c>
      <c r="P1634" t="str">
        <f t="shared" si="78"/>
        <v>USER496-SP1A.210812.003</v>
      </c>
      <c r="Q1634" cm="1">
        <f t="array" ref="Q1634">SUM(--(FREQUENCY(IF(B:B=B1634,MATCH(G1634,G1634,0)),ROW(G1634)-ROW(G1634)+1)&gt;0))</f>
        <v>1</v>
      </c>
    </row>
    <row r="1635" spans="1:17" ht="15.75">
      <c r="A1635" t="s">
        <v>299</v>
      </c>
      <c r="B1635" t="s">
        <v>664</v>
      </c>
      <c r="C1635" t="s">
        <v>665</v>
      </c>
      <c r="D1635" s="2">
        <v>45662</v>
      </c>
      <c r="E1635" s="1">
        <v>0.7638998032407408</v>
      </c>
      <c r="F1635" s="1">
        <v>2.7944537037037035E-2</v>
      </c>
      <c r="G1635" t="s">
        <v>126</v>
      </c>
      <c r="H1635" t="s">
        <v>201</v>
      </c>
      <c r="I1635" t="s">
        <v>202</v>
      </c>
      <c r="L1635" s="3">
        <f t="shared" si="79"/>
        <v>19</v>
      </c>
      <c r="M1635" cm="1">
        <f t="array" ref="M1635">MIN(B:B=B1635,E1635)</f>
        <v>0.7638998032407408</v>
      </c>
      <c r="N1635" cm="1">
        <f t="array" ref="N1635">MAX(B:B=B1635,E1635)</f>
        <v>0.7638998032407408</v>
      </c>
      <c r="O1635" s="1">
        <f t="shared" si="77"/>
        <v>2.7944537037037035E-2</v>
      </c>
      <c r="P1635" t="str">
        <f t="shared" si="78"/>
        <v>USER496-SP1A.210812.003</v>
      </c>
      <c r="Q1635" cm="1">
        <f t="array" ref="Q1635">SUM(--(FREQUENCY(IF(B:B=B1635,MATCH(G1635,G1635,0)),ROW(G1635)-ROW(G1635)+1)&gt;0))</f>
        <v>1</v>
      </c>
    </row>
    <row r="1636" spans="1:17" ht="15.75">
      <c r="A1636" t="s">
        <v>299</v>
      </c>
      <c r="B1636" t="s">
        <v>664</v>
      </c>
      <c r="C1636" t="s">
        <v>665</v>
      </c>
      <c r="D1636" s="2">
        <v>45662</v>
      </c>
      <c r="E1636" s="1">
        <v>0.73595527777777781</v>
      </c>
      <c r="F1636" s="1">
        <v>2.7457800925925927E-2</v>
      </c>
      <c r="G1636" t="s">
        <v>126</v>
      </c>
      <c r="H1636" t="s">
        <v>201</v>
      </c>
      <c r="I1636" t="s">
        <v>202</v>
      </c>
      <c r="L1636" s="3">
        <f t="shared" si="79"/>
        <v>19</v>
      </c>
      <c r="M1636" cm="1">
        <f t="array" ref="M1636">MIN(B:B=B1636,E1636)</f>
        <v>0.73595527777777781</v>
      </c>
      <c r="N1636" cm="1">
        <f t="array" ref="N1636">MAX(B:B=B1636,E1636)</f>
        <v>0.73595527777777781</v>
      </c>
      <c r="O1636" s="1">
        <f t="shared" si="77"/>
        <v>2.7457800925925927E-2</v>
      </c>
      <c r="P1636" t="str">
        <f t="shared" si="78"/>
        <v>USER496-SP1A.210812.003</v>
      </c>
      <c r="Q1636" cm="1">
        <f t="array" ref="Q1636">SUM(--(FREQUENCY(IF(B:B=B1636,MATCH(G1636,G1636,0)),ROW(G1636)-ROW(G1636)+1)&gt;0))</f>
        <v>1</v>
      </c>
    </row>
    <row r="1637" spans="1:17" ht="15.75">
      <c r="A1637" t="s">
        <v>299</v>
      </c>
      <c r="B1637" t="s">
        <v>664</v>
      </c>
      <c r="C1637" t="s">
        <v>665</v>
      </c>
      <c r="D1637" s="2">
        <v>45662</v>
      </c>
      <c r="E1637" s="1">
        <v>0.70849747685185183</v>
      </c>
      <c r="F1637" s="1">
        <v>8.0936111111111105E-3</v>
      </c>
      <c r="G1637" t="s">
        <v>126</v>
      </c>
      <c r="H1637" t="s">
        <v>201</v>
      </c>
      <c r="I1637" t="s">
        <v>202</v>
      </c>
      <c r="L1637" s="3">
        <f t="shared" si="79"/>
        <v>19</v>
      </c>
      <c r="M1637" cm="1">
        <f t="array" ref="M1637">MIN(B:B=B1637,E1637)</f>
        <v>0.70849747685185183</v>
      </c>
      <c r="N1637" cm="1">
        <f t="array" ref="N1637">MAX(B:B=B1637,E1637)</f>
        <v>0.70849747685185183</v>
      </c>
      <c r="O1637" s="1">
        <f t="shared" si="77"/>
        <v>8.0936111111111105E-3</v>
      </c>
      <c r="P1637" t="str">
        <f t="shared" si="78"/>
        <v>USER496-SP1A.210812.003</v>
      </c>
      <c r="Q1637" cm="1">
        <f t="array" ref="Q1637">SUM(--(FREQUENCY(IF(B:B=B1637,MATCH(G1637,G1637,0)),ROW(G1637)-ROW(G1637)+1)&gt;0))</f>
        <v>1</v>
      </c>
    </row>
    <row r="1638" spans="1:17" ht="15.75">
      <c r="A1638" t="s">
        <v>299</v>
      </c>
      <c r="B1638" t="s">
        <v>664</v>
      </c>
      <c r="C1638" t="s">
        <v>665</v>
      </c>
      <c r="D1638" s="2">
        <v>45662</v>
      </c>
      <c r="E1638" s="1">
        <v>0.70040386574074065</v>
      </c>
      <c r="F1638" s="1">
        <v>6.4403587962962958E-2</v>
      </c>
      <c r="G1638" t="s">
        <v>126</v>
      </c>
      <c r="H1638" t="s">
        <v>201</v>
      </c>
      <c r="I1638" t="s">
        <v>202</v>
      </c>
      <c r="L1638" s="3">
        <f t="shared" si="79"/>
        <v>19</v>
      </c>
      <c r="M1638" cm="1">
        <f t="array" ref="M1638">MIN(B:B=B1638,E1638)</f>
        <v>0.70040386574074065</v>
      </c>
      <c r="N1638" cm="1">
        <f t="array" ref="N1638">MAX(B:B=B1638,E1638)</f>
        <v>0.70040386574074065</v>
      </c>
      <c r="O1638" s="1">
        <f t="shared" si="77"/>
        <v>6.4403587962962958E-2</v>
      </c>
      <c r="P1638" t="str">
        <f t="shared" si="78"/>
        <v>USER496-SP1A.210812.003</v>
      </c>
      <c r="Q1638" cm="1">
        <f t="array" ref="Q1638">SUM(--(FREQUENCY(IF(B:B=B1638,MATCH(G1638,G1638,0)),ROW(G1638)-ROW(G1638)+1)&gt;0))</f>
        <v>1</v>
      </c>
    </row>
    <row r="1639" spans="1:17" ht="15.75">
      <c r="A1639" t="s">
        <v>299</v>
      </c>
      <c r="B1639" t="s">
        <v>664</v>
      </c>
      <c r="C1639" t="s">
        <v>665</v>
      </c>
      <c r="D1639" s="2">
        <v>45662</v>
      </c>
      <c r="E1639" s="1">
        <v>0.63600027777777779</v>
      </c>
      <c r="F1639" s="1">
        <v>7.0443888888888889E-2</v>
      </c>
      <c r="G1639" t="s">
        <v>126</v>
      </c>
      <c r="H1639" t="s">
        <v>201</v>
      </c>
      <c r="I1639" t="s">
        <v>202</v>
      </c>
      <c r="L1639" s="3">
        <f t="shared" si="79"/>
        <v>19</v>
      </c>
      <c r="M1639" cm="1">
        <f t="array" ref="M1639">MIN(B:B=B1639,E1639)</f>
        <v>0.63600027777777779</v>
      </c>
      <c r="N1639" cm="1">
        <f t="array" ref="N1639">MAX(B:B=B1639,E1639)</f>
        <v>0.63600027777777779</v>
      </c>
      <c r="O1639" s="1">
        <f t="shared" si="77"/>
        <v>7.0443888888888889E-2</v>
      </c>
      <c r="P1639" t="str">
        <f t="shared" si="78"/>
        <v>USER496-SP1A.210812.003</v>
      </c>
      <c r="Q1639" cm="1">
        <f t="array" ref="Q1639">SUM(--(FREQUENCY(IF(B:B=B1639,MATCH(G1639,G1639,0)),ROW(G1639)-ROW(G1639)+1)&gt;0))</f>
        <v>1</v>
      </c>
    </row>
    <row r="1640" spans="1:17" ht="15.75">
      <c r="A1640" t="s">
        <v>299</v>
      </c>
      <c r="B1640" t="s">
        <v>664</v>
      </c>
      <c r="C1640" t="s">
        <v>665</v>
      </c>
      <c r="D1640" s="2">
        <v>45662</v>
      </c>
      <c r="E1640" s="1">
        <v>0.56555638888888893</v>
      </c>
      <c r="F1640" s="1">
        <v>7.8181018518518521E-3</v>
      </c>
      <c r="G1640" t="s">
        <v>126</v>
      </c>
      <c r="H1640" t="s">
        <v>201</v>
      </c>
      <c r="I1640" t="s">
        <v>202</v>
      </c>
      <c r="L1640" s="3">
        <f t="shared" si="79"/>
        <v>19</v>
      </c>
      <c r="M1640" cm="1">
        <f t="array" ref="M1640">MIN(B:B=B1640,E1640)</f>
        <v>0.56555638888888893</v>
      </c>
      <c r="N1640" cm="1">
        <f t="array" ref="N1640">MAX(B:B=B1640,E1640)</f>
        <v>0.56555638888888893</v>
      </c>
      <c r="O1640" s="1">
        <f t="shared" si="77"/>
        <v>7.8181018518518521E-3</v>
      </c>
      <c r="P1640" t="str">
        <f t="shared" si="78"/>
        <v>USER496-SP1A.210812.003</v>
      </c>
      <c r="Q1640" cm="1">
        <f t="array" ref="Q1640">SUM(--(FREQUENCY(IF(B:B=B1640,MATCH(G1640,G1640,0)),ROW(G1640)-ROW(G1640)+1)&gt;0))</f>
        <v>1</v>
      </c>
    </row>
    <row r="1641" spans="1:17" ht="15.75">
      <c r="A1641" t="s">
        <v>299</v>
      </c>
      <c r="B1641" t="s">
        <v>664</v>
      </c>
      <c r="C1641" t="s">
        <v>665</v>
      </c>
      <c r="D1641" s="2">
        <v>45662</v>
      </c>
      <c r="E1641" s="1">
        <v>0.55773828703703698</v>
      </c>
      <c r="F1641" s="1">
        <v>2.2733368055555554E-2</v>
      </c>
      <c r="G1641" t="s">
        <v>126</v>
      </c>
      <c r="H1641" t="s">
        <v>201</v>
      </c>
      <c r="I1641" t="s">
        <v>202</v>
      </c>
      <c r="L1641" s="3">
        <f t="shared" si="79"/>
        <v>19</v>
      </c>
      <c r="M1641" cm="1">
        <f t="array" ref="M1641">MIN(B:B=B1641,E1641)</f>
        <v>0.55773828703703698</v>
      </c>
      <c r="N1641" cm="1">
        <f t="array" ref="N1641">MAX(B:B=B1641,E1641)</f>
        <v>0.55773828703703698</v>
      </c>
      <c r="O1641" s="1">
        <f t="shared" si="77"/>
        <v>2.2733368055555554E-2</v>
      </c>
      <c r="P1641" t="str">
        <f t="shared" si="78"/>
        <v>USER496-SP1A.210812.003</v>
      </c>
      <c r="Q1641" cm="1">
        <f t="array" ref="Q1641">SUM(--(FREQUENCY(IF(B:B=B1641,MATCH(G1641,G1641,0)),ROW(G1641)-ROW(G1641)+1)&gt;0))</f>
        <v>1</v>
      </c>
    </row>
    <row r="1642" spans="1:17" ht="15.75">
      <c r="A1642" t="s">
        <v>299</v>
      </c>
      <c r="B1642" t="s">
        <v>664</v>
      </c>
      <c r="C1642" t="s">
        <v>665</v>
      </c>
      <c r="D1642" s="2">
        <v>45662</v>
      </c>
      <c r="E1642" s="1">
        <v>0.5350049189814815</v>
      </c>
      <c r="F1642" s="1">
        <v>4.597458333333334E-2</v>
      </c>
      <c r="G1642" t="s">
        <v>126</v>
      </c>
      <c r="H1642" t="s">
        <v>201</v>
      </c>
      <c r="I1642" t="s">
        <v>202</v>
      </c>
      <c r="L1642" s="3">
        <f t="shared" si="79"/>
        <v>19</v>
      </c>
      <c r="M1642" cm="1">
        <f t="array" ref="M1642">MIN(B:B=B1642,E1642)</f>
        <v>0.5350049189814815</v>
      </c>
      <c r="N1642" cm="1">
        <f t="array" ref="N1642">MAX(B:B=B1642,E1642)</f>
        <v>0.5350049189814815</v>
      </c>
      <c r="O1642" s="1">
        <f t="shared" si="77"/>
        <v>4.597458333333334E-2</v>
      </c>
      <c r="P1642" t="str">
        <f t="shared" si="78"/>
        <v>USER496-SP1A.210812.003</v>
      </c>
      <c r="Q1642" cm="1">
        <f t="array" ref="Q1642">SUM(--(FREQUENCY(IF(B:B=B1642,MATCH(G1642,G1642,0)),ROW(G1642)-ROW(G1642)+1)&gt;0))</f>
        <v>1</v>
      </c>
    </row>
    <row r="1643" spans="1:17" ht="15.75">
      <c r="A1643" t="s">
        <v>299</v>
      </c>
      <c r="B1643" t="s">
        <v>664</v>
      </c>
      <c r="C1643" t="s">
        <v>665</v>
      </c>
      <c r="D1643" s="2">
        <v>45662</v>
      </c>
      <c r="E1643" s="1">
        <v>0.48903034722222222</v>
      </c>
      <c r="F1643" s="1">
        <v>1.0356828703703704E-3</v>
      </c>
      <c r="G1643" t="s">
        <v>126</v>
      </c>
      <c r="H1643" t="s">
        <v>201</v>
      </c>
      <c r="I1643" t="s">
        <v>202</v>
      </c>
      <c r="L1643" s="3">
        <f t="shared" si="79"/>
        <v>19</v>
      </c>
      <c r="M1643" cm="1">
        <f t="array" ref="M1643">MIN(B:B=B1643,E1643)</f>
        <v>0.48903034722222222</v>
      </c>
      <c r="N1643" cm="1">
        <f t="array" ref="N1643">MAX(B:B=B1643,E1643)</f>
        <v>0.48903034722222222</v>
      </c>
      <c r="O1643" s="1">
        <f t="shared" si="77"/>
        <v>1.0356828703703704E-3</v>
      </c>
      <c r="P1643" t="str">
        <f t="shared" si="78"/>
        <v>USER496-SP1A.210812.003</v>
      </c>
      <c r="Q1643" cm="1">
        <f t="array" ref="Q1643">SUM(--(FREQUENCY(IF(B:B=B1643,MATCH(G1643,G1643,0)),ROW(G1643)-ROW(G1643)+1)&gt;0))</f>
        <v>1</v>
      </c>
    </row>
    <row r="1644" spans="1:17" ht="15.75">
      <c r="A1644" t="s">
        <v>299</v>
      </c>
      <c r="B1644" t="s">
        <v>664</v>
      </c>
      <c r="C1644" t="s">
        <v>665</v>
      </c>
      <c r="D1644" s="2">
        <v>45662</v>
      </c>
      <c r="E1644" s="1">
        <v>0.48799465277777782</v>
      </c>
      <c r="F1644" s="1">
        <v>4.6076388888888897E-4</v>
      </c>
      <c r="G1644" t="s">
        <v>126</v>
      </c>
      <c r="H1644" t="s">
        <v>201</v>
      </c>
      <c r="I1644" t="s">
        <v>202</v>
      </c>
      <c r="L1644" s="3">
        <f t="shared" si="79"/>
        <v>19</v>
      </c>
      <c r="M1644" cm="1">
        <f t="array" ref="M1644">MIN(B:B=B1644,E1644)</f>
        <v>0.48799465277777782</v>
      </c>
      <c r="N1644" cm="1">
        <f t="array" ref="N1644">MAX(B:B=B1644,E1644)</f>
        <v>0.48799465277777782</v>
      </c>
      <c r="O1644" s="1">
        <f t="shared" si="77"/>
        <v>4.6076388888888897E-4</v>
      </c>
      <c r="P1644" t="str">
        <f t="shared" si="78"/>
        <v>USER496-SP1A.210812.003</v>
      </c>
      <c r="Q1644" cm="1">
        <f t="array" ref="Q1644">SUM(--(FREQUENCY(IF(B:B=B1644,MATCH(G1644,G1644,0)),ROW(G1644)-ROW(G1644)+1)&gt;0))</f>
        <v>1</v>
      </c>
    </row>
    <row r="1645" spans="1:17" ht="15.75">
      <c r="A1645" t="s">
        <v>299</v>
      </c>
      <c r="B1645" t="s">
        <v>664</v>
      </c>
      <c r="C1645" t="s">
        <v>665</v>
      </c>
      <c r="D1645" s="2">
        <v>45662</v>
      </c>
      <c r="E1645" s="1">
        <v>0.48753388888888888</v>
      </c>
      <c r="F1645" s="1">
        <v>7.2366898148148139E-4</v>
      </c>
      <c r="G1645" t="s">
        <v>126</v>
      </c>
      <c r="H1645" t="s">
        <v>201</v>
      </c>
      <c r="I1645" t="s">
        <v>202</v>
      </c>
      <c r="L1645" s="3">
        <f t="shared" si="79"/>
        <v>19</v>
      </c>
      <c r="M1645" cm="1">
        <f t="array" ref="M1645">MIN(B:B=B1645,E1645)</f>
        <v>0.48753388888888888</v>
      </c>
      <c r="N1645" cm="1">
        <f t="array" ref="N1645">MAX(B:B=B1645,E1645)</f>
        <v>0.48753388888888888</v>
      </c>
      <c r="O1645" s="1">
        <f t="shared" si="77"/>
        <v>7.2366898148148139E-4</v>
      </c>
      <c r="P1645" t="str">
        <f t="shared" si="78"/>
        <v>USER496-SP1A.210812.003</v>
      </c>
      <c r="Q1645" cm="1">
        <f t="array" ref="Q1645">SUM(--(FREQUENCY(IF(B:B=B1645,MATCH(G1645,G1645,0)),ROW(G1645)-ROW(G1645)+1)&gt;0))</f>
        <v>1</v>
      </c>
    </row>
    <row r="1646" spans="1:17" ht="15.75">
      <c r="A1646" t="s">
        <v>299</v>
      </c>
      <c r="B1646" t="s">
        <v>664</v>
      </c>
      <c r="C1646" t="s">
        <v>665</v>
      </c>
      <c r="D1646" s="2">
        <v>45662</v>
      </c>
      <c r="E1646" s="1">
        <v>0.48681021990740742</v>
      </c>
      <c r="F1646" s="1">
        <v>4.5946759259259253E-4</v>
      </c>
      <c r="G1646" t="s">
        <v>126</v>
      </c>
      <c r="H1646" t="s">
        <v>201</v>
      </c>
      <c r="I1646" t="s">
        <v>202</v>
      </c>
      <c r="L1646" s="3">
        <f t="shared" si="79"/>
        <v>19</v>
      </c>
      <c r="M1646" cm="1">
        <f t="array" ref="M1646">MIN(B:B=B1646,E1646)</f>
        <v>0.48681021990740742</v>
      </c>
      <c r="N1646" cm="1">
        <f t="array" ref="N1646">MAX(B:B=B1646,E1646)</f>
        <v>0.48681021990740742</v>
      </c>
      <c r="O1646" s="1">
        <f t="shared" si="77"/>
        <v>4.5946759259259253E-4</v>
      </c>
      <c r="P1646" t="str">
        <f t="shared" si="78"/>
        <v>USER496-SP1A.210812.003</v>
      </c>
      <c r="Q1646" cm="1">
        <f t="array" ref="Q1646">SUM(--(FREQUENCY(IF(B:B=B1646,MATCH(G1646,G1646,0)),ROW(G1646)-ROW(G1646)+1)&gt;0))</f>
        <v>1</v>
      </c>
    </row>
    <row r="1647" spans="1:17" ht="15.75">
      <c r="A1647" t="s">
        <v>299</v>
      </c>
      <c r="B1647" t="s">
        <v>664</v>
      </c>
      <c r="C1647" t="s">
        <v>665</v>
      </c>
      <c r="D1647" s="2">
        <v>45662</v>
      </c>
      <c r="E1647" s="1">
        <v>0.48635075231481478</v>
      </c>
      <c r="F1647" s="1">
        <v>5.4857326388888884E-2</v>
      </c>
      <c r="G1647" t="s">
        <v>126</v>
      </c>
      <c r="H1647" t="s">
        <v>201</v>
      </c>
      <c r="I1647" t="s">
        <v>202</v>
      </c>
      <c r="L1647" s="3">
        <f t="shared" si="79"/>
        <v>19</v>
      </c>
      <c r="M1647" cm="1">
        <f t="array" ref="M1647">MIN(B:B=B1647,E1647)</f>
        <v>0.48635075231481478</v>
      </c>
      <c r="N1647" cm="1">
        <f t="array" ref="N1647">MAX(B:B=B1647,E1647)</f>
        <v>0.48635075231481478</v>
      </c>
      <c r="O1647" s="1">
        <f t="shared" si="77"/>
        <v>5.4857326388888884E-2</v>
      </c>
      <c r="P1647" t="str">
        <f t="shared" si="78"/>
        <v>USER496-SP1A.210812.003</v>
      </c>
      <c r="Q1647" cm="1">
        <f t="array" ref="Q1647">SUM(--(FREQUENCY(IF(B:B=B1647,MATCH(G1647,G1647,0)),ROW(G1647)-ROW(G1647)+1)&gt;0))</f>
        <v>1</v>
      </c>
    </row>
    <row r="1648" spans="1:17" ht="15.75">
      <c r="A1648" t="s">
        <v>299</v>
      </c>
      <c r="B1648" t="s">
        <v>664</v>
      </c>
      <c r="C1648" t="s">
        <v>665</v>
      </c>
      <c r="D1648" s="2">
        <v>45662</v>
      </c>
      <c r="E1648" s="1">
        <v>0.43149342592592593</v>
      </c>
      <c r="F1648" s="1">
        <v>1.9601006944444443E-2</v>
      </c>
      <c r="G1648" t="s">
        <v>126</v>
      </c>
      <c r="H1648" t="s">
        <v>201</v>
      </c>
      <c r="I1648" t="s">
        <v>202</v>
      </c>
      <c r="L1648" s="3">
        <f t="shared" si="79"/>
        <v>19</v>
      </c>
      <c r="M1648" cm="1">
        <f t="array" ref="M1648">MIN(B:B=B1648,E1648)</f>
        <v>0.43149342592592593</v>
      </c>
      <c r="N1648" cm="1">
        <f t="array" ref="N1648">MAX(B:B=B1648,E1648)</f>
        <v>0.43149342592592593</v>
      </c>
      <c r="O1648" s="1">
        <f t="shared" si="77"/>
        <v>1.9601006944444443E-2</v>
      </c>
      <c r="P1648" t="str">
        <f t="shared" si="78"/>
        <v>USER496-SP1A.210812.003</v>
      </c>
      <c r="Q1648" cm="1">
        <f t="array" ref="Q1648">SUM(--(FREQUENCY(IF(B:B=B1648,MATCH(G1648,G1648,0)),ROW(G1648)-ROW(G1648)+1)&gt;0))</f>
        <v>1</v>
      </c>
    </row>
    <row r="1649" spans="1:17" ht="15.75">
      <c r="A1649" t="s">
        <v>299</v>
      </c>
      <c r="B1649" t="s">
        <v>664</v>
      </c>
      <c r="C1649" t="s">
        <v>665</v>
      </c>
      <c r="D1649" s="2">
        <v>45662</v>
      </c>
      <c r="E1649" s="1">
        <v>0.41189243055555558</v>
      </c>
      <c r="F1649" s="1">
        <v>0</v>
      </c>
      <c r="G1649" t="s">
        <v>126</v>
      </c>
      <c r="H1649" t="s">
        <v>201</v>
      </c>
      <c r="I1649" t="s">
        <v>202</v>
      </c>
      <c r="L1649" s="3">
        <f t="shared" si="79"/>
        <v>19</v>
      </c>
      <c r="M1649" cm="1">
        <f t="array" ref="M1649">MIN(B:B=B1649,E1649)</f>
        <v>0.41189243055555558</v>
      </c>
      <c r="N1649" cm="1">
        <f t="array" ref="N1649">MAX(B:B=B1649,E1649)</f>
        <v>0.41189243055555558</v>
      </c>
      <c r="O1649" s="1">
        <f t="shared" si="77"/>
        <v>0</v>
      </c>
      <c r="P1649" t="str">
        <f t="shared" si="78"/>
        <v>USER496-SP1A.210812.003</v>
      </c>
      <c r="Q1649" cm="1">
        <f t="array" ref="Q1649">SUM(--(FREQUENCY(IF(B:B=B1649,MATCH(G1649,G1649,0)),ROW(G1649)-ROW(G1649)+1)&gt;0))</f>
        <v>1</v>
      </c>
    </row>
    <row r="1650" spans="1:17" ht="15.75">
      <c r="A1650" t="s">
        <v>179</v>
      </c>
      <c r="B1650" t="s">
        <v>666</v>
      </c>
      <c r="C1650" t="s">
        <v>667</v>
      </c>
      <c r="D1650" s="2">
        <v>45662</v>
      </c>
      <c r="E1650" s="1">
        <v>0.87802879629629638</v>
      </c>
      <c r="F1650" s="1">
        <v>1.8183101851851852E-3</v>
      </c>
      <c r="G1650" t="s">
        <v>21</v>
      </c>
      <c r="H1650" t="s">
        <v>212</v>
      </c>
      <c r="I1650" t="s">
        <v>43</v>
      </c>
      <c r="L1650" s="3">
        <f t="shared" si="79"/>
        <v>6</v>
      </c>
      <c r="M1650" cm="1">
        <f t="array" ref="M1650">MIN(B:B=B1650,E1650)</f>
        <v>0.87802879629629638</v>
      </c>
      <c r="N1650" cm="1">
        <f t="array" ref="N1650">MAX(B:B=B1650,E1650)</f>
        <v>0.87802879629629638</v>
      </c>
      <c r="O1650" s="1">
        <f t="shared" si="77"/>
        <v>1.8183101851851852E-3</v>
      </c>
      <c r="P1650" t="str">
        <f t="shared" si="78"/>
        <v>USER247-TP1A.220624.014</v>
      </c>
      <c r="Q1650" cm="1">
        <f t="array" ref="Q1650">SUM(--(FREQUENCY(IF(B:B=B1650,MATCH(G1650,G1650,0)),ROW(G1650)-ROW(G1650)+1)&gt;0))</f>
        <v>1</v>
      </c>
    </row>
    <row r="1651" spans="1:17" ht="15.75">
      <c r="A1651" t="s">
        <v>179</v>
      </c>
      <c r="B1651" t="s">
        <v>666</v>
      </c>
      <c r="C1651" t="s">
        <v>667</v>
      </c>
      <c r="D1651" s="2">
        <v>45662</v>
      </c>
      <c r="E1651" s="1">
        <v>0.87621048611111119</v>
      </c>
      <c r="F1651" s="1">
        <v>0.10778770833333333</v>
      </c>
      <c r="G1651" t="s">
        <v>21</v>
      </c>
      <c r="H1651" t="s">
        <v>212</v>
      </c>
      <c r="I1651" t="s">
        <v>43</v>
      </c>
      <c r="L1651" s="3">
        <f t="shared" si="79"/>
        <v>6</v>
      </c>
      <c r="M1651" cm="1">
        <f t="array" ref="M1651">MIN(B:B=B1651,E1651)</f>
        <v>0.87621048611111119</v>
      </c>
      <c r="N1651" cm="1">
        <f t="array" ref="N1651">MAX(B:B=B1651,E1651)</f>
        <v>0.87621048611111119</v>
      </c>
      <c r="O1651" s="1">
        <f t="shared" si="77"/>
        <v>0.10778770833333333</v>
      </c>
      <c r="P1651" t="str">
        <f t="shared" si="78"/>
        <v>USER247-TP1A.220624.014</v>
      </c>
      <c r="Q1651" cm="1">
        <f t="array" ref="Q1651">SUM(--(FREQUENCY(IF(B:B=B1651,MATCH(G1651,G1651,0)),ROW(G1651)-ROW(G1651)+1)&gt;0))</f>
        <v>1</v>
      </c>
    </row>
    <row r="1652" spans="1:17" ht="15.75">
      <c r="A1652" t="s">
        <v>179</v>
      </c>
      <c r="B1652" t="s">
        <v>666</v>
      </c>
      <c r="C1652" t="s">
        <v>667</v>
      </c>
      <c r="D1652" s="2">
        <v>45662</v>
      </c>
      <c r="E1652" s="1">
        <v>0.76842277777777779</v>
      </c>
      <c r="F1652" s="1">
        <v>5.7592372685185189E-2</v>
      </c>
      <c r="G1652" t="s">
        <v>21</v>
      </c>
      <c r="H1652" t="s">
        <v>212</v>
      </c>
      <c r="I1652" t="s">
        <v>43</v>
      </c>
      <c r="L1652" s="3">
        <f t="shared" si="79"/>
        <v>6</v>
      </c>
      <c r="M1652" cm="1">
        <f t="array" ref="M1652">MIN(B:B=B1652,E1652)</f>
        <v>0.76842277777777779</v>
      </c>
      <c r="N1652" cm="1">
        <f t="array" ref="N1652">MAX(B:B=B1652,E1652)</f>
        <v>0.76842277777777779</v>
      </c>
      <c r="O1652" s="1">
        <f t="shared" si="77"/>
        <v>5.7592372685185189E-2</v>
      </c>
      <c r="P1652" t="str">
        <f t="shared" si="78"/>
        <v>USER247-TP1A.220624.014</v>
      </c>
      <c r="Q1652" cm="1">
        <f t="array" ref="Q1652">SUM(--(FREQUENCY(IF(B:B=B1652,MATCH(G1652,G1652,0)),ROW(G1652)-ROW(G1652)+1)&gt;0))</f>
        <v>1</v>
      </c>
    </row>
    <row r="1653" spans="1:17" ht="15.75">
      <c r="A1653" t="s">
        <v>179</v>
      </c>
      <c r="B1653" t="s">
        <v>666</v>
      </c>
      <c r="C1653" t="s">
        <v>667</v>
      </c>
      <c r="D1653" s="2">
        <v>45662</v>
      </c>
      <c r="E1653" s="1">
        <v>0.71083040509259254</v>
      </c>
      <c r="F1653" s="1">
        <v>0.22968328703703703</v>
      </c>
      <c r="G1653" t="s">
        <v>21</v>
      </c>
      <c r="H1653" t="s">
        <v>212</v>
      </c>
      <c r="I1653" t="s">
        <v>43</v>
      </c>
      <c r="L1653" s="3">
        <f t="shared" si="79"/>
        <v>6</v>
      </c>
      <c r="M1653" cm="1">
        <f t="array" ref="M1653">MIN(B:B=B1653,E1653)</f>
        <v>0.71083040509259254</v>
      </c>
      <c r="N1653" cm="1">
        <f t="array" ref="N1653">MAX(B:B=B1653,E1653)</f>
        <v>0.71083040509259254</v>
      </c>
      <c r="O1653" s="1">
        <f t="shared" si="77"/>
        <v>0.22968328703703703</v>
      </c>
      <c r="P1653" t="str">
        <f t="shared" si="78"/>
        <v>USER247-TP1A.220624.014</v>
      </c>
      <c r="Q1653" cm="1">
        <f t="array" ref="Q1653">SUM(--(FREQUENCY(IF(B:B=B1653,MATCH(G1653,G1653,0)),ROW(G1653)-ROW(G1653)+1)&gt;0))</f>
        <v>1</v>
      </c>
    </row>
    <row r="1654" spans="1:17" ht="15.75">
      <c r="A1654" t="s">
        <v>179</v>
      </c>
      <c r="B1654" t="s">
        <v>666</v>
      </c>
      <c r="C1654" t="s">
        <v>667</v>
      </c>
      <c r="D1654" s="2">
        <v>45662</v>
      </c>
      <c r="E1654" s="1">
        <v>0.48114711805555554</v>
      </c>
      <c r="F1654" s="1">
        <v>0.11780769675925927</v>
      </c>
      <c r="G1654" t="s">
        <v>21</v>
      </c>
      <c r="H1654" t="s">
        <v>212</v>
      </c>
      <c r="I1654" t="s">
        <v>43</v>
      </c>
      <c r="L1654" s="3">
        <f t="shared" si="79"/>
        <v>6</v>
      </c>
      <c r="M1654" cm="1">
        <f t="array" ref="M1654">MIN(B:B=B1654,E1654)</f>
        <v>0.48114711805555554</v>
      </c>
      <c r="N1654" cm="1">
        <f t="array" ref="N1654">MAX(B:B=B1654,E1654)</f>
        <v>0.48114711805555554</v>
      </c>
      <c r="O1654" s="1">
        <f t="shared" si="77"/>
        <v>0.11780769675925927</v>
      </c>
      <c r="P1654" t="str">
        <f t="shared" si="78"/>
        <v>USER247-TP1A.220624.014</v>
      </c>
      <c r="Q1654" cm="1">
        <f t="array" ref="Q1654">SUM(--(FREQUENCY(IF(B:B=B1654,MATCH(G1654,G1654,0)),ROW(G1654)-ROW(G1654)+1)&gt;0))</f>
        <v>1</v>
      </c>
    </row>
    <row r="1655" spans="1:17" ht="15.75">
      <c r="A1655" t="s">
        <v>179</v>
      </c>
      <c r="B1655" t="s">
        <v>666</v>
      </c>
      <c r="C1655" t="s">
        <v>667</v>
      </c>
      <c r="D1655" s="2">
        <v>45662</v>
      </c>
      <c r="E1655" s="1">
        <v>0.36333942129629632</v>
      </c>
      <c r="F1655" s="1">
        <v>0</v>
      </c>
      <c r="G1655" t="s">
        <v>21</v>
      </c>
      <c r="H1655" t="s">
        <v>212</v>
      </c>
      <c r="I1655" t="s">
        <v>43</v>
      </c>
      <c r="L1655" s="3">
        <f t="shared" si="79"/>
        <v>6</v>
      </c>
      <c r="M1655" cm="1">
        <f t="array" ref="M1655">MIN(B:B=B1655,E1655)</f>
        <v>0.36333942129629632</v>
      </c>
      <c r="N1655" cm="1">
        <f t="array" ref="N1655">MAX(B:B=B1655,E1655)</f>
        <v>0.36333942129629632</v>
      </c>
      <c r="O1655" s="1">
        <f t="shared" si="77"/>
        <v>0</v>
      </c>
      <c r="P1655" t="str">
        <f t="shared" si="78"/>
        <v>USER247-TP1A.220624.014</v>
      </c>
      <c r="Q1655" cm="1">
        <f t="array" ref="Q1655">SUM(--(FREQUENCY(IF(B:B=B1655,MATCH(G1655,G1655,0)),ROW(G1655)-ROW(G1655)+1)&gt;0))</f>
        <v>1</v>
      </c>
    </row>
    <row r="1656" spans="1:17" ht="15.75">
      <c r="A1656" t="s">
        <v>179</v>
      </c>
      <c r="B1656" t="s">
        <v>668</v>
      </c>
      <c r="C1656" t="s">
        <v>669</v>
      </c>
      <c r="D1656" s="2">
        <v>45662</v>
      </c>
      <c r="E1656" s="1">
        <v>0.64446078703703702</v>
      </c>
      <c r="F1656" s="1">
        <v>0.16979065972222221</v>
      </c>
      <c r="G1656" t="s">
        <v>66</v>
      </c>
      <c r="H1656" t="s">
        <v>670</v>
      </c>
      <c r="I1656" t="s">
        <v>255</v>
      </c>
      <c r="L1656" s="3">
        <f t="shared" si="79"/>
        <v>3</v>
      </c>
      <c r="M1656" cm="1">
        <f t="array" ref="M1656">MIN(B:B=B1656,E1656)</f>
        <v>0.64446078703703702</v>
      </c>
      <c r="N1656" cm="1">
        <f t="array" ref="N1656">MAX(B:B=B1656,E1656)</f>
        <v>0.64446078703703702</v>
      </c>
      <c r="O1656" s="1">
        <f t="shared" si="77"/>
        <v>0.16979065972222221</v>
      </c>
      <c r="P1656" t="str">
        <f t="shared" si="78"/>
        <v>USER248-RKQ1.201217.002</v>
      </c>
      <c r="Q1656" cm="1">
        <f t="array" ref="Q1656">SUM(--(FREQUENCY(IF(B:B=B1656,MATCH(G1656,G1656,0)),ROW(G1656)-ROW(G1656)+1)&gt;0))</f>
        <v>1</v>
      </c>
    </row>
    <row r="1657" spans="1:17" ht="15.75">
      <c r="A1657" t="s">
        <v>179</v>
      </c>
      <c r="B1657" t="s">
        <v>668</v>
      </c>
      <c r="C1657" t="s">
        <v>669</v>
      </c>
      <c r="D1657" s="2">
        <v>45662</v>
      </c>
      <c r="E1657" s="1">
        <v>0.47467012731481484</v>
      </c>
      <c r="F1657" s="1">
        <v>8.2184317129629633E-2</v>
      </c>
      <c r="G1657" t="s">
        <v>66</v>
      </c>
      <c r="H1657" t="s">
        <v>670</v>
      </c>
      <c r="I1657" t="s">
        <v>255</v>
      </c>
      <c r="L1657" s="3">
        <f t="shared" si="79"/>
        <v>3</v>
      </c>
      <c r="M1657" cm="1">
        <f t="array" ref="M1657">MIN(B:B=B1657,E1657)</f>
        <v>0.47467012731481484</v>
      </c>
      <c r="N1657" cm="1">
        <f t="array" ref="N1657">MAX(B:B=B1657,E1657)</f>
        <v>0.47467012731481484</v>
      </c>
      <c r="O1657" s="1">
        <f t="shared" si="77"/>
        <v>8.2184317129629633E-2</v>
      </c>
      <c r="P1657" t="str">
        <f t="shared" si="78"/>
        <v>USER248-RKQ1.201217.002</v>
      </c>
      <c r="Q1657" cm="1">
        <f t="array" ref="Q1657">SUM(--(FREQUENCY(IF(B:B=B1657,MATCH(G1657,G1657,0)),ROW(G1657)-ROW(G1657)+1)&gt;0))</f>
        <v>1</v>
      </c>
    </row>
    <row r="1658" spans="1:17" ht="15.75">
      <c r="A1658" t="s">
        <v>179</v>
      </c>
      <c r="B1658" t="s">
        <v>668</v>
      </c>
      <c r="C1658" t="s">
        <v>669</v>
      </c>
      <c r="D1658" s="2">
        <v>45662</v>
      </c>
      <c r="E1658" s="1">
        <v>0.39248581018518519</v>
      </c>
      <c r="F1658" s="1">
        <v>0</v>
      </c>
      <c r="G1658" t="s">
        <v>66</v>
      </c>
      <c r="H1658" t="s">
        <v>670</v>
      </c>
      <c r="I1658" t="s">
        <v>255</v>
      </c>
      <c r="L1658" s="3">
        <f t="shared" si="79"/>
        <v>3</v>
      </c>
      <c r="M1658" cm="1">
        <f t="array" ref="M1658">MIN(B:B=B1658,E1658)</f>
        <v>0.39248581018518519</v>
      </c>
      <c r="N1658" cm="1">
        <f t="array" ref="N1658">MAX(B:B=B1658,E1658)</f>
        <v>0.39248581018518519</v>
      </c>
      <c r="O1658" s="1">
        <f t="shared" si="77"/>
        <v>0</v>
      </c>
      <c r="P1658" t="str">
        <f t="shared" si="78"/>
        <v>USER248-RKQ1.201217.002</v>
      </c>
      <c r="Q1658" cm="1">
        <f t="array" ref="Q1658">SUM(--(FREQUENCY(IF(B:B=B1658,MATCH(G1658,G1658,0)),ROW(G1658)-ROW(G1658)+1)&gt;0))</f>
        <v>1</v>
      </c>
    </row>
    <row r="1659" spans="1:17" ht="15.75">
      <c r="A1659" t="s">
        <v>118</v>
      </c>
      <c r="B1659" t="s">
        <v>671</v>
      </c>
      <c r="C1659" t="s">
        <v>672</v>
      </c>
      <c r="D1659" s="2">
        <v>45662</v>
      </c>
      <c r="E1659" s="1">
        <v>0.82389275462962963</v>
      </c>
      <c r="F1659" s="1">
        <v>2.2281134259259259E-3</v>
      </c>
      <c r="G1659" t="s">
        <v>126</v>
      </c>
      <c r="H1659" t="s">
        <v>673</v>
      </c>
      <c r="I1659" t="s">
        <v>43</v>
      </c>
      <c r="L1659" s="3">
        <f t="shared" si="79"/>
        <v>4</v>
      </c>
      <c r="M1659" cm="1">
        <f t="array" ref="M1659">MIN(B:B=B1659,E1659)</f>
        <v>0.82389275462962963</v>
      </c>
      <c r="N1659" cm="1">
        <f t="array" ref="N1659">MAX(B:B=B1659,E1659)</f>
        <v>0.82389275462962963</v>
      </c>
      <c r="O1659" s="1">
        <f t="shared" si="77"/>
        <v>2.2281134259259259E-3</v>
      </c>
      <c r="P1659" t="str">
        <f t="shared" si="78"/>
        <v>USER135-TP1A.220624.014</v>
      </c>
      <c r="Q1659" cm="1">
        <f t="array" ref="Q1659">SUM(--(FREQUENCY(IF(B:B=B1659,MATCH(G1659,G1659,0)),ROW(G1659)-ROW(G1659)+1)&gt;0))</f>
        <v>1</v>
      </c>
    </row>
    <row r="1660" spans="1:17" ht="15.75">
      <c r="A1660" t="s">
        <v>118</v>
      </c>
      <c r="B1660" t="s">
        <v>671</v>
      </c>
      <c r="C1660" t="s">
        <v>672</v>
      </c>
      <c r="D1660" s="2">
        <v>45662</v>
      </c>
      <c r="E1660" s="1">
        <v>0.82166464120370364</v>
      </c>
      <c r="F1660" s="1">
        <v>3.4343252314814818E-2</v>
      </c>
      <c r="G1660" t="s">
        <v>126</v>
      </c>
      <c r="H1660" t="s">
        <v>673</v>
      </c>
      <c r="I1660" t="s">
        <v>43</v>
      </c>
      <c r="L1660" s="3">
        <f t="shared" si="79"/>
        <v>4</v>
      </c>
      <c r="M1660" cm="1">
        <f t="array" ref="M1660">MIN(B:B=B1660,E1660)</f>
        <v>0.82166464120370364</v>
      </c>
      <c r="N1660" cm="1">
        <f t="array" ref="N1660">MAX(B:B=B1660,E1660)</f>
        <v>0.82166464120370364</v>
      </c>
      <c r="O1660" s="1">
        <f t="shared" si="77"/>
        <v>3.4343252314814818E-2</v>
      </c>
      <c r="P1660" t="str">
        <f t="shared" si="78"/>
        <v>USER135-TP1A.220624.014</v>
      </c>
      <c r="Q1660" cm="1">
        <f t="array" ref="Q1660">SUM(--(FREQUENCY(IF(B:B=B1660,MATCH(G1660,G1660,0)),ROW(G1660)-ROW(G1660)+1)&gt;0))</f>
        <v>1</v>
      </c>
    </row>
    <row r="1661" spans="1:17" ht="15.75">
      <c r="A1661" t="s">
        <v>118</v>
      </c>
      <c r="B1661" t="s">
        <v>671</v>
      </c>
      <c r="C1661" t="s">
        <v>672</v>
      </c>
      <c r="D1661" s="2">
        <v>45662</v>
      </c>
      <c r="E1661" s="1">
        <v>0.78732138888888892</v>
      </c>
      <c r="F1661" s="1">
        <v>0.36995138888888884</v>
      </c>
      <c r="G1661" t="s">
        <v>126</v>
      </c>
      <c r="H1661" t="s">
        <v>673</v>
      </c>
      <c r="I1661" t="s">
        <v>43</v>
      </c>
      <c r="L1661" s="3">
        <f t="shared" si="79"/>
        <v>4</v>
      </c>
      <c r="M1661" cm="1">
        <f t="array" ref="M1661">MIN(B:B=B1661,E1661)</f>
        <v>0.78732138888888892</v>
      </c>
      <c r="N1661" cm="1">
        <f t="array" ref="N1661">MAX(B:B=B1661,E1661)</f>
        <v>0.78732138888888892</v>
      </c>
      <c r="O1661" s="1">
        <f t="shared" si="77"/>
        <v>0.36995138888888884</v>
      </c>
      <c r="P1661" t="str">
        <f t="shared" si="78"/>
        <v>USER135-TP1A.220624.014</v>
      </c>
      <c r="Q1661" cm="1">
        <f t="array" ref="Q1661">SUM(--(FREQUENCY(IF(B:B=B1661,MATCH(G1661,G1661,0)),ROW(G1661)-ROW(G1661)+1)&gt;0))</f>
        <v>1</v>
      </c>
    </row>
    <row r="1662" spans="1:17" ht="15.75">
      <c r="A1662" t="s">
        <v>118</v>
      </c>
      <c r="B1662" t="s">
        <v>671</v>
      </c>
      <c r="C1662" t="s">
        <v>672</v>
      </c>
      <c r="D1662" s="2">
        <v>45662</v>
      </c>
      <c r="E1662" s="1">
        <v>0.41737000000000002</v>
      </c>
      <c r="F1662" s="1">
        <v>0</v>
      </c>
      <c r="G1662" t="s">
        <v>126</v>
      </c>
      <c r="H1662" t="s">
        <v>673</v>
      </c>
      <c r="I1662" t="s">
        <v>43</v>
      </c>
      <c r="L1662" s="3">
        <f t="shared" si="79"/>
        <v>4</v>
      </c>
      <c r="M1662" cm="1">
        <f t="array" ref="M1662">MIN(B:B=B1662,E1662)</f>
        <v>0.41737000000000002</v>
      </c>
      <c r="N1662" cm="1">
        <f t="array" ref="N1662">MAX(B:B=B1662,E1662)</f>
        <v>0.41737000000000002</v>
      </c>
      <c r="O1662" s="1">
        <f t="shared" si="77"/>
        <v>0</v>
      </c>
      <c r="P1662" t="str">
        <f t="shared" si="78"/>
        <v>USER135-TP1A.220624.014</v>
      </c>
      <c r="Q1662" cm="1">
        <f t="array" ref="Q1662">SUM(--(FREQUENCY(IF(B:B=B1662,MATCH(G1662,G1662,0)),ROW(G1662)-ROW(G1662)+1)&gt;0))</f>
        <v>1</v>
      </c>
    </row>
    <row r="1663" spans="1:17" ht="15.75">
      <c r="A1663" t="s">
        <v>118</v>
      </c>
      <c r="B1663" t="s">
        <v>674</v>
      </c>
      <c r="C1663" t="s">
        <v>675</v>
      </c>
      <c r="D1663" s="2">
        <v>45662</v>
      </c>
      <c r="E1663" s="1">
        <v>0.78198959490740749</v>
      </c>
      <c r="F1663" s="1">
        <v>0.29875885416666664</v>
      </c>
      <c r="G1663" t="s">
        <v>95</v>
      </c>
      <c r="H1663" t="s">
        <v>431</v>
      </c>
      <c r="I1663" t="s">
        <v>432</v>
      </c>
      <c r="L1663" s="3">
        <f t="shared" si="79"/>
        <v>5</v>
      </c>
      <c r="M1663" cm="1">
        <f t="array" ref="M1663">MIN(B:B=B1663,E1663)</f>
        <v>0.78198959490740749</v>
      </c>
      <c r="N1663" cm="1">
        <f t="array" ref="N1663">MAX(B:B=B1663,E1663)</f>
        <v>0.78198959490740749</v>
      </c>
      <c r="O1663" s="1">
        <f t="shared" si="77"/>
        <v>0.29875885416666664</v>
      </c>
      <c r="P1663" t="str">
        <f t="shared" si="78"/>
        <v>USER136-QKQ1.190915.002</v>
      </c>
      <c r="Q1663" cm="1">
        <f t="array" ref="Q1663">SUM(--(FREQUENCY(IF(B:B=B1663,MATCH(G1663,G1663,0)),ROW(G1663)-ROW(G1663)+1)&gt;0))</f>
        <v>1</v>
      </c>
    </row>
    <row r="1664" spans="1:17" ht="15.75">
      <c r="A1664" t="s">
        <v>118</v>
      </c>
      <c r="B1664" t="s">
        <v>674</v>
      </c>
      <c r="C1664" t="s">
        <v>675</v>
      </c>
      <c r="D1664" s="2">
        <v>45662</v>
      </c>
      <c r="E1664" s="1">
        <v>0.48323074074074074</v>
      </c>
      <c r="F1664" s="1">
        <v>9.6178530092592585E-2</v>
      </c>
      <c r="G1664" t="s">
        <v>95</v>
      </c>
      <c r="H1664" t="s">
        <v>431</v>
      </c>
      <c r="I1664" t="s">
        <v>432</v>
      </c>
      <c r="L1664" s="3">
        <f t="shared" si="79"/>
        <v>5</v>
      </c>
      <c r="M1664" cm="1">
        <f t="array" ref="M1664">MIN(B:B=B1664,E1664)</f>
        <v>0.48323074074074074</v>
      </c>
      <c r="N1664" cm="1">
        <f t="array" ref="N1664">MAX(B:B=B1664,E1664)</f>
        <v>0.48323074074074074</v>
      </c>
      <c r="O1664" s="1">
        <f t="shared" si="77"/>
        <v>9.6178530092592585E-2</v>
      </c>
      <c r="P1664" t="str">
        <f t="shared" si="78"/>
        <v>USER136-QKQ1.190915.002</v>
      </c>
      <c r="Q1664" cm="1">
        <f t="array" ref="Q1664">SUM(--(FREQUENCY(IF(B:B=B1664,MATCH(G1664,G1664,0)),ROW(G1664)-ROW(G1664)+1)&gt;0))</f>
        <v>1</v>
      </c>
    </row>
    <row r="1665" spans="1:17" ht="15.75">
      <c r="A1665" t="s">
        <v>118</v>
      </c>
      <c r="B1665" t="s">
        <v>674</v>
      </c>
      <c r="C1665" t="s">
        <v>675</v>
      </c>
      <c r="D1665" s="2">
        <v>45662</v>
      </c>
      <c r="E1665" s="1">
        <v>0.38705219907407407</v>
      </c>
      <c r="F1665" s="1">
        <v>1.7281250000000001E-4</v>
      </c>
      <c r="G1665" t="s">
        <v>95</v>
      </c>
      <c r="H1665" t="s">
        <v>431</v>
      </c>
      <c r="I1665" t="s">
        <v>432</v>
      </c>
      <c r="L1665" s="3">
        <f t="shared" si="79"/>
        <v>5</v>
      </c>
      <c r="M1665" cm="1">
        <f t="array" ref="M1665">MIN(B:B=B1665,E1665)</f>
        <v>0.38705219907407407</v>
      </c>
      <c r="N1665" cm="1">
        <f t="array" ref="N1665">MAX(B:B=B1665,E1665)</f>
        <v>0.38705219907407407</v>
      </c>
      <c r="O1665" s="1">
        <f t="shared" si="77"/>
        <v>1.7281250000000001E-4</v>
      </c>
      <c r="P1665" t="str">
        <f t="shared" si="78"/>
        <v>USER136-QKQ1.190915.002</v>
      </c>
      <c r="Q1665" cm="1">
        <f t="array" ref="Q1665">SUM(--(FREQUENCY(IF(B:B=B1665,MATCH(G1665,G1665,0)),ROW(G1665)-ROW(G1665)+1)&gt;0))</f>
        <v>1</v>
      </c>
    </row>
    <row r="1666" spans="1:17" ht="15.75">
      <c r="A1666" t="s">
        <v>118</v>
      </c>
      <c r="B1666" t="s">
        <v>674</v>
      </c>
      <c r="C1666" t="s">
        <v>675</v>
      </c>
      <c r="D1666" s="2">
        <v>45662</v>
      </c>
      <c r="E1666" s="1">
        <v>0.38687938657407406</v>
      </c>
      <c r="F1666" s="1">
        <v>7.2037037037037027E-5</v>
      </c>
      <c r="G1666" t="s">
        <v>95</v>
      </c>
      <c r="H1666" t="s">
        <v>431</v>
      </c>
      <c r="I1666" t="s">
        <v>432</v>
      </c>
      <c r="L1666" s="3">
        <f t="shared" si="79"/>
        <v>5</v>
      </c>
      <c r="M1666" cm="1">
        <f t="array" ref="M1666">MIN(B:B=B1666,E1666)</f>
        <v>0.38687938657407406</v>
      </c>
      <c r="N1666" cm="1">
        <f t="array" ref="N1666">MAX(B:B=B1666,E1666)</f>
        <v>0.38687938657407406</v>
      </c>
      <c r="O1666" s="1">
        <f t="shared" si="77"/>
        <v>7.2037037037037027E-5</v>
      </c>
      <c r="P1666" t="str">
        <f t="shared" si="78"/>
        <v>USER136-QKQ1.190915.002</v>
      </c>
      <c r="Q1666" cm="1">
        <f t="array" ref="Q1666">SUM(--(FREQUENCY(IF(B:B=B1666,MATCH(G1666,G1666,0)),ROW(G1666)-ROW(G1666)+1)&gt;0))</f>
        <v>1</v>
      </c>
    </row>
    <row r="1667" spans="1:17" ht="15.75">
      <c r="A1667" t="s">
        <v>118</v>
      </c>
      <c r="B1667" t="s">
        <v>674</v>
      </c>
      <c r="C1667" t="s">
        <v>675</v>
      </c>
      <c r="D1667" s="2">
        <v>45662</v>
      </c>
      <c r="E1667" s="1">
        <v>0.38680734953703705</v>
      </c>
      <c r="F1667" s="1">
        <v>0</v>
      </c>
      <c r="G1667" t="s">
        <v>95</v>
      </c>
      <c r="H1667" t="s">
        <v>431</v>
      </c>
      <c r="I1667" t="s">
        <v>432</v>
      </c>
      <c r="L1667" s="3">
        <f t="shared" si="79"/>
        <v>5</v>
      </c>
      <c r="M1667" cm="1">
        <f t="array" ref="M1667">MIN(B:B=B1667,E1667)</f>
        <v>0.38680734953703705</v>
      </c>
      <c r="N1667" cm="1">
        <f t="array" ref="N1667">MAX(B:B=B1667,E1667)</f>
        <v>0.38680734953703705</v>
      </c>
      <c r="O1667" s="1">
        <f t="shared" ref="O1667:O1730" si="80">AVERAGE(B:B,B1667,F1667)</f>
        <v>0</v>
      </c>
      <c r="P1667" t="str">
        <f t="shared" ref="P1667:P1730" si="81">B1667 &amp; "-" &amp; I1667</f>
        <v>USER136-QKQ1.190915.002</v>
      </c>
      <c r="Q1667" cm="1">
        <f t="array" ref="Q1667">SUM(--(FREQUENCY(IF(B:B=B1667,MATCH(G1667,G1667,0)),ROW(G1667)-ROW(G1667)+1)&gt;0))</f>
        <v>1</v>
      </c>
    </row>
    <row r="1668" spans="1:17" ht="15.75">
      <c r="A1668" t="s">
        <v>179</v>
      </c>
      <c r="B1668" t="s">
        <v>676</v>
      </c>
      <c r="C1668" t="s">
        <v>677</v>
      </c>
      <c r="D1668" s="2">
        <v>45662</v>
      </c>
      <c r="E1668" s="1">
        <v>0.78177246527777777</v>
      </c>
      <c r="F1668" s="1">
        <v>1.7762523148148149E-2</v>
      </c>
      <c r="G1668" t="s">
        <v>37</v>
      </c>
      <c r="H1668" t="s">
        <v>428</v>
      </c>
      <c r="I1668" t="s">
        <v>678</v>
      </c>
      <c r="L1668" s="3">
        <f t="shared" si="79"/>
        <v>25</v>
      </c>
      <c r="M1668" cm="1">
        <f t="array" ref="M1668">MIN(B:B=B1668,E1668)</f>
        <v>0.78177246527777777</v>
      </c>
      <c r="N1668" cm="1">
        <f t="array" ref="N1668">MAX(B:B=B1668,E1668)</f>
        <v>0.78177246527777777</v>
      </c>
      <c r="O1668" s="1">
        <f t="shared" si="80"/>
        <v>1.7762523148148149E-2</v>
      </c>
      <c r="P1668" t="str">
        <f t="shared" si="81"/>
        <v>USER249-UKQ1.230917.001</v>
      </c>
      <c r="Q1668" cm="1">
        <f t="array" ref="Q1668">SUM(--(FREQUENCY(IF(B:B=B1668,MATCH(G1668,G1668,0)),ROW(G1668)-ROW(G1668)+1)&gt;0))</f>
        <v>1</v>
      </c>
    </row>
    <row r="1669" spans="1:17" ht="15.75">
      <c r="A1669" t="s">
        <v>179</v>
      </c>
      <c r="B1669" t="s">
        <v>676</v>
      </c>
      <c r="C1669" t="s">
        <v>677</v>
      </c>
      <c r="D1669" s="2">
        <v>45662</v>
      </c>
      <c r="E1669" s="1">
        <v>0.76400994212962958</v>
      </c>
      <c r="F1669" s="1">
        <v>2.6195486111111111E-3</v>
      </c>
      <c r="G1669" t="s">
        <v>37</v>
      </c>
      <c r="H1669" t="s">
        <v>428</v>
      </c>
      <c r="I1669" t="s">
        <v>678</v>
      </c>
      <c r="L1669" s="3">
        <f t="shared" si="79"/>
        <v>25</v>
      </c>
      <c r="M1669" cm="1">
        <f t="array" ref="M1669">MIN(B:B=B1669,E1669)</f>
        <v>0.76400994212962958</v>
      </c>
      <c r="N1669" cm="1">
        <f t="array" ref="N1669">MAX(B:B=B1669,E1669)</f>
        <v>0.76400994212962958</v>
      </c>
      <c r="O1669" s="1">
        <f t="shared" si="80"/>
        <v>2.6195486111111111E-3</v>
      </c>
      <c r="P1669" t="str">
        <f t="shared" si="81"/>
        <v>USER249-UKQ1.230917.001</v>
      </c>
      <c r="Q1669" cm="1">
        <f t="array" ref="Q1669">SUM(--(FREQUENCY(IF(B:B=B1669,MATCH(G1669,G1669,0)),ROW(G1669)-ROW(G1669)+1)&gt;0))</f>
        <v>1</v>
      </c>
    </row>
    <row r="1670" spans="1:17" ht="15.75">
      <c r="A1670" t="s">
        <v>179</v>
      </c>
      <c r="B1670" t="s">
        <v>676</v>
      </c>
      <c r="C1670" t="s">
        <v>677</v>
      </c>
      <c r="D1670" s="2">
        <v>45662</v>
      </c>
      <c r="E1670" s="1">
        <v>0.76139038194444442</v>
      </c>
      <c r="F1670" s="1">
        <v>2.2075347222222223E-3</v>
      </c>
      <c r="G1670" t="s">
        <v>37</v>
      </c>
      <c r="H1670" t="s">
        <v>428</v>
      </c>
      <c r="I1670" t="s">
        <v>678</v>
      </c>
      <c r="L1670" s="3">
        <f t="shared" si="79"/>
        <v>25</v>
      </c>
      <c r="M1670" cm="1">
        <f t="array" ref="M1670">MIN(B:B=B1670,E1670)</f>
        <v>0.76139038194444442</v>
      </c>
      <c r="N1670" cm="1">
        <f t="array" ref="N1670">MAX(B:B=B1670,E1670)</f>
        <v>0.76139038194444442</v>
      </c>
      <c r="O1670" s="1">
        <f t="shared" si="80"/>
        <v>2.2075347222222223E-3</v>
      </c>
      <c r="P1670" t="str">
        <f t="shared" si="81"/>
        <v>USER249-UKQ1.230917.001</v>
      </c>
      <c r="Q1670" cm="1">
        <f t="array" ref="Q1670">SUM(--(FREQUENCY(IF(B:B=B1670,MATCH(G1670,G1670,0)),ROW(G1670)-ROW(G1670)+1)&gt;0))</f>
        <v>1</v>
      </c>
    </row>
    <row r="1671" spans="1:17" ht="15.75">
      <c r="A1671" t="s">
        <v>179</v>
      </c>
      <c r="B1671" t="s">
        <v>676</v>
      </c>
      <c r="C1671" t="s">
        <v>677</v>
      </c>
      <c r="D1671" s="2">
        <v>45662</v>
      </c>
      <c r="E1671" s="1">
        <v>0.75918284722222218</v>
      </c>
      <c r="F1671" s="1">
        <v>4.3347222222222224E-3</v>
      </c>
      <c r="G1671" t="s">
        <v>37</v>
      </c>
      <c r="H1671" t="s">
        <v>428</v>
      </c>
      <c r="I1671" t="s">
        <v>678</v>
      </c>
      <c r="L1671" s="3">
        <f t="shared" si="79"/>
        <v>25</v>
      </c>
      <c r="M1671" cm="1">
        <f t="array" ref="M1671">MIN(B:B=B1671,E1671)</f>
        <v>0.75918284722222218</v>
      </c>
      <c r="N1671" cm="1">
        <f t="array" ref="N1671">MAX(B:B=B1671,E1671)</f>
        <v>0.75918284722222218</v>
      </c>
      <c r="O1671" s="1">
        <f t="shared" si="80"/>
        <v>4.3347222222222224E-3</v>
      </c>
      <c r="P1671" t="str">
        <f t="shared" si="81"/>
        <v>USER249-UKQ1.230917.001</v>
      </c>
      <c r="Q1671" cm="1">
        <f t="array" ref="Q1671">SUM(--(FREQUENCY(IF(B:B=B1671,MATCH(G1671,G1671,0)),ROW(G1671)-ROW(G1671)+1)&gt;0))</f>
        <v>1</v>
      </c>
    </row>
    <row r="1672" spans="1:17" ht="15.75">
      <c r="A1672" t="s">
        <v>179</v>
      </c>
      <c r="B1672" t="s">
        <v>676</v>
      </c>
      <c r="C1672" t="s">
        <v>677</v>
      </c>
      <c r="D1672" s="2">
        <v>45662</v>
      </c>
      <c r="E1672" s="1">
        <v>0.75484812499999998</v>
      </c>
      <c r="F1672" s="1">
        <v>1.2370844907407407E-2</v>
      </c>
      <c r="G1672" t="s">
        <v>37</v>
      </c>
      <c r="H1672" t="s">
        <v>428</v>
      </c>
      <c r="I1672" t="s">
        <v>678</v>
      </c>
      <c r="L1672" s="3">
        <f t="shared" si="79"/>
        <v>25</v>
      </c>
      <c r="M1672" cm="1">
        <f t="array" ref="M1672">MIN(B:B=B1672,E1672)</f>
        <v>0.75484812499999998</v>
      </c>
      <c r="N1672" cm="1">
        <f t="array" ref="N1672">MAX(B:B=B1672,E1672)</f>
        <v>0.75484812499999998</v>
      </c>
      <c r="O1672" s="1">
        <f t="shared" si="80"/>
        <v>1.2370844907407407E-2</v>
      </c>
      <c r="P1672" t="str">
        <f t="shared" si="81"/>
        <v>USER249-UKQ1.230917.001</v>
      </c>
      <c r="Q1672" cm="1">
        <f t="array" ref="Q1672">SUM(--(FREQUENCY(IF(B:B=B1672,MATCH(G1672,G1672,0)),ROW(G1672)-ROW(G1672)+1)&gt;0))</f>
        <v>1</v>
      </c>
    </row>
    <row r="1673" spans="1:17" ht="15.75">
      <c r="A1673" t="s">
        <v>179</v>
      </c>
      <c r="B1673" t="s">
        <v>676</v>
      </c>
      <c r="C1673" t="s">
        <v>677</v>
      </c>
      <c r="D1673" s="2">
        <v>45662</v>
      </c>
      <c r="E1673" s="1">
        <v>0.74247728009259262</v>
      </c>
      <c r="F1673" s="1">
        <v>1.8239293981481483E-2</v>
      </c>
      <c r="G1673" t="s">
        <v>37</v>
      </c>
      <c r="H1673" t="s">
        <v>428</v>
      </c>
      <c r="I1673" t="s">
        <v>678</v>
      </c>
      <c r="L1673" s="3">
        <f t="shared" si="79"/>
        <v>25</v>
      </c>
      <c r="M1673" cm="1">
        <f t="array" ref="M1673">MIN(B:B=B1673,E1673)</f>
        <v>0.74247728009259262</v>
      </c>
      <c r="N1673" cm="1">
        <f t="array" ref="N1673">MAX(B:B=B1673,E1673)</f>
        <v>0.74247728009259262</v>
      </c>
      <c r="O1673" s="1">
        <f t="shared" si="80"/>
        <v>1.8239293981481483E-2</v>
      </c>
      <c r="P1673" t="str">
        <f t="shared" si="81"/>
        <v>USER249-UKQ1.230917.001</v>
      </c>
      <c r="Q1673" cm="1">
        <f t="array" ref="Q1673">SUM(--(FREQUENCY(IF(B:B=B1673,MATCH(G1673,G1673,0)),ROW(G1673)-ROW(G1673)+1)&gt;0))</f>
        <v>1</v>
      </c>
    </row>
    <row r="1674" spans="1:17" ht="15.75">
      <c r="A1674" t="s">
        <v>179</v>
      </c>
      <c r="B1674" t="s">
        <v>676</v>
      </c>
      <c r="C1674" t="s">
        <v>677</v>
      </c>
      <c r="D1674" s="2">
        <v>45662</v>
      </c>
      <c r="E1674" s="1">
        <v>0.72423798611111112</v>
      </c>
      <c r="F1674" s="1">
        <v>8.664571759259259E-3</v>
      </c>
      <c r="G1674" t="s">
        <v>37</v>
      </c>
      <c r="H1674" t="s">
        <v>428</v>
      </c>
      <c r="I1674" t="s">
        <v>678</v>
      </c>
      <c r="L1674" s="3">
        <f t="shared" si="79"/>
        <v>25</v>
      </c>
      <c r="M1674" cm="1">
        <f t="array" ref="M1674">MIN(B:B=B1674,E1674)</f>
        <v>0.72423798611111112</v>
      </c>
      <c r="N1674" cm="1">
        <f t="array" ref="N1674">MAX(B:B=B1674,E1674)</f>
        <v>0.72423798611111112</v>
      </c>
      <c r="O1674" s="1">
        <f t="shared" si="80"/>
        <v>8.664571759259259E-3</v>
      </c>
      <c r="P1674" t="str">
        <f t="shared" si="81"/>
        <v>USER249-UKQ1.230917.001</v>
      </c>
      <c r="Q1674" cm="1">
        <f t="array" ref="Q1674">SUM(--(FREQUENCY(IF(B:B=B1674,MATCH(G1674,G1674,0)),ROW(G1674)-ROW(G1674)+1)&gt;0))</f>
        <v>1</v>
      </c>
    </row>
    <row r="1675" spans="1:17" ht="15.75">
      <c r="A1675" t="s">
        <v>179</v>
      </c>
      <c r="B1675" t="s">
        <v>676</v>
      </c>
      <c r="C1675" t="s">
        <v>677</v>
      </c>
      <c r="D1675" s="2">
        <v>45662</v>
      </c>
      <c r="E1675" s="1">
        <v>0.71557341435185184</v>
      </c>
      <c r="F1675" s="1">
        <v>1.8312048611111111E-2</v>
      </c>
      <c r="G1675" t="s">
        <v>37</v>
      </c>
      <c r="H1675" t="s">
        <v>428</v>
      </c>
      <c r="I1675" t="s">
        <v>678</v>
      </c>
      <c r="L1675" s="3">
        <f t="shared" si="79"/>
        <v>25</v>
      </c>
      <c r="M1675" cm="1">
        <f t="array" ref="M1675">MIN(B:B=B1675,E1675)</f>
        <v>0.71557341435185184</v>
      </c>
      <c r="N1675" cm="1">
        <f t="array" ref="N1675">MAX(B:B=B1675,E1675)</f>
        <v>0.71557341435185184</v>
      </c>
      <c r="O1675" s="1">
        <f t="shared" si="80"/>
        <v>1.8312048611111111E-2</v>
      </c>
      <c r="P1675" t="str">
        <f t="shared" si="81"/>
        <v>USER249-UKQ1.230917.001</v>
      </c>
      <c r="Q1675" cm="1">
        <f t="array" ref="Q1675">SUM(--(FREQUENCY(IF(B:B=B1675,MATCH(G1675,G1675,0)),ROW(G1675)-ROW(G1675)+1)&gt;0))</f>
        <v>1</v>
      </c>
    </row>
    <row r="1676" spans="1:17" ht="15.75">
      <c r="A1676" t="s">
        <v>179</v>
      </c>
      <c r="B1676" t="s">
        <v>676</v>
      </c>
      <c r="C1676" t="s">
        <v>677</v>
      </c>
      <c r="D1676" s="2">
        <v>45662</v>
      </c>
      <c r="E1676" s="1">
        <v>0.69726136574074082</v>
      </c>
      <c r="F1676" s="1">
        <v>1.5175578703703703E-2</v>
      </c>
      <c r="G1676" t="s">
        <v>37</v>
      </c>
      <c r="H1676" t="s">
        <v>428</v>
      </c>
      <c r="I1676" t="s">
        <v>678</v>
      </c>
      <c r="L1676" s="3">
        <f t="shared" si="79"/>
        <v>25</v>
      </c>
      <c r="M1676" cm="1">
        <f t="array" ref="M1676">MIN(B:B=B1676,E1676)</f>
        <v>0.69726136574074082</v>
      </c>
      <c r="N1676" cm="1">
        <f t="array" ref="N1676">MAX(B:B=B1676,E1676)</f>
        <v>0.69726136574074082</v>
      </c>
      <c r="O1676" s="1">
        <f t="shared" si="80"/>
        <v>1.5175578703703703E-2</v>
      </c>
      <c r="P1676" t="str">
        <f t="shared" si="81"/>
        <v>USER249-UKQ1.230917.001</v>
      </c>
      <c r="Q1676" cm="1">
        <f t="array" ref="Q1676">SUM(--(FREQUENCY(IF(B:B=B1676,MATCH(G1676,G1676,0)),ROW(G1676)-ROW(G1676)+1)&gt;0))</f>
        <v>1</v>
      </c>
    </row>
    <row r="1677" spans="1:17" ht="15.75">
      <c r="A1677" t="s">
        <v>179</v>
      </c>
      <c r="B1677" t="s">
        <v>676</v>
      </c>
      <c r="C1677" t="s">
        <v>677</v>
      </c>
      <c r="D1677" s="2">
        <v>45662</v>
      </c>
      <c r="E1677" s="1">
        <v>0.68208578703703704</v>
      </c>
      <c r="F1677" s="1">
        <v>4.7048958333333335E-3</v>
      </c>
      <c r="G1677" t="s">
        <v>37</v>
      </c>
      <c r="H1677" t="s">
        <v>428</v>
      </c>
      <c r="I1677" t="s">
        <v>678</v>
      </c>
      <c r="L1677" s="3">
        <f t="shared" si="79"/>
        <v>25</v>
      </c>
      <c r="M1677" cm="1">
        <f t="array" ref="M1677">MIN(B:B=B1677,E1677)</f>
        <v>0.68208578703703704</v>
      </c>
      <c r="N1677" cm="1">
        <f t="array" ref="N1677">MAX(B:B=B1677,E1677)</f>
        <v>0.68208578703703704</v>
      </c>
      <c r="O1677" s="1">
        <f t="shared" si="80"/>
        <v>4.7048958333333335E-3</v>
      </c>
      <c r="P1677" t="str">
        <f t="shared" si="81"/>
        <v>USER249-UKQ1.230917.001</v>
      </c>
      <c r="Q1677" cm="1">
        <f t="array" ref="Q1677">SUM(--(FREQUENCY(IF(B:B=B1677,MATCH(G1677,G1677,0)),ROW(G1677)-ROW(G1677)+1)&gt;0))</f>
        <v>1</v>
      </c>
    </row>
    <row r="1678" spans="1:17" ht="15.75">
      <c r="A1678" t="s">
        <v>179</v>
      </c>
      <c r="B1678" t="s">
        <v>676</v>
      </c>
      <c r="C1678" t="s">
        <v>677</v>
      </c>
      <c r="D1678" s="2">
        <v>45662</v>
      </c>
      <c r="E1678" s="1">
        <v>0.67738090277777774</v>
      </c>
      <c r="F1678" s="1">
        <v>2.0091087962962966E-3</v>
      </c>
      <c r="G1678" t="s">
        <v>37</v>
      </c>
      <c r="H1678" t="s">
        <v>428</v>
      </c>
      <c r="I1678" t="s">
        <v>678</v>
      </c>
      <c r="L1678" s="3">
        <f t="shared" si="79"/>
        <v>25</v>
      </c>
      <c r="M1678" cm="1">
        <f t="array" ref="M1678">MIN(B:B=B1678,E1678)</f>
        <v>0.67738090277777774</v>
      </c>
      <c r="N1678" cm="1">
        <f t="array" ref="N1678">MAX(B:B=B1678,E1678)</f>
        <v>0.67738090277777774</v>
      </c>
      <c r="O1678" s="1">
        <f t="shared" si="80"/>
        <v>2.0091087962962966E-3</v>
      </c>
      <c r="P1678" t="str">
        <f t="shared" si="81"/>
        <v>USER249-UKQ1.230917.001</v>
      </c>
      <c r="Q1678" cm="1">
        <f t="array" ref="Q1678">SUM(--(FREQUENCY(IF(B:B=B1678,MATCH(G1678,G1678,0)),ROW(G1678)-ROW(G1678)+1)&gt;0))</f>
        <v>1</v>
      </c>
    </row>
    <row r="1679" spans="1:17" ht="15.75">
      <c r="A1679" t="s">
        <v>179</v>
      </c>
      <c r="B1679" t="s">
        <v>676</v>
      </c>
      <c r="C1679" t="s">
        <v>677</v>
      </c>
      <c r="D1679" s="2">
        <v>45662</v>
      </c>
      <c r="E1679" s="1">
        <v>0.67537179398148151</v>
      </c>
      <c r="F1679" s="1">
        <v>0.15002101851851854</v>
      </c>
      <c r="G1679" t="s">
        <v>37</v>
      </c>
      <c r="H1679" t="s">
        <v>428</v>
      </c>
      <c r="I1679" t="s">
        <v>678</v>
      </c>
      <c r="L1679" s="3">
        <f t="shared" si="79"/>
        <v>25</v>
      </c>
      <c r="M1679" cm="1">
        <f t="array" ref="M1679">MIN(B:B=B1679,E1679)</f>
        <v>0.67537179398148151</v>
      </c>
      <c r="N1679" cm="1">
        <f t="array" ref="N1679">MAX(B:B=B1679,E1679)</f>
        <v>0.67537179398148151</v>
      </c>
      <c r="O1679" s="1">
        <f t="shared" si="80"/>
        <v>0.15002101851851854</v>
      </c>
      <c r="P1679" t="str">
        <f t="shared" si="81"/>
        <v>USER249-UKQ1.230917.001</v>
      </c>
      <c r="Q1679" cm="1">
        <f t="array" ref="Q1679">SUM(--(FREQUENCY(IF(B:B=B1679,MATCH(G1679,G1679,0)),ROW(G1679)-ROW(G1679)+1)&gt;0))</f>
        <v>1</v>
      </c>
    </row>
    <row r="1680" spans="1:17" ht="15.75">
      <c r="A1680" t="s">
        <v>179</v>
      </c>
      <c r="B1680" t="s">
        <v>676</v>
      </c>
      <c r="C1680" t="s">
        <v>677</v>
      </c>
      <c r="D1680" s="2">
        <v>45662</v>
      </c>
      <c r="E1680" s="1">
        <v>0.52535077546296294</v>
      </c>
      <c r="F1680" s="1">
        <v>4.4564236111111115E-3</v>
      </c>
      <c r="G1680" t="s">
        <v>37</v>
      </c>
      <c r="H1680" t="s">
        <v>428</v>
      </c>
      <c r="I1680" t="s">
        <v>678</v>
      </c>
      <c r="L1680" s="3">
        <f t="shared" si="79"/>
        <v>25</v>
      </c>
      <c r="M1680" cm="1">
        <f t="array" ref="M1680">MIN(B:B=B1680,E1680)</f>
        <v>0.52535077546296294</v>
      </c>
      <c r="N1680" cm="1">
        <f t="array" ref="N1680">MAX(B:B=B1680,E1680)</f>
        <v>0.52535077546296294</v>
      </c>
      <c r="O1680" s="1">
        <f t="shared" si="80"/>
        <v>4.4564236111111115E-3</v>
      </c>
      <c r="P1680" t="str">
        <f t="shared" si="81"/>
        <v>USER249-UKQ1.230917.001</v>
      </c>
      <c r="Q1680" cm="1">
        <f t="array" ref="Q1680">SUM(--(FREQUENCY(IF(B:B=B1680,MATCH(G1680,G1680,0)),ROW(G1680)-ROW(G1680)+1)&gt;0))</f>
        <v>1</v>
      </c>
    </row>
    <row r="1681" spans="1:17" ht="15.75">
      <c r="A1681" t="s">
        <v>179</v>
      </c>
      <c r="B1681" t="s">
        <v>676</v>
      </c>
      <c r="C1681" t="s">
        <v>677</v>
      </c>
      <c r="D1681" s="2">
        <v>45662</v>
      </c>
      <c r="E1681" s="1">
        <v>0.52089435185185184</v>
      </c>
      <c r="F1681" s="1">
        <v>5.5690277777777769E-3</v>
      </c>
      <c r="G1681" t="s">
        <v>37</v>
      </c>
      <c r="H1681" t="s">
        <v>428</v>
      </c>
      <c r="I1681" t="s">
        <v>678</v>
      </c>
      <c r="L1681" s="3">
        <f t="shared" si="79"/>
        <v>25</v>
      </c>
      <c r="M1681" cm="1">
        <f t="array" ref="M1681">MIN(B:B=B1681,E1681)</f>
        <v>0.52089435185185184</v>
      </c>
      <c r="N1681" cm="1">
        <f t="array" ref="N1681">MAX(B:B=B1681,E1681)</f>
        <v>0.52089435185185184</v>
      </c>
      <c r="O1681" s="1">
        <f t="shared" si="80"/>
        <v>5.5690277777777769E-3</v>
      </c>
      <c r="P1681" t="str">
        <f t="shared" si="81"/>
        <v>USER249-UKQ1.230917.001</v>
      </c>
      <c r="Q1681" cm="1">
        <f t="array" ref="Q1681">SUM(--(FREQUENCY(IF(B:B=B1681,MATCH(G1681,G1681,0)),ROW(G1681)-ROW(G1681)+1)&gt;0))</f>
        <v>1</v>
      </c>
    </row>
    <row r="1682" spans="1:17" ht="15.75">
      <c r="A1682" t="s">
        <v>179</v>
      </c>
      <c r="B1682" t="s">
        <v>676</v>
      </c>
      <c r="C1682" t="s">
        <v>677</v>
      </c>
      <c r="D1682" s="2">
        <v>45662</v>
      </c>
      <c r="E1682" s="1">
        <v>0.51532532407407405</v>
      </c>
      <c r="F1682" s="1">
        <v>5.9108912037037047E-3</v>
      </c>
      <c r="G1682" t="s">
        <v>37</v>
      </c>
      <c r="H1682" t="s">
        <v>428</v>
      </c>
      <c r="I1682" t="s">
        <v>678</v>
      </c>
      <c r="L1682" s="3">
        <f t="shared" si="79"/>
        <v>25</v>
      </c>
      <c r="M1682" cm="1">
        <f t="array" ref="M1682">MIN(B:B=B1682,E1682)</f>
        <v>0.51532532407407405</v>
      </c>
      <c r="N1682" cm="1">
        <f t="array" ref="N1682">MAX(B:B=B1682,E1682)</f>
        <v>0.51532532407407405</v>
      </c>
      <c r="O1682" s="1">
        <f t="shared" si="80"/>
        <v>5.9108912037037047E-3</v>
      </c>
      <c r="P1682" t="str">
        <f t="shared" si="81"/>
        <v>USER249-UKQ1.230917.001</v>
      </c>
      <c r="Q1682" cm="1">
        <f t="array" ref="Q1682">SUM(--(FREQUENCY(IF(B:B=B1682,MATCH(G1682,G1682,0)),ROW(G1682)-ROW(G1682)+1)&gt;0))</f>
        <v>1</v>
      </c>
    </row>
    <row r="1683" spans="1:17" ht="15.75">
      <c r="A1683" t="s">
        <v>179</v>
      </c>
      <c r="B1683" t="s">
        <v>676</v>
      </c>
      <c r="C1683" t="s">
        <v>677</v>
      </c>
      <c r="D1683" s="2">
        <v>45662</v>
      </c>
      <c r="E1683" s="1">
        <v>0.50941443287037036</v>
      </c>
      <c r="F1683" s="1">
        <v>5.4104745370370374E-3</v>
      </c>
      <c r="G1683" t="s">
        <v>37</v>
      </c>
      <c r="H1683" t="s">
        <v>428</v>
      </c>
      <c r="I1683" t="s">
        <v>678</v>
      </c>
      <c r="L1683" s="3">
        <f t="shared" si="79"/>
        <v>25</v>
      </c>
      <c r="M1683" cm="1">
        <f t="array" ref="M1683">MIN(B:B=B1683,E1683)</f>
        <v>0.50941443287037036</v>
      </c>
      <c r="N1683" cm="1">
        <f t="array" ref="N1683">MAX(B:B=B1683,E1683)</f>
        <v>0.50941443287037036</v>
      </c>
      <c r="O1683" s="1">
        <f t="shared" si="80"/>
        <v>5.4104745370370374E-3</v>
      </c>
      <c r="P1683" t="str">
        <f t="shared" si="81"/>
        <v>USER249-UKQ1.230917.001</v>
      </c>
      <c r="Q1683" cm="1">
        <f t="array" ref="Q1683">SUM(--(FREQUENCY(IF(B:B=B1683,MATCH(G1683,G1683,0)),ROW(G1683)-ROW(G1683)+1)&gt;0))</f>
        <v>1</v>
      </c>
    </row>
    <row r="1684" spans="1:17" ht="15.75">
      <c r="A1684" t="s">
        <v>179</v>
      </c>
      <c r="B1684" t="s">
        <v>676</v>
      </c>
      <c r="C1684" t="s">
        <v>677</v>
      </c>
      <c r="D1684" s="2">
        <v>45662</v>
      </c>
      <c r="E1684" s="1">
        <v>0.5040039467592593</v>
      </c>
      <c r="F1684" s="1">
        <v>3.0722337962962964E-3</v>
      </c>
      <c r="G1684" t="s">
        <v>37</v>
      </c>
      <c r="H1684" t="s">
        <v>428</v>
      </c>
      <c r="I1684" t="s">
        <v>678</v>
      </c>
      <c r="L1684" s="3">
        <f t="shared" si="79"/>
        <v>25</v>
      </c>
      <c r="M1684" cm="1">
        <f t="array" ref="M1684">MIN(B:B=B1684,E1684)</f>
        <v>0.5040039467592593</v>
      </c>
      <c r="N1684" cm="1">
        <f t="array" ref="N1684">MAX(B:B=B1684,E1684)</f>
        <v>0.5040039467592593</v>
      </c>
      <c r="O1684" s="1">
        <f t="shared" si="80"/>
        <v>3.0722337962962964E-3</v>
      </c>
      <c r="P1684" t="str">
        <f t="shared" si="81"/>
        <v>USER249-UKQ1.230917.001</v>
      </c>
      <c r="Q1684" cm="1">
        <f t="array" ref="Q1684">SUM(--(FREQUENCY(IF(B:B=B1684,MATCH(G1684,G1684,0)),ROW(G1684)-ROW(G1684)+1)&gt;0))</f>
        <v>1</v>
      </c>
    </row>
    <row r="1685" spans="1:17" ht="15.75">
      <c r="A1685" t="s">
        <v>179</v>
      </c>
      <c r="B1685" t="s">
        <v>676</v>
      </c>
      <c r="C1685" t="s">
        <v>677</v>
      </c>
      <c r="D1685" s="2">
        <v>45662</v>
      </c>
      <c r="E1685" s="1">
        <v>0.50093171296296302</v>
      </c>
      <c r="F1685" s="1">
        <v>2.0074652777777777E-3</v>
      </c>
      <c r="G1685" t="s">
        <v>37</v>
      </c>
      <c r="H1685" t="s">
        <v>428</v>
      </c>
      <c r="I1685" t="s">
        <v>678</v>
      </c>
      <c r="L1685" s="3">
        <f t="shared" si="79"/>
        <v>25</v>
      </c>
      <c r="M1685" cm="1">
        <f t="array" ref="M1685">MIN(B:B=B1685,E1685)</f>
        <v>0.50093171296296302</v>
      </c>
      <c r="N1685" cm="1">
        <f t="array" ref="N1685">MAX(B:B=B1685,E1685)</f>
        <v>0.50093171296296302</v>
      </c>
      <c r="O1685" s="1">
        <f t="shared" si="80"/>
        <v>2.0074652777777777E-3</v>
      </c>
      <c r="P1685" t="str">
        <f t="shared" si="81"/>
        <v>USER249-UKQ1.230917.001</v>
      </c>
      <c r="Q1685" cm="1">
        <f t="array" ref="Q1685">SUM(--(FREQUENCY(IF(B:B=B1685,MATCH(G1685,G1685,0)),ROW(G1685)-ROW(G1685)+1)&gt;0))</f>
        <v>1</v>
      </c>
    </row>
    <row r="1686" spans="1:17" ht="15.75">
      <c r="A1686" t="s">
        <v>179</v>
      </c>
      <c r="B1686" t="s">
        <v>676</v>
      </c>
      <c r="C1686" t="s">
        <v>677</v>
      </c>
      <c r="D1686" s="2">
        <v>45662</v>
      </c>
      <c r="E1686" s="1">
        <v>0.49892424768518517</v>
      </c>
      <c r="F1686" s="1">
        <v>6.2178472222222218E-3</v>
      </c>
      <c r="G1686" t="s">
        <v>37</v>
      </c>
      <c r="H1686" t="s">
        <v>428</v>
      </c>
      <c r="I1686" t="s">
        <v>678</v>
      </c>
      <c r="L1686" s="3">
        <f t="shared" si="79"/>
        <v>25</v>
      </c>
      <c r="M1686" cm="1">
        <f t="array" ref="M1686">MIN(B:B=B1686,E1686)</f>
        <v>0.49892424768518517</v>
      </c>
      <c r="N1686" cm="1">
        <f t="array" ref="N1686">MAX(B:B=B1686,E1686)</f>
        <v>0.49892424768518517</v>
      </c>
      <c r="O1686" s="1">
        <f t="shared" si="80"/>
        <v>6.2178472222222218E-3</v>
      </c>
      <c r="P1686" t="str">
        <f t="shared" si="81"/>
        <v>USER249-UKQ1.230917.001</v>
      </c>
      <c r="Q1686" cm="1">
        <f t="array" ref="Q1686">SUM(--(FREQUENCY(IF(B:B=B1686,MATCH(G1686,G1686,0)),ROW(G1686)-ROW(G1686)+1)&gt;0))</f>
        <v>1</v>
      </c>
    </row>
    <row r="1687" spans="1:17" ht="15.75">
      <c r="A1687" t="s">
        <v>179</v>
      </c>
      <c r="B1687" t="s">
        <v>676</v>
      </c>
      <c r="C1687" t="s">
        <v>677</v>
      </c>
      <c r="D1687" s="2">
        <v>45662</v>
      </c>
      <c r="E1687" s="1">
        <v>0.49270641203703702</v>
      </c>
      <c r="F1687" s="1">
        <v>7.9417013888888888E-3</v>
      </c>
      <c r="G1687" t="s">
        <v>37</v>
      </c>
      <c r="H1687" t="s">
        <v>428</v>
      </c>
      <c r="I1687" t="s">
        <v>678</v>
      </c>
      <c r="L1687" s="3">
        <f t="shared" si="79"/>
        <v>25</v>
      </c>
      <c r="M1687" cm="1">
        <f t="array" ref="M1687">MIN(B:B=B1687,E1687)</f>
        <v>0.49270641203703702</v>
      </c>
      <c r="N1687" cm="1">
        <f t="array" ref="N1687">MAX(B:B=B1687,E1687)</f>
        <v>0.49270641203703702</v>
      </c>
      <c r="O1687" s="1">
        <f t="shared" si="80"/>
        <v>7.9417013888888888E-3</v>
      </c>
      <c r="P1687" t="str">
        <f t="shared" si="81"/>
        <v>USER249-UKQ1.230917.001</v>
      </c>
      <c r="Q1687" cm="1">
        <f t="array" ref="Q1687">SUM(--(FREQUENCY(IF(B:B=B1687,MATCH(G1687,G1687,0)),ROW(G1687)-ROW(G1687)+1)&gt;0))</f>
        <v>1</v>
      </c>
    </row>
    <row r="1688" spans="1:17" ht="15.75">
      <c r="A1688" t="s">
        <v>179</v>
      </c>
      <c r="B1688" t="s">
        <v>676</v>
      </c>
      <c r="C1688" t="s">
        <v>677</v>
      </c>
      <c r="D1688" s="2">
        <v>45662</v>
      </c>
      <c r="E1688" s="1">
        <v>0.48476471064814813</v>
      </c>
      <c r="F1688" s="1">
        <v>9.8311226851851858E-3</v>
      </c>
      <c r="G1688" t="s">
        <v>37</v>
      </c>
      <c r="H1688" t="s">
        <v>428</v>
      </c>
      <c r="I1688" t="s">
        <v>678</v>
      </c>
      <c r="L1688" s="3">
        <f t="shared" si="79"/>
        <v>25</v>
      </c>
      <c r="M1688" cm="1">
        <f t="array" ref="M1688">MIN(B:B=B1688,E1688)</f>
        <v>0.48476471064814813</v>
      </c>
      <c r="N1688" cm="1">
        <f t="array" ref="N1688">MAX(B:B=B1688,E1688)</f>
        <v>0.48476471064814813</v>
      </c>
      <c r="O1688" s="1">
        <f t="shared" si="80"/>
        <v>9.8311226851851858E-3</v>
      </c>
      <c r="P1688" t="str">
        <f t="shared" si="81"/>
        <v>USER249-UKQ1.230917.001</v>
      </c>
      <c r="Q1688" cm="1">
        <f t="array" ref="Q1688">SUM(--(FREQUENCY(IF(B:B=B1688,MATCH(G1688,G1688,0)),ROW(G1688)-ROW(G1688)+1)&gt;0))</f>
        <v>1</v>
      </c>
    </row>
    <row r="1689" spans="1:17" ht="15.75">
      <c r="A1689" t="s">
        <v>179</v>
      </c>
      <c r="B1689" t="s">
        <v>676</v>
      </c>
      <c r="C1689" t="s">
        <v>677</v>
      </c>
      <c r="D1689" s="2">
        <v>45662</v>
      </c>
      <c r="E1689" s="1">
        <v>0.47493358796296298</v>
      </c>
      <c r="F1689" s="1">
        <v>9.0895023148148141E-3</v>
      </c>
      <c r="G1689" t="s">
        <v>37</v>
      </c>
      <c r="H1689" t="s">
        <v>428</v>
      </c>
      <c r="I1689" t="s">
        <v>678</v>
      </c>
      <c r="L1689" s="3">
        <f t="shared" si="79"/>
        <v>25</v>
      </c>
      <c r="M1689" cm="1">
        <f t="array" ref="M1689">MIN(B:B=B1689,E1689)</f>
        <v>0.47493358796296298</v>
      </c>
      <c r="N1689" cm="1">
        <f t="array" ref="N1689">MAX(B:B=B1689,E1689)</f>
        <v>0.47493358796296298</v>
      </c>
      <c r="O1689" s="1">
        <f t="shared" si="80"/>
        <v>9.0895023148148141E-3</v>
      </c>
      <c r="P1689" t="str">
        <f t="shared" si="81"/>
        <v>USER249-UKQ1.230917.001</v>
      </c>
      <c r="Q1689" cm="1">
        <f t="array" ref="Q1689">SUM(--(FREQUENCY(IF(B:B=B1689,MATCH(G1689,G1689,0)),ROW(G1689)-ROW(G1689)+1)&gt;0))</f>
        <v>1</v>
      </c>
    </row>
    <row r="1690" spans="1:17" ht="15.75">
      <c r="A1690" t="s">
        <v>179</v>
      </c>
      <c r="B1690" t="s">
        <v>676</v>
      </c>
      <c r="C1690" t="s">
        <v>677</v>
      </c>
      <c r="D1690" s="2">
        <v>45662</v>
      </c>
      <c r="E1690" s="1">
        <v>0.46584408564814811</v>
      </c>
      <c r="F1690" s="1">
        <v>3.6316446759259262E-2</v>
      </c>
      <c r="G1690" t="s">
        <v>37</v>
      </c>
      <c r="H1690" t="s">
        <v>428</v>
      </c>
      <c r="I1690" t="s">
        <v>678</v>
      </c>
      <c r="L1690" s="3">
        <f t="shared" si="79"/>
        <v>25</v>
      </c>
      <c r="M1690" cm="1">
        <f t="array" ref="M1690">MIN(B:B=B1690,E1690)</f>
        <v>0.46584408564814811</v>
      </c>
      <c r="N1690" cm="1">
        <f t="array" ref="N1690">MAX(B:B=B1690,E1690)</f>
        <v>0.46584408564814811</v>
      </c>
      <c r="O1690" s="1">
        <f t="shared" si="80"/>
        <v>3.6316446759259262E-2</v>
      </c>
      <c r="P1690" t="str">
        <f t="shared" si="81"/>
        <v>USER249-UKQ1.230917.001</v>
      </c>
      <c r="Q1690" cm="1">
        <f t="array" ref="Q1690">SUM(--(FREQUENCY(IF(B:B=B1690,MATCH(G1690,G1690,0)),ROW(G1690)-ROW(G1690)+1)&gt;0))</f>
        <v>1</v>
      </c>
    </row>
    <row r="1691" spans="1:17" ht="15.75">
      <c r="A1691" t="s">
        <v>179</v>
      </c>
      <c r="B1691" t="s">
        <v>676</v>
      </c>
      <c r="C1691" t="s">
        <v>677</v>
      </c>
      <c r="D1691" s="2">
        <v>45662</v>
      </c>
      <c r="E1691" s="1">
        <v>0.4295276388888889</v>
      </c>
      <c r="F1691" s="1">
        <v>2.0720104166666666E-2</v>
      </c>
      <c r="G1691" t="s">
        <v>37</v>
      </c>
      <c r="H1691" t="s">
        <v>428</v>
      </c>
      <c r="I1691" t="s">
        <v>678</v>
      </c>
      <c r="L1691" s="3">
        <f t="shared" si="79"/>
        <v>25</v>
      </c>
      <c r="M1691" cm="1">
        <f t="array" ref="M1691">MIN(B:B=B1691,E1691)</f>
        <v>0.4295276388888889</v>
      </c>
      <c r="N1691" cm="1">
        <f t="array" ref="N1691">MAX(B:B=B1691,E1691)</f>
        <v>0.4295276388888889</v>
      </c>
      <c r="O1691" s="1">
        <f t="shared" si="80"/>
        <v>2.0720104166666666E-2</v>
      </c>
      <c r="P1691" t="str">
        <f t="shared" si="81"/>
        <v>USER249-UKQ1.230917.001</v>
      </c>
      <c r="Q1691" cm="1">
        <f t="array" ref="Q1691">SUM(--(FREQUENCY(IF(B:B=B1691,MATCH(G1691,G1691,0)),ROW(G1691)-ROW(G1691)+1)&gt;0))</f>
        <v>1</v>
      </c>
    </row>
    <row r="1692" spans="1:17" ht="15.75">
      <c r="A1692" t="s">
        <v>179</v>
      </c>
      <c r="B1692" t="s">
        <v>676</v>
      </c>
      <c r="C1692" t="s">
        <v>677</v>
      </c>
      <c r="D1692" s="2">
        <v>45662</v>
      </c>
      <c r="E1692" s="1">
        <v>0.40880752314814811</v>
      </c>
      <c r="F1692" s="1">
        <v>0</v>
      </c>
      <c r="G1692" t="s">
        <v>37</v>
      </c>
      <c r="H1692" t="s">
        <v>428</v>
      </c>
      <c r="I1692" t="s">
        <v>678</v>
      </c>
      <c r="L1692" s="3">
        <f t="shared" si="79"/>
        <v>25</v>
      </c>
      <c r="M1692" cm="1">
        <f t="array" ref="M1692">MIN(B:B=B1692,E1692)</f>
        <v>0.40880752314814811</v>
      </c>
      <c r="N1692" cm="1">
        <f t="array" ref="N1692">MAX(B:B=B1692,E1692)</f>
        <v>0.40880752314814811</v>
      </c>
      <c r="O1692" s="1">
        <f t="shared" si="80"/>
        <v>0</v>
      </c>
      <c r="P1692" t="str">
        <f t="shared" si="81"/>
        <v>USER249-UKQ1.230917.001</v>
      </c>
      <c r="Q1692" cm="1">
        <f t="array" ref="Q1692">SUM(--(FREQUENCY(IF(B:B=B1692,MATCH(G1692,G1692,0)),ROW(G1692)-ROW(G1692)+1)&gt;0))</f>
        <v>1</v>
      </c>
    </row>
    <row r="1693" spans="1:17" ht="15.75">
      <c r="A1693" t="s">
        <v>179</v>
      </c>
      <c r="B1693" t="s">
        <v>679</v>
      </c>
      <c r="C1693" t="s">
        <v>680</v>
      </c>
      <c r="D1693" s="2">
        <v>45662</v>
      </c>
      <c r="E1693" s="1">
        <v>0.42918251157407411</v>
      </c>
      <c r="F1693" s="1">
        <v>6.089232638888889E-2</v>
      </c>
      <c r="G1693" t="s">
        <v>18</v>
      </c>
      <c r="H1693" t="s">
        <v>258</v>
      </c>
      <c r="I1693" t="s">
        <v>34</v>
      </c>
      <c r="L1693" s="3">
        <f t="shared" si="79"/>
        <v>10</v>
      </c>
      <c r="M1693" cm="1">
        <f t="array" ref="M1693">MIN(B:B=B1693,E1693)</f>
        <v>0.42918251157407411</v>
      </c>
      <c r="N1693" cm="1">
        <f t="array" ref="N1693">MAX(B:B=B1693,E1693)</f>
        <v>0.42918251157407411</v>
      </c>
      <c r="O1693" s="1">
        <f t="shared" si="80"/>
        <v>6.089232638888889E-2</v>
      </c>
      <c r="P1693" t="str">
        <f t="shared" si="81"/>
        <v>USER250-RP1A.200720.011</v>
      </c>
      <c r="Q1693" cm="1">
        <f t="array" ref="Q1693">SUM(--(FREQUENCY(IF(B:B=B1693,MATCH(G1693,G1693,0)),ROW(G1693)-ROW(G1693)+1)&gt;0))</f>
        <v>1</v>
      </c>
    </row>
    <row r="1694" spans="1:17" ht="15.75">
      <c r="A1694" t="s">
        <v>179</v>
      </c>
      <c r="B1694" t="s">
        <v>679</v>
      </c>
      <c r="C1694" t="s">
        <v>680</v>
      </c>
      <c r="D1694" s="2">
        <v>45662</v>
      </c>
      <c r="E1694" s="1">
        <v>0.36829018518518519</v>
      </c>
      <c r="F1694" s="1">
        <v>0</v>
      </c>
      <c r="G1694" t="s">
        <v>18</v>
      </c>
      <c r="H1694" t="s">
        <v>258</v>
      </c>
      <c r="I1694" t="s">
        <v>34</v>
      </c>
      <c r="L1694" s="3">
        <f t="shared" si="79"/>
        <v>10</v>
      </c>
      <c r="M1694" cm="1">
        <f t="array" ref="M1694">MIN(B:B=B1694,E1694)</f>
        <v>0.36829018518518519</v>
      </c>
      <c r="N1694" cm="1">
        <f t="array" ref="N1694">MAX(B:B=B1694,E1694)</f>
        <v>0.36829018518518519</v>
      </c>
      <c r="O1694" s="1">
        <f t="shared" si="80"/>
        <v>0</v>
      </c>
      <c r="P1694" t="str">
        <f t="shared" si="81"/>
        <v>USER250-RP1A.200720.011</v>
      </c>
      <c r="Q1694" cm="1">
        <f t="array" ref="Q1694">SUM(--(FREQUENCY(IF(B:B=B1694,MATCH(G1694,G1694,0)),ROW(G1694)-ROW(G1694)+1)&gt;0))</f>
        <v>1</v>
      </c>
    </row>
    <row r="1695" spans="1:17" ht="15.75">
      <c r="A1695" t="s">
        <v>179</v>
      </c>
      <c r="B1695" t="s">
        <v>679</v>
      </c>
      <c r="C1695" t="s">
        <v>680</v>
      </c>
      <c r="D1695" s="2">
        <v>45662</v>
      </c>
      <c r="E1695" s="1">
        <v>0.76454688657407399</v>
      </c>
      <c r="F1695" s="1">
        <v>1.3829108796296294E-2</v>
      </c>
      <c r="G1695" t="s">
        <v>18</v>
      </c>
      <c r="H1695" t="s">
        <v>258</v>
      </c>
      <c r="I1695" t="s">
        <v>34</v>
      </c>
      <c r="L1695" s="3">
        <f t="shared" ref="L1695:L1758" si="82">COUNTIF(B:B,B1695)</f>
        <v>10</v>
      </c>
      <c r="M1695" cm="1">
        <f t="array" ref="M1695">MIN(B:B=B1695,E1695)</f>
        <v>0.76454688657407399</v>
      </c>
      <c r="N1695" cm="1">
        <f t="array" ref="N1695">MAX(B:B=B1695,E1695)</f>
        <v>0.76454688657407399</v>
      </c>
      <c r="O1695" s="1">
        <f t="shared" si="80"/>
        <v>1.3829108796296294E-2</v>
      </c>
      <c r="P1695" t="str">
        <f t="shared" si="81"/>
        <v>USER250-RP1A.200720.011</v>
      </c>
      <c r="Q1695" cm="1">
        <f t="array" ref="Q1695">SUM(--(FREQUENCY(IF(B:B=B1695,MATCH(G1695,G1695,0)),ROW(G1695)-ROW(G1695)+1)&gt;0))</f>
        <v>1</v>
      </c>
    </row>
    <row r="1696" spans="1:17" ht="15.75">
      <c r="A1696" t="s">
        <v>179</v>
      </c>
      <c r="B1696" t="s">
        <v>679</v>
      </c>
      <c r="C1696" t="s">
        <v>680</v>
      </c>
      <c r="D1696" s="2">
        <v>45662</v>
      </c>
      <c r="E1696" s="1">
        <v>0.75071777777777771</v>
      </c>
      <c r="F1696" s="1">
        <v>4.1109699074074073E-2</v>
      </c>
      <c r="G1696" t="s">
        <v>18</v>
      </c>
      <c r="H1696" t="s">
        <v>258</v>
      </c>
      <c r="I1696" t="s">
        <v>34</v>
      </c>
      <c r="L1696" s="3">
        <f t="shared" si="82"/>
        <v>10</v>
      </c>
      <c r="M1696" cm="1">
        <f t="array" ref="M1696">MIN(B:B=B1696,E1696)</f>
        <v>0.75071777777777771</v>
      </c>
      <c r="N1696" cm="1">
        <f t="array" ref="N1696">MAX(B:B=B1696,E1696)</f>
        <v>0.75071777777777771</v>
      </c>
      <c r="O1696" s="1">
        <f t="shared" si="80"/>
        <v>4.1109699074074073E-2</v>
      </c>
      <c r="P1696" t="str">
        <f t="shared" si="81"/>
        <v>USER250-RP1A.200720.011</v>
      </c>
      <c r="Q1696" cm="1">
        <f t="array" ref="Q1696">SUM(--(FREQUENCY(IF(B:B=B1696,MATCH(G1696,G1696,0)),ROW(G1696)-ROW(G1696)+1)&gt;0))</f>
        <v>1</v>
      </c>
    </row>
    <row r="1697" spans="1:17" ht="15.75">
      <c r="A1697" t="s">
        <v>179</v>
      </c>
      <c r="B1697" t="s">
        <v>679</v>
      </c>
      <c r="C1697" t="s">
        <v>680</v>
      </c>
      <c r="D1697" s="2">
        <v>45662</v>
      </c>
      <c r="E1697" s="1">
        <v>0.70960806712962965</v>
      </c>
      <c r="F1697" s="1">
        <v>0.10298453703703703</v>
      </c>
      <c r="G1697" t="s">
        <v>18</v>
      </c>
      <c r="H1697" t="s">
        <v>258</v>
      </c>
      <c r="I1697" t="s">
        <v>34</v>
      </c>
      <c r="L1697" s="3">
        <f t="shared" si="82"/>
        <v>10</v>
      </c>
      <c r="M1697" cm="1">
        <f t="array" ref="M1697">MIN(B:B=B1697,E1697)</f>
        <v>0.70960806712962965</v>
      </c>
      <c r="N1697" cm="1">
        <f t="array" ref="N1697">MAX(B:B=B1697,E1697)</f>
        <v>0.70960806712962965</v>
      </c>
      <c r="O1697" s="1">
        <f t="shared" si="80"/>
        <v>0.10298453703703703</v>
      </c>
      <c r="P1697" t="str">
        <f t="shared" si="81"/>
        <v>USER250-RP1A.200720.011</v>
      </c>
      <c r="Q1697" cm="1">
        <f t="array" ref="Q1697">SUM(--(FREQUENCY(IF(B:B=B1697,MATCH(G1697,G1697,0)),ROW(G1697)-ROW(G1697)+1)&gt;0))</f>
        <v>1</v>
      </c>
    </row>
    <row r="1698" spans="1:17" ht="15.75">
      <c r="A1698" t="s">
        <v>179</v>
      </c>
      <c r="B1698" t="s">
        <v>679</v>
      </c>
      <c r="C1698" t="s">
        <v>680</v>
      </c>
      <c r="D1698" s="2">
        <v>45662</v>
      </c>
      <c r="E1698" s="1">
        <v>0.60662353009259262</v>
      </c>
      <c r="F1698" s="1">
        <v>5.1021585648148148E-2</v>
      </c>
      <c r="G1698" t="s">
        <v>18</v>
      </c>
      <c r="H1698" t="s">
        <v>258</v>
      </c>
      <c r="I1698" t="s">
        <v>34</v>
      </c>
      <c r="L1698" s="3">
        <f t="shared" si="82"/>
        <v>10</v>
      </c>
      <c r="M1698" cm="1">
        <f t="array" ref="M1698">MIN(B:B=B1698,E1698)</f>
        <v>0.60662353009259262</v>
      </c>
      <c r="N1698" cm="1">
        <f t="array" ref="N1698">MAX(B:B=B1698,E1698)</f>
        <v>0.60662353009259262</v>
      </c>
      <c r="O1698" s="1">
        <f t="shared" si="80"/>
        <v>5.1021585648148148E-2</v>
      </c>
      <c r="P1698" t="str">
        <f t="shared" si="81"/>
        <v>USER250-RP1A.200720.011</v>
      </c>
      <c r="Q1698" cm="1">
        <f t="array" ref="Q1698">SUM(--(FREQUENCY(IF(B:B=B1698,MATCH(G1698,G1698,0)),ROW(G1698)-ROW(G1698)+1)&gt;0))</f>
        <v>1</v>
      </c>
    </row>
    <row r="1699" spans="1:17" ht="15.75">
      <c r="A1699" t="s">
        <v>179</v>
      </c>
      <c r="B1699" t="s">
        <v>679</v>
      </c>
      <c r="C1699" t="s">
        <v>680</v>
      </c>
      <c r="D1699" s="2">
        <v>45662</v>
      </c>
      <c r="E1699" s="1">
        <v>0.55560194444444444</v>
      </c>
      <c r="F1699" s="1">
        <v>1.0274363425925926E-2</v>
      </c>
      <c r="G1699" t="s">
        <v>18</v>
      </c>
      <c r="H1699" t="s">
        <v>258</v>
      </c>
      <c r="I1699" t="s">
        <v>34</v>
      </c>
      <c r="L1699" s="3">
        <f t="shared" si="82"/>
        <v>10</v>
      </c>
      <c r="M1699" cm="1">
        <f t="array" ref="M1699">MIN(B:B=B1699,E1699)</f>
        <v>0.55560194444444444</v>
      </c>
      <c r="N1699" cm="1">
        <f t="array" ref="N1699">MAX(B:B=B1699,E1699)</f>
        <v>0.55560194444444444</v>
      </c>
      <c r="O1699" s="1">
        <f t="shared" si="80"/>
        <v>1.0274363425925926E-2</v>
      </c>
      <c r="P1699" t="str">
        <f t="shared" si="81"/>
        <v>USER250-RP1A.200720.011</v>
      </c>
      <c r="Q1699" cm="1">
        <f t="array" ref="Q1699">SUM(--(FREQUENCY(IF(B:B=B1699,MATCH(G1699,G1699,0)),ROW(G1699)-ROW(G1699)+1)&gt;0))</f>
        <v>1</v>
      </c>
    </row>
    <row r="1700" spans="1:17" ht="15.75">
      <c r="A1700" t="s">
        <v>179</v>
      </c>
      <c r="B1700" t="s">
        <v>679</v>
      </c>
      <c r="C1700" t="s">
        <v>680</v>
      </c>
      <c r="D1700" s="2">
        <v>45662</v>
      </c>
      <c r="E1700" s="1">
        <v>0.54532759259259256</v>
      </c>
      <c r="F1700" s="1">
        <v>9.6913194444444451E-3</v>
      </c>
      <c r="G1700" t="s">
        <v>18</v>
      </c>
      <c r="H1700" t="s">
        <v>258</v>
      </c>
      <c r="I1700" t="s">
        <v>34</v>
      </c>
      <c r="L1700" s="3">
        <f t="shared" si="82"/>
        <v>10</v>
      </c>
      <c r="M1700" cm="1">
        <f t="array" ref="M1700">MIN(B:B=B1700,E1700)</f>
        <v>0.54532759259259256</v>
      </c>
      <c r="N1700" cm="1">
        <f t="array" ref="N1700">MAX(B:B=B1700,E1700)</f>
        <v>0.54532759259259256</v>
      </c>
      <c r="O1700" s="1">
        <f t="shared" si="80"/>
        <v>9.6913194444444451E-3</v>
      </c>
      <c r="P1700" t="str">
        <f t="shared" si="81"/>
        <v>USER250-RP1A.200720.011</v>
      </c>
      <c r="Q1700" cm="1">
        <f t="array" ref="Q1700">SUM(--(FREQUENCY(IF(B:B=B1700,MATCH(G1700,G1700,0)),ROW(G1700)-ROW(G1700)+1)&gt;0))</f>
        <v>1</v>
      </c>
    </row>
    <row r="1701" spans="1:17" ht="15.75">
      <c r="A1701" t="s">
        <v>179</v>
      </c>
      <c r="B1701" t="s">
        <v>679</v>
      </c>
      <c r="C1701" t="s">
        <v>680</v>
      </c>
      <c r="D1701" s="2">
        <v>45662</v>
      </c>
      <c r="E1701" s="1">
        <v>0.53563627314814821</v>
      </c>
      <c r="F1701" s="1">
        <v>4.5376354166666667E-2</v>
      </c>
      <c r="G1701" t="s">
        <v>18</v>
      </c>
      <c r="H1701" t="s">
        <v>258</v>
      </c>
      <c r="I1701" t="s">
        <v>34</v>
      </c>
      <c r="L1701" s="3">
        <f t="shared" si="82"/>
        <v>10</v>
      </c>
      <c r="M1701" cm="1">
        <f t="array" ref="M1701">MIN(B:B=B1701,E1701)</f>
        <v>0.53563627314814821</v>
      </c>
      <c r="N1701" cm="1">
        <f t="array" ref="N1701">MAX(B:B=B1701,E1701)</f>
        <v>0.53563627314814821</v>
      </c>
      <c r="O1701" s="1">
        <f t="shared" si="80"/>
        <v>4.5376354166666667E-2</v>
      </c>
      <c r="P1701" t="str">
        <f t="shared" si="81"/>
        <v>USER250-RP1A.200720.011</v>
      </c>
      <c r="Q1701" cm="1">
        <f t="array" ref="Q1701">SUM(--(FREQUENCY(IF(B:B=B1701,MATCH(G1701,G1701,0)),ROW(G1701)-ROW(G1701)+1)&gt;0))</f>
        <v>1</v>
      </c>
    </row>
    <row r="1702" spans="1:17" ht="15.75">
      <c r="A1702" t="s">
        <v>179</v>
      </c>
      <c r="B1702" t="s">
        <v>679</v>
      </c>
      <c r="C1702" t="s">
        <v>680</v>
      </c>
      <c r="D1702" s="2">
        <v>45662</v>
      </c>
      <c r="E1702" s="1">
        <v>0.49025990740740744</v>
      </c>
      <c r="F1702" s="1">
        <v>6.1077407407407414E-2</v>
      </c>
      <c r="G1702" t="s">
        <v>18</v>
      </c>
      <c r="H1702" t="s">
        <v>258</v>
      </c>
      <c r="I1702" t="s">
        <v>34</v>
      </c>
      <c r="L1702" s="3">
        <f t="shared" si="82"/>
        <v>10</v>
      </c>
      <c r="M1702" cm="1">
        <f t="array" ref="M1702">MIN(B:B=B1702,E1702)</f>
        <v>0.49025990740740744</v>
      </c>
      <c r="N1702" cm="1">
        <f t="array" ref="N1702">MAX(B:B=B1702,E1702)</f>
        <v>0.49025990740740744</v>
      </c>
      <c r="O1702" s="1">
        <f t="shared" si="80"/>
        <v>6.1077407407407414E-2</v>
      </c>
      <c r="P1702" t="str">
        <f t="shared" si="81"/>
        <v>USER250-RP1A.200720.011</v>
      </c>
      <c r="Q1702" cm="1">
        <f t="array" ref="Q1702">SUM(--(FREQUENCY(IF(B:B=B1702,MATCH(G1702,G1702,0)),ROW(G1702)-ROW(G1702)+1)&gt;0))</f>
        <v>1</v>
      </c>
    </row>
    <row r="1703" spans="1:17" ht="15.75">
      <c r="A1703" t="s">
        <v>128</v>
      </c>
      <c r="B1703" t="s">
        <v>681</v>
      </c>
      <c r="C1703" t="s">
        <v>682</v>
      </c>
      <c r="D1703" s="2">
        <v>45662</v>
      </c>
      <c r="E1703" s="1">
        <v>0.91492520833333335</v>
      </c>
      <c r="F1703" s="1">
        <v>0.1914195486111111</v>
      </c>
      <c r="G1703" t="s">
        <v>21</v>
      </c>
      <c r="H1703" t="s">
        <v>683</v>
      </c>
      <c r="I1703" t="s">
        <v>43</v>
      </c>
      <c r="L1703" s="3">
        <f t="shared" si="82"/>
        <v>8</v>
      </c>
      <c r="M1703" cm="1">
        <f t="array" ref="M1703">MIN(B:B=B1703,E1703)</f>
        <v>0.91492520833333335</v>
      </c>
      <c r="N1703" cm="1">
        <f t="array" ref="N1703">MAX(B:B=B1703,E1703)</f>
        <v>0.91492520833333335</v>
      </c>
      <c r="O1703" s="1">
        <f t="shared" si="80"/>
        <v>0.1914195486111111</v>
      </c>
      <c r="P1703" t="str">
        <f t="shared" si="81"/>
        <v>USER512-TP1A.220624.014</v>
      </c>
      <c r="Q1703" cm="1">
        <f t="array" ref="Q1703">SUM(--(FREQUENCY(IF(B:B=B1703,MATCH(G1703,G1703,0)),ROW(G1703)-ROW(G1703)+1)&gt;0))</f>
        <v>1</v>
      </c>
    </row>
    <row r="1704" spans="1:17" ht="15.75">
      <c r="A1704" t="s">
        <v>128</v>
      </c>
      <c r="B1704" t="s">
        <v>681</v>
      </c>
      <c r="C1704" t="s">
        <v>682</v>
      </c>
      <c r="D1704" s="2">
        <v>45662</v>
      </c>
      <c r="E1704" s="1">
        <v>0.72350564814814822</v>
      </c>
      <c r="F1704" s="1">
        <v>5.5273263888888889E-3</v>
      </c>
      <c r="G1704" t="s">
        <v>21</v>
      </c>
      <c r="H1704" t="s">
        <v>683</v>
      </c>
      <c r="I1704" t="s">
        <v>43</v>
      </c>
      <c r="L1704" s="3">
        <f t="shared" si="82"/>
        <v>8</v>
      </c>
      <c r="M1704" cm="1">
        <f t="array" ref="M1704">MIN(B:B=B1704,E1704)</f>
        <v>0.72350564814814822</v>
      </c>
      <c r="N1704" cm="1">
        <f t="array" ref="N1704">MAX(B:B=B1704,E1704)</f>
        <v>0.72350564814814822</v>
      </c>
      <c r="O1704" s="1">
        <f t="shared" si="80"/>
        <v>5.5273263888888889E-3</v>
      </c>
      <c r="P1704" t="str">
        <f t="shared" si="81"/>
        <v>USER512-TP1A.220624.014</v>
      </c>
      <c r="Q1704" cm="1">
        <f t="array" ref="Q1704">SUM(--(FREQUENCY(IF(B:B=B1704,MATCH(G1704,G1704,0)),ROW(G1704)-ROW(G1704)+1)&gt;0))</f>
        <v>1</v>
      </c>
    </row>
    <row r="1705" spans="1:17" ht="15.75">
      <c r="A1705" t="s">
        <v>128</v>
      </c>
      <c r="B1705" t="s">
        <v>681</v>
      </c>
      <c r="C1705" t="s">
        <v>682</v>
      </c>
      <c r="D1705" s="2">
        <v>45662</v>
      </c>
      <c r="E1705" s="1">
        <v>0.71797832175925924</v>
      </c>
      <c r="F1705" s="1">
        <v>3.3889942129629626E-2</v>
      </c>
      <c r="G1705" t="s">
        <v>21</v>
      </c>
      <c r="H1705" t="s">
        <v>683</v>
      </c>
      <c r="I1705" t="s">
        <v>43</v>
      </c>
      <c r="L1705" s="3">
        <f t="shared" si="82"/>
        <v>8</v>
      </c>
      <c r="M1705" cm="1">
        <f t="array" ref="M1705">MIN(B:B=B1705,E1705)</f>
        <v>0.71797832175925924</v>
      </c>
      <c r="N1705" cm="1">
        <f t="array" ref="N1705">MAX(B:B=B1705,E1705)</f>
        <v>0.71797832175925924</v>
      </c>
      <c r="O1705" s="1">
        <f t="shared" si="80"/>
        <v>3.3889942129629626E-2</v>
      </c>
      <c r="P1705" t="str">
        <f t="shared" si="81"/>
        <v>USER512-TP1A.220624.014</v>
      </c>
      <c r="Q1705" cm="1">
        <f t="array" ref="Q1705">SUM(--(FREQUENCY(IF(B:B=B1705,MATCH(G1705,G1705,0)),ROW(G1705)-ROW(G1705)+1)&gt;0))</f>
        <v>1</v>
      </c>
    </row>
    <row r="1706" spans="1:17" ht="15.75">
      <c r="A1706" t="s">
        <v>128</v>
      </c>
      <c r="B1706" t="s">
        <v>681</v>
      </c>
      <c r="C1706" t="s">
        <v>682</v>
      </c>
      <c r="D1706" s="2">
        <v>45662</v>
      </c>
      <c r="E1706" s="1">
        <v>0.68408837962962965</v>
      </c>
      <c r="F1706" s="1">
        <v>1.7539456018518518E-2</v>
      </c>
      <c r="G1706" t="s">
        <v>21</v>
      </c>
      <c r="H1706" t="s">
        <v>683</v>
      </c>
      <c r="I1706" t="s">
        <v>43</v>
      </c>
      <c r="L1706" s="3">
        <f t="shared" si="82"/>
        <v>8</v>
      </c>
      <c r="M1706" cm="1">
        <f t="array" ref="M1706">MIN(B:B=B1706,E1706)</f>
        <v>0.68408837962962965</v>
      </c>
      <c r="N1706" cm="1">
        <f t="array" ref="N1706">MAX(B:B=B1706,E1706)</f>
        <v>0.68408837962962965</v>
      </c>
      <c r="O1706" s="1">
        <f t="shared" si="80"/>
        <v>1.7539456018518518E-2</v>
      </c>
      <c r="P1706" t="str">
        <f t="shared" si="81"/>
        <v>USER512-TP1A.220624.014</v>
      </c>
      <c r="Q1706" cm="1">
        <f t="array" ref="Q1706">SUM(--(FREQUENCY(IF(B:B=B1706,MATCH(G1706,G1706,0)),ROW(G1706)-ROW(G1706)+1)&gt;0))</f>
        <v>1</v>
      </c>
    </row>
    <row r="1707" spans="1:17" ht="15.75">
      <c r="A1707" t="s">
        <v>128</v>
      </c>
      <c r="B1707" t="s">
        <v>681</v>
      </c>
      <c r="C1707" t="s">
        <v>682</v>
      </c>
      <c r="D1707" s="2">
        <v>45662</v>
      </c>
      <c r="E1707" s="1">
        <v>0.66654892361111118</v>
      </c>
      <c r="F1707" s="1">
        <v>0.19854626157407407</v>
      </c>
      <c r="G1707" t="s">
        <v>21</v>
      </c>
      <c r="H1707" t="s">
        <v>683</v>
      </c>
      <c r="I1707" t="s">
        <v>43</v>
      </c>
      <c r="L1707" s="3">
        <f t="shared" si="82"/>
        <v>8</v>
      </c>
      <c r="M1707" cm="1">
        <f t="array" ref="M1707">MIN(B:B=B1707,E1707)</f>
        <v>0.66654892361111118</v>
      </c>
      <c r="N1707" cm="1">
        <f t="array" ref="N1707">MAX(B:B=B1707,E1707)</f>
        <v>0.66654892361111118</v>
      </c>
      <c r="O1707" s="1">
        <f t="shared" si="80"/>
        <v>0.19854626157407407</v>
      </c>
      <c r="P1707" t="str">
        <f t="shared" si="81"/>
        <v>USER512-TP1A.220624.014</v>
      </c>
      <c r="Q1707" cm="1">
        <f t="array" ref="Q1707">SUM(--(FREQUENCY(IF(B:B=B1707,MATCH(G1707,G1707,0)),ROW(G1707)-ROW(G1707)+1)&gt;0))</f>
        <v>1</v>
      </c>
    </row>
    <row r="1708" spans="1:17" ht="15.75">
      <c r="A1708" t="s">
        <v>128</v>
      </c>
      <c r="B1708" t="s">
        <v>681</v>
      </c>
      <c r="C1708" t="s">
        <v>682</v>
      </c>
      <c r="D1708" s="2">
        <v>45662</v>
      </c>
      <c r="E1708" s="1">
        <v>0.46800266203703705</v>
      </c>
      <c r="F1708" s="1">
        <v>1.5732812499999999E-2</v>
      </c>
      <c r="G1708" t="s">
        <v>21</v>
      </c>
      <c r="H1708" t="s">
        <v>683</v>
      </c>
      <c r="I1708" t="s">
        <v>43</v>
      </c>
      <c r="L1708" s="3">
        <f t="shared" si="82"/>
        <v>8</v>
      </c>
      <c r="M1708" cm="1">
        <f t="array" ref="M1708">MIN(B:B=B1708,E1708)</f>
        <v>0.46800266203703705</v>
      </c>
      <c r="N1708" cm="1">
        <f t="array" ref="N1708">MAX(B:B=B1708,E1708)</f>
        <v>0.46800266203703705</v>
      </c>
      <c r="O1708" s="1">
        <f t="shared" si="80"/>
        <v>1.5732812499999999E-2</v>
      </c>
      <c r="P1708" t="str">
        <f t="shared" si="81"/>
        <v>USER512-TP1A.220624.014</v>
      </c>
      <c r="Q1708" cm="1">
        <f t="array" ref="Q1708">SUM(--(FREQUENCY(IF(B:B=B1708,MATCH(G1708,G1708,0)),ROW(G1708)-ROW(G1708)+1)&gt;0))</f>
        <v>1</v>
      </c>
    </row>
    <row r="1709" spans="1:17" ht="15.75">
      <c r="A1709" t="s">
        <v>128</v>
      </c>
      <c r="B1709" t="s">
        <v>681</v>
      </c>
      <c r="C1709" t="s">
        <v>682</v>
      </c>
      <c r="D1709" s="2">
        <v>45662</v>
      </c>
      <c r="E1709" s="1">
        <v>0.45226984953703703</v>
      </c>
      <c r="F1709" s="1">
        <v>2.9641550925925925E-2</v>
      </c>
      <c r="G1709" t="s">
        <v>21</v>
      </c>
      <c r="H1709" t="s">
        <v>683</v>
      </c>
      <c r="I1709" t="s">
        <v>43</v>
      </c>
      <c r="L1709" s="3">
        <f t="shared" si="82"/>
        <v>8</v>
      </c>
      <c r="M1709" cm="1">
        <f t="array" ref="M1709">MIN(B:B=B1709,E1709)</f>
        <v>0.45226984953703703</v>
      </c>
      <c r="N1709" cm="1">
        <f t="array" ref="N1709">MAX(B:B=B1709,E1709)</f>
        <v>0.45226984953703703</v>
      </c>
      <c r="O1709" s="1">
        <f t="shared" si="80"/>
        <v>2.9641550925925925E-2</v>
      </c>
      <c r="P1709" t="str">
        <f t="shared" si="81"/>
        <v>USER512-TP1A.220624.014</v>
      </c>
      <c r="Q1709" cm="1">
        <f t="array" ref="Q1709">SUM(--(FREQUENCY(IF(B:B=B1709,MATCH(G1709,G1709,0)),ROW(G1709)-ROW(G1709)+1)&gt;0))</f>
        <v>1</v>
      </c>
    </row>
    <row r="1710" spans="1:17" ht="15.75">
      <c r="A1710" t="s">
        <v>128</v>
      </c>
      <c r="B1710" t="s">
        <v>681</v>
      </c>
      <c r="C1710" t="s">
        <v>682</v>
      </c>
      <c r="D1710" s="2">
        <v>45662</v>
      </c>
      <c r="E1710" s="1">
        <v>0.42262829861111112</v>
      </c>
      <c r="F1710" s="1">
        <v>0</v>
      </c>
      <c r="G1710" t="s">
        <v>21</v>
      </c>
      <c r="H1710" t="s">
        <v>683</v>
      </c>
      <c r="I1710" t="s">
        <v>43</v>
      </c>
      <c r="L1710" s="3">
        <f t="shared" si="82"/>
        <v>8</v>
      </c>
      <c r="M1710" cm="1">
        <f t="array" ref="M1710">MIN(B:B=B1710,E1710)</f>
        <v>0.42262829861111112</v>
      </c>
      <c r="N1710" cm="1">
        <f t="array" ref="N1710">MAX(B:B=B1710,E1710)</f>
        <v>0.42262829861111112</v>
      </c>
      <c r="O1710" s="1">
        <f t="shared" si="80"/>
        <v>0</v>
      </c>
      <c r="P1710" t="str">
        <f t="shared" si="81"/>
        <v>USER512-TP1A.220624.014</v>
      </c>
      <c r="Q1710" cm="1">
        <f t="array" ref="Q1710">SUM(--(FREQUENCY(IF(B:B=B1710,MATCH(G1710,G1710,0)),ROW(G1710)-ROW(G1710)+1)&gt;0))</f>
        <v>1</v>
      </c>
    </row>
    <row r="1711" spans="1:17" ht="15.75">
      <c r="A1711" t="s">
        <v>179</v>
      </c>
      <c r="B1711" t="s">
        <v>684</v>
      </c>
      <c r="C1711" t="s">
        <v>685</v>
      </c>
      <c r="D1711" s="2">
        <v>45662</v>
      </c>
      <c r="E1711" s="1">
        <v>0.82768826388888883</v>
      </c>
      <c r="F1711" s="1">
        <v>0.12967613425925925</v>
      </c>
      <c r="G1711" t="s">
        <v>71</v>
      </c>
      <c r="H1711" t="s">
        <v>686</v>
      </c>
      <c r="I1711" t="s">
        <v>687</v>
      </c>
      <c r="L1711" s="3">
        <f t="shared" si="82"/>
        <v>7</v>
      </c>
      <c r="M1711" cm="1">
        <f t="array" ref="M1711">MIN(B:B=B1711,E1711)</f>
        <v>0.82768826388888883</v>
      </c>
      <c r="N1711" cm="1">
        <f t="array" ref="N1711">MAX(B:B=B1711,E1711)</f>
        <v>0.82768826388888883</v>
      </c>
      <c r="O1711" s="1">
        <f t="shared" si="80"/>
        <v>0.12967613425925925</v>
      </c>
      <c r="P1711" t="str">
        <f t="shared" si="81"/>
        <v>USER251-HUAWEIDUB-LX1</v>
      </c>
      <c r="Q1711" cm="1">
        <f t="array" ref="Q1711">SUM(--(FREQUENCY(IF(B:B=B1711,MATCH(G1711,G1711,0)),ROW(G1711)-ROW(G1711)+1)&gt;0))</f>
        <v>1</v>
      </c>
    </row>
    <row r="1712" spans="1:17" ht="15.75">
      <c r="A1712" t="s">
        <v>179</v>
      </c>
      <c r="B1712" t="s">
        <v>684</v>
      </c>
      <c r="C1712" t="s">
        <v>685</v>
      </c>
      <c r="D1712" s="2">
        <v>45662</v>
      </c>
      <c r="E1712" s="1">
        <v>0.69801212962962966</v>
      </c>
      <c r="F1712" s="1">
        <v>3.4921099537037037E-2</v>
      </c>
      <c r="G1712" t="s">
        <v>71</v>
      </c>
      <c r="H1712" t="s">
        <v>686</v>
      </c>
      <c r="I1712" t="s">
        <v>687</v>
      </c>
      <c r="L1712" s="3">
        <f t="shared" si="82"/>
        <v>7</v>
      </c>
      <c r="M1712" cm="1">
        <f t="array" ref="M1712">MIN(B:B=B1712,E1712)</f>
        <v>0.69801212962962966</v>
      </c>
      <c r="N1712" cm="1">
        <f t="array" ref="N1712">MAX(B:B=B1712,E1712)</f>
        <v>0.69801212962962966</v>
      </c>
      <c r="O1712" s="1">
        <f t="shared" si="80"/>
        <v>3.4921099537037037E-2</v>
      </c>
      <c r="P1712" t="str">
        <f t="shared" si="81"/>
        <v>USER251-HUAWEIDUB-LX1</v>
      </c>
      <c r="Q1712" cm="1">
        <f t="array" ref="Q1712">SUM(--(FREQUENCY(IF(B:B=B1712,MATCH(G1712,G1712,0)),ROW(G1712)-ROW(G1712)+1)&gt;0))</f>
        <v>1</v>
      </c>
    </row>
    <row r="1713" spans="1:17" ht="15.75">
      <c r="A1713" t="s">
        <v>179</v>
      </c>
      <c r="B1713" t="s">
        <v>684</v>
      </c>
      <c r="C1713" t="s">
        <v>685</v>
      </c>
      <c r="D1713" s="2">
        <v>45662</v>
      </c>
      <c r="E1713" s="1">
        <v>0.66309103009259263</v>
      </c>
      <c r="F1713" s="1">
        <v>5.9951770833333334E-2</v>
      </c>
      <c r="G1713" t="s">
        <v>71</v>
      </c>
      <c r="H1713" t="s">
        <v>686</v>
      </c>
      <c r="I1713" t="s">
        <v>687</v>
      </c>
      <c r="L1713" s="3">
        <f t="shared" si="82"/>
        <v>7</v>
      </c>
      <c r="M1713" cm="1">
        <f t="array" ref="M1713">MIN(B:B=B1713,E1713)</f>
        <v>0.66309103009259263</v>
      </c>
      <c r="N1713" cm="1">
        <f t="array" ref="N1713">MAX(B:B=B1713,E1713)</f>
        <v>0.66309103009259263</v>
      </c>
      <c r="O1713" s="1">
        <f t="shared" si="80"/>
        <v>5.9951770833333334E-2</v>
      </c>
      <c r="P1713" t="str">
        <f t="shared" si="81"/>
        <v>USER251-HUAWEIDUB-LX1</v>
      </c>
      <c r="Q1713" cm="1">
        <f t="array" ref="Q1713">SUM(--(FREQUENCY(IF(B:B=B1713,MATCH(G1713,G1713,0)),ROW(G1713)-ROW(G1713)+1)&gt;0))</f>
        <v>1</v>
      </c>
    </row>
    <row r="1714" spans="1:17" ht="15.75">
      <c r="A1714" t="s">
        <v>179</v>
      </c>
      <c r="B1714" t="s">
        <v>684</v>
      </c>
      <c r="C1714" t="s">
        <v>685</v>
      </c>
      <c r="D1714" s="2">
        <v>45662</v>
      </c>
      <c r="E1714" s="1">
        <v>0.60313925925925926</v>
      </c>
      <c r="F1714" s="1">
        <v>6.6312037037037044E-2</v>
      </c>
      <c r="G1714" t="s">
        <v>71</v>
      </c>
      <c r="H1714" t="s">
        <v>686</v>
      </c>
      <c r="I1714" t="s">
        <v>687</v>
      </c>
      <c r="L1714" s="3">
        <f t="shared" si="82"/>
        <v>7</v>
      </c>
      <c r="M1714" cm="1">
        <f t="array" ref="M1714">MIN(B:B=B1714,E1714)</f>
        <v>0.60313925925925926</v>
      </c>
      <c r="N1714" cm="1">
        <f t="array" ref="N1714">MAX(B:B=B1714,E1714)</f>
        <v>0.60313925925925926</v>
      </c>
      <c r="O1714" s="1">
        <f t="shared" si="80"/>
        <v>6.6312037037037044E-2</v>
      </c>
      <c r="P1714" t="str">
        <f t="shared" si="81"/>
        <v>USER251-HUAWEIDUB-LX1</v>
      </c>
      <c r="Q1714" cm="1">
        <f t="array" ref="Q1714">SUM(--(FREQUENCY(IF(B:B=B1714,MATCH(G1714,G1714,0)),ROW(G1714)-ROW(G1714)+1)&gt;0))</f>
        <v>1</v>
      </c>
    </row>
    <row r="1715" spans="1:17" ht="15.75">
      <c r="A1715" t="s">
        <v>179</v>
      </c>
      <c r="B1715" t="s">
        <v>684</v>
      </c>
      <c r="C1715" t="s">
        <v>685</v>
      </c>
      <c r="D1715" s="2">
        <v>45662</v>
      </c>
      <c r="E1715" s="1">
        <v>0.53682722222222223</v>
      </c>
      <c r="F1715" s="1">
        <v>0.14819381944444446</v>
      </c>
      <c r="G1715" t="s">
        <v>71</v>
      </c>
      <c r="H1715" t="s">
        <v>686</v>
      </c>
      <c r="I1715" t="s">
        <v>687</v>
      </c>
      <c r="L1715" s="3">
        <f t="shared" si="82"/>
        <v>7</v>
      </c>
      <c r="M1715" cm="1">
        <f t="array" ref="M1715">MIN(B:B=B1715,E1715)</f>
        <v>0.53682722222222223</v>
      </c>
      <c r="N1715" cm="1">
        <f t="array" ref="N1715">MAX(B:B=B1715,E1715)</f>
        <v>0.53682722222222223</v>
      </c>
      <c r="O1715" s="1">
        <f t="shared" si="80"/>
        <v>0.14819381944444446</v>
      </c>
      <c r="P1715" t="str">
        <f t="shared" si="81"/>
        <v>USER251-HUAWEIDUB-LX1</v>
      </c>
      <c r="Q1715" cm="1">
        <f t="array" ref="Q1715">SUM(--(FREQUENCY(IF(B:B=B1715,MATCH(G1715,G1715,0)),ROW(G1715)-ROW(G1715)+1)&gt;0))</f>
        <v>1</v>
      </c>
    </row>
    <row r="1716" spans="1:17" ht="15.75">
      <c r="A1716" t="s">
        <v>179</v>
      </c>
      <c r="B1716" t="s">
        <v>684</v>
      </c>
      <c r="C1716" t="s">
        <v>685</v>
      </c>
      <c r="D1716" s="2">
        <v>45662</v>
      </c>
      <c r="E1716" s="1">
        <v>0.3886334027777778</v>
      </c>
      <c r="F1716" s="1">
        <v>2.5432569444444445E-2</v>
      </c>
      <c r="G1716" t="s">
        <v>71</v>
      </c>
      <c r="H1716" t="s">
        <v>686</v>
      </c>
      <c r="I1716" t="s">
        <v>687</v>
      </c>
      <c r="L1716" s="3">
        <f t="shared" si="82"/>
        <v>7</v>
      </c>
      <c r="M1716" cm="1">
        <f t="array" ref="M1716">MIN(B:B=B1716,E1716)</f>
        <v>0.3886334027777778</v>
      </c>
      <c r="N1716" cm="1">
        <f t="array" ref="N1716">MAX(B:B=B1716,E1716)</f>
        <v>0.3886334027777778</v>
      </c>
      <c r="O1716" s="1">
        <f t="shared" si="80"/>
        <v>2.5432569444444445E-2</v>
      </c>
      <c r="P1716" t="str">
        <f t="shared" si="81"/>
        <v>USER251-HUAWEIDUB-LX1</v>
      </c>
      <c r="Q1716" cm="1">
        <f t="array" ref="Q1716">SUM(--(FREQUENCY(IF(B:B=B1716,MATCH(G1716,G1716,0)),ROW(G1716)-ROW(G1716)+1)&gt;0))</f>
        <v>1</v>
      </c>
    </row>
    <row r="1717" spans="1:17" ht="15.75">
      <c r="A1717" t="s">
        <v>179</v>
      </c>
      <c r="B1717" t="s">
        <v>684</v>
      </c>
      <c r="C1717" t="s">
        <v>685</v>
      </c>
      <c r="D1717" s="2">
        <v>45662</v>
      </c>
      <c r="E1717" s="1">
        <v>0.36320083333333336</v>
      </c>
      <c r="F1717" s="1">
        <v>0</v>
      </c>
      <c r="G1717" t="s">
        <v>71</v>
      </c>
      <c r="H1717" t="s">
        <v>686</v>
      </c>
      <c r="I1717" t="s">
        <v>687</v>
      </c>
      <c r="L1717" s="3">
        <f t="shared" si="82"/>
        <v>7</v>
      </c>
      <c r="M1717" cm="1">
        <f t="array" ref="M1717">MIN(B:B=B1717,E1717)</f>
        <v>0.36320083333333336</v>
      </c>
      <c r="N1717" cm="1">
        <f t="array" ref="N1717">MAX(B:B=B1717,E1717)</f>
        <v>0.36320083333333336</v>
      </c>
      <c r="O1717" s="1">
        <f t="shared" si="80"/>
        <v>0</v>
      </c>
      <c r="P1717" t="str">
        <f t="shared" si="81"/>
        <v>USER251-HUAWEIDUB-LX1</v>
      </c>
      <c r="Q1717" cm="1">
        <f t="array" ref="Q1717">SUM(--(FREQUENCY(IF(B:B=B1717,MATCH(G1717,G1717,0)),ROW(G1717)-ROW(G1717)+1)&gt;0))</f>
        <v>1</v>
      </c>
    </row>
    <row r="1718" spans="1:17" ht="15.75">
      <c r="A1718" t="s">
        <v>128</v>
      </c>
      <c r="B1718" t="s">
        <v>688</v>
      </c>
      <c r="C1718" t="s">
        <v>689</v>
      </c>
      <c r="D1718" s="2">
        <v>45662</v>
      </c>
      <c r="E1718" s="1">
        <v>0.73823862268518514</v>
      </c>
      <c r="F1718" s="1">
        <v>7.7260555555555555E-2</v>
      </c>
      <c r="G1718" t="s">
        <v>145</v>
      </c>
      <c r="H1718" t="s">
        <v>690</v>
      </c>
      <c r="I1718" t="s">
        <v>88</v>
      </c>
      <c r="L1718" s="3">
        <f t="shared" si="82"/>
        <v>4</v>
      </c>
      <c r="M1718" cm="1">
        <f t="array" ref="M1718">MIN(B:B=B1718,E1718)</f>
        <v>0.73823862268518514</v>
      </c>
      <c r="N1718" cm="1">
        <f t="array" ref="N1718">MAX(B:B=B1718,E1718)</f>
        <v>0.73823862268518514</v>
      </c>
      <c r="O1718" s="1">
        <f t="shared" si="80"/>
        <v>7.7260555555555555E-2</v>
      </c>
      <c r="P1718" t="str">
        <f t="shared" si="81"/>
        <v>USER515-SP1A.210812.016</v>
      </c>
      <c r="Q1718" cm="1">
        <f t="array" ref="Q1718">SUM(--(FREQUENCY(IF(B:B=B1718,MATCH(G1718,G1718,0)),ROW(G1718)-ROW(G1718)+1)&gt;0))</f>
        <v>1</v>
      </c>
    </row>
    <row r="1719" spans="1:17" ht="15.75">
      <c r="A1719" t="s">
        <v>128</v>
      </c>
      <c r="B1719" t="s">
        <v>688</v>
      </c>
      <c r="C1719" t="s">
        <v>689</v>
      </c>
      <c r="D1719" s="2">
        <v>45662</v>
      </c>
      <c r="E1719" s="1">
        <v>0.66097806712962959</v>
      </c>
      <c r="F1719" s="1">
        <v>0.13624486111111112</v>
      </c>
      <c r="G1719" t="s">
        <v>145</v>
      </c>
      <c r="H1719" t="s">
        <v>690</v>
      </c>
      <c r="I1719" t="s">
        <v>88</v>
      </c>
      <c r="L1719" s="3">
        <f t="shared" si="82"/>
        <v>4</v>
      </c>
      <c r="M1719" cm="1">
        <f t="array" ref="M1719">MIN(B:B=B1719,E1719)</f>
        <v>0.66097806712962959</v>
      </c>
      <c r="N1719" cm="1">
        <f t="array" ref="N1719">MAX(B:B=B1719,E1719)</f>
        <v>0.66097806712962959</v>
      </c>
      <c r="O1719" s="1">
        <f t="shared" si="80"/>
        <v>0.13624486111111112</v>
      </c>
      <c r="P1719" t="str">
        <f t="shared" si="81"/>
        <v>USER515-SP1A.210812.016</v>
      </c>
      <c r="Q1719" cm="1">
        <f t="array" ref="Q1719">SUM(--(FREQUENCY(IF(B:B=B1719,MATCH(G1719,G1719,0)),ROW(G1719)-ROW(G1719)+1)&gt;0))</f>
        <v>1</v>
      </c>
    </row>
    <row r="1720" spans="1:17" ht="15.75">
      <c r="A1720" t="s">
        <v>128</v>
      </c>
      <c r="B1720" t="s">
        <v>688</v>
      </c>
      <c r="C1720" t="s">
        <v>689</v>
      </c>
      <c r="D1720" s="2">
        <v>45662</v>
      </c>
      <c r="E1720" s="1">
        <v>0.52473321759259262</v>
      </c>
      <c r="F1720" s="1">
        <v>6.6297303240740735E-2</v>
      </c>
      <c r="G1720" t="s">
        <v>145</v>
      </c>
      <c r="H1720" t="s">
        <v>690</v>
      </c>
      <c r="I1720" t="s">
        <v>88</v>
      </c>
      <c r="L1720" s="3">
        <f t="shared" si="82"/>
        <v>4</v>
      </c>
      <c r="M1720" cm="1">
        <f t="array" ref="M1720">MIN(B:B=B1720,E1720)</f>
        <v>0.52473321759259262</v>
      </c>
      <c r="N1720" cm="1">
        <f t="array" ref="N1720">MAX(B:B=B1720,E1720)</f>
        <v>0.52473321759259262</v>
      </c>
      <c r="O1720" s="1">
        <f t="shared" si="80"/>
        <v>6.6297303240740735E-2</v>
      </c>
      <c r="P1720" t="str">
        <f t="shared" si="81"/>
        <v>USER515-SP1A.210812.016</v>
      </c>
      <c r="Q1720" cm="1">
        <f t="array" ref="Q1720">SUM(--(FREQUENCY(IF(B:B=B1720,MATCH(G1720,G1720,0)),ROW(G1720)-ROW(G1720)+1)&gt;0))</f>
        <v>1</v>
      </c>
    </row>
    <row r="1721" spans="1:17" ht="15.75">
      <c r="A1721" t="s">
        <v>128</v>
      </c>
      <c r="B1721" t="s">
        <v>688</v>
      </c>
      <c r="C1721" t="s">
        <v>689</v>
      </c>
      <c r="D1721" s="2">
        <v>45662</v>
      </c>
      <c r="E1721" s="1">
        <v>0.45843591435185188</v>
      </c>
      <c r="F1721" s="1">
        <v>0</v>
      </c>
      <c r="G1721" t="s">
        <v>145</v>
      </c>
      <c r="H1721" t="s">
        <v>690</v>
      </c>
      <c r="I1721" t="s">
        <v>88</v>
      </c>
      <c r="L1721" s="3">
        <f t="shared" si="82"/>
        <v>4</v>
      </c>
      <c r="M1721" cm="1">
        <f t="array" ref="M1721">MIN(B:B=B1721,E1721)</f>
        <v>0.45843591435185188</v>
      </c>
      <c r="N1721" cm="1">
        <f t="array" ref="N1721">MAX(B:B=B1721,E1721)</f>
        <v>0.45843591435185188</v>
      </c>
      <c r="O1721" s="1">
        <f t="shared" si="80"/>
        <v>0</v>
      </c>
      <c r="P1721" t="str">
        <f t="shared" si="81"/>
        <v>USER515-SP1A.210812.016</v>
      </c>
      <c r="Q1721" cm="1">
        <f t="array" ref="Q1721">SUM(--(FREQUENCY(IF(B:B=B1721,MATCH(G1721,G1721,0)),ROW(G1721)-ROW(G1721)+1)&gt;0))</f>
        <v>1</v>
      </c>
    </row>
    <row r="1722" spans="1:17" ht="15.75">
      <c r="A1722" t="s">
        <v>128</v>
      </c>
      <c r="B1722" t="s">
        <v>691</v>
      </c>
      <c r="C1722" t="s">
        <v>692</v>
      </c>
      <c r="D1722" s="2">
        <v>45662</v>
      </c>
      <c r="E1722" s="1">
        <v>0.51733895833333332</v>
      </c>
      <c r="F1722" s="1">
        <v>2.6419641203703704E-2</v>
      </c>
      <c r="G1722" t="s">
        <v>37</v>
      </c>
      <c r="H1722" t="s">
        <v>693</v>
      </c>
      <c r="I1722" t="s">
        <v>76</v>
      </c>
      <c r="L1722" s="3">
        <f t="shared" si="82"/>
        <v>3</v>
      </c>
      <c r="M1722" cm="1">
        <f t="array" ref="M1722">MIN(B:B=B1722,E1722)</f>
        <v>0.51733895833333332</v>
      </c>
      <c r="N1722" cm="1">
        <f t="array" ref="N1722">MAX(B:B=B1722,E1722)</f>
        <v>0.51733895833333332</v>
      </c>
      <c r="O1722" s="1">
        <f t="shared" si="80"/>
        <v>2.6419641203703704E-2</v>
      </c>
      <c r="P1722" t="str">
        <f t="shared" si="81"/>
        <v>USER516-SKQ1.211019.001</v>
      </c>
      <c r="Q1722" cm="1">
        <f t="array" ref="Q1722">SUM(--(FREQUENCY(IF(B:B=B1722,MATCH(G1722,G1722,0)),ROW(G1722)-ROW(G1722)+1)&gt;0))</f>
        <v>1</v>
      </c>
    </row>
    <row r="1723" spans="1:17" ht="15.75">
      <c r="A1723" t="s">
        <v>128</v>
      </c>
      <c r="B1723" t="s">
        <v>691</v>
      </c>
      <c r="C1723" t="s">
        <v>692</v>
      </c>
      <c r="D1723" s="2">
        <v>45662</v>
      </c>
      <c r="E1723" s="1">
        <v>0.49091932870370369</v>
      </c>
      <c r="F1723" s="1">
        <v>8.3932870370370368E-4</v>
      </c>
      <c r="G1723" t="s">
        <v>74</v>
      </c>
      <c r="H1723" t="s">
        <v>694</v>
      </c>
      <c r="I1723" t="s">
        <v>43</v>
      </c>
      <c r="L1723" s="3">
        <f t="shared" si="82"/>
        <v>3</v>
      </c>
      <c r="M1723" cm="1">
        <f t="array" ref="M1723">MIN(B:B=B1723,E1723)</f>
        <v>0.49091932870370369</v>
      </c>
      <c r="N1723" cm="1">
        <f t="array" ref="N1723">MAX(B:B=B1723,E1723)</f>
        <v>0.49091932870370369</v>
      </c>
      <c r="O1723" s="1">
        <f t="shared" si="80"/>
        <v>8.3932870370370368E-4</v>
      </c>
      <c r="P1723" t="str">
        <f t="shared" si="81"/>
        <v>USER516-TP1A.220624.014</v>
      </c>
      <c r="Q1723" cm="1">
        <f t="array" ref="Q1723">SUM(--(FREQUENCY(IF(B:B=B1723,MATCH(G1723,G1723,0)),ROW(G1723)-ROW(G1723)+1)&gt;0))</f>
        <v>1</v>
      </c>
    </row>
    <row r="1724" spans="1:17" ht="15.75">
      <c r="A1724" t="s">
        <v>128</v>
      </c>
      <c r="B1724" t="s">
        <v>691</v>
      </c>
      <c r="C1724" t="s">
        <v>692</v>
      </c>
      <c r="D1724" s="2">
        <v>45662</v>
      </c>
      <c r="E1724" s="1">
        <v>0.49007998842592593</v>
      </c>
      <c r="F1724" s="1">
        <v>0</v>
      </c>
      <c r="G1724" t="s">
        <v>74</v>
      </c>
      <c r="H1724" t="s">
        <v>694</v>
      </c>
      <c r="I1724" t="s">
        <v>43</v>
      </c>
      <c r="L1724" s="3">
        <f t="shared" si="82"/>
        <v>3</v>
      </c>
      <c r="M1724" cm="1">
        <f t="array" ref="M1724">MIN(B:B=B1724,E1724)</f>
        <v>0.49007998842592593</v>
      </c>
      <c r="N1724" cm="1">
        <f t="array" ref="N1724">MAX(B:B=B1724,E1724)</f>
        <v>0.49007998842592593</v>
      </c>
      <c r="O1724" s="1">
        <f t="shared" si="80"/>
        <v>0</v>
      </c>
      <c r="P1724" t="str">
        <f t="shared" si="81"/>
        <v>USER516-TP1A.220624.014</v>
      </c>
      <c r="Q1724" cm="1">
        <f t="array" ref="Q1724">SUM(--(FREQUENCY(IF(B:B=B1724,MATCH(G1724,G1724,0)),ROW(G1724)-ROW(G1724)+1)&gt;0))</f>
        <v>1</v>
      </c>
    </row>
    <row r="1725" spans="1:17" ht="15.75">
      <c r="A1725" t="s">
        <v>179</v>
      </c>
      <c r="B1725" t="s">
        <v>695</v>
      </c>
      <c r="C1725" t="s">
        <v>696</v>
      </c>
      <c r="D1725" s="2">
        <v>45662</v>
      </c>
      <c r="E1725" s="1">
        <v>0.85414539351851848</v>
      </c>
      <c r="F1725" s="1">
        <v>4.7453240740740733E-2</v>
      </c>
      <c r="G1725" t="s">
        <v>32</v>
      </c>
      <c r="H1725" t="s">
        <v>697</v>
      </c>
      <c r="I1725" t="s">
        <v>43</v>
      </c>
      <c r="L1725" s="3">
        <f t="shared" si="82"/>
        <v>12</v>
      </c>
      <c r="M1725" cm="1">
        <f t="array" ref="M1725">MIN(B:B=B1725,E1725)</f>
        <v>0.85414539351851848</v>
      </c>
      <c r="N1725" cm="1">
        <f t="array" ref="N1725">MAX(B:B=B1725,E1725)</f>
        <v>0.85414539351851848</v>
      </c>
      <c r="O1725" s="1">
        <f t="shared" si="80"/>
        <v>4.7453240740740733E-2</v>
      </c>
      <c r="P1725" t="str">
        <f t="shared" si="81"/>
        <v>USER252-TP1A.220624.014</v>
      </c>
      <c r="Q1725" cm="1">
        <f t="array" ref="Q1725">SUM(--(FREQUENCY(IF(B:B=B1725,MATCH(G1725,G1725,0)),ROW(G1725)-ROW(G1725)+1)&gt;0))</f>
        <v>1</v>
      </c>
    </row>
    <row r="1726" spans="1:17" ht="15.75">
      <c r="A1726" t="s">
        <v>179</v>
      </c>
      <c r="B1726" t="s">
        <v>695</v>
      </c>
      <c r="C1726" t="s">
        <v>696</v>
      </c>
      <c r="D1726" s="2">
        <v>45662</v>
      </c>
      <c r="E1726" s="1">
        <v>0.80669215277777784</v>
      </c>
      <c r="F1726" s="1">
        <v>0.25295782407407408</v>
      </c>
      <c r="G1726" t="s">
        <v>32</v>
      </c>
      <c r="H1726" t="s">
        <v>697</v>
      </c>
      <c r="I1726" t="s">
        <v>43</v>
      </c>
      <c r="L1726" s="3">
        <f t="shared" si="82"/>
        <v>12</v>
      </c>
      <c r="M1726" cm="1">
        <f t="array" ref="M1726">MIN(B:B=B1726,E1726)</f>
        <v>0.80669215277777784</v>
      </c>
      <c r="N1726" cm="1">
        <f t="array" ref="N1726">MAX(B:B=B1726,E1726)</f>
        <v>0.80669215277777784</v>
      </c>
      <c r="O1726" s="1">
        <f t="shared" si="80"/>
        <v>0.25295782407407408</v>
      </c>
      <c r="P1726" t="str">
        <f t="shared" si="81"/>
        <v>USER252-TP1A.220624.014</v>
      </c>
      <c r="Q1726" cm="1">
        <f t="array" ref="Q1726">SUM(--(FREQUENCY(IF(B:B=B1726,MATCH(G1726,G1726,0)),ROW(G1726)-ROW(G1726)+1)&gt;0))</f>
        <v>1</v>
      </c>
    </row>
    <row r="1727" spans="1:17" ht="15.75">
      <c r="A1727" t="s">
        <v>179</v>
      </c>
      <c r="B1727" t="s">
        <v>695</v>
      </c>
      <c r="C1727" t="s">
        <v>696</v>
      </c>
      <c r="D1727" s="2">
        <v>45662</v>
      </c>
      <c r="E1727" s="1">
        <v>0.55373432870370365</v>
      </c>
      <c r="F1727" s="1">
        <v>8.8830439814814813E-3</v>
      </c>
      <c r="G1727" t="s">
        <v>32</v>
      </c>
      <c r="H1727" t="s">
        <v>697</v>
      </c>
      <c r="I1727" t="s">
        <v>43</v>
      </c>
      <c r="L1727" s="3">
        <f t="shared" si="82"/>
        <v>12</v>
      </c>
      <c r="M1727" cm="1">
        <f t="array" ref="M1727">MIN(B:B=B1727,E1727)</f>
        <v>0.55373432870370365</v>
      </c>
      <c r="N1727" cm="1">
        <f t="array" ref="N1727">MAX(B:B=B1727,E1727)</f>
        <v>0.55373432870370365</v>
      </c>
      <c r="O1727" s="1">
        <f t="shared" si="80"/>
        <v>8.8830439814814813E-3</v>
      </c>
      <c r="P1727" t="str">
        <f t="shared" si="81"/>
        <v>USER252-TP1A.220624.014</v>
      </c>
      <c r="Q1727" cm="1">
        <f t="array" ref="Q1727">SUM(--(FREQUENCY(IF(B:B=B1727,MATCH(G1727,G1727,0)),ROW(G1727)-ROW(G1727)+1)&gt;0))</f>
        <v>1</v>
      </c>
    </row>
    <row r="1728" spans="1:17" ht="15.75">
      <c r="A1728" t="s">
        <v>179</v>
      </c>
      <c r="B1728" t="s">
        <v>695</v>
      </c>
      <c r="C1728" t="s">
        <v>696</v>
      </c>
      <c r="D1728" s="2">
        <v>45662</v>
      </c>
      <c r="E1728" s="1">
        <v>0.54485128472222222</v>
      </c>
      <c r="F1728" s="1">
        <v>3.6984444444444438E-2</v>
      </c>
      <c r="G1728" t="s">
        <v>32</v>
      </c>
      <c r="H1728" t="s">
        <v>697</v>
      </c>
      <c r="I1728" t="s">
        <v>43</v>
      </c>
      <c r="L1728" s="3">
        <f t="shared" si="82"/>
        <v>12</v>
      </c>
      <c r="M1728" cm="1">
        <f t="array" ref="M1728">MIN(B:B=B1728,E1728)</f>
        <v>0.54485128472222222</v>
      </c>
      <c r="N1728" cm="1">
        <f t="array" ref="N1728">MAX(B:B=B1728,E1728)</f>
        <v>0.54485128472222222</v>
      </c>
      <c r="O1728" s="1">
        <f t="shared" si="80"/>
        <v>3.6984444444444438E-2</v>
      </c>
      <c r="P1728" t="str">
        <f t="shared" si="81"/>
        <v>USER252-TP1A.220624.014</v>
      </c>
      <c r="Q1728" cm="1">
        <f t="array" ref="Q1728">SUM(--(FREQUENCY(IF(B:B=B1728,MATCH(G1728,G1728,0)),ROW(G1728)-ROW(G1728)+1)&gt;0))</f>
        <v>1</v>
      </c>
    </row>
    <row r="1729" spans="1:17" ht="15.75">
      <c r="A1729" t="s">
        <v>179</v>
      </c>
      <c r="B1729" t="s">
        <v>695</v>
      </c>
      <c r="C1729" t="s">
        <v>696</v>
      </c>
      <c r="D1729" s="2">
        <v>45662</v>
      </c>
      <c r="E1729" s="1">
        <v>0.5078668287037037</v>
      </c>
      <c r="F1729" s="1">
        <v>9.673460648148148E-3</v>
      </c>
      <c r="G1729" t="s">
        <v>32</v>
      </c>
      <c r="H1729" t="s">
        <v>697</v>
      </c>
      <c r="I1729" t="s">
        <v>43</v>
      </c>
      <c r="L1729" s="3">
        <f t="shared" si="82"/>
        <v>12</v>
      </c>
      <c r="M1729" cm="1">
        <f t="array" ref="M1729">MIN(B:B=B1729,E1729)</f>
        <v>0.5078668287037037</v>
      </c>
      <c r="N1729" cm="1">
        <f t="array" ref="N1729">MAX(B:B=B1729,E1729)</f>
        <v>0.5078668287037037</v>
      </c>
      <c r="O1729" s="1">
        <f t="shared" si="80"/>
        <v>9.673460648148148E-3</v>
      </c>
      <c r="P1729" t="str">
        <f t="shared" si="81"/>
        <v>USER252-TP1A.220624.014</v>
      </c>
      <c r="Q1729" cm="1">
        <f t="array" ref="Q1729">SUM(--(FREQUENCY(IF(B:B=B1729,MATCH(G1729,G1729,0)),ROW(G1729)-ROW(G1729)+1)&gt;0))</f>
        <v>1</v>
      </c>
    </row>
    <row r="1730" spans="1:17" ht="15.75">
      <c r="A1730" t="s">
        <v>179</v>
      </c>
      <c r="B1730" t="s">
        <v>695</v>
      </c>
      <c r="C1730" t="s">
        <v>696</v>
      </c>
      <c r="D1730" s="2">
        <v>45662</v>
      </c>
      <c r="E1730" s="1">
        <v>0.49819336805555553</v>
      </c>
      <c r="F1730" s="1">
        <v>1.1003784722222222E-2</v>
      </c>
      <c r="G1730" t="s">
        <v>32</v>
      </c>
      <c r="H1730" t="s">
        <v>697</v>
      </c>
      <c r="I1730" t="s">
        <v>43</v>
      </c>
      <c r="L1730" s="3">
        <f t="shared" si="82"/>
        <v>12</v>
      </c>
      <c r="M1730" cm="1">
        <f t="array" ref="M1730">MIN(B:B=B1730,E1730)</f>
        <v>0.49819336805555553</v>
      </c>
      <c r="N1730" cm="1">
        <f t="array" ref="N1730">MAX(B:B=B1730,E1730)</f>
        <v>0.49819336805555553</v>
      </c>
      <c r="O1730" s="1">
        <f t="shared" si="80"/>
        <v>1.1003784722222222E-2</v>
      </c>
      <c r="P1730" t="str">
        <f t="shared" si="81"/>
        <v>USER252-TP1A.220624.014</v>
      </c>
      <c r="Q1730" cm="1">
        <f t="array" ref="Q1730">SUM(--(FREQUENCY(IF(B:B=B1730,MATCH(G1730,G1730,0)),ROW(G1730)-ROW(G1730)+1)&gt;0))</f>
        <v>1</v>
      </c>
    </row>
    <row r="1731" spans="1:17" ht="15.75">
      <c r="A1731" t="s">
        <v>179</v>
      </c>
      <c r="B1731" t="s">
        <v>695</v>
      </c>
      <c r="C1731" t="s">
        <v>696</v>
      </c>
      <c r="D1731" s="2">
        <v>45662</v>
      </c>
      <c r="E1731" s="1">
        <v>0.48718959490740743</v>
      </c>
      <c r="F1731" s="1">
        <v>4.6504189814814821E-2</v>
      </c>
      <c r="G1731" t="s">
        <v>32</v>
      </c>
      <c r="H1731" t="s">
        <v>697</v>
      </c>
      <c r="I1731" t="s">
        <v>43</v>
      </c>
      <c r="L1731" s="3">
        <f t="shared" si="82"/>
        <v>12</v>
      </c>
      <c r="M1731" cm="1">
        <f t="array" ref="M1731">MIN(B:B=B1731,E1731)</f>
        <v>0.48718959490740743</v>
      </c>
      <c r="N1731" cm="1">
        <f t="array" ref="N1731">MAX(B:B=B1731,E1731)</f>
        <v>0.48718959490740743</v>
      </c>
      <c r="O1731" s="1">
        <f t="shared" ref="O1731:O1794" si="83">AVERAGE(B:B,B1731,F1731)</f>
        <v>4.6504189814814821E-2</v>
      </c>
      <c r="P1731" t="str">
        <f t="shared" ref="P1731:P1794" si="84">B1731 &amp; "-" &amp; I1731</f>
        <v>USER252-TP1A.220624.014</v>
      </c>
      <c r="Q1731" cm="1">
        <f t="array" ref="Q1731">SUM(--(FREQUENCY(IF(B:B=B1731,MATCH(G1731,G1731,0)),ROW(G1731)-ROW(G1731)+1)&gt;0))</f>
        <v>1</v>
      </c>
    </row>
    <row r="1732" spans="1:17" ht="15.75">
      <c r="A1732" t="s">
        <v>179</v>
      </c>
      <c r="B1732" t="s">
        <v>695</v>
      </c>
      <c r="C1732" t="s">
        <v>696</v>
      </c>
      <c r="D1732" s="2">
        <v>45662</v>
      </c>
      <c r="E1732" s="1">
        <v>0.44068539351851849</v>
      </c>
      <c r="F1732" s="1">
        <v>2.7997013888888891E-2</v>
      </c>
      <c r="G1732" t="s">
        <v>32</v>
      </c>
      <c r="H1732" t="s">
        <v>697</v>
      </c>
      <c r="I1732" t="s">
        <v>43</v>
      </c>
      <c r="L1732" s="3">
        <f t="shared" si="82"/>
        <v>12</v>
      </c>
      <c r="M1732" cm="1">
        <f t="array" ref="M1732">MIN(B:B=B1732,E1732)</f>
        <v>0.44068539351851849</v>
      </c>
      <c r="N1732" cm="1">
        <f t="array" ref="N1732">MAX(B:B=B1732,E1732)</f>
        <v>0.44068539351851849</v>
      </c>
      <c r="O1732" s="1">
        <f t="shared" si="83"/>
        <v>2.7997013888888891E-2</v>
      </c>
      <c r="P1732" t="str">
        <f t="shared" si="84"/>
        <v>USER252-TP1A.220624.014</v>
      </c>
      <c r="Q1732" cm="1">
        <f t="array" ref="Q1732">SUM(--(FREQUENCY(IF(B:B=B1732,MATCH(G1732,G1732,0)),ROW(G1732)-ROW(G1732)+1)&gt;0))</f>
        <v>1</v>
      </c>
    </row>
    <row r="1733" spans="1:17" ht="15.75">
      <c r="A1733" t="s">
        <v>179</v>
      </c>
      <c r="B1733" t="s">
        <v>695</v>
      </c>
      <c r="C1733" t="s">
        <v>696</v>
      </c>
      <c r="D1733" s="2">
        <v>45662</v>
      </c>
      <c r="E1733" s="1">
        <v>0.41268837962962962</v>
      </c>
      <c r="F1733" s="1">
        <v>2.1852245370370369E-2</v>
      </c>
      <c r="G1733" t="s">
        <v>32</v>
      </c>
      <c r="H1733" t="s">
        <v>697</v>
      </c>
      <c r="I1733" t="s">
        <v>43</v>
      </c>
      <c r="L1733" s="3">
        <f t="shared" si="82"/>
        <v>12</v>
      </c>
      <c r="M1733" cm="1">
        <f t="array" ref="M1733">MIN(B:B=B1733,E1733)</f>
        <v>0.41268837962962962</v>
      </c>
      <c r="N1733" cm="1">
        <f t="array" ref="N1733">MAX(B:B=B1733,E1733)</f>
        <v>0.41268837962962962</v>
      </c>
      <c r="O1733" s="1">
        <f t="shared" si="83"/>
        <v>2.1852245370370369E-2</v>
      </c>
      <c r="P1733" t="str">
        <f t="shared" si="84"/>
        <v>USER252-TP1A.220624.014</v>
      </c>
      <c r="Q1733" cm="1">
        <f t="array" ref="Q1733">SUM(--(FREQUENCY(IF(B:B=B1733,MATCH(G1733,G1733,0)),ROW(G1733)-ROW(G1733)+1)&gt;0))</f>
        <v>1</v>
      </c>
    </row>
    <row r="1734" spans="1:17" ht="15.75">
      <c r="A1734" t="s">
        <v>179</v>
      </c>
      <c r="B1734" t="s">
        <v>695</v>
      </c>
      <c r="C1734" t="s">
        <v>696</v>
      </c>
      <c r="D1734" s="2">
        <v>45662</v>
      </c>
      <c r="E1734" s="1">
        <v>0.39083613425925923</v>
      </c>
      <c r="F1734" s="1">
        <v>9.3443287037037037E-3</v>
      </c>
      <c r="G1734" t="s">
        <v>32</v>
      </c>
      <c r="H1734" t="s">
        <v>697</v>
      </c>
      <c r="I1734" t="s">
        <v>43</v>
      </c>
      <c r="L1734" s="3">
        <f t="shared" si="82"/>
        <v>12</v>
      </c>
      <c r="M1734" cm="1">
        <f t="array" ref="M1734">MIN(B:B=B1734,E1734)</f>
        <v>0.39083613425925923</v>
      </c>
      <c r="N1734" cm="1">
        <f t="array" ref="N1734">MAX(B:B=B1734,E1734)</f>
        <v>0.39083613425925923</v>
      </c>
      <c r="O1734" s="1">
        <f t="shared" si="83"/>
        <v>9.3443287037037037E-3</v>
      </c>
      <c r="P1734" t="str">
        <f t="shared" si="84"/>
        <v>USER252-TP1A.220624.014</v>
      </c>
      <c r="Q1734" cm="1">
        <f t="array" ref="Q1734">SUM(--(FREQUENCY(IF(B:B=B1734,MATCH(G1734,G1734,0)),ROW(G1734)-ROW(G1734)+1)&gt;0))</f>
        <v>1</v>
      </c>
    </row>
    <row r="1735" spans="1:17" ht="15.75">
      <c r="A1735" t="s">
        <v>179</v>
      </c>
      <c r="B1735" t="s">
        <v>695</v>
      </c>
      <c r="C1735" t="s">
        <v>696</v>
      </c>
      <c r="D1735" s="2">
        <v>45662</v>
      </c>
      <c r="E1735" s="1">
        <v>0.38149179398148148</v>
      </c>
      <c r="F1735" s="1">
        <v>2.1376469907407408E-2</v>
      </c>
      <c r="G1735" t="s">
        <v>32</v>
      </c>
      <c r="H1735" t="s">
        <v>697</v>
      </c>
      <c r="I1735" t="s">
        <v>43</v>
      </c>
      <c r="L1735" s="3">
        <f t="shared" si="82"/>
        <v>12</v>
      </c>
      <c r="M1735" cm="1">
        <f t="array" ref="M1735">MIN(B:B=B1735,E1735)</f>
        <v>0.38149179398148148</v>
      </c>
      <c r="N1735" cm="1">
        <f t="array" ref="N1735">MAX(B:B=B1735,E1735)</f>
        <v>0.38149179398148148</v>
      </c>
      <c r="O1735" s="1">
        <f t="shared" si="83"/>
        <v>2.1376469907407408E-2</v>
      </c>
      <c r="P1735" t="str">
        <f t="shared" si="84"/>
        <v>USER252-TP1A.220624.014</v>
      </c>
      <c r="Q1735" cm="1">
        <f t="array" ref="Q1735">SUM(--(FREQUENCY(IF(B:B=B1735,MATCH(G1735,G1735,0)),ROW(G1735)-ROW(G1735)+1)&gt;0))</f>
        <v>1</v>
      </c>
    </row>
    <row r="1736" spans="1:17" ht="15.75">
      <c r="A1736" t="s">
        <v>179</v>
      </c>
      <c r="B1736" t="s">
        <v>695</v>
      </c>
      <c r="C1736" t="s">
        <v>696</v>
      </c>
      <c r="D1736" s="2">
        <v>45662</v>
      </c>
      <c r="E1736" s="1">
        <v>0.36011532407407404</v>
      </c>
      <c r="F1736" s="1">
        <v>0</v>
      </c>
      <c r="G1736" t="s">
        <v>32</v>
      </c>
      <c r="H1736" t="s">
        <v>697</v>
      </c>
      <c r="I1736" t="s">
        <v>43</v>
      </c>
      <c r="L1736" s="3">
        <f t="shared" si="82"/>
        <v>12</v>
      </c>
      <c r="M1736" cm="1">
        <f t="array" ref="M1736">MIN(B:B=B1736,E1736)</f>
        <v>0.36011532407407404</v>
      </c>
      <c r="N1736" cm="1">
        <f t="array" ref="N1736">MAX(B:B=B1736,E1736)</f>
        <v>0.36011532407407404</v>
      </c>
      <c r="O1736" s="1">
        <f t="shared" si="83"/>
        <v>0</v>
      </c>
      <c r="P1736" t="str">
        <f t="shared" si="84"/>
        <v>USER252-TP1A.220624.014</v>
      </c>
      <c r="Q1736" cm="1">
        <f t="array" ref="Q1736">SUM(--(FREQUENCY(IF(B:B=B1736,MATCH(G1736,G1736,0)),ROW(G1736)-ROW(G1736)+1)&gt;0))</f>
        <v>1</v>
      </c>
    </row>
    <row r="1737" spans="1:17" ht="15.75">
      <c r="A1737" t="s">
        <v>299</v>
      </c>
      <c r="B1737" t="s">
        <v>698</v>
      </c>
      <c r="C1737" t="s">
        <v>699</v>
      </c>
      <c r="D1737" s="2">
        <v>45662</v>
      </c>
      <c r="E1737" s="1">
        <v>0.66940990740740736</v>
      </c>
      <c r="F1737" s="1">
        <v>0.19875127314814814</v>
      </c>
      <c r="G1737" t="s">
        <v>126</v>
      </c>
      <c r="H1737" t="s">
        <v>700</v>
      </c>
      <c r="I1737" t="s">
        <v>52</v>
      </c>
      <c r="L1737" s="3">
        <f t="shared" si="82"/>
        <v>3</v>
      </c>
      <c r="M1737" cm="1">
        <f t="array" ref="M1737">MIN(B:B=B1737,E1737)</f>
        <v>0.66940990740740736</v>
      </c>
      <c r="N1737" cm="1">
        <f t="array" ref="N1737">MAX(B:B=B1737,E1737)</f>
        <v>0.66940990740740736</v>
      </c>
      <c r="O1737" s="1">
        <f t="shared" si="83"/>
        <v>0.19875127314814814</v>
      </c>
      <c r="P1737" t="str">
        <f t="shared" si="84"/>
        <v>USER402-UP1A.231005.007</v>
      </c>
      <c r="Q1737" cm="1">
        <f t="array" ref="Q1737">SUM(--(FREQUENCY(IF(B:B=B1737,MATCH(G1737,G1737,0)),ROW(G1737)-ROW(G1737)+1)&gt;0))</f>
        <v>1</v>
      </c>
    </row>
    <row r="1738" spans="1:17" ht="15.75">
      <c r="A1738" t="s">
        <v>299</v>
      </c>
      <c r="B1738" t="s">
        <v>698</v>
      </c>
      <c r="C1738" t="s">
        <v>699</v>
      </c>
      <c r="D1738" s="2">
        <v>45662</v>
      </c>
      <c r="E1738" s="1">
        <v>0.4706586342592593</v>
      </c>
      <c r="F1738" s="1">
        <v>0.10751730324074076</v>
      </c>
      <c r="G1738" t="s">
        <v>126</v>
      </c>
      <c r="H1738" t="s">
        <v>700</v>
      </c>
      <c r="I1738" t="s">
        <v>52</v>
      </c>
      <c r="L1738" s="3">
        <f t="shared" si="82"/>
        <v>3</v>
      </c>
      <c r="M1738" cm="1">
        <f t="array" ref="M1738">MIN(B:B=B1738,E1738)</f>
        <v>0.4706586342592593</v>
      </c>
      <c r="N1738" cm="1">
        <f t="array" ref="N1738">MAX(B:B=B1738,E1738)</f>
        <v>0.4706586342592593</v>
      </c>
      <c r="O1738" s="1">
        <f t="shared" si="83"/>
        <v>0.10751730324074076</v>
      </c>
      <c r="P1738" t="str">
        <f t="shared" si="84"/>
        <v>USER402-UP1A.231005.007</v>
      </c>
      <c r="Q1738" cm="1">
        <f t="array" ref="Q1738">SUM(--(FREQUENCY(IF(B:B=B1738,MATCH(G1738,G1738,0)),ROW(G1738)-ROW(G1738)+1)&gt;0))</f>
        <v>1</v>
      </c>
    </row>
    <row r="1739" spans="1:17" ht="15.75">
      <c r="A1739" t="s">
        <v>299</v>
      </c>
      <c r="B1739" t="s">
        <v>698</v>
      </c>
      <c r="C1739" t="s">
        <v>699</v>
      </c>
      <c r="D1739" s="2">
        <v>45662</v>
      </c>
      <c r="E1739" s="1">
        <v>0.36314133101851853</v>
      </c>
      <c r="F1739" s="1">
        <v>0</v>
      </c>
      <c r="G1739" t="s">
        <v>126</v>
      </c>
      <c r="H1739" t="s">
        <v>700</v>
      </c>
      <c r="I1739" t="s">
        <v>52</v>
      </c>
      <c r="L1739" s="3">
        <f t="shared" si="82"/>
        <v>3</v>
      </c>
      <c r="M1739" cm="1">
        <f t="array" ref="M1739">MIN(B:B=B1739,E1739)</f>
        <v>0.36314133101851853</v>
      </c>
      <c r="N1739" cm="1">
        <f t="array" ref="N1739">MAX(B:B=B1739,E1739)</f>
        <v>0.36314133101851853</v>
      </c>
      <c r="O1739" s="1">
        <f t="shared" si="83"/>
        <v>0</v>
      </c>
      <c r="P1739" t="str">
        <f t="shared" si="84"/>
        <v>USER402-UP1A.231005.007</v>
      </c>
      <c r="Q1739" cm="1">
        <f t="array" ref="Q1739">SUM(--(FREQUENCY(IF(B:B=B1739,MATCH(G1739,G1739,0)),ROW(G1739)-ROW(G1739)+1)&gt;0))</f>
        <v>1</v>
      </c>
    </row>
    <row r="1740" spans="1:17" ht="15.75">
      <c r="A1740" t="s">
        <v>179</v>
      </c>
      <c r="B1740" t="s">
        <v>701</v>
      </c>
      <c r="C1740" t="s">
        <v>702</v>
      </c>
      <c r="D1740" s="2">
        <v>45662</v>
      </c>
      <c r="E1740" s="1">
        <v>0.9032930555555555</v>
      </c>
      <c r="F1740" s="1">
        <v>0.15093458333333334</v>
      </c>
      <c r="G1740" t="s">
        <v>18</v>
      </c>
      <c r="H1740" t="s">
        <v>326</v>
      </c>
      <c r="I1740" t="s">
        <v>48</v>
      </c>
      <c r="L1740" s="3">
        <f t="shared" si="82"/>
        <v>13</v>
      </c>
      <c r="M1740" cm="1">
        <f t="array" ref="M1740">MIN(B:B=B1740,E1740)</f>
        <v>0.9032930555555555</v>
      </c>
      <c r="N1740" cm="1">
        <f t="array" ref="N1740">MAX(B:B=B1740,E1740)</f>
        <v>0.9032930555555555</v>
      </c>
      <c r="O1740" s="1">
        <f t="shared" si="83"/>
        <v>0.15093458333333334</v>
      </c>
      <c r="P1740" t="str">
        <f t="shared" si="84"/>
        <v>USER253-RP1A.201005.001</v>
      </c>
      <c r="Q1740" cm="1">
        <f t="array" ref="Q1740">SUM(--(FREQUENCY(IF(B:B=B1740,MATCH(G1740,G1740,0)),ROW(G1740)-ROW(G1740)+1)&gt;0))</f>
        <v>1</v>
      </c>
    </row>
    <row r="1741" spans="1:17" ht="15.75">
      <c r="A1741" t="s">
        <v>179</v>
      </c>
      <c r="B1741" t="s">
        <v>701</v>
      </c>
      <c r="C1741" t="s">
        <v>702</v>
      </c>
      <c r="D1741" s="2">
        <v>45662</v>
      </c>
      <c r="E1741" s="1">
        <v>0.75235847222222219</v>
      </c>
      <c r="F1741" s="1">
        <v>7.8622824074074074E-2</v>
      </c>
      <c r="G1741" t="s">
        <v>18</v>
      </c>
      <c r="H1741" t="s">
        <v>326</v>
      </c>
      <c r="I1741" t="s">
        <v>48</v>
      </c>
      <c r="L1741" s="3">
        <f t="shared" si="82"/>
        <v>13</v>
      </c>
      <c r="M1741" cm="1">
        <f t="array" ref="M1741">MIN(B:B=B1741,E1741)</f>
        <v>0.75235847222222219</v>
      </c>
      <c r="N1741" cm="1">
        <f t="array" ref="N1741">MAX(B:B=B1741,E1741)</f>
        <v>0.75235847222222219</v>
      </c>
      <c r="O1741" s="1">
        <f t="shared" si="83"/>
        <v>7.8622824074074074E-2</v>
      </c>
      <c r="P1741" t="str">
        <f t="shared" si="84"/>
        <v>USER253-RP1A.201005.001</v>
      </c>
      <c r="Q1741" cm="1">
        <f t="array" ref="Q1741">SUM(--(FREQUENCY(IF(B:B=B1741,MATCH(G1741,G1741,0)),ROW(G1741)-ROW(G1741)+1)&gt;0))</f>
        <v>1</v>
      </c>
    </row>
    <row r="1742" spans="1:17" ht="15.75">
      <c r="A1742" t="s">
        <v>179</v>
      </c>
      <c r="B1742" t="s">
        <v>701</v>
      </c>
      <c r="C1742" t="s">
        <v>702</v>
      </c>
      <c r="D1742" s="2">
        <v>45662</v>
      </c>
      <c r="E1742" s="1">
        <v>0.67373564814814813</v>
      </c>
      <c r="F1742" s="1">
        <v>5.1413449074074073E-2</v>
      </c>
      <c r="G1742" t="s">
        <v>18</v>
      </c>
      <c r="H1742" t="s">
        <v>326</v>
      </c>
      <c r="I1742" t="s">
        <v>48</v>
      </c>
      <c r="L1742" s="3">
        <f t="shared" si="82"/>
        <v>13</v>
      </c>
      <c r="M1742" cm="1">
        <f t="array" ref="M1742">MIN(B:B=B1742,E1742)</f>
        <v>0.67373564814814813</v>
      </c>
      <c r="N1742" cm="1">
        <f t="array" ref="N1742">MAX(B:B=B1742,E1742)</f>
        <v>0.67373564814814813</v>
      </c>
      <c r="O1742" s="1">
        <f t="shared" si="83"/>
        <v>5.1413449074074073E-2</v>
      </c>
      <c r="P1742" t="str">
        <f t="shared" si="84"/>
        <v>USER253-RP1A.201005.001</v>
      </c>
      <c r="Q1742" cm="1">
        <f t="array" ref="Q1742">SUM(--(FREQUENCY(IF(B:B=B1742,MATCH(G1742,G1742,0)),ROW(G1742)-ROW(G1742)+1)&gt;0))</f>
        <v>1</v>
      </c>
    </row>
    <row r="1743" spans="1:17" ht="15.75">
      <c r="A1743" t="s">
        <v>179</v>
      </c>
      <c r="B1743" t="s">
        <v>701</v>
      </c>
      <c r="C1743" t="s">
        <v>702</v>
      </c>
      <c r="D1743" s="2">
        <v>45662</v>
      </c>
      <c r="E1743" s="1">
        <v>0.62232219907407405</v>
      </c>
      <c r="F1743" s="1">
        <v>5.7888194444444445E-3</v>
      </c>
      <c r="G1743" t="s">
        <v>18</v>
      </c>
      <c r="H1743" t="s">
        <v>326</v>
      </c>
      <c r="I1743" t="s">
        <v>48</v>
      </c>
      <c r="L1743" s="3">
        <f t="shared" si="82"/>
        <v>13</v>
      </c>
      <c r="M1743" cm="1">
        <f t="array" ref="M1743">MIN(B:B=B1743,E1743)</f>
        <v>0.62232219907407405</v>
      </c>
      <c r="N1743" cm="1">
        <f t="array" ref="N1743">MAX(B:B=B1743,E1743)</f>
        <v>0.62232219907407405</v>
      </c>
      <c r="O1743" s="1">
        <f t="shared" si="83"/>
        <v>5.7888194444444445E-3</v>
      </c>
      <c r="P1743" t="str">
        <f t="shared" si="84"/>
        <v>USER253-RP1A.201005.001</v>
      </c>
      <c r="Q1743" cm="1">
        <f t="array" ref="Q1743">SUM(--(FREQUENCY(IF(B:B=B1743,MATCH(G1743,G1743,0)),ROW(G1743)-ROW(G1743)+1)&gt;0))</f>
        <v>1</v>
      </c>
    </row>
    <row r="1744" spans="1:17" ht="15.75">
      <c r="A1744" t="s">
        <v>179</v>
      </c>
      <c r="B1744" t="s">
        <v>701</v>
      </c>
      <c r="C1744" t="s">
        <v>702</v>
      </c>
      <c r="D1744" s="2">
        <v>45662</v>
      </c>
      <c r="E1744" s="1">
        <v>0.61653337962962962</v>
      </c>
      <c r="F1744" s="1">
        <v>2.3922222222222222E-3</v>
      </c>
      <c r="G1744" t="s">
        <v>18</v>
      </c>
      <c r="H1744" t="s">
        <v>326</v>
      </c>
      <c r="I1744" t="s">
        <v>48</v>
      </c>
      <c r="L1744" s="3">
        <f t="shared" si="82"/>
        <v>13</v>
      </c>
      <c r="M1744" cm="1">
        <f t="array" ref="M1744">MIN(B:B=B1744,E1744)</f>
        <v>0.61653337962962962</v>
      </c>
      <c r="N1744" cm="1">
        <f t="array" ref="N1744">MAX(B:B=B1744,E1744)</f>
        <v>0.61653337962962962</v>
      </c>
      <c r="O1744" s="1">
        <f t="shared" si="83"/>
        <v>2.3922222222222222E-3</v>
      </c>
      <c r="P1744" t="str">
        <f t="shared" si="84"/>
        <v>USER253-RP1A.201005.001</v>
      </c>
      <c r="Q1744" cm="1">
        <f t="array" ref="Q1744">SUM(--(FREQUENCY(IF(B:B=B1744,MATCH(G1744,G1744,0)),ROW(G1744)-ROW(G1744)+1)&gt;0))</f>
        <v>1</v>
      </c>
    </row>
    <row r="1745" spans="1:17" ht="15.75">
      <c r="A1745" t="s">
        <v>179</v>
      </c>
      <c r="B1745" t="s">
        <v>701</v>
      </c>
      <c r="C1745" t="s">
        <v>702</v>
      </c>
      <c r="D1745" s="2">
        <v>45662</v>
      </c>
      <c r="E1745" s="1">
        <v>0.61414115740740738</v>
      </c>
      <c r="F1745" s="1">
        <v>9.242581018518518E-3</v>
      </c>
      <c r="G1745" t="s">
        <v>18</v>
      </c>
      <c r="H1745" t="s">
        <v>326</v>
      </c>
      <c r="I1745" t="s">
        <v>48</v>
      </c>
      <c r="L1745" s="3">
        <f t="shared" si="82"/>
        <v>13</v>
      </c>
      <c r="M1745" cm="1">
        <f t="array" ref="M1745">MIN(B:B=B1745,E1745)</f>
        <v>0.61414115740740738</v>
      </c>
      <c r="N1745" cm="1">
        <f t="array" ref="N1745">MAX(B:B=B1745,E1745)</f>
        <v>0.61414115740740738</v>
      </c>
      <c r="O1745" s="1">
        <f t="shared" si="83"/>
        <v>9.242581018518518E-3</v>
      </c>
      <c r="P1745" t="str">
        <f t="shared" si="84"/>
        <v>USER253-RP1A.201005.001</v>
      </c>
      <c r="Q1745" cm="1">
        <f t="array" ref="Q1745">SUM(--(FREQUENCY(IF(B:B=B1745,MATCH(G1745,G1745,0)),ROW(G1745)-ROW(G1745)+1)&gt;0))</f>
        <v>1</v>
      </c>
    </row>
    <row r="1746" spans="1:17" ht="15.75">
      <c r="A1746" t="s">
        <v>179</v>
      </c>
      <c r="B1746" t="s">
        <v>701</v>
      </c>
      <c r="C1746" t="s">
        <v>702</v>
      </c>
      <c r="D1746" s="2">
        <v>45662</v>
      </c>
      <c r="E1746" s="1">
        <v>0.60489858796296303</v>
      </c>
      <c r="F1746" s="1">
        <v>6.0193101851851859E-2</v>
      </c>
      <c r="G1746" t="s">
        <v>18</v>
      </c>
      <c r="H1746" t="s">
        <v>326</v>
      </c>
      <c r="I1746" t="s">
        <v>48</v>
      </c>
      <c r="L1746" s="3">
        <f t="shared" si="82"/>
        <v>13</v>
      </c>
      <c r="M1746" cm="1">
        <f t="array" ref="M1746">MIN(B:B=B1746,E1746)</f>
        <v>0.60489858796296303</v>
      </c>
      <c r="N1746" cm="1">
        <f t="array" ref="N1746">MAX(B:B=B1746,E1746)</f>
        <v>0.60489858796296303</v>
      </c>
      <c r="O1746" s="1">
        <f t="shared" si="83"/>
        <v>6.0193101851851859E-2</v>
      </c>
      <c r="P1746" t="str">
        <f t="shared" si="84"/>
        <v>USER253-RP1A.201005.001</v>
      </c>
      <c r="Q1746" cm="1">
        <f t="array" ref="Q1746">SUM(--(FREQUENCY(IF(B:B=B1746,MATCH(G1746,G1746,0)),ROW(G1746)-ROW(G1746)+1)&gt;0))</f>
        <v>1</v>
      </c>
    </row>
    <row r="1747" spans="1:17" ht="15.75">
      <c r="A1747" t="s">
        <v>179</v>
      </c>
      <c r="B1747" t="s">
        <v>701</v>
      </c>
      <c r="C1747" t="s">
        <v>702</v>
      </c>
      <c r="D1747" s="2">
        <v>45662</v>
      </c>
      <c r="E1747" s="1">
        <v>0.54470548611111114</v>
      </c>
      <c r="F1747" s="1">
        <v>6.9750127314814822E-2</v>
      </c>
      <c r="G1747" t="s">
        <v>18</v>
      </c>
      <c r="H1747" t="s">
        <v>326</v>
      </c>
      <c r="I1747" t="s">
        <v>48</v>
      </c>
      <c r="L1747" s="3">
        <f t="shared" si="82"/>
        <v>13</v>
      </c>
      <c r="M1747" cm="1">
        <f t="array" ref="M1747">MIN(B:B=B1747,E1747)</f>
        <v>0.54470548611111114</v>
      </c>
      <c r="N1747" cm="1">
        <f t="array" ref="N1747">MAX(B:B=B1747,E1747)</f>
        <v>0.54470548611111114</v>
      </c>
      <c r="O1747" s="1">
        <f t="shared" si="83"/>
        <v>6.9750127314814822E-2</v>
      </c>
      <c r="P1747" t="str">
        <f t="shared" si="84"/>
        <v>USER253-RP1A.201005.001</v>
      </c>
      <c r="Q1747" cm="1">
        <f t="array" ref="Q1747">SUM(--(FREQUENCY(IF(B:B=B1747,MATCH(G1747,G1747,0)),ROW(G1747)-ROW(G1747)+1)&gt;0))</f>
        <v>1</v>
      </c>
    </row>
    <row r="1748" spans="1:17" ht="15.75">
      <c r="A1748" t="s">
        <v>179</v>
      </c>
      <c r="B1748" t="s">
        <v>701</v>
      </c>
      <c r="C1748" t="s">
        <v>702</v>
      </c>
      <c r="D1748" s="2">
        <v>45662</v>
      </c>
      <c r="E1748" s="1">
        <v>0.4749553587962963</v>
      </c>
      <c r="F1748" s="1">
        <v>2.6400694444444445E-3</v>
      </c>
      <c r="G1748" t="s">
        <v>18</v>
      </c>
      <c r="H1748" t="s">
        <v>326</v>
      </c>
      <c r="I1748" t="s">
        <v>48</v>
      </c>
      <c r="L1748" s="3">
        <f t="shared" si="82"/>
        <v>13</v>
      </c>
      <c r="M1748" cm="1">
        <f t="array" ref="M1748">MIN(B:B=B1748,E1748)</f>
        <v>0.4749553587962963</v>
      </c>
      <c r="N1748" cm="1">
        <f t="array" ref="N1748">MAX(B:B=B1748,E1748)</f>
        <v>0.4749553587962963</v>
      </c>
      <c r="O1748" s="1">
        <f t="shared" si="83"/>
        <v>2.6400694444444445E-3</v>
      </c>
      <c r="P1748" t="str">
        <f t="shared" si="84"/>
        <v>USER253-RP1A.201005.001</v>
      </c>
      <c r="Q1748" cm="1">
        <f t="array" ref="Q1748">SUM(--(FREQUENCY(IF(B:B=B1748,MATCH(G1748,G1748,0)),ROW(G1748)-ROW(G1748)+1)&gt;0))</f>
        <v>1</v>
      </c>
    </row>
    <row r="1749" spans="1:17" ht="15.75">
      <c r="A1749" t="s">
        <v>179</v>
      </c>
      <c r="B1749" t="s">
        <v>701</v>
      </c>
      <c r="C1749" t="s">
        <v>702</v>
      </c>
      <c r="D1749" s="2">
        <v>45662</v>
      </c>
      <c r="E1749" s="1">
        <v>0.47231527777777776</v>
      </c>
      <c r="F1749" s="1">
        <v>5.3684490740740741E-3</v>
      </c>
      <c r="G1749" t="s">
        <v>18</v>
      </c>
      <c r="H1749" t="s">
        <v>326</v>
      </c>
      <c r="I1749" t="s">
        <v>48</v>
      </c>
      <c r="L1749" s="3">
        <f t="shared" si="82"/>
        <v>13</v>
      </c>
      <c r="M1749" cm="1">
        <f t="array" ref="M1749">MIN(B:B=B1749,E1749)</f>
        <v>0.47231527777777776</v>
      </c>
      <c r="N1749" cm="1">
        <f t="array" ref="N1749">MAX(B:B=B1749,E1749)</f>
        <v>0.47231527777777776</v>
      </c>
      <c r="O1749" s="1">
        <f t="shared" si="83"/>
        <v>5.3684490740740741E-3</v>
      </c>
      <c r="P1749" t="str">
        <f t="shared" si="84"/>
        <v>USER253-RP1A.201005.001</v>
      </c>
      <c r="Q1749" cm="1">
        <f t="array" ref="Q1749">SUM(--(FREQUENCY(IF(B:B=B1749,MATCH(G1749,G1749,0)),ROW(G1749)-ROW(G1749)+1)&gt;0))</f>
        <v>1</v>
      </c>
    </row>
    <row r="1750" spans="1:17" ht="15.75">
      <c r="A1750" t="s">
        <v>179</v>
      </c>
      <c r="B1750" t="s">
        <v>701</v>
      </c>
      <c r="C1750" t="s">
        <v>702</v>
      </c>
      <c r="D1750" s="2">
        <v>45662</v>
      </c>
      <c r="E1750" s="1">
        <v>0.46694684027777783</v>
      </c>
      <c r="F1750" s="1">
        <v>6.0739108796296293E-2</v>
      </c>
      <c r="G1750" t="s">
        <v>18</v>
      </c>
      <c r="H1750" t="s">
        <v>326</v>
      </c>
      <c r="I1750" t="s">
        <v>48</v>
      </c>
      <c r="L1750" s="3">
        <f t="shared" si="82"/>
        <v>13</v>
      </c>
      <c r="M1750" cm="1">
        <f t="array" ref="M1750">MIN(B:B=B1750,E1750)</f>
        <v>0.46694684027777783</v>
      </c>
      <c r="N1750" cm="1">
        <f t="array" ref="N1750">MAX(B:B=B1750,E1750)</f>
        <v>0.46694684027777783</v>
      </c>
      <c r="O1750" s="1">
        <f t="shared" si="83"/>
        <v>6.0739108796296293E-2</v>
      </c>
      <c r="P1750" t="str">
        <f t="shared" si="84"/>
        <v>USER253-RP1A.201005.001</v>
      </c>
      <c r="Q1750" cm="1">
        <f t="array" ref="Q1750">SUM(--(FREQUENCY(IF(B:B=B1750,MATCH(G1750,G1750,0)),ROW(G1750)-ROW(G1750)+1)&gt;0))</f>
        <v>1</v>
      </c>
    </row>
    <row r="1751" spans="1:17" ht="15.75">
      <c r="A1751" t="s">
        <v>179</v>
      </c>
      <c r="B1751" t="s">
        <v>701</v>
      </c>
      <c r="C1751" t="s">
        <v>702</v>
      </c>
      <c r="D1751" s="2">
        <v>45662</v>
      </c>
      <c r="E1751" s="1">
        <v>0.40620773148148143</v>
      </c>
      <c r="F1751" s="1">
        <v>6.2511574074074075E-4</v>
      </c>
      <c r="G1751" t="s">
        <v>18</v>
      </c>
      <c r="H1751" t="s">
        <v>326</v>
      </c>
      <c r="I1751" t="s">
        <v>48</v>
      </c>
      <c r="L1751" s="3">
        <f t="shared" si="82"/>
        <v>13</v>
      </c>
      <c r="M1751" cm="1">
        <f t="array" ref="M1751">MIN(B:B=B1751,E1751)</f>
        <v>0.40620773148148143</v>
      </c>
      <c r="N1751" cm="1">
        <f t="array" ref="N1751">MAX(B:B=B1751,E1751)</f>
        <v>0.40620773148148143</v>
      </c>
      <c r="O1751" s="1">
        <f t="shared" si="83"/>
        <v>6.2511574074074075E-4</v>
      </c>
      <c r="P1751" t="str">
        <f t="shared" si="84"/>
        <v>USER253-RP1A.201005.001</v>
      </c>
      <c r="Q1751" cm="1">
        <f t="array" ref="Q1751">SUM(--(FREQUENCY(IF(B:B=B1751,MATCH(G1751,G1751,0)),ROW(G1751)-ROW(G1751)+1)&gt;0))</f>
        <v>1</v>
      </c>
    </row>
    <row r="1752" spans="1:17" ht="15.75">
      <c r="A1752" t="s">
        <v>179</v>
      </c>
      <c r="B1752" t="s">
        <v>701</v>
      </c>
      <c r="C1752" t="s">
        <v>702</v>
      </c>
      <c r="D1752" s="2">
        <v>45662</v>
      </c>
      <c r="E1752" s="1">
        <v>0.40558261574074073</v>
      </c>
      <c r="F1752" s="1">
        <v>0</v>
      </c>
      <c r="G1752" t="s">
        <v>18</v>
      </c>
      <c r="H1752" t="s">
        <v>326</v>
      </c>
      <c r="I1752" t="s">
        <v>48</v>
      </c>
      <c r="L1752" s="3">
        <f t="shared" si="82"/>
        <v>13</v>
      </c>
      <c r="M1752" cm="1">
        <f t="array" ref="M1752">MIN(B:B=B1752,E1752)</f>
        <v>0.40558261574074073</v>
      </c>
      <c r="N1752" cm="1">
        <f t="array" ref="N1752">MAX(B:B=B1752,E1752)</f>
        <v>0.40558261574074073</v>
      </c>
      <c r="O1752" s="1">
        <f t="shared" si="83"/>
        <v>0</v>
      </c>
      <c r="P1752" t="str">
        <f t="shared" si="84"/>
        <v>USER253-RP1A.201005.001</v>
      </c>
      <c r="Q1752" cm="1">
        <f t="array" ref="Q1752">SUM(--(FREQUENCY(IF(B:B=B1752,MATCH(G1752,G1752,0)),ROW(G1752)-ROW(G1752)+1)&gt;0))</f>
        <v>1</v>
      </c>
    </row>
    <row r="1753" spans="1:17" ht="15.75">
      <c r="A1753" t="s">
        <v>179</v>
      </c>
      <c r="B1753" t="s">
        <v>703</v>
      </c>
      <c r="C1753" t="s">
        <v>704</v>
      </c>
      <c r="D1753" s="2">
        <v>45662</v>
      </c>
      <c r="E1753" s="1">
        <v>0.8400702893518518</v>
      </c>
      <c r="F1753" s="1">
        <v>4.5481620370370374E-2</v>
      </c>
      <c r="G1753" t="s">
        <v>95</v>
      </c>
      <c r="H1753" t="s">
        <v>705</v>
      </c>
      <c r="I1753" t="s">
        <v>706</v>
      </c>
      <c r="L1753" s="3">
        <f t="shared" si="82"/>
        <v>11</v>
      </c>
      <c r="M1753" cm="1">
        <f t="array" ref="M1753">MIN(B:B=B1753,E1753)</f>
        <v>0.8400702893518518</v>
      </c>
      <c r="N1753" cm="1">
        <f t="array" ref="N1753">MAX(B:B=B1753,E1753)</f>
        <v>0.8400702893518518</v>
      </c>
      <c r="O1753" s="1">
        <f t="shared" si="83"/>
        <v>4.5481620370370374E-2</v>
      </c>
      <c r="P1753" t="str">
        <f t="shared" si="84"/>
        <v>USER254-RKQ1.201004.002</v>
      </c>
      <c r="Q1753" cm="1">
        <f t="array" ref="Q1753">SUM(--(FREQUENCY(IF(B:B=B1753,MATCH(G1753,G1753,0)),ROW(G1753)-ROW(G1753)+1)&gt;0))</f>
        <v>1</v>
      </c>
    </row>
    <row r="1754" spans="1:17" ht="15.75">
      <c r="A1754" t="s">
        <v>179</v>
      </c>
      <c r="B1754" t="s">
        <v>703</v>
      </c>
      <c r="C1754" t="s">
        <v>704</v>
      </c>
      <c r="D1754" s="2">
        <v>45662</v>
      </c>
      <c r="E1754" s="1">
        <v>0.79458866898148151</v>
      </c>
      <c r="F1754" s="1">
        <v>1.6382199074074077E-2</v>
      </c>
      <c r="G1754" t="s">
        <v>95</v>
      </c>
      <c r="H1754" t="s">
        <v>705</v>
      </c>
      <c r="I1754" t="s">
        <v>706</v>
      </c>
      <c r="L1754" s="3">
        <f t="shared" si="82"/>
        <v>11</v>
      </c>
      <c r="M1754" cm="1">
        <f t="array" ref="M1754">MIN(B:B=B1754,E1754)</f>
        <v>0.79458866898148151</v>
      </c>
      <c r="N1754" cm="1">
        <f t="array" ref="N1754">MAX(B:B=B1754,E1754)</f>
        <v>0.79458866898148151</v>
      </c>
      <c r="O1754" s="1">
        <f t="shared" si="83"/>
        <v>1.6382199074074077E-2</v>
      </c>
      <c r="P1754" t="str">
        <f t="shared" si="84"/>
        <v>USER254-RKQ1.201004.002</v>
      </c>
      <c r="Q1754" cm="1">
        <f t="array" ref="Q1754">SUM(--(FREQUENCY(IF(B:B=B1754,MATCH(G1754,G1754,0)),ROW(G1754)-ROW(G1754)+1)&gt;0))</f>
        <v>1</v>
      </c>
    </row>
    <row r="1755" spans="1:17" ht="15.75">
      <c r="A1755" t="s">
        <v>179</v>
      </c>
      <c r="B1755" t="s">
        <v>703</v>
      </c>
      <c r="C1755" t="s">
        <v>704</v>
      </c>
      <c r="D1755" s="2">
        <v>45662</v>
      </c>
      <c r="E1755" s="1">
        <v>0.77820648148148142</v>
      </c>
      <c r="F1755" s="1">
        <v>1.4784722222222223E-4</v>
      </c>
      <c r="G1755" t="s">
        <v>95</v>
      </c>
      <c r="H1755" t="s">
        <v>705</v>
      </c>
      <c r="I1755" t="s">
        <v>706</v>
      </c>
      <c r="L1755" s="3">
        <f t="shared" si="82"/>
        <v>11</v>
      </c>
      <c r="M1755" cm="1">
        <f t="array" ref="M1755">MIN(B:B=B1755,E1755)</f>
        <v>0.77820648148148142</v>
      </c>
      <c r="N1755" cm="1">
        <f t="array" ref="N1755">MAX(B:B=B1755,E1755)</f>
        <v>0.77820648148148142</v>
      </c>
      <c r="O1755" s="1">
        <f t="shared" si="83"/>
        <v>1.4784722222222223E-4</v>
      </c>
      <c r="P1755" t="str">
        <f t="shared" si="84"/>
        <v>USER254-RKQ1.201004.002</v>
      </c>
      <c r="Q1755" cm="1">
        <f t="array" ref="Q1755">SUM(--(FREQUENCY(IF(B:B=B1755,MATCH(G1755,G1755,0)),ROW(G1755)-ROW(G1755)+1)&gt;0))</f>
        <v>1</v>
      </c>
    </row>
    <row r="1756" spans="1:17" ht="15.75">
      <c r="A1756" t="s">
        <v>179</v>
      </c>
      <c r="B1756" t="s">
        <v>703</v>
      </c>
      <c r="C1756" t="s">
        <v>704</v>
      </c>
      <c r="D1756" s="2">
        <v>45662</v>
      </c>
      <c r="E1756" s="1">
        <v>0.77805862268518522</v>
      </c>
      <c r="F1756" s="1">
        <v>4.0974537037037037E-4</v>
      </c>
      <c r="G1756" t="s">
        <v>95</v>
      </c>
      <c r="H1756" t="s">
        <v>705</v>
      </c>
      <c r="I1756" t="s">
        <v>706</v>
      </c>
      <c r="L1756" s="3">
        <f t="shared" si="82"/>
        <v>11</v>
      </c>
      <c r="M1756" cm="1">
        <f t="array" ref="M1756">MIN(B:B=B1756,E1756)</f>
        <v>0.77805862268518522</v>
      </c>
      <c r="N1756" cm="1">
        <f t="array" ref="N1756">MAX(B:B=B1756,E1756)</f>
        <v>0.77805862268518522</v>
      </c>
      <c r="O1756" s="1">
        <f t="shared" si="83"/>
        <v>4.0974537037037037E-4</v>
      </c>
      <c r="P1756" t="str">
        <f t="shared" si="84"/>
        <v>USER254-RKQ1.201004.002</v>
      </c>
      <c r="Q1756" cm="1">
        <f t="array" ref="Q1756">SUM(--(FREQUENCY(IF(B:B=B1756,MATCH(G1756,G1756,0)),ROW(G1756)-ROW(G1756)+1)&gt;0))</f>
        <v>1</v>
      </c>
    </row>
    <row r="1757" spans="1:17" ht="15.75">
      <c r="A1757" t="s">
        <v>179</v>
      </c>
      <c r="B1757" t="s">
        <v>703</v>
      </c>
      <c r="C1757" t="s">
        <v>704</v>
      </c>
      <c r="D1757" s="2">
        <v>45662</v>
      </c>
      <c r="E1757" s="1">
        <v>0.7776488773148148</v>
      </c>
      <c r="F1757" s="1">
        <v>2.8274999999999998E-2</v>
      </c>
      <c r="G1757" t="s">
        <v>95</v>
      </c>
      <c r="H1757" t="s">
        <v>705</v>
      </c>
      <c r="I1757" t="s">
        <v>706</v>
      </c>
      <c r="L1757" s="3">
        <f t="shared" si="82"/>
        <v>11</v>
      </c>
      <c r="M1757" cm="1">
        <f t="array" ref="M1757">MIN(B:B=B1757,E1757)</f>
        <v>0.7776488773148148</v>
      </c>
      <c r="N1757" cm="1">
        <f t="array" ref="N1757">MAX(B:B=B1757,E1757)</f>
        <v>0.7776488773148148</v>
      </c>
      <c r="O1757" s="1">
        <f t="shared" si="83"/>
        <v>2.8274999999999998E-2</v>
      </c>
      <c r="P1757" t="str">
        <f t="shared" si="84"/>
        <v>USER254-RKQ1.201004.002</v>
      </c>
      <c r="Q1757" cm="1">
        <f t="array" ref="Q1757">SUM(--(FREQUENCY(IF(B:B=B1757,MATCH(G1757,G1757,0)),ROW(G1757)-ROW(G1757)+1)&gt;0))</f>
        <v>1</v>
      </c>
    </row>
    <row r="1758" spans="1:17" ht="15.75">
      <c r="A1758" t="s">
        <v>179</v>
      </c>
      <c r="B1758" t="s">
        <v>703</v>
      </c>
      <c r="C1758" t="s">
        <v>704</v>
      </c>
      <c r="D1758" s="2">
        <v>45662</v>
      </c>
      <c r="E1758" s="1">
        <v>0.74937387731481486</v>
      </c>
      <c r="F1758" s="1">
        <v>8.2446608796296297E-2</v>
      </c>
      <c r="G1758" t="s">
        <v>95</v>
      </c>
      <c r="H1758" t="s">
        <v>705</v>
      </c>
      <c r="I1758" t="s">
        <v>706</v>
      </c>
      <c r="L1758" s="3">
        <f t="shared" si="82"/>
        <v>11</v>
      </c>
      <c r="M1758" cm="1">
        <f t="array" ref="M1758">MIN(B:B=B1758,E1758)</f>
        <v>0.74937387731481486</v>
      </c>
      <c r="N1758" cm="1">
        <f t="array" ref="N1758">MAX(B:B=B1758,E1758)</f>
        <v>0.74937387731481486</v>
      </c>
      <c r="O1758" s="1">
        <f t="shared" si="83"/>
        <v>8.2446608796296297E-2</v>
      </c>
      <c r="P1758" t="str">
        <f t="shared" si="84"/>
        <v>USER254-RKQ1.201004.002</v>
      </c>
      <c r="Q1758" cm="1">
        <f t="array" ref="Q1758">SUM(--(FREQUENCY(IF(B:B=B1758,MATCH(G1758,G1758,0)),ROW(G1758)-ROW(G1758)+1)&gt;0))</f>
        <v>1</v>
      </c>
    </row>
    <row r="1759" spans="1:17" ht="15.75">
      <c r="A1759" t="s">
        <v>179</v>
      </c>
      <c r="B1759" t="s">
        <v>703</v>
      </c>
      <c r="C1759" t="s">
        <v>704</v>
      </c>
      <c r="D1759" s="2">
        <v>45662</v>
      </c>
      <c r="E1759" s="1">
        <v>0.66692728009259261</v>
      </c>
      <c r="F1759" s="1">
        <v>7.5189652777777782E-2</v>
      </c>
      <c r="G1759" t="s">
        <v>95</v>
      </c>
      <c r="H1759" t="s">
        <v>705</v>
      </c>
      <c r="I1759" t="s">
        <v>706</v>
      </c>
      <c r="L1759" s="3">
        <f t="shared" ref="L1759:L1822" si="85">COUNTIF(B:B,B1759)</f>
        <v>11</v>
      </c>
      <c r="M1759" cm="1">
        <f t="array" ref="M1759">MIN(B:B=B1759,E1759)</f>
        <v>0.66692728009259261</v>
      </c>
      <c r="N1759" cm="1">
        <f t="array" ref="N1759">MAX(B:B=B1759,E1759)</f>
        <v>0.66692728009259261</v>
      </c>
      <c r="O1759" s="1">
        <f t="shared" si="83"/>
        <v>7.5189652777777782E-2</v>
      </c>
      <c r="P1759" t="str">
        <f t="shared" si="84"/>
        <v>USER254-RKQ1.201004.002</v>
      </c>
      <c r="Q1759" cm="1">
        <f t="array" ref="Q1759">SUM(--(FREQUENCY(IF(B:B=B1759,MATCH(G1759,G1759,0)),ROW(G1759)-ROW(G1759)+1)&gt;0))</f>
        <v>1</v>
      </c>
    </row>
    <row r="1760" spans="1:17" ht="15.75">
      <c r="A1760" t="s">
        <v>179</v>
      </c>
      <c r="B1760" t="s">
        <v>703</v>
      </c>
      <c r="C1760" t="s">
        <v>704</v>
      </c>
      <c r="D1760" s="2">
        <v>45662</v>
      </c>
      <c r="E1760" s="1">
        <v>0.59173762731481483</v>
      </c>
      <c r="F1760" s="1">
        <v>0.15109508101851851</v>
      </c>
      <c r="G1760" t="s">
        <v>95</v>
      </c>
      <c r="H1760" t="s">
        <v>705</v>
      </c>
      <c r="I1760" t="s">
        <v>706</v>
      </c>
      <c r="L1760" s="3">
        <f t="shared" si="85"/>
        <v>11</v>
      </c>
      <c r="M1760" cm="1">
        <f t="array" ref="M1760">MIN(B:B=B1760,E1760)</f>
        <v>0.59173762731481483</v>
      </c>
      <c r="N1760" cm="1">
        <f t="array" ref="N1760">MAX(B:B=B1760,E1760)</f>
        <v>0.59173762731481483</v>
      </c>
      <c r="O1760" s="1">
        <f t="shared" si="83"/>
        <v>0.15109508101851851</v>
      </c>
      <c r="P1760" t="str">
        <f t="shared" si="84"/>
        <v>USER254-RKQ1.201004.002</v>
      </c>
      <c r="Q1760" cm="1">
        <f t="array" ref="Q1760">SUM(--(FREQUENCY(IF(B:B=B1760,MATCH(G1760,G1760,0)),ROW(G1760)-ROW(G1760)+1)&gt;0))</f>
        <v>1</v>
      </c>
    </row>
    <row r="1761" spans="1:17" ht="15.75">
      <c r="A1761" t="s">
        <v>179</v>
      </c>
      <c r="B1761" t="s">
        <v>703</v>
      </c>
      <c r="C1761" t="s">
        <v>704</v>
      </c>
      <c r="D1761" s="2">
        <v>45662</v>
      </c>
      <c r="E1761" s="1">
        <v>0.44064254629629634</v>
      </c>
      <c r="F1761" s="1">
        <v>6.1134259259259272E-5</v>
      </c>
      <c r="G1761" t="s">
        <v>95</v>
      </c>
      <c r="H1761" t="s">
        <v>705</v>
      </c>
      <c r="I1761" t="s">
        <v>706</v>
      </c>
      <c r="L1761" s="3">
        <f t="shared" si="85"/>
        <v>11</v>
      </c>
      <c r="M1761" cm="1">
        <f t="array" ref="M1761">MIN(B:B=B1761,E1761)</f>
        <v>0.44064254629629634</v>
      </c>
      <c r="N1761" cm="1">
        <f t="array" ref="N1761">MAX(B:B=B1761,E1761)</f>
        <v>0.44064254629629634</v>
      </c>
      <c r="O1761" s="1">
        <f t="shared" si="83"/>
        <v>6.1134259259259272E-5</v>
      </c>
      <c r="P1761" t="str">
        <f t="shared" si="84"/>
        <v>USER254-RKQ1.201004.002</v>
      </c>
      <c r="Q1761" cm="1">
        <f t="array" ref="Q1761">SUM(--(FREQUENCY(IF(B:B=B1761,MATCH(G1761,G1761,0)),ROW(G1761)-ROW(G1761)+1)&gt;0))</f>
        <v>1</v>
      </c>
    </row>
    <row r="1762" spans="1:17" ht="15.75">
      <c r="A1762" t="s">
        <v>179</v>
      </c>
      <c r="B1762" t="s">
        <v>703</v>
      </c>
      <c r="C1762" t="s">
        <v>704</v>
      </c>
      <c r="D1762" s="2">
        <v>45662</v>
      </c>
      <c r="E1762" s="1">
        <v>0.44058141203703705</v>
      </c>
      <c r="F1762" s="1">
        <v>3.4810613425925924E-2</v>
      </c>
      <c r="G1762" t="s">
        <v>95</v>
      </c>
      <c r="H1762" t="s">
        <v>705</v>
      </c>
      <c r="I1762" t="s">
        <v>706</v>
      </c>
      <c r="L1762" s="3">
        <f t="shared" si="85"/>
        <v>11</v>
      </c>
      <c r="M1762" cm="1">
        <f t="array" ref="M1762">MIN(B:B=B1762,E1762)</f>
        <v>0.44058141203703705</v>
      </c>
      <c r="N1762" cm="1">
        <f t="array" ref="N1762">MAX(B:B=B1762,E1762)</f>
        <v>0.44058141203703705</v>
      </c>
      <c r="O1762" s="1">
        <f t="shared" si="83"/>
        <v>3.4810613425925924E-2</v>
      </c>
      <c r="P1762" t="str">
        <f t="shared" si="84"/>
        <v>USER254-RKQ1.201004.002</v>
      </c>
      <c r="Q1762" cm="1">
        <f t="array" ref="Q1762">SUM(--(FREQUENCY(IF(B:B=B1762,MATCH(G1762,G1762,0)),ROW(G1762)-ROW(G1762)+1)&gt;0))</f>
        <v>1</v>
      </c>
    </row>
    <row r="1763" spans="1:17" ht="15.75">
      <c r="A1763" t="s">
        <v>179</v>
      </c>
      <c r="B1763" t="s">
        <v>703</v>
      </c>
      <c r="C1763" t="s">
        <v>704</v>
      </c>
      <c r="D1763" s="2">
        <v>45662</v>
      </c>
      <c r="E1763" s="1">
        <v>0.40577079861111115</v>
      </c>
      <c r="F1763" s="1">
        <v>0</v>
      </c>
      <c r="G1763" t="s">
        <v>95</v>
      </c>
      <c r="H1763" t="s">
        <v>705</v>
      </c>
      <c r="I1763" t="s">
        <v>706</v>
      </c>
      <c r="L1763" s="3">
        <f t="shared" si="85"/>
        <v>11</v>
      </c>
      <c r="M1763" cm="1">
        <f t="array" ref="M1763">MIN(B:B=B1763,E1763)</f>
        <v>0.40577079861111115</v>
      </c>
      <c r="N1763" cm="1">
        <f t="array" ref="N1763">MAX(B:B=B1763,E1763)</f>
        <v>0.40577079861111115</v>
      </c>
      <c r="O1763" s="1">
        <f t="shared" si="83"/>
        <v>0</v>
      </c>
      <c r="P1763" t="str">
        <f t="shared" si="84"/>
        <v>USER254-RKQ1.201004.002</v>
      </c>
      <c r="Q1763" cm="1">
        <f t="array" ref="Q1763">SUM(--(FREQUENCY(IF(B:B=B1763,MATCH(G1763,G1763,0)),ROW(G1763)-ROW(G1763)+1)&gt;0))</f>
        <v>1</v>
      </c>
    </row>
    <row r="1764" spans="1:17" ht="15.75">
      <c r="A1764" t="s">
        <v>128</v>
      </c>
      <c r="B1764" t="s">
        <v>707</v>
      </c>
      <c r="C1764" t="s">
        <v>708</v>
      </c>
      <c r="D1764" s="2">
        <v>45662</v>
      </c>
      <c r="E1764" s="1">
        <v>0.73302944444444451</v>
      </c>
      <c r="F1764" s="1">
        <v>3.5826168981481478E-2</v>
      </c>
      <c r="G1764" t="s">
        <v>32</v>
      </c>
      <c r="H1764" t="s">
        <v>709</v>
      </c>
      <c r="I1764" t="s">
        <v>34</v>
      </c>
      <c r="L1764" s="3">
        <f t="shared" si="85"/>
        <v>7</v>
      </c>
      <c r="M1764" cm="1">
        <f t="array" ref="M1764">MIN(B:B=B1764,E1764)</f>
        <v>0.73302944444444451</v>
      </c>
      <c r="N1764" cm="1">
        <f t="array" ref="N1764">MAX(B:B=B1764,E1764)</f>
        <v>0.73302944444444451</v>
      </c>
      <c r="O1764" s="1">
        <f t="shared" si="83"/>
        <v>3.5826168981481478E-2</v>
      </c>
      <c r="P1764" t="str">
        <f t="shared" si="84"/>
        <v>USER605-RP1A.200720.011</v>
      </c>
      <c r="Q1764" cm="1">
        <f t="array" ref="Q1764">SUM(--(FREQUENCY(IF(B:B=B1764,MATCH(G1764,G1764,0)),ROW(G1764)-ROW(G1764)+1)&gt;0))</f>
        <v>1</v>
      </c>
    </row>
    <row r="1765" spans="1:17" ht="15.75">
      <c r="A1765" t="s">
        <v>128</v>
      </c>
      <c r="B1765" t="s">
        <v>707</v>
      </c>
      <c r="C1765" t="s">
        <v>708</v>
      </c>
      <c r="D1765" s="2">
        <v>45662</v>
      </c>
      <c r="E1765" s="1">
        <v>0.69720327546296301</v>
      </c>
      <c r="F1765" s="1">
        <v>0.10559847222222223</v>
      </c>
      <c r="G1765" t="s">
        <v>32</v>
      </c>
      <c r="H1765" t="s">
        <v>709</v>
      </c>
      <c r="I1765" t="s">
        <v>34</v>
      </c>
      <c r="L1765" s="3">
        <f t="shared" si="85"/>
        <v>7</v>
      </c>
      <c r="M1765" cm="1">
        <f t="array" ref="M1765">MIN(B:B=B1765,E1765)</f>
        <v>0.69720327546296301</v>
      </c>
      <c r="N1765" cm="1">
        <f t="array" ref="N1765">MAX(B:B=B1765,E1765)</f>
        <v>0.69720327546296301</v>
      </c>
      <c r="O1765" s="1">
        <f t="shared" si="83"/>
        <v>0.10559847222222223</v>
      </c>
      <c r="P1765" t="str">
        <f t="shared" si="84"/>
        <v>USER605-RP1A.200720.011</v>
      </c>
      <c r="Q1765" cm="1">
        <f t="array" ref="Q1765">SUM(--(FREQUENCY(IF(B:B=B1765,MATCH(G1765,G1765,0)),ROW(G1765)-ROW(G1765)+1)&gt;0))</f>
        <v>1</v>
      </c>
    </row>
    <row r="1766" spans="1:17" ht="15.75">
      <c r="A1766" t="s">
        <v>128</v>
      </c>
      <c r="B1766" t="s">
        <v>707</v>
      </c>
      <c r="C1766" t="s">
        <v>708</v>
      </c>
      <c r="D1766" s="2">
        <v>45662</v>
      </c>
      <c r="E1766" s="1">
        <v>0.59160480324074072</v>
      </c>
      <c r="F1766" s="1">
        <v>6.1993067129629632E-2</v>
      </c>
      <c r="G1766" t="s">
        <v>32</v>
      </c>
      <c r="H1766" t="s">
        <v>709</v>
      </c>
      <c r="I1766" t="s">
        <v>34</v>
      </c>
      <c r="L1766" s="3">
        <f t="shared" si="85"/>
        <v>7</v>
      </c>
      <c r="M1766" cm="1">
        <f t="array" ref="M1766">MIN(B:B=B1766,E1766)</f>
        <v>0.59160480324074072</v>
      </c>
      <c r="N1766" cm="1">
        <f t="array" ref="N1766">MAX(B:B=B1766,E1766)</f>
        <v>0.59160480324074072</v>
      </c>
      <c r="O1766" s="1">
        <f t="shared" si="83"/>
        <v>6.1993067129629632E-2</v>
      </c>
      <c r="P1766" t="str">
        <f t="shared" si="84"/>
        <v>USER605-RP1A.200720.011</v>
      </c>
      <c r="Q1766" cm="1">
        <f t="array" ref="Q1766">SUM(--(FREQUENCY(IF(B:B=B1766,MATCH(G1766,G1766,0)),ROW(G1766)-ROW(G1766)+1)&gt;0))</f>
        <v>1</v>
      </c>
    </row>
    <row r="1767" spans="1:17" ht="15.75">
      <c r="A1767" t="s">
        <v>128</v>
      </c>
      <c r="B1767" t="s">
        <v>707</v>
      </c>
      <c r="C1767" t="s">
        <v>708</v>
      </c>
      <c r="D1767" s="2">
        <v>45662</v>
      </c>
      <c r="E1767" s="1">
        <v>0.52961173611111112</v>
      </c>
      <c r="F1767" s="1">
        <v>5.8575381944444449E-2</v>
      </c>
      <c r="G1767" t="s">
        <v>32</v>
      </c>
      <c r="H1767" t="s">
        <v>709</v>
      </c>
      <c r="I1767" t="s">
        <v>34</v>
      </c>
      <c r="L1767" s="3">
        <f t="shared" si="85"/>
        <v>7</v>
      </c>
      <c r="M1767" cm="1">
        <f t="array" ref="M1767">MIN(B:B=B1767,E1767)</f>
        <v>0.52961173611111112</v>
      </c>
      <c r="N1767" cm="1">
        <f t="array" ref="N1767">MAX(B:B=B1767,E1767)</f>
        <v>0.52961173611111112</v>
      </c>
      <c r="O1767" s="1">
        <f t="shared" si="83"/>
        <v>5.8575381944444449E-2</v>
      </c>
      <c r="P1767" t="str">
        <f t="shared" si="84"/>
        <v>USER605-RP1A.200720.011</v>
      </c>
      <c r="Q1767" cm="1">
        <f t="array" ref="Q1767">SUM(--(FREQUENCY(IF(B:B=B1767,MATCH(G1767,G1767,0)),ROW(G1767)-ROW(G1767)+1)&gt;0))</f>
        <v>1</v>
      </c>
    </row>
    <row r="1768" spans="1:17" ht="15.75">
      <c r="A1768" t="s">
        <v>128</v>
      </c>
      <c r="B1768" t="s">
        <v>707</v>
      </c>
      <c r="C1768" t="s">
        <v>708</v>
      </c>
      <c r="D1768" s="2">
        <v>45662</v>
      </c>
      <c r="E1768" s="1">
        <v>0.47103635416666667</v>
      </c>
      <c r="F1768" s="1">
        <v>2.9054965277777775E-2</v>
      </c>
      <c r="G1768" t="s">
        <v>32</v>
      </c>
      <c r="H1768" t="s">
        <v>709</v>
      </c>
      <c r="I1768" t="s">
        <v>34</v>
      </c>
      <c r="L1768" s="3">
        <f t="shared" si="85"/>
        <v>7</v>
      </c>
      <c r="M1768" cm="1">
        <f t="array" ref="M1768">MIN(B:B=B1768,E1768)</f>
        <v>0.47103635416666667</v>
      </c>
      <c r="N1768" cm="1">
        <f t="array" ref="N1768">MAX(B:B=B1768,E1768)</f>
        <v>0.47103635416666667</v>
      </c>
      <c r="O1768" s="1">
        <f t="shared" si="83"/>
        <v>2.9054965277777775E-2</v>
      </c>
      <c r="P1768" t="str">
        <f t="shared" si="84"/>
        <v>USER605-RP1A.200720.011</v>
      </c>
      <c r="Q1768" cm="1">
        <f t="array" ref="Q1768">SUM(--(FREQUENCY(IF(B:B=B1768,MATCH(G1768,G1768,0)),ROW(G1768)-ROW(G1768)+1)&gt;0))</f>
        <v>1</v>
      </c>
    </row>
    <row r="1769" spans="1:17" ht="15.75">
      <c r="A1769" t="s">
        <v>128</v>
      </c>
      <c r="B1769" t="s">
        <v>707</v>
      </c>
      <c r="C1769" t="s">
        <v>708</v>
      </c>
      <c r="D1769" s="2">
        <v>45662</v>
      </c>
      <c r="E1769" s="1">
        <v>0.44198138888888888</v>
      </c>
      <c r="F1769" s="1">
        <v>3.6894016203703701E-2</v>
      </c>
      <c r="G1769" t="s">
        <v>32</v>
      </c>
      <c r="H1769" t="s">
        <v>709</v>
      </c>
      <c r="I1769" t="s">
        <v>34</v>
      </c>
      <c r="L1769" s="3">
        <f t="shared" si="85"/>
        <v>7</v>
      </c>
      <c r="M1769" cm="1">
        <f t="array" ref="M1769">MIN(B:B=B1769,E1769)</f>
        <v>0.44198138888888888</v>
      </c>
      <c r="N1769" cm="1">
        <f t="array" ref="N1769">MAX(B:B=B1769,E1769)</f>
        <v>0.44198138888888888</v>
      </c>
      <c r="O1769" s="1">
        <f t="shared" si="83"/>
        <v>3.6894016203703701E-2</v>
      </c>
      <c r="P1769" t="str">
        <f t="shared" si="84"/>
        <v>USER605-RP1A.200720.011</v>
      </c>
      <c r="Q1769" cm="1">
        <f t="array" ref="Q1769">SUM(--(FREQUENCY(IF(B:B=B1769,MATCH(G1769,G1769,0)),ROW(G1769)-ROW(G1769)+1)&gt;0))</f>
        <v>1</v>
      </c>
    </row>
    <row r="1770" spans="1:17" ht="15.75">
      <c r="A1770" t="s">
        <v>128</v>
      </c>
      <c r="B1770" t="s">
        <v>707</v>
      </c>
      <c r="C1770" t="s">
        <v>708</v>
      </c>
      <c r="D1770" s="2">
        <v>45662</v>
      </c>
      <c r="E1770" s="1">
        <v>0.40508737268518519</v>
      </c>
      <c r="F1770" s="1">
        <v>0</v>
      </c>
      <c r="G1770" t="s">
        <v>32</v>
      </c>
      <c r="H1770" t="s">
        <v>709</v>
      </c>
      <c r="I1770" t="s">
        <v>34</v>
      </c>
      <c r="L1770" s="3">
        <f t="shared" si="85"/>
        <v>7</v>
      </c>
      <c r="M1770" cm="1">
        <f t="array" ref="M1770">MIN(B:B=B1770,E1770)</f>
        <v>0.40508737268518519</v>
      </c>
      <c r="N1770" cm="1">
        <f t="array" ref="N1770">MAX(B:B=B1770,E1770)</f>
        <v>0.40508737268518519</v>
      </c>
      <c r="O1770" s="1">
        <f t="shared" si="83"/>
        <v>0</v>
      </c>
      <c r="P1770" t="str">
        <f t="shared" si="84"/>
        <v>USER605-RP1A.200720.011</v>
      </c>
      <c r="Q1770" cm="1">
        <f t="array" ref="Q1770">SUM(--(FREQUENCY(IF(B:B=B1770,MATCH(G1770,G1770,0)),ROW(G1770)-ROW(G1770)+1)&gt;0))</f>
        <v>1</v>
      </c>
    </row>
    <row r="1771" spans="1:17" ht="15.75">
      <c r="A1771" t="s">
        <v>299</v>
      </c>
      <c r="B1771" t="s">
        <v>710</v>
      </c>
      <c r="C1771" t="s">
        <v>711</v>
      </c>
      <c r="D1771" s="2">
        <v>45662</v>
      </c>
      <c r="E1771" s="1">
        <v>0.69214758101851848</v>
      </c>
      <c r="F1771" s="1">
        <v>6.8591574074074069E-2</v>
      </c>
      <c r="G1771" t="s">
        <v>18</v>
      </c>
      <c r="H1771" t="s">
        <v>712</v>
      </c>
      <c r="I1771" t="s">
        <v>88</v>
      </c>
      <c r="L1771" s="3">
        <f t="shared" si="85"/>
        <v>8</v>
      </c>
      <c r="M1771" cm="1">
        <f t="array" ref="M1771">MIN(B:B=B1771,E1771)</f>
        <v>0.69214758101851848</v>
      </c>
      <c r="N1771" cm="1">
        <f t="array" ref="N1771">MAX(B:B=B1771,E1771)</f>
        <v>0.69214758101851848</v>
      </c>
      <c r="O1771" s="1">
        <f t="shared" si="83"/>
        <v>6.8591574074074069E-2</v>
      </c>
      <c r="P1771" t="str">
        <f t="shared" si="84"/>
        <v>USER457-SP1A.210812.016</v>
      </c>
      <c r="Q1771" cm="1">
        <f t="array" ref="Q1771">SUM(--(FREQUENCY(IF(B:B=B1771,MATCH(G1771,G1771,0)),ROW(G1771)-ROW(G1771)+1)&gt;0))</f>
        <v>1</v>
      </c>
    </row>
    <row r="1772" spans="1:17" ht="15.75">
      <c r="A1772" t="s">
        <v>299</v>
      </c>
      <c r="B1772" t="s">
        <v>710</v>
      </c>
      <c r="C1772" t="s">
        <v>711</v>
      </c>
      <c r="D1772" s="2">
        <v>45662</v>
      </c>
      <c r="E1772" s="1">
        <v>0.62355600694444446</v>
      </c>
      <c r="F1772" s="1">
        <v>1.1872766203703705E-2</v>
      </c>
      <c r="G1772" t="s">
        <v>18</v>
      </c>
      <c r="H1772" t="s">
        <v>712</v>
      </c>
      <c r="I1772" t="s">
        <v>88</v>
      </c>
      <c r="L1772" s="3">
        <f t="shared" si="85"/>
        <v>8</v>
      </c>
      <c r="M1772" cm="1">
        <f t="array" ref="M1772">MIN(B:B=B1772,E1772)</f>
        <v>0.62355600694444446</v>
      </c>
      <c r="N1772" cm="1">
        <f t="array" ref="N1772">MAX(B:B=B1772,E1772)</f>
        <v>0.62355600694444446</v>
      </c>
      <c r="O1772" s="1">
        <f t="shared" si="83"/>
        <v>1.1872766203703705E-2</v>
      </c>
      <c r="P1772" t="str">
        <f t="shared" si="84"/>
        <v>USER457-SP1A.210812.016</v>
      </c>
      <c r="Q1772" cm="1">
        <f t="array" ref="Q1772">SUM(--(FREQUENCY(IF(B:B=B1772,MATCH(G1772,G1772,0)),ROW(G1772)-ROW(G1772)+1)&gt;0))</f>
        <v>1</v>
      </c>
    </row>
    <row r="1773" spans="1:17" ht="15.75">
      <c r="A1773" t="s">
        <v>299</v>
      </c>
      <c r="B1773" t="s">
        <v>710</v>
      </c>
      <c r="C1773" t="s">
        <v>711</v>
      </c>
      <c r="D1773" s="2">
        <v>45662</v>
      </c>
      <c r="E1773" s="1">
        <v>0.61168322916666662</v>
      </c>
      <c r="F1773" s="1">
        <v>3.5044988425925926E-2</v>
      </c>
      <c r="G1773" t="s">
        <v>18</v>
      </c>
      <c r="H1773" t="s">
        <v>712</v>
      </c>
      <c r="I1773" t="s">
        <v>88</v>
      </c>
      <c r="L1773" s="3">
        <f t="shared" si="85"/>
        <v>8</v>
      </c>
      <c r="M1773" cm="1">
        <f t="array" ref="M1773">MIN(B:B=B1773,E1773)</f>
        <v>0.61168322916666662</v>
      </c>
      <c r="N1773" cm="1">
        <f t="array" ref="N1773">MAX(B:B=B1773,E1773)</f>
        <v>0.61168322916666662</v>
      </c>
      <c r="O1773" s="1">
        <f t="shared" si="83"/>
        <v>3.5044988425925926E-2</v>
      </c>
      <c r="P1773" t="str">
        <f t="shared" si="84"/>
        <v>USER457-SP1A.210812.016</v>
      </c>
      <c r="Q1773" cm="1">
        <f t="array" ref="Q1773">SUM(--(FREQUENCY(IF(B:B=B1773,MATCH(G1773,G1773,0)),ROW(G1773)-ROW(G1773)+1)&gt;0))</f>
        <v>1</v>
      </c>
    </row>
    <row r="1774" spans="1:17" ht="15.75">
      <c r="A1774" t="s">
        <v>299</v>
      </c>
      <c r="B1774" t="s">
        <v>710</v>
      </c>
      <c r="C1774" t="s">
        <v>711</v>
      </c>
      <c r="D1774" s="2">
        <v>45662</v>
      </c>
      <c r="E1774" s="1">
        <v>0.5766382523148148</v>
      </c>
      <c r="F1774" s="1">
        <v>6.5644317129629634E-2</v>
      </c>
      <c r="G1774" t="s">
        <v>18</v>
      </c>
      <c r="H1774" t="s">
        <v>712</v>
      </c>
      <c r="I1774" t="s">
        <v>88</v>
      </c>
      <c r="L1774" s="3">
        <f t="shared" si="85"/>
        <v>8</v>
      </c>
      <c r="M1774" cm="1">
        <f t="array" ref="M1774">MIN(B:B=B1774,E1774)</f>
        <v>0.5766382523148148</v>
      </c>
      <c r="N1774" cm="1">
        <f t="array" ref="N1774">MAX(B:B=B1774,E1774)</f>
        <v>0.5766382523148148</v>
      </c>
      <c r="O1774" s="1">
        <f t="shared" si="83"/>
        <v>6.5644317129629634E-2</v>
      </c>
      <c r="P1774" t="str">
        <f t="shared" si="84"/>
        <v>USER457-SP1A.210812.016</v>
      </c>
      <c r="Q1774" cm="1">
        <f t="array" ref="Q1774">SUM(--(FREQUENCY(IF(B:B=B1774,MATCH(G1774,G1774,0)),ROW(G1774)-ROW(G1774)+1)&gt;0))</f>
        <v>1</v>
      </c>
    </row>
    <row r="1775" spans="1:17" ht="15.75">
      <c r="A1775" t="s">
        <v>299</v>
      </c>
      <c r="B1775" t="s">
        <v>710</v>
      </c>
      <c r="C1775" t="s">
        <v>711</v>
      </c>
      <c r="D1775" s="2">
        <v>45662</v>
      </c>
      <c r="E1775" s="1">
        <v>0.51099393518518521</v>
      </c>
      <c r="F1775" s="1">
        <v>1.1729444444444445E-2</v>
      </c>
      <c r="G1775" t="s">
        <v>18</v>
      </c>
      <c r="H1775" t="s">
        <v>712</v>
      </c>
      <c r="I1775" t="s">
        <v>88</v>
      </c>
      <c r="L1775" s="3">
        <f t="shared" si="85"/>
        <v>8</v>
      </c>
      <c r="M1775" cm="1">
        <f t="array" ref="M1775">MIN(B:B=B1775,E1775)</f>
        <v>0.51099393518518521</v>
      </c>
      <c r="N1775" cm="1">
        <f t="array" ref="N1775">MAX(B:B=B1775,E1775)</f>
        <v>0.51099393518518521</v>
      </c>
      <c r="O1775" s="1">
        <f t="shared" si="83"/>
        <v>1.1729444444444445E-2</v>
      </c>
      <c r="P1775" t="str">
        <f t="shared" si="84"/>
        <v>USER457-SP1A.210812.016</v>
      </c>
      <c r="Q1775" cm="1">
        <f t="array" ref="Q1775">SUM(--(FREQUENCY(IF(B:B=B1775,MATCH(G1775,G1775,0)),ROW(G1775)-ROW(G1775)+1)&gt;0))</f>
        <v>1</v>
      </c>
    </row>
    <row r="1776" spans="1:17" ht="15.75">
      <c r="A1776" t="s">
        <v>299</v>
      </c>
      <c r="B1776" t="s">
        <v>710</v>
      </c>
      <c r="C1776" t="s">
        <v>711</v>
      </c>
      <c r="D1776" s="2">
        <v>45662</v>
      </c>
      <c r="E1776" s="1">
        <v>0.4992644907407407</v>
      </c>
      <c r="F1776" s="1">
        <v>7.8413923611111117E-2</v>
      </c>
      <c r="G1776" t="s">
        <v>18</v>
      </c>
      <c r="H1776" t="s">
        <v>712</v>
      </c>
      <c r="I1776" t="s">
        <v>88</v>
      </c>
      <c r="L1776" s="3">
        <f t="shared" si="85"/>
        <v>8</v>
      </c>
      <c r="M1776" cm="1">
        <f t="array" ref="M1776">MIN(B:B=B1776,E1776)</f>
        <v>0.4992644907407407</v>
      </c>
      <c r="N1776" cm="1">
        <f t="array" ref="N1776">MAX(B:B=B1776,E1776)</f>
        <v>0.4992644907407407</v>
      </c>
      <c r="O1776" s="1">
        <f t="shared" si="83"/>
        <v>7.8413923611111117E-2</v>
      </c>
      <c r="P1776" t="str">
        <f t="shared" si="84"/>
        <v>USER457-SP1A.210812.016</v>
      </c>
      <c r="Q1776" cm="1">
        <f t="array" ref="Q1776">SUM(--(FREQUENCY(IF(B:B=B1776,MATCH(G1776,G1776,0)),ROW(G1776)-ROW(G1776)+1)&gt;0))</f>
        <v>1</v>
      </c>
    </row>
    <row r="1777" spans="1:17" ht="15.75">
      <c r="A1777" t="s">
        <v>299</v>
      </c>
      <c r="B1777" t="s">
        <v>710</v>
      </c>
      <c r="C1777" t="s">
        <v>711</v>
      </c>
      <c r="D1777" s="2">
        <v>45662</v>
      </c>
      <c r="E1777" s="1">
        <v>0.42085056712962965</v>
      </c>
      <c r="F1777" s="1">
        <v>5.153417824074074E-2</v>
      </c>
      <c r="G1777" t="s">
        <v>18</v>
      </c>
      <c r="H1777" t="s">
        <v>712</v>
      </c>
      <c r="I1777" t="s">
        <v>88</v>
      </c>
      <c r="L1777" s="3">
        <f t="shared" si="85"/>
        <v>8</v>
      </c>
      <c r="M1777" cm="1">
        <f t="array" ref="M1777">MIN(B:B=B1777,E1777)</f>
        <v>0.42085056712962965</v>
      </c>
      <c r="N1777" cm="1">
        <f t="array" ref="N1777">MAX(B:B=B1777,E1777)</f>
        <v>0.42085056712962965</v>
      </c>
      <c r="O1777" s="1">
        <f t="shared" si="83"/>
        <v>5.153417824074074E-2</v>
      </c>
      <c r="P1777" t="str">
        <f t="shared" si="84"/>
        <v>USER457-SP1A.210812.016</v>
      </c>
      <c r="Q1777" cm="1">
        <f t="array" ref="Q1777">SUM(--(FREQUENCY(IF(B:B=B1777,MATCH(G1777,G1777,0)),ROW(G1777)-ROW(G1777)+1)&gt;0))</f>
        <v>1</v>
      </c>
    </row>
    <row r="1778" spans="1:17" ht="15.75">
      <c r="A1778" t="s">
        <v>299</v>
      </c>
      <c r="B1778" t="s">
        <v>710</v>
      </c>
      <c r="C1778" t="s">
        <v>711</v>
      </c>
      <c r="D1778" s="2">
        <v>45662</v>
      </c>
      <c r="E1778" s="1">
        <v>0.3693163888888889</v>
      </c>
      <c r="F1778" s="1">
        <v>0</v>
      </c>
      <c r="G1778" t="s">
        <v>18</v>
      </c>
      <c r="H1778" t="s">
        <v>712</v>
      </c>
      <c r="I1778" t="s">
        <v>88</v>
      </c>
      <c r="L1778" s="3">
        <f t="shared" si="85"/>
        <v>8</v>
      </c>
      <c r="M1778" cm="1">
        <f t="array" ref="M1778">MIN(B:B=B1778,E1778)</f>
        <v>0.3693163888888889</v>
      </c>
      <c r="N1778" cm="1">
        <f t="array" ref="N1778">MAX(B:B=B1778,E1778)</f>
        <v>0.3693163888888889</v>
      </c>
      <c r="O1778" s="1">
        <f t="shared" si="83"/>
        <v>0</v>
      </c>
      <c r="P1778" t="str">
        <f t="shared" si="84"/>
        <v>USER457-SP1A.210812.016</v>
      </c>
      <c r="Q1778" cm="1">
        <f t="array" ref="Q1778">SUM(--(FREQUENCY(IF(B:B=B1778,MATCH(G1778,G1778,0)),ROW(G1778)-ROW(G1778)+1)&gt;0))</f>
        <v>1</v>
      </c>
    </row>
    <row r="1779" spans="1:17" ht="15.75">
      <c r="A1779" t="s">
        <v>179</v>
      </c>
      <c r="B1779" t="s">
        <v>713</v>
      </c>
      <c r="C1779" t="s">
        <v>714</v>
      </c>
      <c r="D1779" s="2">
        <v>45662</v>
      </c>
      <c r="E1779" s="1">
        <v>0.71855372685185193</v>
      </c>
      <c r="F1779" s="1">
        <v>2.7012534722222221E-2</v>
      </c>
      <c r="G1779" t="s">
        <v>27</v>
      </c>
      <c r="H1779" t="s">
        <v>525</v>
      </c>
      <c r="I1779" t="s">
        <v>65</v>
      </c>
      <c r="L1779" s="3">
        <f t="shared" si="85"/>
        <v>8</v>
      </c>
      <c r="M1779" cm="1">
        <f t="array" ref="M1779">MIN(B:B=B1779,E1779)</f>
        <v>0.71855372685185193</v>
      </c>
      <c r="N1779" cm="1">
        <f t="array" ref="N1779">MAX(B:B=B1779,E1779)</f>
        <v>0.71855372685185193</v>
      </c>
      <c r="O1779" s="1">
        <f t="shared" si="83"/>
        <v>2.7012534722222221E-2</v>
      </c>
      <c r="P1779" t="str">
        <f t="shared" si="84"/>
        <v>USER255-QP1A.190711.020</v>
      </c>
      <c r="Q1779" cm="1">
        <f t="array" ref="Q1779">SUM(--(FREQUENCY(IF(B:B=B1779,MATCH(G1779,G1779,0)),ROW(G1779)-ROW(G1779)+1)&gt;0))</f>
        <v>1</v>
      </c>
    </row>
    <row r="1780" spans="1:17" ht="15.75">
      <c r="A1780" t="s">
        <v>179</v>
      </c>
      <c r="B1780" t="s">
        <v>713</v>
      </c>
      <c r="C1780" t="s">
        <v>714</v>
      </c>
      <c r="D1780" s="2">
        <v>45662</v>
      </c>
      <c r="E1780" s="1">
        <v>0.69154119212962961</v>
      </c>
      <c r="F1780" s="1">
        <v>0.19529427083333331</v>
      </c>
      <c r="G1780" t="s">
        <v>27</v>
      </c>
      <c r="H1780" t="s">
        <v>525</v>
      </c>
      <c r="I1780" t="s">
        <v>65</v>
      </c>
      <c r="L1780" s="3">
        <f t="shared" si="85"/>
        <v>8</v>
      </c>
      <c r="M1780" cm="1">
        <f t="array" ref="M1780">MIN(B:B=B1780,E1780)</f>
        <v>0.69154119212962961</v>
      </c>
      <c r="N1780" cm="1">
        <f t="array" ref="N1780">MAX(B:B=B1780,E1780)</f>
        <v>0.69154119212962961</v>
      </c>
      <c r="O1780" s="1">
        <f t="shared" si="83"/>
        <v>0.19529427083333331</v>
      </c>
      <c r="P1780" t="str">
        <f t="shared" si="84"/>
        <v>USER255-QP1A.190711.020</v>
      </c>
      <c r="Q1780" cm="1">
        <f t="array" ref="Q1780">SUM(--(FREQUENCY(IF(B:B=B1780,MATCH(G1780,G1780,0)),ROW(G1780)-ROW(G1780)+1)&gt;0))</f>
        <v>1</v>
      </c>
    </row>
    <row r="1781" spans="1:17" ht="15.75">
      <c r="A1781" t="s">
        <v>179</v>
      </c>
      <c r="B1781" t="s">
        <v>713</v>
      </c>
      <c r="C1781" t="s">
        <v>714</v>
      </c>
      <c r="D1781" s="2">
        <v>45662</v>
      </c>
      <c r="E1781" s="1">
        <v>0.49624692129629633</v>
      </c>
      <c r="F1781" s="1">
        <v>9.9244097222222234E-3</v>
      </c>
      <c r="G1781" t="s">
        <v>27</v>
      </c>
      <c r="H1781" t="s">
        <v>525</v>
      </c>
      <c r="I1781" t="s">
        <v>65</v>
      </c>
      <c r="L1781" s="3">
        <f t="shared" si="85"/>
        <v>8</v>
      </c>
      <c r="M1781" cm="1">
        <f t="array" ref="M1781">MIN(B:B=B1781,E1781)</f>
        <v>0.49624692129629633</v>
      </c>
      <c r="N1781" cm="1">
        <f t="array" ref="N1781">MAX(B:B=B1781,E1781)</f>
        <v>0.49624692129629633</v>
      </c>
      <c r="O1781" s="1">
        <f t="shared" si="83"/>
        <v>9.9244097222222234E-3</v>
      </c>
      <c r="P1781" t="str">
        <f t="shared" si="84"/>
        <v>USER255-QP1A.190711.020</v>
      </c>
      <c r="Q1781" cm="1">
        <f t="array" ref="Q1781">SUM(--(FREQUENCY(IF(B:B=B1781,MATCH(G1781,G1781,0)),ROW(G1781)-ROW(G1781)+1)&gt;0))</f>
        <v>1</v>
      </c>
    </row>
    <row r="1782" spans="1:17" ht="15.75">
      <c r="A1782" t="s">
        <v>179</v>
      </c>
      <c r="B1782" t="s">
        <v>713</v>
      </c>
      <c r="C1782" t="s">
        <v>714</v>
      </c>
      <c r="D1782" s="2">
        <v>45662</v>
      </c>
      <c r="E1782" s="1">
        <v>0.48632251157407408</v>
      </c>
      <c r="F1782" s="1">
        <v>9.4715046296296301E-3</v>
      </c>
      <c r="G1782" t="s">
        <v>27</v>
      </c>
      <c r="H1782" t="s">
        <v>525</v>
      </c>
      <c r="I1782" t="s">
        <v>65</v>
      </c>
      <c r="L1782" s="3">
        <f t="shared" si="85"/>
        <v>8</v>
      </c>
      <c r="M1782" cm="1">
        <f t="array" ref="M1782">MIN(B:B=B1782,E1782)</f>
        <v>0.48632251157407408</v>
      </c>
      <c r="N1782" cm="1">
        <f t="array" ref="N1782">MAX(B:B=B1782,E1782)</f>
        <v>0.48632251157407408</v>
      </c>
      <c r="O1782" s="1">
        <f t="shared" si="83"/>
        <v>9.4715046296296301E-3</v>
      </c>
      <c r="P1782" t="str">
        <f t="shared" si="84"/>
        <v>USER255-QP1A.190711.020</v>
      </c>
      <c r="Q1782" cm="1">
        <f t="array" ref="Q1782">SUM(--(FREQUENCY(IF(B:B=B1782,MATCH(G1782,G1782,0)),ROW(G1782)-ROW(G1782)+1)&gt;0))</f>
        <v>1</v>
      </c>
    </row>
    <row r="1783" spans="1:17" ht="15.75">
      <c r="A1783" t="s">
        <v>179</v>
      </c>
      <c r="B1783" t="s">
        <v>713</v>
      </c>
      <c r="C1783" t="s">
        <v>714</v>
      </c>
      <c r="D1783" s="2">
        <v>45662</v>
      </c>
      <c r="E1783" s="1">
        <v>0.47685100694444443</v>
      </c>
      <c r="F1783" s="1">
        <v>8.0686111111111115E-3</v>
      </c>
      <c r="G1783" t="s">
        <v>27</v>
      </c>
      <c r="H1783" t="s">
        <v>525</v>
      </c>
      <c r="I1783" t="s">
        <v>65</v>
      </c>
      <c r="L1783" s="3">
        <f t="shared" si="85"/>
        <v>8</v>
      </c>
      <c r="M1783" cm="1">
        <f t="array" ref="M1783">MIN(B:B=B1783,E1783)</f>
        <v>0.47685100694444443</v>
      </c>
      <c r="N1783" cm="1">
        <f t="array" ref="N1783">MAX(B:B=B1783,E1783)</f>
        <v>0.47685100694444443</v>
      </c>
      <c r="O1783" s="1">
        <f t="shared" si="83"/>
        <v>8.0686111111111115E-3</v>
      </c>
      <c r="P1783" t="str">
        <f t="shared" si="84"/>
        <v>USER255-QP1A.190711.020</v>
      </c>
      <c r="Q1783" cm="1">
        <f t="array" ref="Q1783">SUM(--(FREQUENCY(IF(B:B=B1783,MATCH(G1783,G1783,0)),ROW(G1783)-ROW(G1783)+1)&gt;0))</f>
        <v>1</v>
      </c>
    </row>
    <row r="1784" spans="1:17" ht="15.75">
      <c r="A1784" t="s">
        <v>179</v>
      </c>
      <c r="B1784" t="s">
        <v>713</v>
      </c>
      <c r="C1784" t="s">
        <v>714</v>
      </c>
      <c r="D1784" s="2">
        <v>45662</v>
      </c>
      <c r="E1784" s="1">
        <v>0.46878239583333331</v>
      </c>
      <c r="F1784" s="1">
        <v>7.1449074074074062E-3</v>
      </c>
      <c r="G1784" t="s">
        <v>27</v>
      </c>
      <c r="H1784" t="s">
        <v>525</v>
      </c>
      <c r="I1784" t="s">
        <v>65</v>
      </c>
      <c r="L1784" s="3">
        <f t="shared" si="85"/>
        <v>8</v>
      </c>
      <c r="M1784" cm="1">
        <f t="array" ref="M1784">MIN(B:B=B1784,E1784)</f>
        <v>0.46878239583333331</v>
      </c>
      <c r="N1784" cm="1">
        <f t="array" ref="N1784">MAX(B:B=B1784,E1784)</f>
        <v>0.46878239583333331</v>
      </c>
      <c r="O1784" s="1">
        <f t="shared" si="83"/>
        <v>7.1449074074074062E-3</v>
      </c>
      <c r="P1784" t="str">
        <f t="shared" si="84"/>
        <v>USER255-QP1A.190711.020</v>
      </c>
      <c r="Q1784" cm="1">
        <f t="array" ref="Q1784">SUM(--(FREQUENCY(IF(B:B=B1784,MATCH(G1784,G1784,0)),ROW(G1784)-ROW(G1784)+1)&gt;0))</f>
        <v>1</v>
      </c>
    </row>
    <row r="1785" spans="1:17" ht="15.75">
      <c r="A1785" t="s">
        <v>179</v>
      </c>
      <c r="B1785" t="s">
        <v>713</v>
      </c>
      <c r="C1785" t="s">
        <v>714</v>
      </c>
      <c r="D1785" s="2">
        <v>45662</v>
      </c>
      <c r="E1785" s="1">
        <v>0.46163748842592595</v>
      </c>
      <c r="F1785" s="1">
        <v>1.3837141203703704E-2</v>
      </c>
      <c r="G1785" t="s">
        <v>27</v>
      </c>
      <c r="H1785" t="s">
        <v>525</v>
      </c>
      <c r="I1785" t="s">
        <v>65</v>
      </c>
      <c r="L1785" s="3">
        <f t="shared" si="85"/>
        <v>8</v>
      </c>
      <c r="M1785" cm="1">
        <f t="array" ref="M1785">MIN(B:B=B1785,E1785)</f>
        <v>0.46163748842592595</v>
      </c>
      <c r="N1785" cm="1">
        <f t="array" ref="N1785">MAX(B:B=B1785,E1785)</f>
        <v>0.46163748842592595</v>
      </c>
      <c r="O1785" s="1">
        <f t="shared" si="83"/>
        <v>1.3837141203703704E-2</v>
      </c>
      <c r="P1785" t="str">
        <f t="shared" si="84"/>
        <v>USER255-QP1A.190711.020</v>
      </c>
      <c r="Q1785" cm="1">
        <f t="array" ref="Q1785">SUM(--(FREQUENCY(IF(B:B=B1785,MATCH(G1785,G1785,0)),ROW(G1785)-ROW(G1785)+1)&gt;0))</f>
        <v>1</v>
      </c>
    </row>
    <row r="1786" spans="1:17" ht="15.75">
      <c r="A1786" t="s">
        <v>179</v>
      </c>
      <c r="B1786" t="s">
        <v>713</v>
      </c>
      <c r="C1786" t="s">
        <v>714</v>
      </c>
      <c r="D1786" s="2">
        <v>45662</v>
      </c>
      <c r="E1786" s="1">
        <v>0.44780034722222223</v>
      </c>
      <c r="F1786" s="1">
        <v>0</v>
      </c>
      <c r="G1786" t="s">
        <v>27</v>
      </c>
      <c r="H1786" t="s">
        <v>525</v>
      </c>
      <c r="I1786" t="s">
        <v>65</v>
      </c>
      <c r="L1786" s="3">
        <f t="shared" si="85"/>
        <v>8</v>
      </c>
      <c r="M1786" cm="1">
        <f t="array" ref="M1786">MIN(B:B=B1786,E1786)</f>
        <v>0.44780034722222223</v>
      </c>
      <c r="N1786" cm="1">
        <f t="array" ref="N1786">MAX(B:B=B1786,E1786)</f>
        <v>0.44780034722222223</v>
      </c>
      <c r="O1786" s="1">
        <f t="shared" si="83"/>
        <v>0</v>
      </c>
      <c r="P1786" t="str">
        <f t="shared" si="84"/>
        <v>USER255-QP1A.190711.020</v>
      </c>
      <c r="Q1786" cm="1">
        <f t="array" ref="Q1786">SUM(--(FREQUENCY(IF(B:B=B1786,MATCH(G1786,G1786,0)),ROW(G1786)-ROW(G1786)+1)&gt;0))</f>
        <v>1</v>
      </c>
    </row>
    <row r="1787" spans="1:17" ht="15.75">
      <c r="A1787" t="s">
        <v>179</v>
      </c>
      <c r="B1787" t="s">
        <v>715</v>
      </c>
      <c r="C1787" t="s">
        <v>716</v>
      </c>
      <c r="D1787" s="2">
        <v>45662</v>
      </c>
      <c r="E1787" s="1">
        <v>0.83503773148148142</v>
      </c>
      <c r="F1787" s="1">
        <v>0.21562200231481479</v>
      </c>
      <c r="G1787" t="s">
        <v>126</v>
      </c>
      <c r="H1787" t="s">
        <v>425</v>
      </c>
      <c r="I1787" t="s">
        <v>52</v>
      </c>
      <c r="L1787" s="3">
        <f t="shared" si="85"/>
        <v>8</v>
      </c>
      <c r="M1787" cm="1">
        <f t="array" ref="M1787">MIN(B:B=B1787,E1787)</f>
        <v>0.83503773148148142</v>
      </c>
      <c r="N1787" cm="1">
        <f t="array" ref="N1787">MAX(B:B=B1787,E1787)</f>
        <v>0.83503773148148142</v>
      </c>
      <c r="O1787" s="1">
        <f t="shared" si="83"/>
        <v>0.21562200231481479</v>
      </c>
      <c r="P1787" t="str">
        <f t="shared" si="84"/>
        <v>USER256-UP1A.231005.007</v>
      </c>
      <c r="Q1787" cm="1">
        <f t="array" ref="Q1787">SUM(--(FREQUENCY(IF(B:B=B1787,MATCH(G1787,G1787,0)),ROW(G1787)-ROW(G1787)+1)&gt;0))</f>
        <v>1</v>
      </c>
    </row>
    <row r="1788" spans="1:17" ht="15.75">
      <c r="A1788" t="s">
        <v>179</v>
      </c>
      <c r="B1788" t="s">
        <v>715</v>
      </c>
      <c r="C1788" t="s">
        <v>716</v>
      </c>
      <c r="D1788" s="2">
        <v>45662</v>
      </c>
      <c r="E1788" s="1">
        <v>0.61941572916666665</v>
      </c>
      <c r="F1788" s="1">
        <v>0.10958986111111112</v>
      </c>
      <c r="G1788" t="s">
        <v>126</v>
      </c>
      <c r="H1788" t="s">
        <v>425</v>
      </c>
      <c r="I1788" t="s">
        <v>52</v>
      </c>
      <c r="L1788" s="3">
        <f t="shared" si="85"/>
        <v>8</v>
      </c>
      <c r="M1788" cm="1">
        <f t="array" ref="M1788">MIN(B:B=B1788,E1788)</f>
        <v>0.61941572916666665</v>
      </c>
      <c r="N1788" cm="1">
        <f t="array" ref="N1788">MAX(B:B=B1788,E1788)</f>
        <v>0.61941572916666665</v>
      </c>
      <c r="O1788" s="1">
        <f t="shared" si="83"/>
        <v>0.10958986111111112</v>
      </c>
      <c r="P1788" t="str">
        <f t="shared" si="84"/>
        <v>USER256-UP1A.231005.007</v>
      </c>
      <c r="Q1788" cm="1">
        <f t="array" ref="Q1788">SUM(--(FREQUENCY(IF(B:B=B1788,MATCH(G1788,G1788,0)),ROW(G1788)-ROW(G1788)+1)&gt;0))</f>
        <v>1</v>
      </c>
    </row>
    <row r="1789" spans="1:17" ht="15.75">
      <c r="A1789" t="s">
        <v>179</v>
      </c>
      <c r="B1789" t="s">
        <v>715</v>
      </c>
      <c r="C1789" t="s">
        <v>716</v>
      </c>
      <c r="D1789" s="2">
        <v>45662</v>
      </c>
      <c r="E1789" s="1">
        <v>0.50982585648148149</v>
      </c>
      <c r="F1789" s="1">
        <v>2.5261539351851849E-2</v>
      </c>
      <c r="G1789" t="s">
        <v>126</v>
      </c>
      <c r="H1789" t="s">
        <v>425</v>
      </c>
      <c r="I1789" t="s">
        <v>52</v>
      </c>
      <c r="L1789" s="3">
        <f t="shared" si="85"/>
        <v>8</v>
      </c>
      <c r="M1789" cm="1">
        <f t="array" ref="M1789">MIN(B:B=B1789,E1789)</f>
        <v>0.50982585648148149</v>
      </c>
      <c r="N1789" cm="1">
        <f t="array" ref="N1789">MAX(B:B=B1789,E1789)</f>
        <v>0.50982585648148149</v>
      </c>
      <c r="O1789" s="1">
        <f t="shared" si="83"/>
        <v>2.5261539351851849E-2</v>
      </c>
      <c r="P1789" t="str">
        <f t="shared" si="84"/>
        <v>USER256-UP1A.231005.007</v>
      </c>
      <c r="Q1789" cm="1">
        <f t="array" ref="Q1789">SUM(--(FREQUENCY(IF(B:B=B1789,MATCH(G1789,G1789,0)),ROW(G1789)-ROW(G1789)+1)&gt;0))</f>
        <v>1</v>
      </c>
    </row>
    <row r="1790" spans="1:17" ht="15.75">
      <c r="A1790" t="s">
        <v>179</v>
      </c>
      <c r="B1790" t="s">
        <v>715</v>
      </c>
      <c r="C1790" t="s">
        <v>716</v>
      </c>
      <c r="D1790" s="2">
        <v>45662</v>
      </c>
      <c r="E1790" s="1">
        <v>0.48456431712962966</v>
      </c>
      <c r="F1790" s="1">
        <v>3.9378032407407407E-2</v>
      </c>
      <c r="G1790" t="s">
        <v>126</v>
      </c>
      <c r="H1790" t="s">
        <v>425</v>
      </c>
      <c r="I1790" t="s">
        <v>52</v>
      </c>
      <c r="L1790" s="3">
        <f t="shared" si="85"/>
        <v>8</v>
      </c>
      <c r="M1790" cm="1">
        <f t="array" ref="M1790">MIN(B:B=B1790,E1790)</f>
        <v>0.48456431712962966</v>
      </c>
      <c r="N1790" cm="1">
        <f t="array" ref="N1790">MAX(B:B=B1790,E1790)</f>
        <v>0.48456431712962966</v>
      </c>
      <c r="O1790" s="1">
        <f t="shared" si="83"/>
        <v>3.9378032407407407E-2</v>
      </c>
      <c r="P1790" t="str">
        <f t="shared" si="84"/>
        <v>USER256-UP1A.231005.007</v>
      </c>
      <c r="Q1790" cm="1">
        <f t="array" ref="Q1790">SUM(--(FREQUENCY(IF(B:B=B1790,MATCH(G1790,G1790,0)),ROW(G1790)-ROW(G1790)+1)&gt;0))</f>
        <v>1</v>
      </c>
    </row>
    <row r="1791" spans="1:17" ht="15.75">
      <c r="A1791" t="s">
        <v>179</v>
      </c>
      <c r="B1791" t="s">
        <v>715</v>
      </c>
      <c r="C1791" t="s">
        <v>716</v>
      </c>
      <c r="D1791" s="2">
        <v>45662</v>
      </c>
      <c r="E1791" s="1">
        <v>0.44518628472222227</v>
      </c>
      <c r="F1791" s="1">
        <v>8.1953842592592599E-2</v>
      </c>
      <c r="G1791" t="s">
        <v>126</v>
      </c>
      <c r="H1791" t="s">
        <v>425</v>
      </c>
      <c r="I1791" t="s">
        <v>52</v>
      </c>
      <c r="L1791" s="3">
        <f t="shared" si="85"/>
        <v>8</v>
      </c>
      <c r="M1791" cm="1">
        <f t="array" ref="M1791">MIN(B:B=B1791,E1791)</f>
        <v>0.44518628472222227</v>
      </c>
      <c r="N1791" cm="1">
        <f t="array" ref="N1791">MAX(B:B=B1791,E1791)</f>
        <v>0.44518628472222227</v>
      </c>
      <c r="O1791" s="1">
        <f t="shared" si="83"/>
        <v>8.1953842592592599E-2</v>
      </c>
      <c r="P1791" t="str">
        <f t="shared" si="84"/>
        <v>USER256-UP1A.231005.007</v>
      </c>
      <c r="Q1791" cm="1">
        <f t="array" ref="Q1791">SUM(--(FREQUENCY(IF(B:B=B1791,MATCH(G1791,G1791,0)),ROW(G1791)-ROW(G1791)+1)&gt;0))</f>
        <v>1</v>
      </c>
    </row>
    <row r="1792" spans="1:17" ht="15.75">
      <c r="A1792" t="s">
        <v>179</v>
      </c>
      <c r="B1792" t="s">
        <v>715</v>
      </c>
      <c r="C1792" t="s">
        <v>716</v>
      </c>
      <c r="D1792" s="2">
        <v>45662</v>
      </c>
      <c r="E1792" s="1">
        <v>0.36323244212962963</v>
      </c>
      <c r="F1792" s="1">
        <v>0</v>
      </c>
      <c r="G1792" t="s">
        <v>126</v>
      </c>
      <c r="H1792" t="s">
        <v>425</v>
      </c>
      <c r="I1792" t="s">
        <v>52</v>
      </c>
      <c r="L1792" s="3">
        <f t="shared" si="85"/>
        <v>8</v>
      </c>
      <c r="M1792" cm="1">
        <f t="array" ref="M1792">MIN(B:B=B1792,E1792)</f>
        <v>0.36323244212962963</v>
      </c>
      <c r="N1792" cm="1">
        <f t="array" ref="N1792">MAX(B:B=B1792,E1792)</f>
        <v>0.36323244212962963</v>
      </c>
      <c r="O1792" s="1">
        <f t="shared" si="83"/>
        <v>0</v>
      </c>
      <c r="P1792" t="str">
        <f t="shared" si="84"/>
        <v>USER256-UP1A.231005.007</v>
      </c>
      <c r="Q1792" cm="1">
        <f t="array" ref="Q1792">SUM(--(FREQUENCY(IF(B:B=B1792,MATCH(G1792,G1792,0)),ROW(G1792)-ROW(G1792)+1)&gt;0))</f>
        <v>1</v>
      </c>
    </row>
    <row r="1793" spans="1:17" ht="15.75">
      <c r="A1793" t="s">
        <v>179</v>
      </c>
      <c r="B1793" t="s">
        <v>715</v>
      </c>
      <c r="C1793" t="s">
        <v>716</v>
      </c>
      <c r="D1793" s="2">
        <v>45662</v>
      </c>
      <c r="E1793" s="1">
        <v>0.83746570601851855</v>
      </c>
      <c r="F1793" s="1">
        <v>1.8158564814814814E-3</v>
      </c>
      <c r="G1793" t="s">
        <v>126</v>
      </c>
      <c r="H1793" t="s">
        <v>425</v>
      </c>
      <c r="I1793" t="s">
        <v>52</v>
      </c>
      <c r="L1793" s="3">
        <f t="shared" si="85"/>
        <v>8</v>
      </c>
      <c r="M1793" cm="1">
        <f t="array" ref="M1793">MIN(B:B=B1793,E1793)</f>
        <v>0.83746570601851855</v>
      </c>
      <c r="N1793" cm="1">
        <f t="array" ref="N1793">MAX(B:B=B1793,E1793)</f>
        <v>0.83746570601851855</v>
      </c>
      <c r="O1793" s="1">
        <f t="shared" si="83"/>
        <v>1.8158564814814814E-3</v>
      </c>
      <c r="P1793" t="str">
        <f t="shared" si="84"/>
        <v>USER256-UP1A.231005.007</v>
      </c>
      <c r="Q1793" cm="1">
        <f t="array" ref="Q1793">SUM(--(FREQUENCY(IF(B:B=B1793,MATCH(G1793,G1793,0)),ROW(G1793)-ROW(G1793)+1)&gt;0))</f>
        <v>1</v>
      </c>
    </row>
    <row r="1794" spans="1:17" ht="15.75">
      <c r="A1794" t="s">
        <v>179</v>
      </c>
      <c r="B1794" t="s">
        <v>715</v>
      </c>
      <c r="C1794" t="s">
        <v>716</v>
      </c>
      <c r="D1794" s="2">
        <v>45662</v>
      </c>
      <c r="E1794" s="1">
        <v>0.83564983796296299</v>
      </c>
      <c r="F1794" s="1">
        <v>6.1210648148148159E-4</v>
      </c>
      <c r="G1794" t="s">
        <v>126</v>
      </c>
      <c r="H1794" t="s">
        <v>425</v>
      </c>
      <c r="I1794" t="s">
        <v>52</v>
      </c>
      <c r="L1794" s="3">
        <f t="shared" si="85"/>
        <v>8</v>
      </c>
      <c r="M1794" cm="1">
        <f t="array" ref="M1794">MIN(B:B=B1794,E1794)</f>
        <v>0.83564983796296299</v>
      </c>
      <c r="N1794" cm="1">
        <f t="array" ref="N1794">MAX(B:B=B1794,E1794)</f>
        <v>0.83564983796296299</v>
      </c>
      <c r="O1794" s="1">
        <f t="shared" si="83"/>
        <v>6.1210648148148159E-4</v>
      </c>
      <c r="P1794" t="str">
        <f t="shared" si="84"/>
        <v>USER256-UP1A.231005.007</v>
      </c>
      <c r="Q1794" cm="1">
        <f t="array" ref="Q1794">SUM(--(FREQUENCY(IF(B:B=B1794,MATCH(G1794,G1794,0)),ROW(G1794)-ROW(G1794)+1)&gt;0))</f>
        <v>1</v>
      </c>
    </row>
    <row r="1795" spans="1:17" ht="15.75">
      <c r="A1795" t="s">
        <v>118</v>
      </c>
      <c r="B1795" t="s">
        <v>717</v>
      </c>
      <c r="C1795" t="s">
        <v>718</v>
      </c>
      <c r="D1795" s="2">
        <v>45662</v>
      </c>
      <c r="E1795" s="1">
        <v>0.85362921296296301</v>
      </c>
      <c r="F1795" s="1">
        <v>0.10649408564814815</v>
      </c>
      <c r="G1795" t="s">
        <v>37</v>
      </c>
      <c r="H1795" t="s">
        <v>225</v>
      </c>
      <c r="I1795" t="s">
        <v>65</v>
      </c>
      <c r="L1795" s="3">
        <f t="shared" si="85"/>
        <v>4</v>
      </c>
      <c r="M1795" cm="1">
        <f t="array" ref="M1795">MIN(B:B=B1795,E1795)</f>
        <v>0.85362921296296301</v>
      </c>
      <c r="N1795" cm="1">
        <f t="array" ref="N1795">MAX(B:B=B1795,E1795)</f>
        <v>0.85362921296296301</v>
      </c>
      <c r="O1795" s="1">
        <f t="shared" ref="O1795:O1858" si="86">AVERAGE(B:B,B1795,F1795)</f>
        <v>0.10649408564814815</v>
      </c>
      <c r="P1795" t="str">
        <f t="shared" ref="P1795:P1858" si="87">B1795 &amp; "-" &amp; I1795</f>
        <v>USER137-QP1A.190711.020</v>
      </c>
      <c r="Q1795" cm="1">
        <f t="array" ref="Q1795">SUM(--(FREQUENCY(IF(B:B=B1795,MATCH(G1795,G1795,0)),ROW(G1795)-ROW(G1795)+1)&gt;0))</f>
        <v>1</v>
      </c>
    </row>
    <row r="1796" spans="1:17" ht="15.75">
      <c r="A1796" t="s">
        <v>118</v>
      </c>
      <c r="B1796" t="s">
        <v>717</v>
      </c>
      <c r="C1796" t="s">
        <v>718</v>
      </c>
      <c r="D1796" s="2">
        <v>45662</v>
      </c>
      <c r="E1796" s="1">
        <v>0.7471351273148148</v>
      </c>
      <c r="F1796" s="1">
        <v>0.29695972222222222</v>
      </c>
      <c r="G1796" t="s">
        <v>37</v>
      </c>
      <c r="H1796" t="s">
        <v>225</v>
      </c>
      <c r="I1796" t="s">
        <v>65</v>
      </c>
      <c r="L1796" s="3">
        <f t="shared" si="85"/>
        <v>4</v>
      </c>
      <c r="M1796" cm="1">
        <f t="array" ref="M1796">MIN(B:B=B1796,E1796)</f>
        <v>0.7471351273148148</v>
      </c>
      <c r="N1796" cm="1">
        <f t="array" ref="N1796">MAX(B:B=B1796,E1796)</f>
        <v>0.7471351273148148</v>
      </c>
      <c r="O1796" s="1">
        <f t="shared" si="86"/>
        <v>0.29695972222222222</v>
      </c>
      <c r="P1796" t="str">
        <f t="shared" si="87"/>
        <v>USER137-QP1A.190711.020</v>
      </c>
      <c r="Q1796" cm="1">
        <f t="array" ref="Q1796">SUM(--(FREQUENCY(IF(B:B=B1796,MATCH(G1796,G1796,0)),ROW(G1796)-ROW(G1796)+1)&gt;0))</f>
        <v>1</v>
      </c>
    </row>
    <row r="1797" spans="1:17" ht="15.75">
      <c r="A1797" t="s">
        <v>118</v>
      </c>
      <c r="B1797" t="s">
        <v>717</v>
      </c>
      <c r="C1797" t="s">
        <v>718</v>
      </c>
      <c r="D1797" s="2">
        <v>45662</v>
      </c>
      <c r="E1797" s="1">
        <v>0.45017540509259257</v>
      </c>
      <c r="F1797" s="1">
        <v>7.7234270833333341E-2</v>
      </c>
      <c r="G1797" t="s">
        <v>37</v>
      </c>
      <c r="H1797" t="s">
        <v>225</v>
      </c>
      <c r="I1797" t="s">
        <v>65</v>
      </c>
      <c r="L1797" s="3">
        <f t="shared" si="85"/>
        <v>4</v>
      </c>
      <c r="M1797" cm="1">
        <f t="array" ref="M1797">MIN(B:B=B1797,E1797)</f>
        <v>0.45017540509259257</v>
      </c>
      <c r="N1797" cm="1">
        <f t="array" ref="N1797">MAX(B:B=B1797,E1797)</f>
        <v>0.45017540509259257</v>
      </c>
      <c r="O1797" s="1">
        <f t="shared" si="86"/>
        <v>7.7234270833333341E-2</v>
      </c>
      <c r="P1797" t="str">
        <f t="shared" si="87"/>
        <v>USER137-QP1A.190711.020</v>
      </c>
      <c r="Q1797" cm="1">
        <f t="array" ref="Q1797">SUM(--(FREQUENCY(IF(B:B=B1797,MATCH(G1797,G1797,0)),ROW(G1797)-ROW(G1797)+1)&gt;0))</f>
        <v>1</v>
      </c>
    </row>
    <row r="1798" spans="1:17" ht="15.75">
      <c r="A1798" t="s">
        <v>118</v>
      </c>
      <c r="B1798" t="s">
        <v>717</v>
      </c>
      <c r="C1798" t="s">
        <v>718</v>
      </c>
      <c r="D1798" s="2">
        <v>45662</v>
      </c>
      <c r="E1798" s="1">
        <v>0.37294113425925923</v>
      </c>
      <c r="F1798" s="1">
        <v>0</v>
      </c>
      <c r="G1798" t="s">
        <v>37</v>
      </c>
      <c r="H1798" t="s">
        <v>225</v>
      </c>
      <c r="I1798" t="s">
        <v>65</v>
      </c>
      <c r="L1798" s="3">
        <f t="shared" si="85"/>
        <v>4</v>
      </c>
      <c r="M1798" cm="1">
        <f t="array" ref="M1798">MIN(B:B=B1798,E1798)</f>
        <v>0.37294113425925923</v>
      </c>
      <c r="N1798" cm="1">
        <f t="array" ref="N1798">MAX(B:B=B1798,E1798)</f>
        <v>0.37294113425925923</v>
      </c>
      <c r="O1798" s="1">
        <f t="shared" si="86"/>
        <v>0</v>
      </c>
      <c r="P1798" t="str">
        <f t="shared" si="87"/>
        <v>USER137-QP1A.190711.020</v>
      </c>
      <c r="Q1798" cm="1">
        <f t="array" ref="Q1798">SUM(--(FREQUENCY(IF(B:B=B1798,MATCH(G1798,G1798,0)),ROW(G1798)-ROW(G1798)+1)&gt;0))</f>
        <v>1</v>
      </c>
    </row>
    <row r="1799" spans="1:17" ht="15.75">
      <c r="A1799" t="s">
        <v>118</v>
      </c>
      <c r="B1799" t="s">
        <v>719</v>
      </c>
      <c r="C1799" t="s">
        <v>720</v>
      </c>
      <c r="D1799" s="2">
        <v>45662</v>
      </c>
      <c r="E1799" s="1">
        <v>0.79655663194444448</v>
      </c>
      <c r="F1799" s="1">
        <v>0.11535972222222222</v>
      </c>
      <c r="G1799" t="s">
        <v>126</v>
      </c>
      <c r="H1799" t="s">
        <v>201</v>
      </c>
      <c r="I1799" t="s">
        <v>202</v>
      </c>
      <c r="L1799" s="3">
        <f t="shared" si="85"/>
        <v>5</v>
      </c>
      <c r="M1799" cm="1">
        <f t="array" ref="M1799">MIN(B:B=B1799,E1799)</f>
        <v>0.79655663194444448</v>
      </c>
      <c r="N1799" cm="1">
        <f t="array" ref="N1799">MAX(B:B=B1799,E1799)</f>
        <v>0.79655663194444448</v>
      </c>
      <c r="O1799" s="1">
        <f t="shared" si="86"/>
        <v>0.11535972222222222</v>
      </c>
      <c r="P1799" t="str">
        <f t="shared" si="87"/>
        <v>USER138-SP1A.210812.003</v>
      </c>
      <c r="Q1799" cm="1">
        <f t="array" ref="Q1799">SUM(--(FREQUENCY(IF(B:B=B1799,MATCH(G1799,G1799,0)),ROW(G1799)-ROW(G1799)+1)&gt;0))</f>
        <v>1</v>
      </c>
    </row>
    <row r="1800" spans="1:17" ht="15.75">
      <c r="A1800" t="s">
        <v>118</v>
      </c>
      <c r="B1800" t="s">
        <v>719</v>
      </c>
      <c r="C1800" t="s">
        <v>720</v>
      </c>
      <c r="D1800" s="2">
        <v>45662</v>
      </c>
      <c r="E1800" s="1">
        <v>0.68119690972222224</v>
      </c>
      <c r="F1800" s="1">
        <v>0.19712976851851852</v>
      </c>
      <c r="G1800" t="s">
        <v>126</v>
      </c>
      <c r="H1800" t="s">
        <v>201</v>
      </c>
      <c r="I1800" t="s">
        <v>202</v>
      </c>
      <c r="L1800" s="3">
        <f t="shared" si="85"/>
        <v>5</v>
      </c>
      <c r="M1800" cm="1">
        <f t="array" ref="M1800">MIN(B:B=B1800,E1800)</f>
        <v>0.68119690972222224</v>
      </c>
      <c r="N1800" cm="1">
        <f t="array" ref="N1800">MAX(B:B=B1800,E1800)</f>
        <v>0.68119690972222224</v>
      </c>
      <c r="O1800" s="1">
        <f t="shared" si="86"/>
        <v>0.19712976851851852</v>
      </c>
      <c r="P1800" t="str">
        <f t="shared" si="87"/>
        <v>USER138-SP1A.210812.003</v>
      </c>
      <c r="Q1800" cm="1">
        <f t="array" ref="Q1800">SUM(--(FREQUENCY(IF(B:B=B1800,MATCH(G1800,G1800,0)),ROW(G1800)-ROW(G1800)+1)&gt;0))</f>
        <v>1</v>
      </c>
    </row>
    <row r="1801" spans="1:17" ht="15.75">
      <c r="A1801" t="s">
        <v>118</v>
      </c>
      <c r="B1801" t="s">
        <v>719</v>
      </c>
      <c r="C1801" t="s">
        <v>720</v>
      </c>
      <c r="D1801" s="2">
        <v>45662</v>
      </c>
      <c r="E1801" s="1">
        <v>0.4840671412037037</v>
      </c>
      <c r="F1801" s="1">
        <v>7.8159097222222224E-2</v>
      </c>
      <c r="G1801" t="s">
        <v>126</v>
      </c>
      <c r="H1801" t="s">
        <v>201</v>
      </c>
      <c r="I1801" t="s">
        <v>202</v>
      </c>
      <c r="L1801" s="3">
        <f t="shared" si="85"/>
        <v>5</v>
      </c>
      <c r="M1801" cm="1">
        <f t="array" ref="M1801">MIN(B:B=B1801,E1801)</f>
        <v>0.4840671412037037</v>
      </c>
      <c r="N1801" cm="1">
        <f t="array" ref="N1801">MAX(B:B=B1801,E1801)</f>
        <v>0.4840671412037037</v>
      </c>
      <c r="O1801" s="1">
        <f t="shared" si="86"/>
        <v>7.8159097222222224E-2</v>
      </c>
      <c r="P1801" t="str">
        <f t="shared" si="87"/>
        <v>USER138-SP1A.210812.003</v>
      </c>
      <c r="Q1801" cm="1">
        <f t="array" ref="Q1801">SUM(--(FREQUENCY(IF(B:B=B1801,MATCH(G1801,G1801,0)),ROW(G1801)-ROW(G1801)+1)&gt;0))</f>
        <v>1</v>
      </c>
    </row>
    <row r="1802" spans="1:17" ht="15.75">
      <c r="A1802" t="s">
        <v>118</v>
      </c>
      <c r="B1802" t="s">
        <v>719</v>
      </c>
      <c r="C1802" t="s">
        <v>720</v>
      </c>
      <c r="D1802" s="2">
        <v>45662</v>
      </c>
      <c r="E1802" s="1">
        <v>0.4059080439814815</v>
      </c>
      <c r="F1802" s="1">
        <v>4.9998807870370365E-2</v>
      </c>
      <c r="G1802" t="s">
        <v>126</v>
      </c>
      <c r="H1802" t="s">
        <v>201</v>
      </c>
      <c r="I1802" t="s">
        <v>202</v>
      </c>
      <c r="L1802" s="3">
        <f t="shared" si="85"/>
        <v>5</v>
      </c>
      <c r="M1802" cm="1">
        <f t="array" ref="M1802">MIN(B:B=B1802,E1802)</f>
        <v>0.4059080439814815</v>
      </c>
      <c r="N1802" cm="1">
        <f t="array" ref="N1802">MAX(B:B=B1802,E1802)</f>
        <v>0.4059080439814815</v>
      </c>
      <c r="O1802" s="1">
        <f t="shared" si="86"/>
        <v>4.9998807870370365E-2</v>
      </c>
      <c r="P1802" t="str">
        <f t="shared" si="87"/>
        <v>USER138-SP1A.210812.003</v>
      </c>
      <c r="Q1802" cm="1">
        <f t="array" ref="Q1802">SUM(--(FREQUENCY(IF(B:B=B1802,MATCH(G1802,G1802,0)),ROW(G1802)-ROW(G1802)+1)&gt;0))</f>
        <v>1</v>
      </c>
    </row>
    <row r="1803" spans="1:17" ht="15.75">
      <c r="A1803" t="s">
        <v>118</v>
      </c>
      <c r="B1803" t="s">
        <v>719</v>
      </c>
      <c r="C1803" t="s">
        <v>720</v>
      </c>
      <c r="D1803" s="2">
        <v>45662</v>
      </c>
      <c r="E1803" s="1">
        <v>0.35590923611111114</v>
      </c>
      <c r="F1803" s="1">
        <v>0</v>
      </c>
      <c r="G1803" t="s">
        <v>126</v>
      </c>
      <c r="H1803" t="s">
        <v>201</v>
      </c>
      <c r="I1803" t="s">
        <v>202</v>
      </c>
      <c r="L1803" s="3">
        <f t="shared" si="85"/>
        <v>5</v>
      </c>
      <c r="M1803" cm="1">
        <f t="array" ref="M1803">MIN(B:B=B1803,E1803)</f>
        <v>0.35590923611111114</v>
      </c>
      <c r="N1803" cm="1">
        <f t="array" ref="N1803">MAX(B:B=B1803,E1803)</f>
        <v>0.35590923611111114</v>
      </c>
      <c r="O1803" s="1">
        <f t="shared" si="86"/>
        <v>0</v>
      </c>
      <c r="P1803" t="str">
        <f t="shared" si="87"/>
        <v>USER138-SP1A.210812.003</v>
      </c>
      <c r="Q1803" cm="1">
        <f t="array" ref="Q1803">SUM(--(FREQUENCY(IF(B:B=B1803,MATCH(G1803,G1803,0)),ROW(G1803)-ROW(G1803)+1)&gt;0))</f>
        <v>1</v>
      </c>
    </row>
    <row r="1804" spans="1:17" ht="15.75">
      <c r="A1804" t="s">
        <v>128</v>
      </c>
      <c r="B1804" t="s">
        <v>721</v>
      </c>
      <c r="C1804" t="s">
        <v>722</v>
      </c>
      <c r="D1804" s="2">
        <v>45662</v>
      </c>
      <c r="E1804" s="1">
        <v>0.75397358796296299</v>
      </c>
      <c r="F1804" s="1">
        <v>0</v>
      </c>
      <c r="G1804" t="s">
        <v>41</v>
      </c>
      <c r="H1804" t="s">
        <v>723</v>
      </c>
      <c r="I1804" t="s">
        <v>52</v>
      </c>
      <c r="L1804" s="3">
        <f t="shared" si="85"/>
        <v>1</v>
      </c>
      <c r="M1804" cm="1">
        <f t="array" ref="M1804">MIN(B:B=B1804,E1804)</f>
        <v>0.75397358796296299</v>
      </c>
      <c r="N1804" cm="1">
        <f t="array" ref="N1804">MAX(B:B=B1804,E1804)</f>
        <v>0.75397358796296299</v>
      </c>
      <c r="O1804" s="1">
        <f t="shared" si="86"/>
        <v>0</v>
      </c>
      <c r="P1804" t="str">
        <f t="shared" si="87"/>
        <v>USER671-UP1A.231005.007</v>
      </c>
      <c r="Q1804" cm="1">
        <f t="array" ref="Q1804">SUM(--(FREQUENCY(IF(B:B=B1804,MATCH(G1804,G1804,0)),ROW(G1804)-ROW(G1804)+1)&gt;0))</f>
        <v>1</v>
      </c>
    </row>
    <row r="1805" spans="1:17" ht="15.75">
      <c r="A1805" t="s">
        <v>299</v>
      </c>
      <c r="B1805" t="s">
        <v>724</v>
      </c>
      <c r="C1805" t="s">
        <v>725</v>
      </c>
      <c r="D1805" s="2">
        <v>45662</v>
      </c>
      <c r="E1805" s="1">
        <v>0.55206489583333329</v>
      </c>
      <c r="F1805" s="1">
        <v>0.13375856481481482</v>
      </c>
      <c r="G1805" t="s">
        <v>126</v>
      </c>
      <c r="H1805" t="s">
        <v>726</v>
      </c>
      <c r="I1805" t="s">
        <v>436</v>
      </c>
      <c r="L1805" s="3">
        <f t="shared" si="85"/>
        <v>3</v>
      </c>
      <c r="M1805" cm="1">
        <f t="array" ref="M1805">MIN(B:B=B1805,E1805)</f>
        <v>0.55206489583333329</v>
      </c>
      <c r="N1805" cm="1">
        <f t="array" ref="N1805">MAX(B:B=B1805,E1805)</f>
        <v>0.55206489583333329</v>
      </c>
      <c r="O1805" s="1">
        <f t="shared" si="86"/>
        <v>0.13375856481481482</v>
      </c>
      <c r="P1805" t="str">
        <f t="shared" si="87"/>
        <v>USER406-UP1A.231005.007_IN</v>
      </c>
      <c r="Q1805" cm="1">
        <f t="array" ref="Q1805">SUM(--(FREQUENCY(IF(B:B=B1805,MATCH(G1805,G1805,0)),ROW(G1805)-ROW(G1805)+1)&gt;0))</f>
        <v>1</v>
      </c>
    </row>
    <row r="1806" spans="1:17" ht="15.75">
      <c r="A1806" t="s">
        <v>299</v>
      </c>
      <c r="B1806" t="s">
        <v>724</v>
      </c>
      <c r="C1806" t="s">
        <v>725</v>
      </c>
      <c r="D1806" s="2">
        <v>45662</v>
      </c>
      <c r="E1806" s="1">
        <v>0.4183063310185185</v>
      </c>
      <c r="F1806" s="1">
        <v>3.6811215277777774E-2</v>
      </c>
      <c r="G1806" t="s">
        <v>126</v>
      </c>
      <c r="H1806" t="s">
        <v>726</v>
      </c>
      <c r="I1806" t="s">
        <v>436</v>
      </c>
      <c r="L1806" s="3">
        <f t="shared" si="85"/>
        <v>3</v>
      </c>
      <c r="M1806" cm="1">
        <f t="array" ref="M1806">MIN(B:B=B1806,E1806)</f>
        <v>0.4183063310185185</v>
      </c>
      <c r="N1806" cm="1">
        <f t="array" ref="N1806">MAX(B:B=B1806,E1806)</f>
        <v>0.4183063310185185</v>
      </c>
      <c r="O1806" s="1">
        <f t="shared" si="86"/>
        <v>3.6811215277777774E-2</v>
      </c>
      <c r="P1806" t="str">
        <f t="shared" si="87"/>
        <v>USER406-UP1A.231005.007_IN</v>
      </c>
      <c r="Q1806" cm="1">
        <f t="array" ref="Q1806">SUM(--(FREQUENCY(IF(B:B=B1806,MATCH(G1806,G1806,0)),ROW(G1806)-ROW(G1806)+1)&gt;0))</f>
        <v>1</v>
      </c>
    </row>
    <row r="1807" spans="1:17" ht="15.75">
      <c r="A1807" t="s">
        <v>299</v>
      </c>
      <c r="B1807" t="s">
        <v>724</v>
      </c>
      <c r="C1807" t="s">
        <v>725</v>
      </c>
      <c r="D1807" s="2">
        <v>45662</v>
      </c>
      <c r="E1807" s="1">
        <v>0.38149511574074074</v>
      </c>
      <c r="F1807" s="1">
        <v>0</v>
      </c>
      <c r="G1807" t="s">
        <v>126</v>
      </c>
      <c r="H1807" t="s">
        <v>726</v>
      </c>
      <c r="I1807" t="s">
        <v>436</v>
      </c>
      <c r="L1807" s="3">
        <f t="shared" si="85"/>
        <v>3</v>
      </c>
      <c r="M1807" cm="1">
        <f t="array" ref="M1807">MIN(B:B=B1807,E1807)</f>
        <v>0.38149511574074074</v>
      </c>
      <c r="N1807" cm="1">
        <f t="array" ref="N1807">MAX(B:B=B1807,E1807)</f>
        <v>0.38149511574074074</v>
      </c>
      <c r="O1807" s="1">
        <f t="shared" si="86"/>
        <v>0</v>
      </c>
      <c r="P1807" t="str">
        <f t="shared" si="87"/>
        <v>USER406-UP1A.231005.007_IN</v>
      </c>
      <c r="Q1807" cm="1">
        <f t="array" ref="Q1807">SUM(--(FREQUENCY(IF(B:B=B1807,MATCH(G1807,G1807,0)),ROW(G1807)-ROW(G1807)+1)&gt;0))</f>
        <v>1</v>
      </c>
    </row>
    <row r="1808" spans="1:17" ht="15.75">
      <c r="A1808" t="s">
        <v>299</v>
      </c>
      <c r="B1808" t="s">
        <v>727</v>
      </c>
      <c r="C1808" t="s">
        <v>728</v>
      </c>
      <c r="D1808" s="2">
        <v>45662</v>
      </c>
      <c r="E1808" s="1">
        <v>0.76795096064814816</v>
      </c>
      <c r="F1808" s="1">
        <v>6.4578252314814816E-2</v>
      </c>
      <c r="G1808" t="s">
        <v>32</v>
      </c>
      <c r="H1808" t="s">
        <v>729</v>
      </c>
      <c r="I1808" t="s">
        <v>48</v>
      </c>
      <c r="L1808" s="3">
        <f t="shared" si="85"/>
        <v>6</v>
      </c>
      <c r="M1808" cm="1">
        <f t="array" ref="M1808">MIN(B:B=B1808,E1808)</f>
        <v>0.76795096064814816</v>
      </c>
      <c r="N1808" cm="1">
        <f t="array" ref="N1808">MAX(B:B=B1808,E1808)</f>
        <v>0.76795096064814816</v>
      </c>
      <c r="O1808" s="1">
        <f t="shared" si="86"/>
        <v>6.4578252314814816E-2</v>
      </c>
      <c r="P1808" t="str">
        <f t="shared" si="87"/>
        <v>USER499-RP1A.201005.001</v>
      </c>
      <c r="Q1808" cm="1">
        <f t="array" ref="Q1808">SUM(--(FREQUENCY(IF(B:B=B1808,MATCH(G1808,G1808,0)),ROW(G1808)-ROW(G1808)+1)&gt;0))</f>
        <v>1</v>
      </c>
    </row>
    <row r="1809" spans="1:17" ht="15.75">
      <c r="A1809" t="s">
        <v>299</v>
      </c>
      <c r="B1809" t="s">
        <v>727</v>
      </c>
      <c r="C1809" t="s">
        <v>728</v>
      </c>
      <c r="D1809" s="2">
        <v>45662</v>
      </c>
      <c r="E1809" s="1">
        <v>0.70337270833333332</v>
      </c>
      <c r="F1809" s="1">
        <v>0.11385326388888889</v>
      </c>
      <c r="G1809" t="s">
        <v>32</v>
      </c>
      <c r="H1809" t="s">
        <v>729</v>
      </c>
      <c r="I1809" t="s">
        <v>48</v>
      </c>
      <c r="L1809" s="3">
        <f t="shared" si="85"/>
        <v>6</v>
      </c>
      <c r="M1809" cm="1">
        <f t="array" ref="M1809">MIN(B:B=B1809,E1809)</f>
        <v>0.70337270833333332</v>
      </c>
      <c r="N1809" cm="1">
        <f t="array" ref="N1809">MAX(B:B=B1809,E1809)</f>
        <v>0.70337270833333332</v>
      </c>
      <c r="O1809" s="1">
        <f t="shared" si="86"/>
        <v>0.11385326388888889</v>
      </c>
      <c r="P1809" t="str">
        <f t="shared" si="87"/>
        <v>USER499-RP1A.201005.001</v>
      </c>
      <c r="Q1809" cm="1">
        <f t="array" ref="Q1809">SUM(--(FREQUENCY(IF(B:B=B1809,MATCH(G1809,G1809,0)),ROW(G1809)-ROW(G1809)+1)&gt;0))</f>
        <v>1</v>
      </c>
    </row>
    <row r="1810" spans="1:17" ht="15.75">
      <c r="A1810" t="s">
        <v>299</v>
      </c>
      <c r="B1810" t="s">
        <v>727</v>
      </c>
      <c r="C1810" t="s">
        <v>728</v>
      </c>
      <c r="D1810" s="2">
        <v>45662</v>
      </c>
      <c r="E1810" s="1">
        <v>0.58951944444444437</v>
      </c>
      <c r="F1810" s="1">
        <v>0.16008069444444445</v>
      </c>
      <c r="G1810" t="s">
        <v>32</v>
      </c>
      <c r="H1810" t="s">
        <v>729</v>
      </c>
      <c r="I1810" t="s">
        <v>48</v>
      </c>
      <c r="L1810" s="3">
        <f t="shared" si="85"/>
        <v>6</v>
      </c>
      <c r="M1810" cm="1">
        <f t="array" ref="M1810">MIN(B:B=B1810,E1810)</f>
        <v>0.58951944444444437</v>
      </c>
      <c r="N1810" cm="1">
        <f t="array" ref="N1810">MAX(B:B=B1810,E1810)</f>
        <v>0.58951944444444437</v>
      </c>
      <c r="O1810" s="1">
        <f t="shared" si="86"/>
        <v>0.16008069444444445</v>
      </c>
      <c r="P1810" t="str">
        <f t="shared" si="87"/>
        <v>USER499-RP1A.201005.001</v>
      </c>
      <c r="Q1810" cm="1">
        <f t="array" ref="Q1810">SUM(--(FREQUENCY(IF(B:B=B1810,MATCH(G1810,G1810,0)),ROW(G1810)-ROW(G1810)+1)&gt;0))</f>
        <v>1</v>
      </c>
    </row>
    <row r="1811" spans="1:17" ht="15.75">
      <c r="A1811" t="s">
        <v>299</v>
      </c>
      <c r="B1811" t="s">
        <v>727</v>
      </c>
      <c r="C1811" t="s">
        <v>728</v>
      </c>
      <c r="D1811" s="2">
        <v>45662</v>
      </c>
      <c r="E1811" s="1">
        <v>0.42943875000000004</v>
      </c>
      <c r="F1811" s="1">
        <v>3.3095740740740738E-2</v>
      </c>
      <c r="G1811" t="s">
        <v>32</v>
      </c>
      <c r="H1811" t="s">
        <v>729</v>
      </c>
      <c r="I1811" t="s">
        <v>48</v>
      </c>
      <c r="L1811" s="3">
        <f t="shared" si="85"/>
        <v>6</v>
      </c>
      <c r="M1811" cm="1">
        <f t="array" ref="M1811">MIN(B:B=B1811,E1811)</f>
        <v>0.42943875000000004</v>
      </c>
      <c r="N1811" cm="1">
        <f t="array" ref="N1811">MAX(B:B=B1811,E1811)</f>
        <v>0.42943875000000004</v>
      </c>
      <c r="O1811" s="1">
        <f t="shared" si="86"/>
        <v>3.3095740740740738E-2</v>
      </c>
      <c r="P1811" t="str">
        <f t="shared" si="87"/>
        <v>USER499-RP1A.201005.001</v>
      </c>
      <c r="Q1811" cm="1">
        <f t="array" ref="Q1811">SUM(--(FREQUENCY(IF(B:B=B1811,MATCH(G1811,G1811,0)),ROW(G1811)-ROW(G1811)+1)&gt;0))</f>
        <v>1</v>
      </c>
    </row>
    <row r="1812" spans="1:17" ht="15.75">
      <c r="A1812" t="s">
        <v>299</v>
      </c>
      <c r="B1812" t="s">
        <v>727</v>
      </c>
      <c r="C1812" t="s">
        <v>728</v>
      </c>
      <c r="D1812" s="2">
        <v>45662</v>
      </c>
      <c r="E1812" s="1">
        <v>0.39634300925925925</v>
      </c>
      <c r="F1812" s="1">
        <v>3.7181805555555558E-2</v>
      </c>
      <c r="G1812" t="s">
        <v>32</v>
      </c>
      <c r="H1812" t="s">
        <v>729</v>
      </c>
      <c r="I1812" t="s">
        <v>48</v>
      </c>
      <c r="L1812" s="3">
        <f t="shared" si="85"/>
        <v>6</v>
      </c>
      <c r="M1812" cm="1">
        <f t="array" ref="M1812">MIN(B:B=B1812,E1812)</f>
        <v>0.39634300925925925</v>
      </c>
      <c r="N1812" cm="1">
        <f t="array" ref="N1812">MAX(B:B=B1812,E1812)</f>
        <v>0.39634300925925925</v>
      </c>
      <c r="O1812" s="1">
        <f t="shared" si="86"/>
        <v>3.7181805555555558E-2</v>
      </c>
      <c r="P1812" t="str">
        <f t="shared" si="87"/>
        <v>USER499-RP1A.201005.001</v>
      </c>
      <c r="Q1812" cm="1">
        <f t="array" ref="Q1812">SUM(--(FREQUENCY(IF(B:B=B1812,MATCH(G1812,G1812,0)),ROW(G1812)-ROW(G1812)+1)&gt;0))</f>
        <v>1</v>
      </c>
    </row>
    <row r="1813" spans="1:17" ht="15.75">
      <c r="A1813" t="s">
        <v>299</v>
      </c>
      <c r="B1813" t="s">
        <v>727</v>
      </c>
      <c r="C1813" t="s">
        <v>728</v>
      </c>
      <c r="D1813" s="2">
        <v>45662</v>
      </c>
      <c r="E1813" s="1">
        <v>0.35916120370370369</v>
      </c>
      <c r="F1813" s="1">
        <v>0</v>
      </c>
      <c r="G1813" t="s">
        <v>32</v>
      </c>
      <c r="H1813" t="s">
        <v>729</v>
      </c>
      <c r="I1813" t="s">
        <v>48</v>
      </c>
      <c r="L1813" s="3">
        <f t="shared" si="85"/>
        <v>6</v>
      </c>
      <c r="M1813" cm="1">
        <f t="array" ref="M1813">MIN(B:B=B1813,E1813)</f>
        <v>0.35916120370370369</v>
      </c>
      <c r="N1813" cm="1">
        <f t="array" ref="N1813">MAX(B:B=B1813,E1813)</f>
        <v>0.35916120370370369</v>
      </c>
      <c r="O1813" s="1">
        <f t="shared" si="86"/>
        <v>0</v>
      </c>
      <c r="P1813" t="str">
        <f t="shared" si="87"/>
        <v>USER499-RP1A.201005.001</v>
      </c>
      <c r="Q1813" cm="1">
        <f t="array" ref="Q1813">SUM(--(FREQUENCY(IF(B:B=B1813,MATCH(G1813,G1813,0)),ROW(G1813)-ROW(G1813)+1)&gt;0))</f>
        <v>1</v>
      </c>
    </row>
    <row r="1814" spans="1:17" ht="15.75">
      <c r="A1814" t="s">
        <v>299</v>
      </c>
      <c r="B1814" t="s">
        <v>730</v>
      </c>
      <c r="C1814" t="s">
        <v>731</v>
      </c>
      <c r="D1814" s="2">
        <v>45662</v>
      </c>
      <c r="E1814" s="1">
        <v>0.7239158912037037</v>
      </c>
      <c r="F1814" s="1">
        <v>0.11547811342592591</v>
      </c>
      <c r="G1814" t="s">
        <v>126</v>
      </c>
      <c r="H1814" t="s">
        <v>201</v>
      </c>
      <c r="I1814" t="s">
        <v>202</v>
      </c>
      <c r="L1814" s="3">
        <f t="shared" si="85"/>
        <v>4</v>
      </c>
      <c r="M1814" cm="1">
        <f t="array" ref="M1814">MIN(B:B=B1814,E1814)</f>
        <v>0.7239158912037037</v>
      </c>
      <c r="N1814" cm="1">
        <f t="array" ref="N1814">MAX(B:B=B1814,E1814)</f>
        <v>0.7239158912037037</v>
      </c>
      <c r="O1814" s="1">
        <f t="shared" si="86"/>
        <v>0.11547811342592591</v>
      </c>
      <c r="P1814" t="str">
        <f t="shared" si="87"/>
        <v>USER500-SP1A.210812.003</v>
      </c>
      <c r="Q1814" cm="1">
        <f t="array" ref="Q1814">SUM(--(FREQUENCY(IF(B:B=B1814,MATCH(G1814,G1814,0)),ROW(G1814)-ROW(G1814)+1)&gt;0))</f>
        <v>1</v>
      </c>
    </row>
    <row r="1815" spans="1:17" ht="15.75">
      <c r="A1815" t="s">
        <v>299</v>
      </c>
      <c r="B1815" t="s">
        <v>730</v>
      </c>
      <c r="C1815" t="s">
        <v>731</v>
      </c>
      <c r="D1815" s="2">
        <v>45662</v>
      </c>
      <c r="E1815" s="1">
        <v>0.60843777777777774</v>
      </c>
      <c r="F1815" s="1">
        <v>0.17437671296296298</v>
      </c>
      <c r="G1815" t="s">
        <v>126</v>
      </c>
      <c r="H1815" t="s">
        <v>201</v>
      </c>
      <c r="I1815" t="s">
        <v>202</v>
      </c>
      <c r="L1815" s="3">
        <f t="shared" si="85"/>
        <v>4</v>
      </c>
      <c r="M1815" cm="1">
        <f t="array" ref="M1815">MIN(B:B=B1815,E1815)</f>
        <v>0.60843777777777774</v>
      </c>
      <c r="N1815" cm="1">
        <f t="array" ref="N1815">MAX(B:B=B1815,E1815)</f>
        <v>0.60843777777777774</v>
      </c>
      <c r="O1815" s="1">
        <f t="shared" si="86"/>
        <v>0.17437671296296298</v>
      </c>
      <c r="P1815" t="str">
        <f t="shared" si="87"/>
        <v>USER500-SP1A.210812.003</v>
      </c>
      <c r="Q1815" cm="1">
        <f t="array" ref="Q1815">SUM(--(FREQUENCY(IF(B:B=B1815,MATCH(G1815,G1815,0)),ROW(G1815)-ROW(G1815)+1)&gt;0))</f>
        <v>1</v>
      </c>
    </row>
    <row r="1816" spans="1:17" ht="15.75">
      <c r="A1816" t="s">
        <v>299</v>
      </c>
      <c r="B1816" t="s">
        <v>730</v>
      </c>
      <c r="C1816" t="s">
        <v>731</v>
      </c>
      <c r="D1816" s="2">
        <v>45662</v>
      </c>
      <c r="E1816" s="1">
        <v>0.43406106481481482</v>
      </c>
      <c r="F1816" s="1">
        <v>6.3226273148148146E-2</v>
      </c>
      <c r="G1816" t="s">
        <v>126</v>
      </c>
      <c r="H1816" t="s">
        <v>201</v>
      </c>
      <c r="I1816" t="s">
        <v>202</v>
      </c>
      <c r="L1816" s="3">
        <f t="shared" si="85"/>
        <v>4</v>
      </c>
      <c r="M1816" cm="1">
        <f t="array" ref="M1816">MIN(B:B=B1816,E1816)</f>
        <v>0.43406106481481482</v>
      </c>
      <c r="N1816" cm="1">
        <f t="array" ref="N1816">MAX(B:B=B1816,E1816)</f>
        <v>0.43406106481481482</v>
      </c>
      <c r="O1816" s="1">
        <f t="shared" si="86"/>
        <v>6.3226273148148146E-2</v>
      </c>
      <c r="P1816" t="str">
        <f t="shared" si="87"/>
        <v>USER500-SP1A.210812.003</v>
      </c>
      <c r="Q1816" cm="1">
        <f t="array" ref="Q1816">SUM(--(FREQUENCY(IF(B:B=B1816,MATCH(G1816,G1816,0)),ROW(G1816)-ROW(G1816)+1)&gt;0))</f>
        <v>1</v>
      </c>
    </row>
    <row r="1817" spans="1:17" ht="15.75">
      <c r="A1817" t="s">
        <v>299</v>
      </c>
      <c r="B1817" t="s">
        <v>730</v>
      </c>
      <c r="C1817" t="s">
        <v>731</v>
      </c>
      <c r="D1817" s="2">
        <v>45662</v>
      </c>
      <c r="E1817" s="1">
        <v>0.37083478009259258</v>
      </c>
      <c r="F1817" s="1">
        <v>0</v>
      </c>
      <c r="G1817" t="s">
        <v>126</v>
      </c>
      <c r="H1817" t="s">
        <v>201</v>
      </c>
      <c r="I1817" t="s">
        <v>202</v>
      </c>
      <c r="L1817" s="3">
        <f t="shared" si="85"/>
        <v>4</v>
      </c>
      <c r="M1817" cm="1">
        <f t="array" ref="M1817">MIN(B:B=B1817,E1817)</f>
        <v>0.37083478009259258</v>
      </c>
      <c r="N1817" cm="1">
        <f t="array" ref="N1817">MAX(B:B=B1817,E1817)</f>
        <v>0.37083478009259258</v>
      </c>
      <c r="O1817" s="1">
        <f t="shared" si="86"/>
        <v>0</v>
      </c>
      <c r="P1817" t="str">
        <f t="shared" si="87"/>
        <v>USER500-SP1A.210812.003</v>
      </c>
      <c r="Q1817" cm="1">
        <f t="array" ref="Q1817">SUM(--(FREQUENCY(IF(B:B=B1817,MATCH(G1817,G1817,0)),ROW(G1817)-ROW(G1817)+1)&gt;0))</f>
        <v>1</v>
      </c>
    </row>
    <row r="1818" spans="1:17" ht="15.75">
      <c r="A1818" t="s">
        <v>128</v>
      </c>
      <c r="B1818" t="s">
        <v>732</v>
      </c>
      <c r="C1818" t="s">
        <v>511</v>
      </c>
      <c r="D1818" s="2">
        <v>45662</v>
      </c>
      <c r="E1818" s="1">
        <v>0.83256972222222225</v>
      </c>
      <c r="F1818" s="1">
        <v>0.13514848379629629</v>
      </c>
      <c r="G1818" t="s">
        <v>126</v>
      </c>
      <c r="H1818" t="s">
        <v>733</v>
      </c>
      <c r="I1818" t="s">
        <v>198</v>
      </c>
      <c r="L1818" s="3">
        <f t="shared" si="85"/>
        <v>6</v>
      </c>
      <c r="M1818" cm="1">
        <f t="array" ref="M1818">MIN(B:B=B1818,E1818)</f>
        <v>0.83256972222222225</v>
      </c>
      <c r="N1818" cm="1">
        <f t="array" ref="N1818">MAX(B:B=B1818,E1818)</f>
        <v>0.83256972222222225</v>
      </c>
      <c r="O1818" s="1">
        <f t="shared" si="86"/>
        <v>0.13514848379629629</v>
      </c>
      <c r="P1818" t="str">
        <f t="shared" si="87"/>
        <v>USER608-UP1A.231005.007_NONFC</v>
      </c>
      <c r="Q1818" cm="1">
        <f t="array" ref="Q1818">SUM(--(FREQUENCY(IF(B:B=B1818,MATCH(G1818,G1818,0)),ROW(G1818)-ROW(G1818)+1)&gt;0))</f>
        <v>1</v>
      </c>
    </row>
    <row r="1819" spans="1:17" ht="15.75">
      <c r="A1819" t="s">
        <v>128</v>
      </c>
      <c r="B1819" t="s">
        <v>732</v>
      </c>
      <c r="C1819" t="s">
        <v>511</v>
      </c>
      <c r="D1819" s="2">
        <v>45662</v>
      </c>
      <c r="E1819" s="1">
        <v>0.69742123842592596</v>
      </c>
      <c r="F1819" s="1">
        <v>5.2535474537037032E-2</v>
      </c>
      <c r="G1819" t="s">
        <v>126</v>
      </c>
      <c r="H1819" t="s">
        <v>733</v>
      </c>
      <c r="I1819" t="s">
        <v>198</v>
      </c>
      <c r="L1819" s="3">
        <f t="shared" si="85"/>
        <v>6</v>
      </c>
      <c r="M1819" cm="1">
        <f t="array" ref="M1819">MIN(B:B=B1819,E1819)</f>
        <v>0.69742123842592596</v>
      </c>
      <c r="N1819" cm="1">
        <f t="array" ref="N1819">MAX(B:B=B1819,E1819)</f>
        <v>0.69742123842592596</v>
      </c>
      <c r="O1819" s="1">
        <f t="shared" si="86"/>
        <v>5.2535474537037032E-2</v>
      </c>
      <c r="P1819" t="str">
        <f t="shared" si="87"/>
        <v>USER608-UP1A.231005.007_NONFC</v>
      </c>
      <c r="Q1819" cm="1">
        <f t="array" ref="Q1819">SUM(--(FREQUENCY(IF(B:B=B1819,MATCH(G1819,G1819,0)),ROW(G1819)-ROW(G1819)+1)&gt;0))</f>
        <v>1</v>
      </c>
    </row>
    <row r="1820" spans="1:17" ht="15.75">
      <c r="A1820" t="s">
        <v>128</v>
      </c>
      <c r="B1820" t="s">
        <v>732</v>
      </c>
      <c r="C1820" t="s">
        <v>511</v>
      </c>
      <c r="D1820" s="2">
        <v>45662</v>
      </c>
      <c r="E1820" s="1">
        <v>0.64488575231481482</v>
      </c>
      <c r="F1820" s="1">
        <v>0.20005571759259258</v>
      </c>
      <c r="G1820" t="s">
        <v>126</v>
      </c>
      <c r="H1820" t="s">
        <v>733</v>
      </c>
      <c r="I1820" t="s">
        <v>198</v>
      </c>
      <c r="L1820" s="3">
        <f t="shared" si="85"/>
        <v>6</v>
      </c>
      <c r="M1820" cm="1">
        <f t="array" ref="M1820">MIN(B:B=B1820,E1820)</f>
        <v>0.64488575231481482</v>
      </c>
      <c r="N1820" cm="1">
        <f t="array" ref="N1820">MAX(B:B=B1820,E1820)</f>
        <v>0.64488575231481482</v>
      </c>
      <c r="O1820" s="1">
        <f t="shared" si="86"/>
        <v>0.20005571759259258</v>
      </c>
      <c r="P1820" t="str">
        <f t="shared" si="87"/>
        <v>USER608-UP1A.231005.007_NONFC</v>
      </c>
      <c r="Q1820" cm="1">
        <f t="array" ref="Q1820">SUM(--(FREQUENCY(IF(B:B=B1820,MATCH(G1820,G1820,0)),ROW(G1820)-ROW(G1820)+1)&gt;0))</f>
        <v>1</v>
      </c>
    </row>
    <row r="1821" spans="1:17" ht="15.75">
      <c r="A1821" t="s">
        <v>128</v>
      </c>
      <c r="B1821" t="s">
        <v>732</v>
      </c>
      <c r="C1821" t="s">
        <v>511</v>
      </c>
      <c r="D1821" s="2">
        <v>45662</v>
      </c>
      <c r="E1821" s="1">
        <v>0.44483003472222221</v>
      </c>
      <c r="F1821" s="1">
        <v>3.8172418981481479E-2</v>
      </c>
      <c r="G1821" t="s">
        <v>126</v>
      </c>
      <c r="H1821" t="s">
        <v>733</v>
      </c>
      <c r="I1821" t="s">
        <v>198</v>
      </c>
      <c r="L1821" s="3">
        <f t="shared" si="85"/>
        <v>6</v>
      </c>
      <c r="M1821" cm="1">
        <f t="array" ref="M1821">MIN(B:B=B1821,E1821)</f>
        <v>0.44483003472222221</v>
      </c>
      <c r="N1821" cm="1">
        <f t="array" ref="N1821">MAX(B:B=B1821,E1821)</f>
        <v>0.44483003472222221</v>
      </c>
      <c r="O1821" s="1">
        <f t="shared" si="86"/>
        <v>3.8172418981481479E-2</v>
      </c>
      <c r="P1821" t="str">
        <f t="shared" si="87"/>
        <v>USER608-UP1A.231005.007_NONFC</v>
      </c>
      <c r="Q1821" cm="1">
        <f t="array" ref="Q1821">SUM(--(FREQUENCY(IF(B:B=B1821,MATCH(G1821,G1821,0)),ROW(G1821)-ROW(G1821)+1)&gt;0))</f>
        <v>1</v>
      </c>
    </row>
    <row r="1822" spans="1:17" ht="15.75">
      <c r="A1822" t="s">
        <v>128</v>
      </c>
      <c r="B1822" t="s">
        <v>732</v>
      </c>
      <c r="C1822" t="s">
        <v>511</v>
      </c>
      <c r="D1822" s="2">
        <v>45662</v>
      </c>
      <c r="E1822" s="1">
        <v>0.40665761574074072</v>
      </c>
      <c r="F1822" s="1">
        <v>4.76052662037037E-2</v>
      </c>
      <c r="G1822" t="s">
        <v>126</v>
      </c>
      <c r="H1822" t="s">
        <v>733</v>
      </c>
      <c r="I1822" t="s">
        <v>198</v>
      </c>
      <c r="L1822" s="3">
        <f t="shared" si="85"/>
        <v>6</v>
      </c>
      <c r="M1822" cm="1">
        <f t="array" ref="M1822">MIN(B:B=B1822,E1822)</f>
        <v>0.40665761574074072</v>
      </c>
      <c r="N1822" cm="1">
        <f t="array" ref="N1822">MAX(B:B=B1822,E1822)</f>
        <v>0.40665761574074072</v>
      </c>
      <c r="O1822" s="1">
        <f t="shared" si="86"/>
        <v>4.76052662037037E-2</v>
      </c>
      <c r="P1822" t="str">
        <f t="shared" si="87"/>
        <v>USER608-UP1A.231005.007_NONFC</v>
      </c>
      <c r="Q1822" cm="1">
        <f t="array" ref="Q1822">SUM(--(FREQUENCY(IF(B:B=B1822,MATCH(G1822,G1822,0)),ROW(G1822)-ROW(G1822)+1)&gt;0))</f>
        <v>1</v>
      </c>
    </row>
    <row r="1823" spans="1:17" ht="15.75">
      <c r="A1823" t="s">
        <v>128</v>
      </c>
      <c r="B1823" t="s">
        <v>732</v>
      </c>
      <c r="C1823" t="s">
        <v>511</v>
      </c>
      <c r="D1823" s="2">
        <v>45662</v>
      </c>
      <c r="E1823" s="1">
        <v>0.35905233796296293</v>
      </c>
      <c r="F1823" s="1">
        <v>0</v>
      </c>
      <c r="G1823" t="s">
        <v>126</v>
      </c>
      <c r="H1823" t="s">
        <v>733</v>
      </c>
      <c r="I1823" t="s">
        <v>198</v>
      </c>
      <c r="L1823" s="3">
        <f t="shared" ref="L1823:L1886" si="88">COUNTIF(B:B,B1823)</f>
        <v>6</v>
      </c>
      <c r="M1823" cm="1">
        <f t="array" ref="M1823">MIN(B:B=B1823,E1823)</f>
        <v>0.35905233796296293</v>
      </c>
      <c r="N1823" cm="1">
        <f t="array" ref="N1823">MAX(B:B=B1823,E1823)</f>
        <v>0.35905233796296293</v>
      </c>
      <c r="O1823" s="1">
        <f t="shared" si="86"/>
        <v>0</v>
      </c>
      <c r="P1823" t="str">
        <f t="shared" si="87"/>
        <v>USER608-UP1A.231005.007_NONFC</v>
      </c>
      <c r="Q1823" cm="1">
        <f t="array" ref="Q1823">SUM(--(FREQUENCY(IF(B:B=B1823,MATCH(G1823,G1823,0)),ROW(G1823)-ROW(G1823)+1)&gt;0))</f>
        <v>1</v>
      </c>
    </row>
    <row r="1824" spans="1:17" ht="15.75">
      <c r="A1824" t="s">
        <v>128</v>
      </c>
      <c r="B1824" t="s">
        <v>734</v>
      </c>
      <c r="C1824" t="s">
        <v>735</v>
      </c>
      <c r="D1824" s="2">
        <v>45662</v>
      </c>
      <c r="E1824" s="1">
        <v>0.84860413194444451</v>
      </c>
      <c r="F1824" s="1">
        <v>9.6825347222222226E-3</v>
      </c>
      <c r="G1824" t="s">
        <v>18</v>
      </c>
      <c r="H1824" t="s">
        <v>258</v>
      </c>
      <c r="I1824" t="s">
        <v>34</v>
      </c>
      <c r="L1824" s="3">
        <f t="shared" si="88"/>
        <v>17</v>
      </c>
      <c r="M1824" cm="1">
        <f t="array" ref="M1824">MIN(B:B=B1824,E1824)</f>
        <v>0.84860413194444451</v>
      </c>
      <c r="N1824" cm="1">
        <f t="array" ref="N1824">MAX(B:B=B1824,E1824)</f>
        <v>0.84860413194444451</v>
      </c>
      <c r="O1824" s="1">
        <f t="shared" si="86"/>
        <v>9.6825347222222226E-3</v>
      </c>
      <c r="P1824" t="str">
        <f t="shared" si="87"/>
        <v>USER609-RP1A.200720.011</v>
      </c>
      <c r="Q1824" cm="1">
        <f t="array" ref="Q1824">SUM(--(FREQUENCY(IF(B:B=B1824,MATCH(G1824,G1824,0)),ROW(G1824)-ROW(G1824)+1)&gt;0))</f>
        <v>1</v>
      </c>
    </row>
    <row r="1825" spans="1:17" ht="15.75">
      <c r="A1825" t="s">
        <v>128</v>
      </c>
      <c r="B1825" t="s">
        <v>734</v>
      </c>
      <c r="C1825" t="s">
        <v>735</v>
      </c>
      <c r="D1825" s="2">
        <v>45662</v>
      </c>
      <c r="E1825" s="1">
        <v>0.83892159722222226</v>
      </c>
      <c r="F1825" s="1">
        <v>0.11528942129629631</v>
      </c>
      <c r="G1825" t="s">
        <v>18</v>
      </c>
      <c r="H1825" t="s">
        <v>258</v>
      </c>
      <c r="I1825" t="s">
        <v>34</v>
      </c>
      <c r="L1825" s="3">
        <f t="shared" si="88"/>
        <v>17</v>
      </c>
      <c r="M1825" cm="1">
        <f t="array" ref="M1825">MIN(B:B=B1825,E1825)</f>
        <v>0.83892159722222226</v>
      </c>
      <c r="N1825" cm="1">
        <f t="array" ref="N1825">MAX(B:B=B1825,E1825)</f>
        <v>0.83892159722222226</v>
      </c>
      <c r="O1825" s="1">
        <f t="shared" si="86"/>
        <v>0.11528942129629631</v>
      </c>
      <c r="P1825" t="str">
        <f t="shared" si="87"/>
        <v>USER609-RP1A.200720.011</v>
      </c>
      <c r="Q1825" cm="1">
        <f t="array" ref="Q1825">SUM(--(FREQUENCY(IF(B:B=B1825,MATCH(G1825,G1825,0)),ROW(G1825)-ROW(G1825)+1)&gt;0))</f>
        <v>1</v>
      </c>
    </row>
    <row r="1826" spans="1:17" ht="15.75">
      <c r="A1826" t="s">
        <v>128</v>
      </c>
      <c r="B1826" t="s">
        <v>734</v>
      </c>
      <c r="C1826" t="s">
        <v>735</v>
      </c>
      <c r="D1826" s="2">
        <v>45662</v>
      </c>
      <c r="E1826" s="1">
        <v>0.72363217592592599</v>
      </c>
      <c r="F1826" s="1">
        <v>2.4472314814814811E-2</v>
      </c>
      <c r="G1826" t="s">
        <v>21</v>
      </c>
      <c r="H1826" t="s">
        <v>587</v>
      </c>
      <c r="I1826" t="s">
        <v>52</v>
      </c>
      <c r="L1826" s="3">
        <f t="shared" si="88"/>
        <v>17</v>
      </c>
      <c r="M1826" cm="1">
        <f t="array" ref="M1826">MIN(B:B=B1826,E1826)</f>
        <v>0.72363217592592599</v>
      </c>
      <c r="N1826" cm="1">
        <f t="array" ref="N1826">MAX(B:B=B1826,E1826)</f>
        <v>0.72363217592592599</v>
      </c>
      <c r="O1826" s="1">
        <f t="shared" si="86"/>
        <v>2.4472314814814811E-2</v>
      </c>
      <c r="P1826" t="str">
        <f t="shared" si="87"/>
        <v>USER609-UP1A.231005.007</v>
      </c>
      <c r="Q1826" cm="1">
        <f t="array" ref="Q1826">SUM(--(FREQUENCY(IF(B:B=B1826,MATCH(G1826,G1826,0)),ROW(G1826)-ROW(G1826)+1)&gt;0))</f>
        <v>1</v>
      </c>
    </row>
    <row r="1827" spans="1:17" ht="15.75">
      <c r="A1827" t="s">
        <v>128</v>
      </c>
      <c r="B1827" t="s">
        <v>734</v>
      </c>
      <c r="C1827" t="s">
        <v>735</v>
      </c>
      <c r="D1827" s="2">
        <v>45662</v>
      </c>
      <c r="E1827" s="1">
        <v>0.69915986111111117</v>
      </c>
      <c r="F1827" s="1">
        <v>7.2614212962962957E-2</v>
      </c>
      <c r="G1827" t="s">
        <v>18</v>
      </c>
      <c r="H1827" t="s">
        <v>258</v>
      </c>
      <c r="I1827" t="s">
        <v>34</v>
      </c>
      <c r="L1827" s="3">
        <f t="shared" si="88"/>
        <v>17</v>
      </c>
      <c r="M1827" cm="1">
        <f t="array" ref="M1827">MIN(B:B=B1827,E1827)</f>
        <v>0.69915986111111117</v>
      </c>
      <c r="N1827" cm="1">
        <f t="array" ref="N1827">MAX(B:B=B1827,E1827)</f>
        <v>0.69915986111111117</v>
      </c>
      <c r="O1827" s="1">
        <f t="shared" si="86"/>
        <v>7.2614212962962957E-2</v>
      </c>
      <c r="P1827" t="str">
        <f t="shared" si="87"/>
        <v>USER609-RP1A.200720.011</v>
      </c>
      <c r="Q1827" cm="1">
        <f t="array" ref="Q1827">SUM(--(FREQUENCY(IF(B:B=B1827,MATCH(G1827,G1827,0)),ROW(G1827)-ROW(G1827)+1)&gt;0))</f>
        <v>1</v>
      </c>
    </row>
    <row r="1828" spans="1:17" ht="15.75">
      <c r="A1828" t="s">
        <v>128</v>
      </c>
      <c r="B1828" t="s">
        <v>734</v>
      </c>
      <c r="C1828" t="s">
        <v>735</v>
      </c>
      <c r="D1828" s="2">
        <v>45662</v>
      </c>
      <c r="E1828" s="1">
        <v>0.6265456597222222</v>
      </c>
      <c r="F1828" s="1">
        <v>4.3859374999999999E-2</v>
      </c>
      <c r="G1828" t="s">
        <v>18</v>
      </c>
      <c r="H1828" t="s">
        <v>258</v>
      </c>
      <c r="I1828" t="s">
        <v>34</v>
      </c>
      <c r="L1828" s="3">
        <f t="shared" si="88"/>
        <v>17</v>
      </c>
      <c r="M1828" cm="1">
        <f t="array" ref="M1828">MIN(B:B=B1828,E1828)</f>
        <v>0.6265456597222222</v>
      </c>
      <c r="N1828" cm="1">
        <f t="array" ref="N1828">MAX(B:B=B1828,E1828)</f>
        <v>0.6265456597222222</v>
      </c>
      <c r="O1828" s="1">
        <f t="shared" si="86"/>
        <v>4.3859374999999999E-2</v>
      </c>
      <c r="P1828" t="str">
        <f t="shared" si="87"/>
        <v>USER609-RP1A.200720.011</v>
      </c>
      <c r="Q1828" cm="1">
        <f t="array" ref="Q1828">SUM(--(FREQUENCY(IF(B:B=B1828,MATCH(G1828,G1828,0)),ROW(G1828)-ROW(G1828)+1)&gt;0))</f>
        <v>1</v>
      </c>
    </row>
    <row r="1829" spans="1:17" ht="15.75">
      <c r="A1829" t="s">
        <v>128</v>
      </c>
      <c r="B1829" t="s">
        <v>734</v>
      </c>
      <c r="C1829" t="s">
        <v>735</v>
      </c>
      <c r="D1829" s="2">
        <v>45662</v>
      </c>
      <c r="E1829" s="1">
        <v>0.58268627314814814</v>
      </c>
      <c r="F1829" s="1">
        <v>7.7640509259259268E-3</v>
      </c>
      <c r="G1829" t="s">
        <v>18</v>
      </c>
      <c r="H1829" t="s">
        <v>258</v>
      </c>
      <c r="I1829" t="s">
        <v>34</v>
      </c>
      <c r="L1829" s="3">
        <f t="shared" si="88"/>
        <v>17</v>
      </c>
      <c r="M1829" cm="1">
        <f t="array" ref="M1829">MIN(B:B=B1829,E1829)</f>
        <v>0.58268627314814814</v>
      </c>
      <c r="N1829" cm="1">
        <f t="array" ref="N1829">MAX(B:B=B1829,E1829)</f>
        <v>0.58268627314814814</v>
      </c>
      <c r="O1829" s="1">
        <f t="shared" si="86"/>
        <v>7.7640509259259268E-3</v>
      </c>
      <c r="P1829" t="str">
        <f t="shared" si="87"/>
        <v>USER609-RP1A.200720.011</v>
      </c>
      <c r="Q1829" cm="1">
        <f t="array" ref="Q1829">SUM(--(FREQUENCY(IF(B:B=B1829,MATCH(G1829,G1829,0)),ROW(G1829)-ROW(G1829)+1)&gt;0))</f>
        <v>1</v>
      </c>
    </row>
    <row r="1830" spans="1:17" ht="15.75">
      <c r="A1830" t="s">
        <v>128</v>
      </c>
      <c r="B1830" t="s">
        <v>734</v>
      </c>
      <c r="C1830" t="s">
        <v>735</v>
      </c>
      <c r="D1830" s="2">
        <v>45662</v>
      </c>
      <c r="E1830" s="1">
        <v>0.57492223379629637</v>
      </c>
      <c r="F1830" s="1">
        <v>8.0625462962962951E-3</v>
      </c>
      <c r="G1830" t="s">
        <v>18</v>
      </c>
      <c r="H1830" t="s">
        <v>258</v>
      </c>
      <c r="I1830" t="s">
        <v>34</v>
      </c>
      <c r="L1830" s="3">
        <f t="shared" si="88"/>
        <v>17</v>
      </c>
      <c r="M1830" cm="1">
        <f t="array" ref="M1830">MIN(B:B=B1830,E1830)</f>
        <v>0.57492223379629637</v>
      </c>
      <c r="N1830" cm="1">
        <f t="array" ref="N1830">MAX(B:B=B1830,E1830)</f>
        <v>0.57492223379629637</v>
      </c>
      <c r="O1830" s="1">
        <f t="shared" si="86"/>
        <v>8.0625462962962951E-3</v>
      </c>
      <c r="P1830" t="str">
        <f t="shared" si="87"/>
        <v>USER609-RP1A.200720.011</v>
      </c>
      <c r="Q1830" cm="1">
        <f t="array" ref="Q1830">SUM(--(FREQUENCY(IF(B:B=B1830,MATCH(G1830,G1830,0)),ROW(G1830)-ROW(G1830)+1)&gt;0))</f>
        <v>1</v>
      </c>
    </row>
    <row r="1831" spans="1:17" ht="15.75">
      <c r="A1831" t="s">
        <v>128</v>
      </c>
      <c r="B1831" t="s">
        <v>734</v>
      </c>
      <c r="C1831" t="s">
        <v>735</v>
      </c>
      <c r="D1831" s="2">
        <v>45662</v>
      </c>
      <c r="E1831" s="1">
        <v>0.56685968749999993</v>
      </c>
      <c r="F1831" s="1">
        <v>4.5606400462962965E-2</v>
      </c>
      <c r="G1831" t="s">
        <v>18</v>
      </c>
      <c r="H1831" t="s">
        <v>258</v>
      </c>
      <c r="I1831" t="s">
        <v>34</v>
      </c>
      <c r="L1831" s="3">
        <f t="shared" si="88"/>
        <v>17</v>
      </c>
      <c r="M1831" cm="1">
        <f t="array" ref="M1831">MIN(B:B=B1831,E1831)</f>
        <v>0.56685968749999993</v>
      </c>
      <c r="N1831" cm="1">
        <f t="array" ref="N1831">MAX(B:B=B1831,E1831)</f>
        <v>0.56685968749999993</v>
      </c>
      <c r="O1831" s="1">
        <f t="shared" si="86"/>
        <v>4.5606400462962965E-2</v>
      </c>
      <c r="P1831" t="str">
        <f t="shared" si="87"/>
        <v>USER609-RP1A.200720.011</v>
      </c>
      <c r="Q1831" cm="1">
        <f t="array" ref="Q1831">SUM(--(FREQUENCY(IF(B:B=B1831,MATCH(G1831,G1831,0)),ROW(G1831)-ROW(G1831)+1)&gt;0))</f>
        <v>1</v>
      </c>
    </row>
    <row r="1832" spans="1:17" ht="15.75">
      <c r="A1832" t="s">
        <v>128</v>
      </c>
      <c r="B1832" t="s">
        <v>734</v>
      </c>
      <c r="C1832" t="s">
        <v>735</v>
      </c>
      <c r="D1832" s="2">
        <v>45662</v>
      </c>
      <c r="E1832" s="1">
        <v>0.52125328703703711</v>
      </c>
      <c r="F1832" s="1">
        <v>7.3684027777777778E-4</v>
      </c>
      <c r="G1832" t="s">
        <v>18</v>
      </c>
      <c r="H1832" t="s">
        <v>258</v>
      </c>
      <c r="I1832" t="s">
        <v>34</v>
      </c>
      <c r="L1832" s="3">
        <f t="shared" si="88"/>
        <v>17</v>
      </c>
      <c r="M1832" cm="1">
        <f t="array" ref="M1832">MIN(B:B=B1832,E1832)</f>
        <v>0.52125328703703711</v>
      </c>
      <c r="N1832" cm="1">
        <f t="array" ref="N1832">MAX(B:B=B1832,E1832)</f>
        <v>0.52125328703703711</v>
      </c>
      <c r="O1832" s="1">
        <f t="shared" si="86"/>
        <v>7.3684027777777778E-4</v>
      </c>
      <c r="P1832" t="str">
        <f t="shared" si="87"/>
        <v>USER609-RP1A.200720.011</v>
      </c>
      <c r="Q1832" cm="1">
        <f t="array" ref="Q1832">SUM(--(FREQUENCY(IF(B:B=B1832,MATCH(G1832,G1832,0)),ROW(G1832)-ROW(G1832)+1)&gt;0))</f>
        <v>1</v>
      </c>
    </row>
    <row r="1833" spans="1:17" ht="15.75">
      <c r="A1833" t="s">
        <v>128</v>
      </c>
      <c r="B1833" t="s">
        <v>734</v>
      </c>
      <c r="C1833" t="s">
        <v>735</v>
      </c>
      <c r="D1833" s="2">
        <v>45662</v>
      </c>
      <c r="E1833" s="1">
        <v>0.52051644675925923</v>
      </c>
      <c r="F1833" s="1">
        <v>8.4647916666666673E-3</v>
      </c>
      <c r="G1833" t="s">
        <v>18</v>
      </c>
      <c r="H1833" t="s">
        <v>258</v>
      </c>
      <c r="I1833" t="s">
        <v>34</v>
      </c>
      <c r="L1833" s="3">
        <f t="shared" si="88"/>
        <v>17</v>
      </c>
      <c r="M1833" cm="1">
        <f t="array" ref="M1833">MIN(B:B=B1833,E1833)</f>
        <v>0.52051644675925923</v>
      </c>
      <c r="N1833" cm="1">
        <f t="array" ref="N1833">MAX(B:B=B1833,E1833)</f>
        <v>0.52051644675925923</v>
      </c>
      <c r="O1833" s="1">
        <f t="shared" si="86"/>
        <v>8.4647916666666673E-3</v>
      </c>
      <c r="P1833" t="str">
        <f t="shared" si="87"/>
        <v>USER609-RP1A.200720.011</v>
      </c>
      <c r="Q1833" cm="1">
        <f t="array" ref="Q1833">SUM(--(FREQUENCY(IF(B:B=B1833,MATCH(G1833,G1833,0)),ROW(G1833)-ROW(G1833)+1)&gt;0))</f>
        <v>1</v>
      </c>
    </row>
    <row r="1834" spans="1:17" ht="15.75">
      <c r="A1834" t="s">
        <v>128</v>
      </c>
      <c r="B1834" t="s">
        <v>734</v>
      </c>
      <c r="C1834" t="s">
        <v>735</v>
      </c>
      <c r="D1834" s="2">
        <v>45662</v>
      </c>
      <c r="E1834" s="1">
        <v>0.51205165509259254</v>
      </c>
      <c r="F1834" s="1">
        <v>4.3644259259259265E-2</v>
      </c>
      <c r="G1834" t="s">
        <v>18</v>
      </c>
      <c r="H1834" t="s">
        <v>258</v>
      </c>
      <c r="I1834" t="s">
        <v>34</v>
      </c>
      <c r="L1834" s="3">
        <f t="shared" si="88"/>
        <v>17</v>
      </c>
      <c r="M1834" cm="1">
        <f t="array" ref="M1834">MIN(B:B=B1834,E1834)</f>
        <v>0.51205165509259254</v>
      </c>
      <c r="N1834" cm="1">
        <f t="array" ref="N1834">MAX(B:B=B1834,E1834)</f>
        <v>0.51205165509259254</v>
      </c>
      <c r="O1834" s="1">
        <f t="shared" si="86"/>
        <v>4.3644259259259265E-2</v>
      </c>
      <c r="P1834" t="str">
        <f t="shared" si="87"/>
        <v>USER609-RP1A.200720.011</v>
      </c>
      <c r="Q1834" cm="1">
        <f t="array" ref="Q1834">SUM(--(FREQUENCY(IF(B:B=B1834,MATCH(G1834,G1834,0)),ROW(G1834)-ROW(G1834)+1)&gt;0))</f>
        <v>1</v>
      </c>
    </row>
    <row r="1835" spans="1:17" ht="15.75">
      <c r="A1835" t="s">
        <v>128</v>
      </c>
      <c r="B1835" t="s">
        <v>734</v>
      </c>
      <c r="C1835" t="s">
        <v>735</v>
      </c>
      <c r="D1835" s="2">
        <v>45662</v>
      </c>
      <c r="E1835" s="1">
        <v>0.4684073958333333</v>
      </c>
      <c r="F1835" s="1">
        <v>5.6283252314814819E-2</v>
      </c>
      <c r="G1835" t="s">
        <v>18</v>
      </c>
      <c r="H1835" t="s">
        <v>258</v>
      </c>
      <c r="I1835" t="s">
        <v>34</v>
      </c>
      <c r="L1835" s="3">
        <f t="shared" si="88"/>
        <v>17</v>
      </c>
      <c r="M1835" cm="1">
        <f t="array" ref="M1835">MIN(B:B=B1835,E1835)</f>
        <v>0.4684073958333333</v>
      </c>
      <c r="N1835" cm="1">
        <f t="array" ref="N1835">MAX(B:B=B1835,E1835)</f>
        <v>0.4684073958333333</v>
      </c>
      <c r="O1835" s="1">
        <f t="shared" si="86"/>
        <v>5.6283252314814819E-2</v>
      </c>
      <c r="P1835" t="str">
        <f t="shared" si="87"/>
        <v>USER609-RP1A.200720.011</v>
      </c>
      <c r="Q1835" cm="1">
        <f t="array" ref="Q1835">SUM(--(FREQUENCY(IF(B:B=B1835,MATCH(G1835,G1835,0)),ROW(G1835)-ROW(G1835)+1)&gt;0))</f>
        <v>1</v>
      </c>
    </row>
    <row r="1836" spans="1:17" ht="15.75">
      <c r="A1836" t="s">
        <v>128</v>
      </c>
      <c r="B1836" t="s">
        <v>734</v>
      </c>
      <c r="C1836" t="s">
        <v>735</v>
      </c>
      <c r="D1836" s="2">
        <v>45662</v>
      </c>
      <c r="E1836" s="1">
        <v>0.4121241435185185</v>
      </c>
      <c r="F1836" s="1">
        <v>3.6570601851851852E-4</v>
      </c>
      <c r="G1836" t="s">
        <v>18</v>
      </c>
      <c r="H1836" t="s">
        <v>258</v>
      </c>
      <c r="I1836" t="s">
        <v>34</v>
      </c>
      <c r="L1836" s="3">
        <f t="shared" si="88"/>
        <v>17</v>
      </c>
      <c r="M1836" cm="1">
        <f t="array" ref="M1836">MIN(B:B=B1836,E1836)</f>
        <v>0.4121241435185185</v>
      </c>
      <c r="N1836" cm="1">
        <f t="array" ref="N1836">MAX(B:B=B1836,E1836)</f>
        <v>0.4121241435185185</v>
      </c>
      <c r="O1836" s="1">
        <f t="shared" si="86"/>
        <v>3.6570601851851852E-4</v>
      </c>
      <c r="P1836" t="str">
        <f t="shared" si="87"/>
        <v>USER609-RP1A.200720.011</v>
      </c>
      <c r="Q1836" cm="1">
        <f t="array" ref="Q1836">SUM(--(FREQUENCY(IF(B:B=B1836,MATCH(G1836,G1836,0)),ROW(G1836)-ROW(G1836)+1)&gt;0))</f>
        <v>1</v>
      </c>
    </row>
    <row r="1837" spans="1:17" ht="15.75">
      <c r="A1837" t="s">
        <v>128</v>
      </c>
      <c r="B1837" t="s">
        <v>734</v>
      </c>
      <c r="C1837" t="s">
        <v>735</v>
      </c>
      <c r="D1837" s="2">
        <v>45662</v>
      </c>
      <c r="E1837" s="1">
        <v>0.41175843750000002</v>
      </c>
      <c r="F1837" s="1">
        <v>3.8255787037037034E-4</v>
      </c>
      <c r="G1837" t="s">
        <v>18</v>
      </c>
      <c r="H1837" t="s">
        <v>258</v>
      </c>
      <c r="I1837" t="s">
        <v>34</v>
      </c>
      <c r="L1837" s="3">
        <f t="shared" si="88"/>
        <v>17</v>
      </c>
      <c r="M1837" cm="1">
        <f t="array" ref="M1837">MIN(B:B=B1837,E1837)</f>
        <v>0.41175843750000002</v>
      </c>
      <c r="N1837" cm="1">
        <f t="array" ref="N1837">MAX(B:B=B1837,E1837)</f>
        <v>0.41175843750000002</v>
      </c>
      <c r="O1837" s="1">
        <f t="shared" si="86"/>
        <v>3.8255787037037034E-4</v>
      </c>
      <c r="P1837" t="str">
        <f t="shared" si="87"/>
        <v>USER609-RP1A.200720.011</v>
      </c>
      <c r="Q1837" cm="1">
        <f t="array" ref="Q1837">SUM(--(FREQUENCY(IF(B:B=B1837,MATCH(G1837,G1837,0)),ROW(G1837)-ROW(G1837)+1)&gt;0))</f>
        <v>1</v>
      </c>
    </row>
    <row r="1838" spans="1:17" ht="15.75">
      <c r="A1838" t="s">
        <v>128</v>
      </c>
      <c r="B1838" t="s">
        <v>734</v>
      </c>
      <c r="C1838" t="s">
        <v>735</v>
      </c>
      <c r="D1838" s="2">
        <v>45662</v>
      </c>
      <c r="E1838" s="1">
        <v>0.41137587962962963</v>
      </c>
      <c r="F1838" s="1">
        <v>1.0199074074074073E-3</v>
      </c>
      <c r="G1838" t="s">
        <v>18</v>
      </c>
      <c r="H1838" t="s">
        <v>258</v>
      </c>
      <c r="I1838" t="s">
        <v>34</v>
      </c>
      <c r="L1838" s="3">
        <f t="shared" si="88"/>
        <v>17</v>
      </c>
      <c r="M1838" cm="1">
        <f t="array" ref="M1838">MIN(B:B=B1838,E1838)</f>
        <v>0.41137587962962963</v>
      </c>
      <c r="N1838" cm="1">
        <f t="array" ref="N1838">MAX(B:B=B1838,E1838)</f>
        <v>0.41137587962962963</v>
      </c>
      <c r="O1838" s="1">
        <f t="shared" si="86"/>
        <v>1.0199074074074073E-3</v>
      </c>
      <c r="P1838" t="str">
        <f t="shared" si="87"/>
        <v>USER609-RP1A.200720.011</v>
      </c>
      <c r="Q1838" cm="1">
        <f t="array" ref="Q1838">SUM(--(FREQUENCY(IF(B:B=B1838,MATCH(G1838,G1838,0)),ROW(G1838)-ROW(G1838)+1)&gt;0))</f>
        <v>1</v>
      </c>
    </row>
    <row r="1839" spans="1:17" ht="15.75">
      <c r="A1839" t="s">
        <v>128</v>
      </c>
      <c r="B1839" t="s">
        <v>734</v>
      </c>
      <c r="C1839" t="s">
        <v>735</v>
      </c>
      <c r="D1839" s="2">
        <v>45662</v>
      </c>
      <c r="E1839" s="1">
        <v>0.41035597222222225</v>
      </c>
      <c r="F1839" s="1">
        <v>6.4282407407407409E-4</v>
      </c>
      <c r="G1839" t="s">
        <v>18</v>
      </c>
      <c r="H1839" t="s">
        <v>258</v>
      </c>
      <c r="I1839" t="s">
        <v>34</v>
      </c>
      <c r="L1839" s="3">
        <f t="shared" si="88"/>
        <v>17</v>
      </c>
      <c r="M1839" cm="1">
        <f t="array" ref="M1839">MIN(B:B=B1839,E1839)</f>
        <v>0.41035597222222225</v>
      </c>
      <c r="N1839" cm="1">
        <f t="array" ref="N1839">MAX(B:B=B1839,E1839)</f>
        <v>0.41035597222222225</v>
      </c>
      <c r="O1839" s="1">
        <f t="shared" si="86"/>
        <v>6.4282407407407409E-4</v>
      </c>
      <c r="P1839" t="str">
        <f t="shared" si="87"/>
        <v>USER609-RP1A.200720.011</v>
      </c>
      <c r="Q1839" cm="1">
        <f t="array" ref="Q1839">SUM(--(FREQUENCY(IF(B:B=B1839,MATCH(G1839,G1839,0)),ROW(G1839)-ROW(G1839)+1)&gt;0))</f>
        <v>1</v>
      </c>
    </row>
    <row r="1840" spans="1:17" ht="15.75">
      <c r="A1840" t="s">
        <v>128</v>
      </c>
      <c r="B1840" t="s">
        <v>734</v>
      </c>
      <c r="C1840" t="s">
        <v>735</v>
      </c>
      <c r="D1840" s="2">
        <v>45662</v>
      </c>
      <c r="E1840" s="1">
        <v>0.40971314814814813</v>
      </c>
      <c r="F1840" s="1">
        <v>0</v>
      </c>
      <c r="G1840" t="s">
        <v>18</v>
      </c>
      <c r="H1840" t="s">
        <v>258</v>
      </c>
      <c r="I1840" t="s">
        <v>34</v>
      </c>
      <c r="L1840" s="3">
        <f t="shared" si="88"/>
        <v>17</v>
      </c>
      <c r="M1840" cm="1">
        <f t="array" ref="M1840">MIN(B:B=B1840,E1840)</f>
        <v>0.40971314814814813</v>
      </c>
      <c r="N1840" cm="1">
        <f t="array" ref="N1840">MAX(B:B=B1840,E1840)</f>
        <v>0.40971314814814813</v>
      </c>
      <c r="O1840" s="1">
        <f t="shared" si="86"/>
        <v>0</v>
      </c>
      <c r="P1840" t="str">
        <f t="shared" si="87"/>
        <v>USER609-RP1A.200720.011</v>
      </c>
      <c r="Q1840" cm="1">
        <f t="array" ref="Q1840">SUM(--(FREQUENCY(IF(B:B=B1840,MATCH(G1840,G1840,0)),ROW(G1840)-ROW(G1840)+1)&gt;0))</f>
        <v>1</v>
      </c>
    </row>
    <row r="1841" spans="1:17" ht="15.75">
      <c r="A1841" t="s">
        <v>118</v>
      </c>
      <c r="B1841" t="s">
        <v>736</v>
      </c>
      <c r="C1841" t="s">
        <v>737</v>
      </c>
      <c r="D1841" s="2">
        <v>45662</v>
      </c>
      <c r="E1841" s="1">
        <v>0.91102768518518518</v>
      </c>
      <c r="F1841" s="1">
        <v>0.1803843402777778</v>
      </c>
      <c r="G1841" t="s">
        <v>18</v>
      </c>
      <c r="H1841" t="s">
        <v>326</v>
      </c>
      <c r="I1841" t="s">
        <v>48</v>
      </c>
      <c r="L1841" s="3">
        <f t="shared" si="88"/>
        <v>10</v>
      </c>
      <c r="M1841" cm="1">
        <f t="array" ref="M1841">MIN(B:B=B1841,E1841)</f>
        <v>0.91102768518518518</v>
      </c>
      <c r="N1841" cm="1">
        <f t="array" ref="N1841">MAX(B:B=B1841,E1841)</f>
        <v>0.91102768518518518</v>
      </c>
      <c r="O1841" s="1">
        <f t="shared" si="86"/>
        <v>0.1803843402777778</v>
      </c>
      <c r="P1841" t="str">
        <f t="shared" si="87"/>
        <v>USER139-RP1A.201005.001</v>
      </c>
      <c r="Q1841" cm="1">
        <f t="array" ref="Q1841">SUM(--(FREQUENCY(IF(B:B=B1841,MATCH(G1841,G1841,0)),ROW(G1841)-ROW(G1841)+1)&gt;0))</f>
        <v>1</v>
      </c>
    </row>
    <row r="1842" spans="1:17" ht="15.75">
      <c r="A1842" t="s">
        <v>118</v>
      </c>
      <c r="B1842" t="s">
        <v>736</v>
      </c>
      <c r="C1842" t="s">
        <v>737</v>
      </c>
      <c r="D1842" s="2">
        <v>45662</v>
      </c>
      <c r="E1842" s="1">
        <v>0.73064334490740734</v>
      </c>
      <c r="F1842" s="1">
        <v>7.6959791666666666E-2</v>
      </c>
      <c r="G1842" t="s">
        <v>18</v>
      </c>
      <c r="H1842" t="s">
        <v>326</v>
      </c>
      <c r="I1842" t="s">
        <v>48</v>
      </c>
      <c r="L1842" s="3">
        <f t="shared" si="88"/>
        <v>10</v>
      </c>
      <c r="M1842" cm="1">
        <f t="array" ref="M1842">MIN(B:B=B1842,E1842)</f>
        <v>0.73064334490740734</v>
      </c>
      <c r="N1842" cm="1">
        <f t="array" ref="N1842">MAX(B:B=B1842,E1842)</f>
        <v>0.73064334490740734</v>
      </c>
      <c r="O1842" s="1">
        <f t="shared" si="86"/>
        <v>7.6959791666666666E-2</v>
      </c>
      <c r="P1842" t="str">
        <f t="shared" si="87"/>
        <v>USER139-RP1A.201005.001</v>
      </c>
      <c r="Q1842" cm="1">
        <f t="array" ref="Q1842">SUM(--(FREQUENCY(IF(B:B=B1842,MATCH(G1842,G1842,0)),ROW(G1842)-ROW(G1842)+1)&gt;0))</f>
        <v>1</v>
      </c>
    </row>
    <row r="1843" spans="1:17" ht="15.75">
      <c r="A1843" t="s">
        <v>118</v>
      </c>
      <c r="B1843" t="s">
        <v>736</v>
      </c>
      <c r="C1843" t="s">
        <v>737</v>
      </c>
      <c r="D1843" s="2">
        <v>45662</v>
      </c>
      <c r="E1843" s="1">
        <v>0.65368355324074068</v>
      </c>
      <c r="F1843" s="1">
        <v>5.2149537037037043E-3</v>
      </c>
      <c r="G1843" t="s">
        <v>18</v>
      </c>
      <c r="H1843" t="s">
        <v>326</v>
      </c>
      <c r="I1843" t="s">
        <v>48</v>
      </c>
      <c r="L1843" s="3">
        <f t="shared" si="88"/>
        <v>10</v>
      </c>
      <c r="M1843" cm="1">
        <f t="array" ref="M1843">MIN(B:B=B1843,E1843)</f>
        <v>0.65368355324074068</v>
      </c>
      <c r="N1843" cm="1">
        <f t="array" ref="N1843">MAX(B:B=B1843,E1843)</f>
        <v>0.65368355324074068</v>
      </c>
      <c r="O1843" s="1">
        <f t="shared" si="86"/>
        <v>5.2149537037037043E-3</v>
      </c>
      <c r="P1843" t="str">
        <f t="shared" si="87"/>
        <v>USER139-RP1A.201005.001</v>
      </c>
      <c r="Q1843" cm="1">
        <f t="array" ref="Q1843">SUM(--(FREQUENCY(IF(B:B=B1843,MATCH(G1843,G1843,0)),ROW(G1843)-ROW(G1843)+1)&gt;0))</f>
        <v>1</v>
      </c>
    </row>
    <row r="1844" spans="1:17" ht="15.75">
      <c r="A1844" t="s">
        <v>118</v>
      </c>
      <c r="B1844" t="s">
        <v>736</v>
      </c>
      <c r="C1844" t="s">
        <v>737</v>
      </c>
      <c r="D1844" s="2">
        <v>45662</v>
      </c>
      <c r="E1844" s="1">
        <v>0.64846861111111109</v>
      </c>
      <c r="F1844" s="1">
        <v>8.7106574074074072E-2</v>
      </c>
      <c r="G1844" t="s">
        <v>18</v>
      </c>
      <c r="H1844" t="s">
        <v>326</v>
      </c>
      <c r="I1844" t="s">
        <v>48</v>
      </c>
      <c r="L1844" s="3">
        <f t="shared" si="88"/>
        <v>10</v>
      </c>
      <c r="M1844" cm="1">
        <f t="array" ref="M1844">MIN(B:B=B1844,E1844)</f>
        <v>0.64846861111111109</v>
      </c>
      <c r="N1844" cm="1">
        <f t="array" ref="N1844">MAX(B:B=B1844,E1844)</f>
        <v>0.64846861111111109</v>
      </c>
      <c r="O1844" s="1">
        <f t="shared" si="86"/>
        <v>8.7106574074074072E-2</v>
      </c>
      <c r="P1844" t="str">
        <f t="shared" si="87"/>
        <v>USER139-RP1A.201005.001</v>
      </c>
      <c r="Q1844" cm="1">
        <f t="array" ref="Q1844">SUM(--(FREQUENCY(IF(B:B=B1844,MATCH(G1844,G1844,0)),ROW(G1844)-ROW(G1844)+1)&gt;0))</f>
        <v>1</v>
      </c>
    </row>
    <row r="1845" spans="1:17" ht="15.75">
      <c r="A1845" t="s">
        <v>118</v>
      </c>
      <c r="B1845" t="s">
        <v>736</v>
      </c>
      <c r="C1845" t="s">
        <v>737</v>
      </c>
      <c r="D1845" s="2">
        <v>45662</v>
      </c>
      <c r="E1845" s="1">
        <v>0.56136203703703702</v>
      </c>
      <c r="F1845" s="1">
        <v>6.9719444444444447E-3</v>
      </c>
      <c r="G1845" t="s">
        <v>18</v>
      </c>
      <c r="H1845" t="s">
        <v>326</v>
      </c>
      <c r="I1845" t="s">
        <v>48</v>
      </c>
      <c r="L1845" s="3">
        <f t="shared" si="88"/>
        <v>10</v>
      </c>
      <c r="M1845" cm="1">
        <f t="array" ref="M1845">MIN(B:B=B1845,E1845)</f>
        <v>0.56136203703703702</v>
      </c>
      <c r="N1845" cm="1">
        <f t="array" ref="N1845">MAX(B:B=B1845,E1845)</f>
        <v>0.56136203703703702</v>
      </c>
      <c r="O1845" s="1">
        <f t="shared" si="86"/>
        <v>6.9719444444444447E-3</v>
      </c>
      <c r="P1845" t="str">
        <f t="shared" si="87"/>
        <v>USER139-RP1A.201005.001</v>
      </c>
      <c r="Q1845" cm="1">
        <f t="array" ref="Q1845">SUM(--(FREQUENCY(IF(B:B=B1845,MATCH(G1845,G1845,0)),ROW(G1845)-ROW(G1845)+1)&gt;0))</f>
        <v>1</v>
      </c>
    </row>
    <row r="1846" spans="1:17" ht="15.75">
      <c r="A1846" t="s">
        <v>118</v>
      </c>
      <c r="B1846" t="s">
        <v>736</v>
      </c>
      <c r="C1846" t="s">
        <v>737</v>
      </c>
      <c r="D1846" s="2">
        <v>45662</v>
      </c>
      <c r="E1846" s="1">
        <v>0.55439009259259253</v>
      </c>
      <c r="F1846" s="1">
        <v>3.2041041666666666E-2</v>
      </c>
      <c r="G1846" t="s">
        <v>18</v>
      </c>
      <c r="H1846" t="s">
        <v>326</v>
      </c>
      <c r="I1846" t="s">
        <v>48</v>
      </c>
      <c r="L1846" s="3">
        <f t="shared" si="88"/>
        <v>10</v>
      </c>
      <c r="M1846" cm="1">
        <f t="array" ref="M1846">MIN(B:B=B1846,E1846)</f>
        <v>0.55439009259259253</v>
      </c>
      <c r="N1846" cm="1">
        <f t="array" ref="N1846">MAX(B:B=B1846,E1846)</f>
        <v>0.55439009259259253</v>
      </c>
      <c r="O1846" s="1">
        <f t="shared" si="86"/>
        <v>3.2041041666666666E-2</v>
      </c>
      <c r="P1846" t="str">
        <f t="shared" si="87"/>
        <v>USER139-RP1A.201005.001</v>
      </c>
      <c r="Q1846" cm="1">
        <f t="array" ref="Q1846">SUM(--(FREQUENCY(IF(B:B=B1846,MATCH(G1846,G1846,0)),ROW(G1846)-ROW(G1846)+1)&gt;0))</f>
        <v>1</v>
      </c>
    </row>
    <row r="1847" spans="1:17" ht="15.75">
      <c r="A1847" t="s">
        <v>118</v>
      </c>
      <c r="B1847" t="s">
        <v>736</v>
      </c>
      <c r="C1847" t="s">
        <v>737</v>
      </c>
      <c r="D1847" s="2">
        <v>45662</v>
      </c>
      <c r="E1847" s="1">
        <v>0.52234905092592598</v>
      </c>
      <c r="F1847" s="1">
        <v>3.5401099537037038E-2</v>
      </c>
      <c r="G1847" t="s">
        <v>18</v>
      </c>
      <c r="H1847" t="s">
        <v>326</v>
      </c>
      <c r="I1847" t="s">
        <v>48</v>
      </c>
      <c r="L1847" s="3">
        <f t="shared" si="88"/>
        <v>10</v>
      </c>
      <c r="M1847" cm="1">
        <f t="array" ref="M1847">MIN(B:B=B1847,E1847)</f>
        <v>0.52234905092592598</v>
      </c>
      <c r="N1847" cm="1">
        <f t="array" ref="N1847">MAX(B:B=B1847,E1847)</f>
        <v>0.52234905092592598</v>
      </c>
      <c r="O1847" s="1">
        <f t="shared" si="86"/>
        <v>3.5401099537037038E-2</v>
      </c>
      <c r="P1847" t="str">
        <f t="shared" si="87"/>
        <v>USER139-RP1A.201005.001</v>
      </c>
      <c r="Q1847" cm="1">
        <f t="array" ref="Q1847">SUM(--(FREQUENCY(IF(B:B=B1847,MATCH(G1847,G1847,0)),ROW(G1847)-ROW(G1847)+1)&gt;0))</f>
        <v>1</v>
      </c>
    </row>
    <row r="1848" spans="1:17" ht="15.75">
      <c r="A1848" t="s">
        <v>118</v>
      </c>
      <c r="B1848" t="s">
        <v>736</v>
      </c>
      <c r="C1848" t="s">
        <v>737</v>
      </c>
      <c r="D1848" s="2">
        <v>45662</v>
      </c>
      <c r="E1848" s="1">
        <v>0.48694793981481482</v>
      </c>
      <c r="F1848" s="1">
        <v>3.2096527777777779E-2</v>
      </c>
      <c r="G1848" t="s">
        <v>18</v>
      </c>
      <c r="H1848" t="s">
        <v>326</v>
      </c>
      <c r="I1848" t="s">
        <v>48</v>
      </c>
      <c r="L1848" s="3">
        <f t="shared" si="88"/>
        <v>10</v>
      </c>
      <c r="M1848" cm="1">
        <f t="array" ref="M1848">MIN(B:B=B1848,E1848)</f>
        <v>0.48694793981481482</v>
      </c>
      <c r="N1848" cm="1">
        <f t="array" ref="N1848">MAX(B:B=B1848,E1848)</f>
        <v>0.48694793981481482</v>
      </c>
      <c r="O1848" s="1">
        <f t="shared" si="86"/>
        <v>3.2096527777777779E-2</v>
      </c>
      <c r="P1848" t="str">
        <f t="shared" si="87"/>
        <v>USER139-RP1A.201005.001</v>
      </c>
      <c r="Q1848" cm="1">
        <f t="array" ref="Q1848">SUM(--(FREQUENCY(IF(B:B=B1848,MATCH(G1848,G1848,0)),ROW(G1848)-ROW(G1848)+1)&gt;0))</f>
        <v>1</v>
      </c>
    </row>
    <row r="1849" spans="1:17" ht="15.75">
      <c r="A1849" t="s">
        <v>118</v>
      </c>
      <c r="B1849" t="s">
        <v>736</v>
      </c>
      <c r="C1849" t="s">
        <v>737</v>
      </c>
      <c r="D1849" s="2">
        <v>45662</v>
      </c>
      <c r="E1849" s="1">
        <v>0.45485141203703705</v>
      </c>
      <c r="F1849" s="1">
        <v>7.1864861111111109E-2</v>
      </c>
      <c r="G1849" t="s">
        <v>18</v>
      </c>
      <c r="H1849" t="s">
        <v>326</v>
      </c>
      <c r="I1849" t="s">
        <v>48</v>
      </c>
      <c r="L1849" s="3">
        <f t="shared" si="88"/>
        <v>10</v>
      </c>
      <c r="M1849" cm="1">
        <f t="array" ref="M1849">MIN(B:B=B1849,E1849)</f>
        <v>0.45485141203703705</v>
      </c>
      <c r="N1849" cm="1">
        <f t="array" ref="N1849">MAX(B:B=B1849,E1849)</f>
        <v>0.45485141203703705</v>
      </c>
      <c r="O1849" s="1">
        <f t="shared" si="86"/>
        <v>7.1864861111111109E-2</v>
      </c>
      <c r="P1849" t="str">
        <f t="shared" si="87"/>
        <v>USER139-RP1A.201005.001</v>
      </c>
      <c r="Q1849" cm="1">
        <f t="array" ref="Q1849">SUM(--(FREQUENCY(IF(B:B=B1849,MATCH(G1849,G1849,0)),ROW(G1849)-ROW(G1849)+1)&gt;0))</f>
        <v>1</v>
      </c>
    </row>
    <row r="1850" spans="1:17" ht="15.75">
      <c r="A1850" t="s">
        <v>118</v>
      </c>
      <c r="B1850" t="s">
        <v>736</v>
      </c>
      <c r="C1850" t="s">
        <v>737</v>
      </c>
      <c r="D1850" s="2">
        <v>45662</v>
      </c>
      <c r="E1850" s="1">
        <v>0.38298655092592587</v>
      </c>
      <c r="F1850" s="1">
        <v>0</v>
      </c>
      <c r="G1850" t="s">
        <v>18</v>
      </c>
      <c r="H1850" t="s">
        <v>326</v>
      </c>
      <c r="I1850" t="s">
        <v>48</v>
      </c>
      <c r="L1850" s="3">
        <f t="shared" si="88"/>
        <v>10</v>
      </c>
      <c r="M1850" cm="1">
        <f t="array" ref="M1850">MIN(B:B=B1850,E1850)</f>
        <v>0.38298655092592587</v>
      </c>
      <c r="N1850" cm="1">
        <f t="array" ref="N1850">MAX(B:B=B1850,E1850)</f>
        <v>0.38298655092592587</v>
      </c>
      <c r="O1850" s="1">
        <f t="shared" si="86"/>
        <v>0</v>
      </c>
      <c r="P1850" t="str">
        <f t="shared" si="87"/>
        <v>USER139-RP1A.201005.001</v>
      </c>
      <c r="Q1850" cm="1">
        <f t="array" ref="Q1850">SUM(--(FREQUENCY(IF(B:B=B1850,MATCH(G1850,G1850,0)),ROW(G1850)-ROW(G1850)+1)&gt;0))</f>
        <v>1</v>
      </c>
    </row>
    <row r="1851" spans="1:17" ht="15.75">
      <c r="A1851" t="s">
        <v>118</v>
      </c>
      <c r="B1851" t="s">
        <v>738</v>
      </c>
      <c r="C1851" t="s">
        <v>739</v>
      </c>
      <c r="D1851" s="2">
        <v>45662</v>
      </c>
      <c r="E1851" s="1">
        <v>0.79289372685185189</v>
      </c>
      <c r="F1851" s="1">
        <v>4.6177951388888888E-2</v>
      </c>
      <c r="G1851" t="s">
        <v>126</v>
      </c>
      <c r="H1851" t="s">
        <v>127</v>
      </c>
      <c r="I1851" t="s">
        <v>104</v>
      </c>
      <c r="L1851" s="3">
        <f t="shared" si="88"/>
        <v>5</v>
      </c>
      <c r="M1851" cm="1">
        <f t="array" ref="M1851">MIN(B:B=B1851,E1851)</f>
        <v>0.79289372685185189</v>
      </c>
      <c r="N1851" cm="1">
        <f t="array" ref="N1851">MAX(B:B=B1851,E1851)</f>
        <v>0.79289372685185189</v>
      </c>
      <c r="O1851" s="1">
        <f t="shared" si="86"/>
        <v>4.6177951388888888E-2</v>
      </c>
      <c r="P1851" t="str">
        <f t="shared" si="87"/>
        <v>USER140-RP1A.200720.012</v>
      </c>
      <c r="Q1851" cm="1">
        <f t="array" ref="Q1851">SUM(--(FREQUENCY(IF(B:B=B1851,MATCH(G1851,G1851,0)),ROW(G1851)-ROW(G1851)+1)&gt;0))</f>
        <v>1</v>
      </c>
    </row>
    <row r="1852" spans="1:17" ht="15.75">
      <c r="A1852" t="s">
        <v>118</v>
      </c>
      <c r="B1852" t="s">
        <v>738</v>
      </c>
      <c r="C1852" t="s">
        <v>739</v>
      </c>
      <c r="D1852" s="2">
        <v>45662</v>
      </c>
      <c r="E1852" s="1">
        <v>0.746715787037037</v>
      </c>
      <c r="F1852" s="1">
        <v>0.29542436342592593</v>
      </c>
      <c r="G1852" t="s">
        <v>37</v>
      </c>
      <c r="H1852" t="s">
        <v>740</v>
      </c>
      <c r="I1852" t="s">
        <v>43</v>
      </c>
      <c r="L1852" s="3">
        <f t="shared" si="88"/>
        <v>5</v>
      </c>
      <c r="M1852" cm="1">
        <f t="array" ref="M1852">MIN(B:B=B1852,E1852)</f>
        <v>0.746715787037037</v>
      </c>
      <c r="N1852" cm="1">
        <f t="array" ref="N1852">MAX(B:B=B1852,E1852)</f>
        <v>0.746715787037037</v>
      </c>
      <c r="O1852" s="1">
        <f t="shared" si="86"/>
        <v>0.29542436342592593</v>
      </c>
      <c r="P1852" t="str">
        <f t="shared" si="87"/>
        <v>USER140-TP1A.220624.014</v>
      </c>
      <c r="Q1852" cm="1">
        <f t="array" ref="Q1852">SUM(--(FREQUENCY(IF(B:B=B1852,MATCH(G1852,G1852,0)),ROW(G1852)-ROW(G1852)+1)&gt;0))</f>
        <v>1</v>
      </c>
    </row>
    <row r="1853" spans="1:17" ht="15.75">
      <c r="A1853" t="s">
        <v>118</v>
      </c>
      <c r="B1853" t="s">
        <v>738</v>
      </c>
      <c r="C1853" t="s">
        <v>739</v>
      </c>
      <c r="D1853" s="2">
        <v>45662</v>
      </c>
      <c r="E1853" s="1">
        <v>0.45129142361111113</v>
      </c>
      <c r="F1853" s="1">
        <v>5.1630231481481485E-2</v>
      </c>
      <c r="G1853" t="s">
        <v>126</v>
      </c>
      <c r="H1853" t="s">
        <v>127</v>
      </c>
      <c r="I1853" t="s">
        <v>104</v>
      </c>
      <c r="L1853" s="3">
        <f t="shared" si="88"/>
        <v>5</v>
      </c>
      <c r="M1853" cm="1">
        <f t="array" ref="M1853">MIN(B:B=B1853,E1853)</f>
        <v>0.45129142361111113</v>
      </c>
      <c r="N1853" cm="1">
        <f t="array" ref="N1853">MAX(B:B=B1853,E1853)</f>
        <v>0.45129142361111113</v>
      </c>
      <c r="O1853" s="1">
        <f t="shared" si="86"/>
        <v>5.1630231481481485E-2</v>
      </c>
      <c r="P1853" t="str">
        <f t="shared" si="87"/>
        <v>USER140-RP1A.200720.012</v>
      </c>
      <c r="Q1853" cm="1">
        <f t="array" ref="Q1853">SUM(--(FREQUENCY(IF(B:B=B1853,MATCH(G1853,G1853,0)),ROW(G1853)-ROW(G1853)+1)&gt;0))</f>
        <v>1</v>
      </c>
    </row>
    <row r="1854" spans="1:17" ht="15.75">
      <c r="A1854" t="s">
        <v>118</v>
      </c>
      <c r="B1854" t="s">
        <v>738</v>
      </c>
      <c r="C1854" t="s">
        <v>739</v>
      </c>
      <c r="D1854" s="2">
        <v>45662</v>
      </c>
      <c r="E1854" s="1">
        <v>0.39966119212962964</v>
      </c>
      <c r="F1854" s="1">
        <v>2.5343969907407407E-2</v>
      </c>
      <c r="G1854" t="s">
        <v>126</v>
      </c>
      <c r="H1854" t="s">
        <v>127</v>
      </c>
      <c r="I1854" t="s">
        <v>104</v>
      </c>
      <c r="L1854" s="3">
        <f t="shared" si="88"/>
        <v>5</v>
      </c>
      <c r="M1854" cm="1">
        <f t="array" ref="M1854">MIN(B:B=B1854,E1854)</f>
        <v>0.39966119212962964</v>
      </c>
      <c r="N1854" cm="1">
        <f t="array" ref="N1854">MAX(B:B=B1854,E1854)</f>
        <v>0.39966119212962964</v>
      </c>
      <c r="O1854" s="1">
        <f t="shared" si="86"/>
        <v>2.5343969907407407E-2</v>
      </c>
      <c r="P1854" t="str">
        <f t="shared" si="87"/>
        <v>USER140-RP1A.200720.012</v>
      </c>
      <c r="Q1854" cm="1">
        <f t="array" ref="Q1854">SUM(--(FREQUENCY(IF(B:B=B1854,MATCH(G1854,G1854,0)),ROW(G1854)-ROW(G1854)+1)&gt;0))</f>
        <v>1</v>
      </c>
    </row>
    <row r="1855" spans="1:17" ht="15.75">
      <c r="A1855" t="s">
        <v>118</v>
      </c>
      <c r="B1855" t="s">
        <v>738</v>
      </c>
      <c r="C1855" t="s">
        <v>739</v>
      </c>
      <c r="D1855" s="2">
        <v>45662</v>
      </c>
      <c r="E1855" s="1">
        <v>0.37431722222222219</v>
      </c>
      <c r="F1855" s="1">
        <v>0</v>
      </c>
      <c r="G1855" t="s">
        <v>126</v>
      </c>
      <c r="H1855" t="s">
        <v>127</v>
      </c>
      <c r="I1855" t="s">
        <v>104</v>
      </c>
      <c r="L1855" s="3">
        <f t="shared" si="88"/>
        <v>5</v>
      </c>
      <c r="M1855" cm="1">
        <f t="array" ref="M1855">MIN(B:B=B1855,E1855)</f>
        <v>0.37431722222222219</v>
      </c>
      <c r="N1855" cm="1">
        <f t="array" ref="N1855">MAX(B:B=B1855,E1855)</f>
        <v>0.37431722222222219</v>
      </c>
      <c r="O1855" s="1">
        <f t="shared" si="86"/>
        <v>0</v>
      </c>
      <c r="P1855" t="str">
        <f t="shared" si="87"/>
        <v>USER140-RP1A.200720.012</v>
      </c>
      <c r="Q1855" cm="1">
        <f t="array" ref="Q1855">SUM(--(FREQUENCY(IF(B:B=B1855,MATCH(G1855,G1855,0)),ROW(G1855)-ROW(G1855)+1)&gt;0))</f>
        <v>1</v>
      </c>
    </row>
    <row r="1856" spans="1:17" ht="15.75">
      <c r="A1856" t="s">
        <v>118</v>
      </c>
      <c r="B1856" t="s">
        <v>741</v>
      </c>
      <c r="C1856" t="s">
        <v>742</v>
      </c>
      <c r="D1856" s="2">
        <v>45662</v>
      </c>
      <c r="E1856" s="1">
        <v>0.94438503472222213</v>
      </c>
      <c r="F1856" s="1">
        <v>0.27795398148148148</v>
      </c>
      <c r="G1856" t="s">
        <v>95</v>
      </c>
      <c r="H1856" t="s">
        <v>743</v>
      </c>
      <c r="I1856" t="s">
        <v>744</v>
      </c>
      <c r="L1856" s="3">
        <f t="shared" si="88"/>
        <v>14</v>
      </c>
      <c r="M1856" cm="1">
        <f t="array" ref="M1856">MIN(B:B=B1856,E1856)</f>
        <v>0.94438503472222213</v>
      </c>
      <c r="N1856" cm="1">
        <f t="array" ref="N1856">MAX(B:B=B1856,E1856)</f>
        <v>0.94438503472222213</v>
      </c>
      <c r="O1856" s="1">
        <f t="shared" si="86"/>
        <v>0.27795398148148148</v>
      </c>
      <c r="P1856" t="str">
        <f t="shared" si="87"/>
        <v>USER141-PKQ1.180904.001</v>
      </c>
      <c r="Q1856" cm="1">
        <f t="array" ref="Q1856">SUM(--(FREQUENCY(IF(B:B=B1856,MATCH(G1856,G1856,0)),ROW(G1856)-ROW(G1856)+1)&gt;0))</f>
        <v>1</v>
      </c>
    </row>
    <row r="1857" spans="1:17" ht="15.75">
      <c r="A1857" t="s">
        <v>118</v>
      </c>
      <c r="B1857" t="s">
        <v>741</v>
      </c>
      <c r="C1857" t="s">
        <v>742</v>
      </c>
      <c r="D1857" s="2">
        <v>45662</v>
      </c>
      <c r="E1857" s="1">
        <v>0.66643104166666667</v>
      </c>
      <c r="F1857" s="1">
        <v>1.3025405092592592E-2</v>
      </c>
      <c r="G1857" t="s">
        <v>95</v>
      </c>
      <c r="H1857" t="s">
        <v>743</v>
      </c>
      <c r="I1857" t="s">
        <v>744</v>
      </c>
      <c r="L1857" s="3">
        <f t="shared" si="88"/>
        <v>14</v>
      </c>
      <c r="M1857" cm="1">
        <f t="array" ref="M1857">MIN(B:B=B1857,E1857)</f>
        <v>0.66643104166666667</v>
      </c>
      <c r="N1857" cm="1">
        <f t="array" ref="N1857">MAX(B:B=B1857,E1857)</f>
        <v>0.66643104166666667</v>
      </c>
      <c r="O1857" s="1">
        <f t="shared" si="86"/>
        <v>1.3025405092592592E-2</v>
      </c>
      <c r="P1857" t="str">
        <f t="shared" si="87"/>
        <v>USER141-PKQ1.180904.001</v>
      </c>
      <c r="Q1857" cm="1">
        <f t="array" ref="Q1857">SUM(--(FREQUENCY(IF(B:B=B1857,MATCH(G1857,G1857,0)),ROW(G1857)-ROW(G1857)+1)&gt;0))</f>
        <v>1</v>
      </c>
    </row>
    <row r="1858" spans="1:17" ht="15.75">
      <c r="A1858" t="s">
        <v>118</v>
      </c>
      <c r="B1858" t="s">
        <v>741</v>
      </c>
      <c r="C1858" t="s">
        <v>742</v>
      </c>
      <c r="D1858" s="2">
        <v>45662</v>
      </c>
      <c r="E1858" s="1">
        <v>0.65340563657407402</v>
      </c>
      <c r="F1858" s="1">
        <v>1.1901504629629629E-3</v>
      </c>
      <c r="G1858" t="s">
        <v>95</v>
      </c>
      <c r="H1858" t="s">
        <v>743</v>
      </c>
      <c r="I1858" t="s">
        <v>744</v>
      </c>
      <c r="L1858" s="3">
        <f t="shared" si="88"/>
        <v>14</v>
      </c>
      <c r="M1858" cm="1">
        <f t="array" ref="M1858">MIN(B:B=B1858,E1858)</f>
        <v>0.65340563657407402</v>
      </c>
      <c r="N1858" cm="1">
        <f t="array" ref="N1858">MAX(B:B=B1858,E1858)</f>
        <v>0.65340563657407402</v>
      </c>
      <c r="O1858" s="1">
        <f t="shared" si="86"/>
        <v>1.1901504629629629E-3</v>
      </c>
      <c r="P1858" t="str">
        <f t="shared" si="87"/>
        <v>USER141-PKQ1.180904.001</v>
      </c>
      <c r="Q1858" cm="1">
        <f t="array" ref="Q1858">SUM(--(FREQUENCY(IF(B:B=B1858,MATCH(G1858,G1858,0)),ROW(G1858)-ROW(G1858)+1)&gt;0))</f>
        <v>1</v>
      </c>
    </row>
    <row r="1859" spans="1:17" ht="15.75">
      <c r="A1859" t="s">
        <v>118</v>
      </c>
      <c r="B1859" t="s">
        <v>741</v>
      </c>
      <c r="C1859" t="s">
        <v>742</v>
      </c>
      <c r="D1859" s="2">
        <v>45662</v>
      </c>
      <c r="E1859" s="1">
        <v>0.65221548611111113</v>
      </c>
      <c r="F1859" s="1">
        <v>6.4491550925925923E-3</v>
      </c>
      <c r="G1859" t="s">
        <v>95</v>
      </c>
      <c r="H1859" t="s">
        <v>743</v>
      </c>
      <c r="I1859" t="s">
        <v>744</v>
      </c>
      <c r="L1859" s="3">
        <f t="shared" si="88"/>
        <v>14</v>
      </c>
      <c r="M1859" cm="1">
        <f t="array" ref="M1859">MIN(B:B=B1859,E1859)</f>
        <v>0.65221548611111113</v>
      </c>
      <c r="N1859" cm="1">
        <f t="array" ref="N1859">MAX(B:B=B1859,E1859)</f>
        <v>0.65221548611111113</v>
      </c>
      <c r="O1859" s="1">
        <f t="shared" ref="O1859:O1922" si="89">AVERAGE(B:B,B1859,F1859)</f>
        <v>6.4491550925925923E-3</v>
      </c>
      <c r="P1859" t="str">
        <f t="shared" ref="P1859:P1922" si="90">B1859 &amp; "-" &amp; I1859</f>
        <v>USER141-PKQ1.180904.001</v>
      </c>
      <c r="Q1859" cm="1">
        <f t="array" ref="Q1859">SUM(--(FREQUENCY(IF(B:B=B1859,MATCH(G1859,G1859,0)),ROW(G1859)-ROW(G1859)+1)&gt;0))</f>
        <v>1</v>
      </c>
    </row>
    <row r="1860" spans="1:17" ht="15.75">
      <c r="A1860" t="s">
        <v>118</v>
      </c>
      <c r="B1860" t="s">
        <v>741</v>
      </c>
      <c r="C1860" t="s">
        <v>742</v>
      </c>
      <c r="D1860" s="2">
        <v>45662</v>
      </c>
      <c r="E1860" s="1">
        <v>0.64576633101851855</v>
      </c>
      <c r="F1860" s="1">
        <v>8.1384953703703706E-3</v>
      </c>
      <c r="G1860" t="s">
        <v>95</v>
      </c>
      <c r="H1860" t="s">
        <v>743</v>
      </c>
      <c r="I1860" t="s">
        <v>744</v>
      </c>
      <c r="L1860" s="3">
        <f t="shared" si="88"/>
        <v>14</v>
      </c>
      <c r="M1860" cm="1">
        <f t="array" ref="M1860">MIN(B:B=B1860,E1860)</f>
        <v>0.64576633101851855</v>
      </c>
      <c r="N1860" cm="1">
        <f t="array" ref="N1860">MAX(B:B=B1860,E1860)</f>
        <v>0.64576633101851855</v>
      </c>
      <c r="O1860" s="1">
        <f t="shared" si="89"/>
        <v>8.1384953703703706E-3</v>
      </c>
      <c r="P1860" t="str">
        <f t="shared" si="90"/>
        <v>USER141-PKQ1.180904.001</v>
      </c>
      <c r="Q1860" cm="1">
        <f t="array" ref="Q1860">SUM(--(FREQUENCY(IF(B:B=B1860,MATCH(G1860,G1860,0)),ROW(G1860)-ROW(G1860)+1)&gt;0))</f>
        <v>1</v>
      </c>
    </row>
    <row r="1861" spans="1:17" ht="15.75">
      <c r="A1861" t="s">
        <v>118</v>
      </c>
      <c r="B1861" t="s">
        <v>741</v>
      </c>
      <c r="C1861" t="s">
        <v>742</v>
      </c>
      <c r="D1861" s="2">
        <v>45662</v>
      </c>
      <c r="E1861" s="1">
        <v>0.63762783564814818</v>
      </c>
      <c r="F1861" s="1">
        <v>6.0756597222222227E-3</v>
      </c>
      <c r="G1861" t="s">
        <v>95</v>
      </c>
      <c r="H1861" t="s">
        <v>743</v>
      </c>
      <c r="I1861" t="s">
        <v>744</v>
      </c>
      <c r="L1861" s="3">
        <f t="shared" si="88"/>
        <v>14</v>
      </c>
      <c r="M1861" cm="1">
        <f t="array" ref="M1861">MIN(B:B=B1861,E1861)</f>
        <v>0.63762783564814818</v>
      </c>
      <c r="N1861" cm="1">
        <f t="array" ref="N1861">MAX(B:B=B1861,E1861)</f>
        <v>0.63762783564814818</v>
      </c>
      <c r="O1861" s="1">
        <f t="shared" si="89"/>
        <v>6.0756597222222227E-3</v>
      </c>
      <c r="P1861" t="str">
        <f t="shared" si="90"/>
        <v>USER141-PKQ1.180904.001</v>
      </c>
      <c r="Q1861" cm="1">
        <f t="array" ref="Q1861">SUM(--(FREQUENCY(IF(B:B=B1861,MATCH(G1861,G1861,0)),ROW(G1861)-ROW(G1861)+1)&gt;0))</f>
        <v>1</v>
      </c>
    </row>
    <row r="1862" spans="1:17" ht="15.75">
      <c r="A1862" t="s">
        <v>118</v>
      </c>
      <c r="B1862" t="s">
        <v>741</v>
      </c>
      <c r="C1862" t="s">
        <v>742</v>
      </c>
      <c r="D1862" s="2">
        <v>45662</v>
      </c>
      <c r="E1862" s="1">
        <v>0.63155217592592594</v>
      </c>
      <c r="F1862" s="1">
        <v>2.7737581018518517E-2</v>
      </c>
      <c r="G1862" t="s">
        <v>95</v>
      </c>
      <c r="H1862" t="s">
        <v>743</v>
      </c>
      <c r="I1862" t="s">
        <v>744</v>
      </c>
      <c r="L1862" s="3">
        <f t="shared" si="88"/>
        <v>14</v>
      </c>
      <c r="M1862" cm="1">
        <f t="array" ref="M1862">MIN(B:B=B1862,E1862)</f>
        <v>0.63155217592592594</v>
      </c>
      <c r="N1862" cm="1">
        <f t="array" ref="N1862">MAX(B:B=B1862,E1862)</f>
        <v>0.63155217592592594</v>
      </c>
      <c r="O1862" s="1">
        <f t="shared" si="89"/>
        <v>2.7737581018518517E-2</v>
      </c>
      <c r="P1862" t="str">
        <f t="shared" si="90"/>
        <v>USER141-PKQ1.180904.001</v>
      </c>
      <c r="Q1862" cm="1">
        <f t="array" ref="Q1862">SUM(--(FREQUENCY(IF(B:B=B1862,MATCH(G1862,G1862,0)),ROW(G1862)-ROW(G1862)+1)&gt;0))</f>
        <v>1</v>
      </c>
    </row>
    <row r="1863" spans="1:17" ht="15.75">
      <c r="A1863" t="s">
        <v>118</v>
      </c>
      <c r="B1863" t="s">
        <v>741</v>
      </c>
      <c r="C1863" t="s">
        <v>742</v>
      </c>
      <c r="D1863" s="2">
        <v>45662</v>
      </c>
      <c r="E1863" s="1">
        <v>0.60381458333333338</v>
      </c>
      <c r="F1863" s="1">
        <v>5.295057870370371E-3</v>
      </c>
      <c r="G1863" t="s">
        <v>95</v>
      </c>
      <c r="H1863" t="s">
        <v>743</v>
      </c>
      <c r="I1863" t="s">
        <v>744</v>
      </c>
      <c r="L1863" s="3">
        <f t="shared" si="88"/>
        <v>14</v>
      </c>
      <c r="M1863" cm="1">
        <f t="array" ref="M1863">MIN(B:B=B1863,E1863)</f>
        <v>0.60381458333333338</v>
      </c>
      <c r="N1863" cm="1">
        <f t="array" ref="N1863">MAX(B:B=B1863,E1863)</f>
        <v>0.60381458333333338</v>
      </c>
      <c r="O1863" s="1">
        <f t="shared" si="89"/>
        <v>5.295057870370371E-3</v>
      </c>
      <c r="P1863" t="str">
        <f t="shared" si="90"/>
        <v>USER141-PKQ1.180904.001</v>
      </c>
      <c r="Q1863" cm="1">
        <f t="array" ref="Q1863">SUM(--(FREQUENCY(IF(B:B=B1863,MATCH(G1863,G1863,0)),ROW(G1863)-ROW(G1863)+1)&gt;0))</f>
        <v>1</v>
      </c>
    </row>
    <row r="1864" spans="1:17" ht="15.75">
      <c r="A1864" t="s">
        <v>118</v>
      </c>
      <c r="B1864" t="s">
        <v>741</v>
      </c>
      <c r="C1864" t="s">
        <v>742</v>
      </c>
      <c r="D1864" s="2">
        <v>45662</v>
      </c>
      <c r="E1864" s="1">
        <v>0.59851952546296294</v>
      </c>
      <c r="F1864" s="1">
        <v>2.0878414351851851E-2</v>
      </c>
      <c r="G1864" t="s">
        <v>27</v>
      </c>
      <c r="H1864" t="s">
        <v>745</v>
      </c>
      <c r="I1864" t="s">
        <v>746</v>
      </c>
      <c r="L1864" s="3">
        <f t="shared" si="88"/>
        <v>14</v>
      </c>
      <c r="M1864" cm="1">
        <f t="array" ref="M1864">MIN(B:B=B1864,E1864)</f>
        <v>0.59851952546296294</v>
      </c>
      <c r="N1864" cm="1">
        <f t="array" ref="N1864">MAX(B:B=B1864,E1864)</f>
        <v>0.59851952546296294</v>
      </c>
      <c r="O1864" s="1">
        <f t="shared" si="89"/>
        <v>2.0878414351851851E-2</v>
      </c>
      <c r="P1864" t="str">
        <f t="shared" si="90"/>
        <v>USER141-QKQ1.200614.002</v>
      </c>
      <c r="Q1864" cm="1">
        <f t="array" ref="Q1864">SUM(--(FREQUENCY(IF(B:B=B1864,MATCH(G1864,G1864,0)),ROW(G1864)-ROW(G1864)+1)&gt;0))</f>
        <v>1</v>
      </c>
    </row>
    <row r="1865" spans="1:17" ht="15.75">
      <c r="A1865" t="s">
        <v>118</v>
      </c>
      <c r="B1865" t="s">
        <v>741</v>
      </c>
      <c r="C1865" t="s">
        <v>742</v>
      </c>
      <c r="D1865" s="2">
        <v>45662</v>
      </c>
      <c r="E1865" s="1">
        <v>0.57764111111111116</v>
      </c>
      <c r="F1865" s="1">
        <v>3.0510509259259258E-2</v>
      </c>
      <c r="G1865" t="s">
        <v>27</v>
      </c>
      <c r="H1865" t="s">
        <v>745</v>
      </c>
      <c r="I1865" t="s">
        <v>746</v>
      </c>
      <c r="L1865" s="3">
        <f t="shared" si="88"/>
        <v>14</v>
      </c>
      <c r="M1865" cm="1">
        <f t="array" ref="M1865">MIN(B:B=B1865,E1865)</f>
        <v>0.57764111111111116</v>
      </c>
      <c r="N1865" cm="1">
        <f t="array" ref="N1865">MAX(B:B=B1865,E1865)</f>
        <v>0.57764111111111116</v>
      </c>
      <c r="O1865" s="1">
        <f t="shared" si="89"/>
        <v>3.0510509259259258E-2</v>
      </c>
      <c r="P1865" t="str">
        <f t="shared" si="90"/>
        <v>USER141-QKQ1.200614.002</v>
      </c>
      <c r="Q1865" cm="1">
        <f t="array" ref="Q1865">SUM(--(FREQUENCY(IF(B:B=B1865,MATCH(G1865,G1865,0)),ROW(G1865)-ROW(G1865)+1)&gt;0))</f>
        <v>1</v>
      </c>
    </row>
    <row r="1866" spans="1:17" ht="15.75">
      <c r="A1866" t="s">
        <v>118</v>
      </c>
      <c r="B1866" t="s">
        <v>741</v>
      </c>
      <c r="C1866" t="s">
        <v>742</v>
      </c>
      <c r="D1866" s="2">
        <v>45662</v>
      </c>
      <c r="E1866" s="1">
        <v>0.54713060185185192</v>
      </c>
      <c r="F1866" s="1">
        <v>3.5393333333333332E-2</v>
      </c>
      <c r="G1866" t="s">
        <v>27</v>
      </c>
      <c r="H1866" t="s">
        <v>745</v>
      </c>
      <c r="I1866" t="s">
        <v>746</v>
      </c>
      <c r="L1866" s="3">
        <f t="shared" si="88"/>
        <v>14</v>
      </c>
      <c r="M1866" cm="1">
        <f t="array" ref="M1866">MIN(B:B=B1866,E1866)</f>
        <v>0.54713060185185192</v>
      </c>
      <c r="N1866" cm="1">
        <f t="array" ref="N1866">MAX(B:B=B1866,E1866)</f>
        <v>0.54713060185185192</v>
      </c>
      <c r="O1866" s="1">
        <f t="shared" si="89"/>
        <v>3.5393333333333332E-2</v>
      </c>
      <c r="P1866" t="str">
        <f t="shared" si="90"/>
        <v>USER141-QKQ1.200614.002</v>
      </c>
      <c r="Q1866" cm="1">
        <f t="array" ref="Q1866">SUM(--(FREQUENCY(IF(B:B=B1866,MATCH(G1866,G1866,0)),ROW(G1866)-ROW(G1866)+1)&gt;0))</f>
        <v>1</v>
      </c>
    </row>
    <row r="1867" spans="1:17" ht="15.75">
      <c r="A1867" t="s">
        <v>118</v>
      </c>
      <c r="B1867" t="s">
        <v>741</v>
      </c>
      <c r="C1867" t="s">
        <v>742</v>
      </c>
      <c r="D1867" s="2">
        <v>45662</v>
      </c>
      <c r="E1867" s="1">
        <v>0.51173726851851853</v>
      </c>
      <c r="F1867" s="1">
        <v>2.0978611111111111E-2</v>
      </c>
      <c r="G1867" t="s">
        <v>27</v>
      </c>
      <c r="H1867" t="s">
        <v>745</v>
      </c>
      <c r="I1867" t="s">
        <v>746</v>
      </c>
      <c r="L1867" s="3">
        <f t="shared" si="88"/>
        <v>14</v>
      </c>
      <c r="M1867" cm="1">
        <f t="array" ref="M1867">MIN(B:B=B1867,E1867)</f>
        <v>0.51173726851851853</v>
      </c>
      <c r="N1867" cm="1">
        <f t="array" ref="N1867">MAX(B:B=B1867,E1867)</f>
        <v>0.51173726851851853</v>
      </c>
      <c r="O1867" s="1">
        <f t="shared" si="89"/>
        <v>2.0978611111111111E-2</v>
      </c>
      <c r="P1867" t="str">
        <f t="shared" si="90"/>
        <v>USER141-QKQ1.200614.002</v>
      </c>
      <c r="Q1867" cm="1">
        <f t="array" ref="Q1867">SUM(--(FREQUENCY(IF(B:B=B1867,MATCH(G1867,G1867,0)),ROW(G1867)-ROW(G1867)+1)&gt;0))</f>
        <v>1</v>
      </c>
    </row>
    <row r="1868" spans="1:17" ht="15.75">
      <c r="A1868" t="s">
        <v>118</v>
      </c>
      <c r="B1868" t="s">
        <v>741</v>
      </c>
      <c r="C1868" t="s">
        <v>742</v>
      </c>
      <c r="D1868" s="2">
        <v>45662</v>
      </c>
      <c r="E1868" s="1">
        <v>0.49075865740740743</v>
      </c>
      <c r="F1868" s="1">
        <v>8.9300960648148145E-2</v>
      </c>
      <c r="G1868" t="s">
        <v>27</v>
      </c>
      <c r="H1868" t="s">
        <v>745</v>
      </c>
      <c r="I1868" t="s">
        <v>746</v>
      </c>
      <c r="L1868" s="3">
        <f t="shared" si="88"/>
        <v>14</v>
      </c>
      <c r="M1868" cm="1">
        <f t="array" ref="M1868">MIN(B:B=B1868,E1868)</f>
        <v>0.49075865740740743</v>
      </c>
      <c r="N1868" cm="1">
        <f t="array" ref="N1868">MAX(B:B=B1868,E1868)</f>
        <v>0.49075865740740743</v>
      </c>
      <c r="O1868" s="1">
        <f t="shared" si="89"/>
        <v>8.9300960648148145E-2</v>
      </c>
      <c r="P1868" t="str">
        <f t="shared" si="90"/>
        <v>USER141-QKQ1.200614.002</v>
      </c>
      <c r="Q1868" cm="1">
        <f t="array" ref="Q1868">SUM(--(FREQUENCY(IF(B:B=B1868,MATCH(G1868,G1868,0)),ROW(G1868)-ROW(G1868)+1)&gt;0))</f>
        <v>1</v>
      </c>
    </row>
    <row r="1869" spans="1:17" ht="15.75">
      <c r="A1869" t="s">
        <v>118</v>
      </c>
      <c r="B1869" t="s">
        <v>741</v>
      </c>
      <c r="C1869" t="s">
        <v>742</v>
      </c>
      <c r="D1869" s="2">
        <v>45662</v>
      </c>
      <c r="E1869" s="1">
        <v>0.4014576967592593</v>
      </c>
      <c r="F1869" s="1">
        <v>0</v>
      </c>
      <c r="G1869" t="s">
        <v>95</v>
      </c>
      <c r="H1869" t="s">
        <v>743</v>
      </c>
      <c r="I1869" t="s">
        <v>744</v>
      </c>
      <c r="L1869" s="3">
        <f t="shared" si="88"/>
        <v>14</v>
      </c>
      <c r="M1869" cm="1">
        <f t="array" ref="M1869">MIN(B:B=B1869,E1869)</f>
        <v>0.4014576967592593</v>
      </c>
      <c r="N1869" cm="1">
        <f t="array" ref="N1869">MAX(B:B=B1869,E1869)</f>
        <v>0.4014576967592593</v>
      </c>
      <c r="O1869" s="1">
        <f t="shared" si="89"/>
        <v>0</v>
      </c>
      <c r="P1869" t="str">
        <f t="shared" si="90"/>
        <v>USER141-PKQ1.180904.001</v>
      </c>
      <c r="Q1869" cm="1">
        <f t="array" ref="Q1869">SUM(--(FREQUENCY(IF(B:B=B1869,MATCH(G1869,G1869,0)),ROW(G1869)-ROW(G1869)+1)&gt;0))</f>
        <v>1</v>
      </c>
    </row>
    <row r="1870" spans="1:17" ht="15.75">
      <c r="A1870" t="s">
        <v>142</v>
      </c>
      <c r="B1870" t="s">
        <v>747</v>
      </c>
      <c r="C1870" t="s">
        <v>748</v>
      </c>
      <c r="D1870" s="2">
        <v>45662</v>
      </c>
      <c r="E1870" s="1">
        <v>0.81208809027777784</v>
      </c>
      <c r="F1870" s="1">
        <v>0.1752670601851852</v>
      </c>
      <c r="G1870" t="s">
        <v>21</v>
      </c>
      <c r="H1870" t="s">
        <v>587</v>
      </c>
      <c r="I1870" t="s">
        <v>52</v>
      </c>
      <c r="L1870" s="3">
        <f t="shared" si="88"/>
        <v>4</v>
      </c>
      <c r="M1870" cm="1">
        <f t="array" ref="M1870">MIN(B:B=B1870,E1870)</f>
        <v>0.81208809027777784</v>
      </c>
      <c r="N1870" cm="1">
        <f t="array" ref="N1870">MAX(B:B=B1870,E1870)</f>
        <v>0.81208809027777784</v>
      </c>
      <c r="O1870" s="1">
        <f t="shared" si="89"/>
        <v>0.1752670601851852</v>
      </c>
      <c r="P1870" t="str">
        <f t="shared" si="90"/>
        <v>USER345-UP1A.231005.007</v>
      </c>
      <c r="Q1870" cm="1">
        <f t="array" ref="Q1870">SUM(--(FREQUENCY(IF(B:B=B1870,MATCH(G1870,G1870,0)),ROW(G1870)-ROW(G1870)+1)&gt;0))</f>
        <v>1</v>
      </c>
    </row>
    <row r="1871" spans="1:17" ht="15.75">
      <c r="A1871" t="s">
        <v>142</v>
      </c>
      <c r="B1871" t="s">
        <v>747</v>
      </c>
      <c r="C1871" t="s">
        <v>748</v>
      </c>
      <c r="D1871" s="2">
        <v>45662</v>
      </c>
      <c r="E1871" s="1">
        <v>0.63682103009259261</v>
      </c>
      <c r="F1871" s="1">
        <v>0.22232690972222222</v>
      </c>
      <c r="G1871" t="s">
        <v>21</v>
      </c>
      <c r="H1871" t="s">
        <v>587</v>
      </c>
      <c r="I1871" t="s">
        <v>52</v>
      </c>
      <c r="L1871" s="3">
        <f t="shared" si="88"/>
        <v>4</v>
      </c>
      <c r="M1871" cm="1">
        <f t="array" ref="M1871">MIN(B:B=B1871,E1871)</f>
        <v>0.63682103009259261</v>
      </c>
      <c r="N1871" cm="1">
        <f t="array" ref="N1871">MAX(B:B=B1871,E1871)</f>
        <v>0.63682103009259261</v>
      </c>
      <c r="O1871" s="1">
        <f t="shared" si="89"/>
        <v>0.22232690972222222</v>
      </c>
      <c r="P1871" t="str">
        <f t="shared" si="90"/>
        <v>USER345-UP1A.231005.007</v>
      </c>
      <c r="Q1871" cm="1">
        <f t="array" ref="Q1871">SUM(--(FREQUENCY(IF(B:B=B1871,MATCH(G1871,G1871,0)),ROW(G1871)-ROW(G1871)+1)&gt;0))</f>
        <v>1</v>
      </c>
    </row>
    <row r="1872" spans="1:17" ht="15.75">
      <c r="A1872" t="s">
        <v>142</v>
      </c>
      <c r="B1872" t="s">
        <v>747</v>
      </c>
      <c r="C1872" t="s">
        <v>748</v>
      </c>
      <c r="D1872" s="2">
        <v>45662</v>
      </c>
      <c r="E1872" s="1">
        <v>0.41449412037037042</v>
      </c>
      <c r="F1872" s="1">
        <v>4.1741250000000001E-2</v>
      </c>
      <c r="G1872" t="s">
        <v>21</v>
      </c>
      <c r="H1872" t="s">
        <v>587</v>
      </c>
      <c r="I1872" t="s">
        <v>52</v>
      </c>
      <c r="L1872" s="3">
        <f t="shared" si="88"/>
        <v>4</v>
      </c>
      <c r="M1872" cm="1">
        <f t="array" ref="M1872">MIN(B:B=B1872,E1872)</f>
        <v>0.41449412037037042</v>
      </c>
      <c r="N1872" cm="1">
        <f t="array" ref="N1872">MAX(B:B=B1872,E1872)</f>
        <v>0.41449412037037042</v>
      </c>
      <c r="O1872" s="1">
        <f t="shared" si="89"/>
        <v>4.1741250000000001E-2</v>
      </c>
      <c r="P1872" t="str">
        <f t="shared" si="90"/>
        <v>USER345-UP1A.231005.007</v>
      </c>
      <c r="Q1872" cm="1">
        <f t="array" ref="Q1872">SUM(--(FREQUENCY(IF(B:B=B1872,MATCH(G1872,G1872,0)),ROW(G1872)-ROW(G1872)+1)&gt;0))</f>
        <v>1</v>
      </c>
    </row>
    <row r="1873" spans="1:17" ht="15.75">
      <c r="A1873" t="s">
        <v>142</v>
      </c>
      <c r="B1873" t="s">
        <v>747</v>
      </c>
      <c r="C1873" t="s">
        <v>748</v>
      </c>
      <c r="D1873" s="2">
        <v>45662</v>
      </c>
      <c r="E1873" s="1">
        <v>0.37275288194444439</v>
      </c>
      <c r="F1873" s="1">
        <v>0</v>
      </c>
      <c r="G1873" t="s">
        <v>21</v>
      </c>
      <c r="H1873" t="s">
        <v>587</v>
      </c>
      <c r="I1873" t="s">
        <v>52</v>
      </c>
      <c r="L1873" s="3">
        <f t="shared" si="88"/>
        <v>4</v>
      </c>
      <c r="M1873" cm="1">
        <f t="array" ref="M1873">MIN(B:B=B1873,E1873)</f>
        <v>0.37275288194444439</v>
      </c>
      <c r="N1873" cm="1">
        <f t="array" ref="N1873">MAX(B:B=B1873,E1873)</f>
        <v>0.37275288194444439</v>
      </c>
      <c r="O1873" s="1">
        <f t="shared" si="89"/>
        <v>0</v>
      </c>
      <c r="P1873" t="str">
        <f t="shared" si="90"/>
        <v>USER345-UP1A.231005.007</v>
      </c>
      <c r="Q1873" cm="1">
        <f t="array" ref="Q1873">SUM(--(FREQUENCY(IF(B:B=B1873,MATCH(G1873,G1873,0)),ROW(G1873)-ROW(G1873)+1)&gt;0))</f>
        <v>1</v>
      </c>
    </row>
    <row r="1874" spans="1:17" ht="15.75">
      <c r="A1874" t="s">
        <v>15</v>
      </c>
      <c r="B1874" t="s">
        <v>749</v>
      </c>
      <c r="C1874" t="s">
        <v>750</v>
      </c>
      <c r="D1874" s="2">
        <v>45662</v>
      </c>
      <c r="E1874" s="1">
        <v>0.70087862268518519</v>
      </c>
      <c r="F1874" s="1">
        <v>0.3432203703703704</v>
      </c>
      <c r="G1874" t="s">
        <v>27</v>
      </c>
      <c r="H1874" t="s">
        <v>751</v>
      </c>
      <c r="I1874" t="s">
        <v>122</v>
      </c>
      <c r="L1874" s="3">
        <f t="shared" si="88"/>
        <v>2</v>
      </c>
      <c r="M1874" cm="1">
        <f t="array" ref="M1874">MIN(B:B=B1874,E1874)</f>
        <v>0.70087862268518519</v>
      </c>
      <c r="N1874" cm="1">
        <f t="array" ref="N1874">MAX(B:B=B1874,E1874)</f>
        <v>0.70087862268518519</v>
      </c>
      <c r="O1874" s="1">
        <f t="shared" si="89"/>
        <v>0.3432203703703704</v>
      </c>
      <c r="P1874" t="str">
        <f t="shared" si="90"/>
        <v>USER028-TP1A.220905.001</v>
      </c>
      <c r="Q1874" cm="1">
        <f t="array" ref="Q1874">SUM(--(FREQUENCY(IF(B:B=B1874,MATCH(G1874,G1874,0)),ROW(G1874)-ROW(G1874)+1)&gt;0))</f>
        <v>1</v>
      </c>
    </row>
    <row r="1875" spans="1:17" ht="15.75">
      <c r="A1875" t="s">
        <v>15</v>
      </c>
      <c r="B1875" t="s">
        <v>749</v>
      </c>
      <c r="C1875" t="s">
        <v>750</v>
      </c>
      <c r="D1875" s="2">
        <v>45662</v>
      </c>
      <c r="E1875" s="1">
        <v>0.35765826388888894</v>
      </c>
      <c r="F1875" s="1">
        <v>0</v>
      </c>
      <c r="G1875" t="s">
        <v>27</v>
      </c>
      <c r="H1875" t="s">
        <v>751</v>
      </c>
      <c r="I1875" t="s">
        <v>122</v>
      </c>
      <c r="L1875" s="3">
        <f t="shared" si="88"/>
        <v>2</v>
      </c>
      <c r="M1875" cm="1">
        <f t="array" ref="M1875">MIN(B:B=B1875,E1875)</f>
        <v>0.35765826388888894</v>
      </c>
      <c r="N1875" cm="1">
        <f t="array" ref="N1875">MAX(B:B=B1875,E1875)</f>
        <v>0.35765826388888894</v>
      </c>
      <c r="O1875" s="1">
        <f t="shared" si="89"/>
        <v>0</v>
      </c>
      <c r="P1875" t="str">
        <f t="shared" si="90"/>
        <v>USER028-TP1A.220905.001</v>
      </c>
      <c r="Q1875" cm="1">
        <f t="array" ref="Q1875">SUM(--(FREQUENCY(IF(B:B=B1875,MATCH(G1875,G1875,0)),ROW(G1875)-ROW(G1875)+1)&gt;0))</f>
        <v>1</v>
      </c>
    </row>
    <row r="1876" spans="1:17" ht="15.75">
      <c r="A1876" t="s">
        <v>15</v>
      </c>
      <c r="B1876" t="s">
        <v>752</v>
      </c>
      <c r="C1876" t="s">
        <v>753</v>
      </c>
      <c r="D1876" s="2">
        <v>45662</v>
      </c>
      <c r="E1876" s="1">
        <v>0.80088311342592589</v>
      </c>
      <c r="F1876" s="1">
        <v>4.8886909722222226E-2</v>
      </c>
      <c r="G1876" t="s">
        <v>18</v>
      </c>
      <c r="H1876" t="s">
        <v>19</v>
      </c>
      <c r="I1876" t="s">
        <v>20</v>
      </c>
      <c r="L1876" s="3">
        <f t="shared" si="88"/>
        <v>4</v>
      </c>
      <c r="M1876" cm="1">
        <f t="array" ref="M1876">MIN(B:B=B1876,E1876)</f>
        <v>0.80088311342592589</v>
      </c>
      <c r="N1876" cm="1">
        <f t="array" ref="N1876">MAX(B:B=B1876,E1876)</f>
        <v>0.80088311342592589</v>
      </c>
      <c r="O1876" s="1">
        <f t="shared" si="89"/>
        <v>4.8886909722222226E-2</v>
      </c>
      <c r="P1876" t="str">
        <f t="shared" si="90"/>
        <v>USER029-RKQ1.201112.002</v>
      </c>
      <c r="Q1876" cm="1">
        <f t="array" ref="Q1876">SUM(--(FREQUENCY(IF(B:B=B1876,MATCH(G1876,G1876,0)),ROW(G1876)-ROW(G1876)+1)&gt;0))</f>
        <v>1</v>
      </c>
    </row>
    <row r="1877" spans="1:17" ht="15.75">
      <c r="A1877" t="s">
        <v>15</v>
      </c>
      <c r="B1877" t="s">
        <v>752</v>
      </c>
      <c r="C1877" t="s">
        <v>753</v>
      </c>
      <c r="D1877" s="2">
        <v>45662</v>
      </c>
      <c r="E1877" s="1">
        <v>0.75199620370370368</v>
      </c>
      <c r="F1877" s="1">
        <v>5.5083067129629626E-2</v>
      </c>
      <c r="G1877" t="s">
        <v>18</v>
      </c>
      <c r="H1877" t="s">
        <v>19</v>
      </c>
      <c r="I1877" t="s">
        <v>20</v>
      </c>
      <c r="L1877" s="3">
        <f t="shared" si="88"/>
        <v>4</v>
      </c>
      <c r="M1877" cm="1">
        <f t="array" ref="M1877">MIN(B:B=B1877,E1877)</f>
        <v>0.75199620370370368</v>
      </c>
      <c r="N1877" cm="1">
        <f t="array" ref="N1877">MAX(B:B=B1877,E1877)</f>
        <v>0.75199620370370368</v>
      </c>
      <c r="O1877" s="1">
        <f t="shared" si="89"/>
        <v>5.5083067129629626E-2</v>
      </c>
      <c r="P1877" t="str">
        <f t="shared" si="90"/>
        <v>USER029-RKQ1.201112.002</v>
      </c>
      <c r="Q1877" cm="1">
        <f t="array" ref="Q1877">SUM(--(FREQUENCY(IF(B:B=B1877,MATCH(G1877,G1877,0)),ROW(G1877)-ROW(G1877)+1)&gt;0))</f>
        <v>1</v>
      </c>
    </row>
    <row r="1878" spans="1:17" ht="15.75">
      <c r="A1878" t="s">
        <v>15</v>
      </c>
      <c r="B1878" t="s">
        <v>752</v>
      </c>
      <c r="C1878" t="s">
        <v>753</v>
      </c>
      <c r="D1878" s="2">
        <v>45662</v>
      </c>
      <c r="E1878" s="1">
        <v>0.69691313657407405</v>
      </c>
      <c r="F1878" s="1">
        <v>0.27121351851851855</v>
      </c>
      <c r="G1878" t="s">
        <v>18</v>
      </c>
      <c r="H1878" t="s">
        <v>19</v>
      </c>
      <c r="I1878" t="s">
        <v>20</v>
      </c>
      <c r="L1878" s="3">
        <f t="shared" si="88"/>
        <v>4</v>
      </c>
      <c r="M1878" cm="1">
        <f t="array" ref="M1878">MIN(B:B=B1878,E1878)</f>
        <v>0.69691313657407405</v>
      </c>
      <c r="N1878" cm="1">
        <f t="array" ref="N1878">MAX(B:B=B1878,E1878)</f>
        <v>0.69691313657407405</v>
      </c>
      <c r="O1878" s="1">
        <f t="shared" si="89"/>
        <v>0.27121351851851855</v>
      </c>
      <c r="P1878" t="str">
        <f t="shared" si="90"/>
        <v>USER029-RKQ1.201112.002</v>
      </c>
      <c r="Q1878" cm="1">
        <f t="array" ref="Q1878">SUM(--(FREQUENCY(IF(B:B=B1878,MATCH(G1878,G1878,0)),ROW(G1878)-ROW(G1878)+1)&gt;0))</f>
        <v>1</v>
      </c>
    </row>
    <row r="1879" spans="1:17" ht="15.75">
      <c r="A1879" t="s">
        <v>15</v>
      </c>
      <c r="B1879" t="s">
        <v>752</v>
      </c>
      <c r="C1879" t="s">
        <v>753</v>
      </c>
      <c r="D1879" s="2">
        <v>45662</v>
      </c>
      <c r="E1879" s="1">
        <v>0.42569961805555551</v>
      </c>
      <c r="F1879" s="1">
        <v>0</v>
      </c>
      <c r="G1879" t="s">
        <v>18</v>
      </c>
      <c r="H1879" t="s">
        <v>19</v>
      </c>
      <c r="I1879" t="s">
        <v>20</v>
      </c>
      <c r="L1879" s="3">
        <f t="shared" si="88"/>
        <v>4</v>
      </c>
      <c r="M1879" cm="1">
        <f t="array" ref="M1879">MIN(B:B=B1879,E1879)</f>
        <v>0.42569961805555551</v>
      </c>
      <c r="N1879" cm="1">
        <f t="array" ref="N1879">MAX(B:B=B1879,E1879)</f>
        <v>0.42569961805555551</v>
      </c>
      <c r="O1879" s="1">
        <f t="shared" si="89"/>
        <v>0</v>
      </c>
      <c r="P1879" t="str">
        <f t="shared" si="90"/>
        <v>USER029-RKQ1.201112.002</v>
      </c>
      <c r="Q1879" cm="1">
        <f t="array" ref="Q1879">SUM(--(FREQUENCY(IF(B:B=B1879,MATCH(G1879,G1879,0)),ROW(G1879)-ROW(G1879)+1)&gt;0))</f>
        <v>1</v>
      </c>
    </row>
    <row r="1880" spans="1:17" ht="15.75">
      <c r="A1880" t="s">
        <v>299</v>
      </c>
      <c r="B1880" t="s">
        <v>754</v>
      </c>
      <c r="C1880" t="s">
        <v>755</v>
      </c>
      <c r="D1880" s="2">
        <v>45662</v>
      </c>
      <c r="E1880" s="1">
        <v>0.88918858796296296</v>
      </c>
      <c r="F1880" s="1">
        <v>0.2670926851851852</v>
      </c>
      <c r="G1880" t="s">
        <v>27</v>
      </c>
      <c r="H1880" t="s">
        <v>756</v>
      </c>
      <c r="I1880" t="s">
        <v>122</v>
      </c>
      <c r="L1880" s="3">
        <f t="shared" si="88"/>
        <v>9</v>
      </c>
      <c r="M1880" cm="1">
        <f t="array" ref="M1880">MIN(B:B=B1880,E1880)</f>
        <v>0.88918858796296296</v>
      </c>
      <c r="N1880" cm="1">
        <f t="array" ref="N1880">MAX(B:B=B1880,E1880)</f>
        <v>0.88918858796296296</v>
      </c>
      <c r="O1880" s="1">
        <f t="shared" si="89"/>
        <v>0.2670926851851852</v>
      </c>
      <c r="P1880" t="str">
        <f t="shared" si="90"/>
        <v>USER461-TP1A.220905.001</v>
      </c>
      <c r="Q1880" cm="1">
        <f t="array" ref="Q1880">SUM(--(FREQUENCY(IF(B:B=B1880,MATCH(G1880,G1880,0)),ROW(G1880)-ROW(G1880)+1)&gt;0))</f>
        <v>1</v>
      </c>
    </row>
    <row r="1881" spans="1:17" ht="15.75">
      <c r="A1881" t="s">
        <v>299</v>
      </c>
      <c r="B1881" t="s">
        <v>754</v>
      </c>
      <c r="C1881" t="s">
        <v>755</v>
      </c>
      <c r="D1881" s="2">
        <v>45662</v>
      </c>
      <c r="E1881" s="1">
        <v>0.62209591435185185</v>
      </c>
      <c r="F1881" s="1">
        <v>2.2286851851851849E-2</v>
      </c>
      <c r="G1881" t="s">
        <v>27</v>
      </c>
      <c r="H1881" t="s">
        <v>756</v>
      </c>
      <c r="I1881" t="s">
        <v>122</v>
      </c>
      <c r="L1881" s="3">
        <f t="shared" si="88"/>
        <v>9</v>
      </c>
      <c r="M1881" cm="1">
        <f t="array" ref="M1881">MIN(B:B=B1881,E1881)</f>
        <v>0.62209591435185185</v>
      </c>
      <c r="N1881" cm="1">
        <f t="array" ref="N1881">MAX(B:B=B1881,E1881)</f>
        <v>0.62209591435185185</v>
      </c>
      <c r="O1881" s="1">
        <f t="shared" si="89"/>
        <v>2.2286851851851849E-2</v>
      </c>
      <c r="P1881" t="str">
        <f t="shared" si="90"/>
        <v>USER461-TP1A.220905.001</v>
      </c>
      <c r="Q1881" cm="1">
        <f t="array" ref="Q1881">SUM(--(FREQUENCY(IF(B:B=B1881,MATCH(G1881,G1881,0)),ROW(G1881)-ROW(G1881)+1)&gt;0))</f>
        <v>1</v>
      </c>
    </row>
    <row r="1882" spans="1:17" ht="15.75">
      <c r="A1882" t="s">
        <v>299</v>
      </c>
      <c r="B1882" t="s">
        <v>754</v>
      </c>
      <c r="C1882" t="s">
        <v>755</v>
      </c>
      <c r="D1882" s="2">
        <v>45662</v>
      </c>
      <c r="E1882" s="1">
        <v>0.59980906249999999</v>
      </c>
      <c r="F1882" s="1">
        <v>2.6540902777777778E-2</v>
      </c>
      <c r="G1882" t="s">
        <v>27</v>
      </c>
      <c r="H1882" t="s">
        <v>756</v>
      </c>
      <c r="I1882" t="s">
        <v>122</v>
      </c>
      <c r="L1882" s="3">
        <f t="shared" si="88"/>
        <v>9</v>
      </c>
      <c r="M1882" cm="1">
        <f t="array" ref="M1882">MIN(B:B=B1882,E1882)</f>
        <v>0.59980906249999999</v>
      </c>
      <c r="N1882" cm="1">
        <f t="array" ref="N1882">MAX(B:B=B1882,E1882)</f>
        <v>0.59980906249999999</v>
      </c>
      <c r="O1882" s="1">
        <f t="shared" si="89"/>
        <v>2.6540902777777778E-2</v>
      </c>
      <c r="P1882" t="str">
        <f t="shared" si="90"/>
        <v>USER461-TP1A.220905.001</v>
      </c>
      <c r="Q1882" cm="1">
        <f t="array" ref="Q1882">SUM(--(FREQUENCY(IF(B:B=B1882,MATCH(G1882,G1882,0)),ROW(G1882)-ROW(G1882)+1)&gt;0))</f>
        <v>1</v>
      </c>
    </row>
    <row r="1883" spans="1:17" ht="15.75">
      <c r="A1883" t="s">
        <v>299</v>
      </c>
      <c r="B1883" t="s">
        <v>754</v>
      </c>
      <c r="C1883" t="s">
        <v>755</v>
      </c>
      <c r="D1883" s="2">
        <v>45662</v>
      </c>
      <c r="E1883" s="1">
        <v>0.57326815972222223</v>
      </c>
      <c r="F1883" s="1">
        <v>2.3360219907407411E-2</v>
      </c>
      <c r="G1883" t="s">
        <v>27</v>
      </c>
      <c r="H1883" t="s">
        <v>756</v>
      </c>
      <c r="I1883" t="s">
        <v>122</v>
      </c>
      <c r="L1883" s="3">
        <f t="shared" si="88"/>
        <v>9</v>
      </c>
      <c r="M1883" cm="1">
        <f t="array" ref="M1883">MIN(B:B=B1883,E1883)</f>
        <v>0.57326815972222223</v>
      </c>
      <c r="N1883" cm="1">
        <f t="array" ref="N1883">MAX(B:B=B1883,E1883)</f>
        <v>0.57326815972222223</v>
      </c>
      <c r="O1883" s="1">
        <f t="shared" si="89"/>
        <v>2.3360219907407411E-2</v>
      </c>
      <c r="P1883" t="str">
        <f t="shared" si="90"/>
        <v>USER461-TP1A.220905.001</v>
      </c>
      <c r="Q1883" cm="1">
        <f t="array" ref="Q1883">SUM(--(FREQUENCY(IF(B:B=B1883,MATCH(G1883,G1883,0)),ROW(G1883)-ROW(G1883)+1)&gt;0))</f>
        <v>1</v>
      </c>
    </row>
    <row r="1884" spans="1:17" ht="15.75">
      <c r="A1884" t="s">
        <v>299</v>
      </c>
      <c r="B1884" t="s">
        <v>754</v>
      </c>
      <c r="C1884" t="s">
        <v>755</v>
      </c>
      <c r="D1884" s="2">
        <v>45662</v>
      </c>
      <c r="E1884" s="1">
        <v>0.54990793981481478</v>
      </c>
      <c r="F1884" s="1">
        <v>0.12006119212962962</v>
      </c>
      <c r="G1884" t="s">
        <v>27</v>
      </c>
      <c r="H1884" t="s">
        <v>756</v>
      </c>
      <c r="I1884" t="s">
        <v>122</v>
      </c>
      <c r="L1884" s="3">
        <f t="shared" si="88"/>
        <v>9</v>
      </c>
      <c r="M1884" cm="1">
        <f t="array" ref="M1884">MIN(B:B=B1884,E1884)</f>
        <v>0.54990793981481478</v>
      </c>
      <c r="N1884" cm="1">
        <f t="array" ref="N1884">MAX(B:B=B1884,E1884)</f>
        <v>0.54990793981481478</v>
      </c>
      <c r="O1884" s="1">
        <f t="shared" si="89"/>
        <v>0.12006119212962962</v>
      </c>
      <c r="P1884" t="str">
        <f t="shared" si="90"/>
        <v>USER461-TP1A.220905.001</v>
      </c>
      <c r="Q1884" cm="1">
        <f t="array" ref="Q1884">SUM(--(FREQUENCY(IF(B:B=B1884,MATCH(G1884,G1884,0)),ROW(G1884)-ROW(G1884)+1)&gt;0))</f>
        <v>1</v>
      </c>
    </row>
    <row r="1885" spans="1:17" ht="15.75">
      <c r="A1885" t="s">
        <v>299</v>
      </c>
      <c r="B1885" t="s">
        <v>754</v>
      </c>
      <c r="C1885" t="s">
        <v>755</v>
      </c>
      <c r="D1885" s="2">
        <v>45662</v>
      </c>
      <c r="E1885" s="1">
        <v>0.42984674768518522</v>
      </c>
      <c r="F1885" s="1">
        <v>1.6175995370370368E-2</v>
      </c>
      <c r="G1885" t="s">
        <v>27</v>
      </c>
      <c r="H1885" t="s">
        <v>756</v>
      </c>
      <c r="I1885" t="s">
        <v>122</v>
      </c>
      <c r="L1885" s="3">
        <f t="shared" si="88"/>
        <v>9</v>
      </c>
      <c r="M1885" cm="1">
        <f t="array" ref="M1885">MIN(B:B=B1885,E1885)</f>
        <v>0.42984674768518522</v>
      </c>
      <c r="N1885" cm="1">
        <f t="array" ref="N1885">MAX(B:B=B1885,E1885)</f>
        <v>0.42984674768518522</v>
      </c>
      <c r="O1885" s="1">
        <f t="shared" si="89"/>
        <v>1.6175995370370368E-2</v>
      </c>
      <c r="P1885" t="str">
        <f t="shared" si="90"/>
        <v>USER461-TP1A.220905.001</v>
      </c>
      <c r="Q1885" cm="1">
        <f t="array" ref="Q1885">SUM(--(FREQUENCY(IF(B:B=B1885,MATCH(G1885,G1885,0)),ROW(G1885)-ROW(G1885)+1)&gt;0))</f>
        <v>1</v>
      </c>
    </row>
    <row r="1886" spans="1:17" ht="15.75">
      <c r="A1886" t="s">
        <v>299</v>
      </c>
      <c r="B1886" t="s">
        <v>754</v>
      </c>
      <c r="C1886" t="s">
        <v>755</v>
      </c>
      <c r="D1886" s="2">
        <v>45662</v>
      </c>
      <c r="E1886" s="1">
        <v>0.41367074074074073</v>
      </c>
      <c r="F1886" s="1">
        <v>4.0469490740740736E-2</v>
      </c>
      <c r="G1886" t="s">
        <v>27</v>
      </c>
      <c r="H1886" t="s">
        <v>756</v>
      </c>
      <c r="I1886" t="s">
        <v>122</v>
      </c>
      <c r="L1886" s="3">
        <f t="shared" si="88"/>
        <v>9</v>
      </c>
      <c r="M1886" cm="1">
        <f t="array" ref="M1886">MIN(B:B=B1886,E1886)</f>
        <v>0.41367074074074073</v>
      </c>
      <c r="N1886" cm="1">
        <f t="array" ref="N1886">MAX(B:B=B1886,E1886)</f>
        <v>0.41367074074074073</v>
      </c>
      <c r="O1886" s="1">
        <f t="shared" si="89"/>
        <v>4.0469490740740736E-2</v>
      </c>
      <c r="P1886" t="str">
        <f t="shared" si="90"/>
        <v>USER461-TP1A.220905.001</v>
      </c>
      <c r="Q1886" cm="1">
        <f t="array" ref="Q1886">SUM(--(FREQUENCY(IF(B:B=B1886,MATCH(G1886,G1886,0)),ROW(G1886)-ROW(G1886)+1)&gt;0))</f>
        <v>1</v>
      </c>
    </row>
    <row r="1887" spans="1:17" ht="15.75">
      <c r="A1887" t="s">
        <v>299</v>
      </c>
      <c r="B1887" t="s">
        <v>754</v>
      </c>
      <c r="C1887" t="s">
        <v>755</v>
      </c>
      <c r="D1887" s="2">
        <v>45662</v>
      </c>
      <c r="E1887" s="1">
        <v>0.37320124999999998</v>
      </c>
      <c r="F1887" s="1">
        <v>1.4785208333333334E-2</v>
      </c>
      <c r="G1887" t="s">
        <v>27</v>
      </c>
      <c r="H1887" t="s">
        <v>756</v>
      </c>
      <c r="I1887" t="s">
        <v>122</v>
      </c>
      <c r="L1887" s="3">
        <f t="shared" ref="L1887:L1950" si="91">COUNTIF(B:B,B1887)</f>
        <v>9</v>
      </c>
      <c r="M1887" cm="1">
        <f t="array" ref="M1887">MIN(B:B=B1887,E1887)</f>
        <v>0.37320124999999998</v>
      </c>
      <c r="N1887" cm="1">
        <f t="array" ref="N1887">MAX(B:B=B1887,E1887)</f>
        <v>0.37320124999999998</v>
      </c>
      <c r="O1887" s="1">
        <f t="shared" si="89"/>
        <v>1.4785208333333334E-2</v>
      </c>
      <c r="P1887" t="str">
        <f t="shared" si="90"/>
        <v>USER461-TP1A.220905.001</v>
      </c>
      <c r="Q1887" cm="1">
        <f t="array" ref="Q1887">SUM(--(FREQUENCY(IF(B:B=B1887,MATCH(G1887,G1887,0)),ROW(G1887)-ROW(G1887)+1)&gt;0))</f>
        <v>1</v>
      </c>
    </row>
    <row r="1888" spans="1:17" ht="15.75">
      <c r="A1888" t="s">
        <v>299</v>
      </c>
      <c r="B1888" t="s">
        <v>754</v>
      </c>
      <c r="C1888" t="s">
        <v>755</v>
      </c>
      <c r="D1888" s="2">
        <v>45662</v>
      </c>
      <c r="E1888" s="1">
        <v>0.35841604166666668</v>
      </c>
      <c r="F1888" s="1">
        <v>0</v>
      </c>
      <c r="G1888" t="s">
        <v>27</v>
      </c>
      <c r="H1888" t="s">
        <v>756</v>
      </c>
      <c r="I1888" t="s">
        <v>122</v>
      </c>
      <c r="L1888" s="3">
        <f t="shared" si="91"/>
        <v>9</v>
      </c>
      <c r="M1888" cm="1">
        <f t="array" ref="M1888">MIN(B:B=B1888,E1888)</f>
        <v>0.35841604166666668</v>
      </c>
      <c r="N1888" cm="1">
        <f t="array" ref="N1888">MAX(B:B=B1888,E1888)</f>
        <v>0.35841604166666668</v>
      </c>
      <c r="O1888" s="1">
        <f t="shared" si="89"/>
        <v>0</v>
      </c>
      <c r="P1888" t="str">
        <f t="shared" si="90"/>
        <v>USER461-TP1A.220905.001</v>
      </c>
      <c r="Q1888" cm="1">
        <f t="array" ref="Q1888">SUM(--(FREQUENCY(IF(B:B=B1888,MATCH(G1888,G1888,0)),ROW(G1888)-ROW(G1888)+1)&gt;0))</f>
        <v>1</v>
      </c>
    </row>
    <row r="1889" spans="1:17" ht="15.75">
      <c r="A1889" t="s">
        <v>128</v>
      </c>
      <c r="B1889" t="s">
        <v>757</v>
      </c>
      <c r="C1889" t="s">
        <v>758</v>
      </c>
      <c r="D1889" s="2">
        <v>45662</v>
      </c>
      <c r="E1889" s="1">
        <v>0.69270658564814813</v>
      </c>
      <c r="F1889" s="1">
        <v>5.5157175925925922E-2</v>
      </c>
      <c r="G1889" t="s">
        <v>18</v>
      </c>
      <c r="H1889" t="s">
        <v>326</v>
      </c>
      <c r="I1889" t="s">
        <v>48</v>
      </c>
      <c r="L1889" s="3">
        <f t="shared" si="91"/>
        <v>8</v>
      </c>
      <c r="M1889" cm="1">
        <f t="array" ref="M1889">MIN(B:B=B1889,E1889)</f>
        <v>0.69270658564814813</v>
      </c>
      <c r="N1889" cm="1">
        <f t="array" ref="N1889">MAX(B:B=B1889,E1889)</f>
        <v>0.69270658564814813</v>
      </c>
      <c r="O1889" s="1">
        <f t="shared" si="89"/>
        <v>5.5157175925925922E-2</v>
      </c>
      <c r="P1889" t="str">
        <f t="shared" si="90"/>
        <v>USER514-RP1A.201005.001</v>
      </c>
      <c r="Q1889" cm="1">
        <f t="array" ref="Q1889">SUM(--(FREQUENCY(IF(B:B=B1889,MATCH(G1889,G1889,0)),ROW(G1889)-ROW(G1889)+1)&gt;0))</f>
        <v>1</v>
      </c>
    </row>
    <row r="1890" spans="1:17" ht="15.75">
      <c r="A1890" t="s">
        <v>128</v>
      </c>
      <c r="B1890" t="s">
        <v>757</v>
      </c>
      <c r="C1890" t="s">
        <v>758</v>
      </c>
      <c r="D1890" s="2">
        <v>45662</v>
      </c>
      <c r="E1890" s="1">
        <v>0.63754940972222218</v>
      </c>
      <c r="F1890" s="1">
        <v>5.8353715277777773E-2</v>
      </c>
      <c r="G1890" t="s">
        <v>18</v>
      </c>
      <c r="H1890" t="s">
        <v>326</v>
      </c>
      <c r="I1890" t="s">
        <v>48</v>
      </c>
      <c r="L1890" s="3">
        <f t="shared" si="91"/>
        <v>8</v>
      </c>
      <c r="M1890" cm="1">
        <f t="array" ref="M1890">MIN(B:B=B1890,E1890)</f>
        <v>0.63754940972222218</v>
      </c>
      <c r="N1890" cm="1">
        <f t="array" ref="N1890">MAX(B:B=B1890,E1890)</f>
        <v>0.63754940972222218</v>
      </c>
      <c r="O1890" s="1">
        <f t="shared" si="89"/>
        <v>5.8353715277777773E-2</v>
      </c>
      <c r="P1890" t="str">
        <f t="shared" si="90"/>
        <v>USER514-RP1A.201005.001</v>
      </c>
      <c r="Q1890" cm="1">
        <f t="array" ref="Q1890">SUM(--(FREQUENCY(IF(B:B=B1890,MATCH(G1890,G1890,0)),ROW(G1890)-ROW(G1890)+1)&gt;0))</f>
        <v>1</v>
      </c>
    </row>
    <row r="1891" spans="1:17" ht="15.75">
      <c r="A1891" t="s">
        <v>128</v>
      </c>
      <c r="B1891" t="s">
        <v>757</v>
      </c>
      <c r="C1891" t="s">
        <v>758</v>
      </c>
      <c r="D1891" s="2">
        <v>45662</v>
      </c>
      <c r="E1891" s="1">
        <v>0.57919569444444441</v>
      </c>
      <c r="F1891" s="1">
        <v>4.8883182870370377E-2</v>
      </c>
      <c r="G1891" t="s">
        <v>18</v>
      </c>
      <c r="H1891" t="s">
        <v>326</v>
      </c>
      <c r="I1891" t="s">
        <v>48</v>
      </c>
      <c r="L1891" s="3">
        <f t="shared" si="91"/>
        <v>8</v>
      </c>
      <c r="M1891" cm="1">
        <f t="array" ref="M1891">MIN(B:B=B1891,E1891)</f>
        <v>0.57919569444444441</v>
      </c>
      <c r="N1891" cm="1">
        <f t="array" ref="N1891">MAX(B:B=B1891,E1891)</f>
        <v>0.57919569444444441</v>
      </c>
      <c r="O1891" s="1">
        <f t="shared" si="89"/>
        <v>4.8883182870370377E-2</v>
      </c>
      <c r="P1891" t="str">
        <f t="shared" si="90"/>
        <v>USER514-RP1A.201005.001</v>
      </c>
      <c r="Q1891" cm="1">
        <f t="array" ref="Q1891">SUM(--(FREQUENCY(IF(B:B=B1891,MATCH(G1891,G1891,0)),ROW(G1891)-ROW(G1891)+1)&gt;0))</f>
        <v>1</v>
      </c>
    </row>
    <row r="1892" spans="1:17" ht="15.75">
      <c r="A1892" t="s">
        <v>128</v>
      </c>
      <c r="B1892" t="s">
        <v>757</v>
      </c>
      <c r="C1892" t="s">
        <v>758</v>
      </c>
      <c r="D1892" s="2">
        <v>45662</v>
      </c>
      <c r="E1892" s="1">
        <v>0.53031251157407411</v>
      </c>
      <c r="F1892" s="1">
        <v>5.4053981481481474E-2</v>
      </c>
      <c r="G1892" t="s">
        <v>18</v>
      </c>
      <c r="H1892" t="s">
        <v>326</v>
      </c>
      <c r="I1892" t="s">
        <v>48</v>
      </c>
      <c r="L1892" s="3">
        <f t="shared" si="91"/>
        <v>8</v>
      </c>
      <c r="M1892" cm="1">
        <f t="array" ref="M1892">MIN(B:B=B1892,E1892)</f>
        <v>0.53031251157407411</v>
      </c>
      <c r="N1892" cm="1">
        <f t="array" ref="N1892">MAX(B:B=B1892,E1892)</f>
        <v>0.53031251157407411</v>
      </c>
      <c r="O1892" s="1">
        <f t="shared" si="89"/>
        <v>5.4053981481481474E-2</v>
      </c>
      <c r="P1892" t="str">
        <f t="shared" si="90"/>
        <v>USER514-RP1A.201005.001</v>
      </c>
      <c r="Q1892" cm="1">
        <f t="array" ref="Q1892">SUM(--(FREQUENCY(IF(B:B=B1892,MATCH(G1892,G1892,0)),ROW(G1892)-ROW(G1892)+1)&gt;0))</f>
        <v>1</v>
      </c>
    </row>
    <row r="1893" spans="1:17" ht="15.75">
      <c r="A1893" t="s">
        <v>128</v>
      </c>
      <c r="B1893" t="s">
        <v>757</v>
      </c>
      <c r="C1893" t="s">
        <v>758</v>
      </c>
      <c r="D1893" s="2">
        <v>45662</v>
      </c>
      <c r="E1893" s="1">
        <v>0.47625853009259256</v>
      </c>
      <c r="F1893" s="1">
        <v>2.0422407407407406E-2</v>
      </c>
      <c r="G1893" t="s">
        <v>18</v>
      </c>
      <c r="H1893" t="s">
        <v>326</v>
      </c>
      <c r="I1893" t="s">
        <v>48</v>
      </c>
      <c r="L1893" s="3">
        <f t="shared" si="91"/>
        <v>8</v>
      </c>
      <c r="M1893" cm="1">
        <f t="array" ref="M1893">MIN(B:B=B1893,E1893)</f>
        <v>0.47625853009259256</v>
      </c>
      <c r="N1893" cm="1">
        <f t="array" ref="N1893">MAX(B:B=B1893,E1893)</f>
        <v>0.47625853009259256</v>
      </c>
      <c r="O1893" s="1">
        <f t="shared" si="89"/>
        <v>2.0422407407407406E-2</v>
      </c>
      <c r="P1893" t="str">
        <f t="shared" si="90"/>
        <v>USER514-RP1A.201005.001</v>
      </c>
      <c r="Q1893" cm="1">
        <f t="array" ref="Q1893">SUM(--(FREQUENCY(IF(B:B=B1893,MATCH(G1893,G1893,0)),ROW(G1893)-ROW(G1893)+1)&gt;0))</f>
        <v>1</v>
      </c>
    </row>
    <row r="1894" spans="1:17" ht="15.75">
      <c r="A1894" t="s">
        <v>128</v>
      </c>
      <c r="B1894" t="s">
        <v>757</v>
      </c>
      <c r="C1894" t="s">
        <v>758</v>
      </c>
      <c r="D1894" s="2">
        <v>45662</v>
      </c>
      <c r="E1894" s="1">
        <v>0.45583611111111111</v>
      </c>
      <c r="F1894" s="1">
        <v>3.0214629629629633E-2</v>
      </c>
      <c r="G1894" t="s">
        <v>18</v>
      </c>
      <c r="H1894" t="s">
        <v>326</v>
      </c>
      <c r="I1894" t="s">
        <v>48</v>
      </c>
      <c r="L1894" s="3">
        <f t="shared" si="91"/>
        <v>8</v>
      </c>
      <c r="M1894" cm="1">
        <f t="array" ref="M1894">MIN(B:B=B1894,E1894)</f>
        <v>0.45583611111111111</v>
      </c>
      <c r="N1894" cm="1">
        <f t="array" ref="N1894">MAX(B:B=B1894,E1894)</f>
        <v>0.45583611111111111</v>
      </c>
      <c r="O1894" s="1">
        <f t="shared" si="89"/>
        <v>3.0214629629629633E-2</v>
      </c>
      <c r="P1894" t="str">
        <f t="shared" si="90"/>
        <v>USER514-RP1A.201005.001</v>
      </c>
      <c r="Q1894" cm="1">
        <f t="array" ref="Q1894">SUM(--(FREQUENCY(IF(B:B=B1894,MATCH(G1894,G1894,0)),ROW(G1894)-ROW(G1894)+1)&gt;0))</f>
        <v>1</v>
      </c>
    </row>
    <row r="1895" spans="1:17" ht="15.75">
      <c r="A1895" t="s">
        <v>128</v>
      </c>
      <c r="B1895" t="s">
        <v>757</v>
      </c>
      <c r="C1895" t="s">
        <v>758</v>
      </c>
      <c r="D1895" s="2">
        <v>45662</v>
      </c>
      <c r="E1895" s="1">
        <v>0.42562148148148143</v>
      </c>
      <c r="F1895" s="1">
        <v>4.7631851851851849E-2</v>
      </c>
      <c r="G1895" t="s">
        <v>18</v>
      </c>
      <c r="H1895" t="s">
        <v>326</v>
      </c>
      <c r="I1895" t="s">
        <v>48</v>
      </c>
      <c r="L1895" s="3">
        <f t="shared" si="91"/>
        <v>8</v>
      </c>
      <c r="M1895" cm="1">
        <f t="array" ref="M1895">MIN(B:B=B1895,E1895)</f>
        <v>0.42562148148148143</v>
      </c>
      <c r="N1895" cm="1">
        <f t="array" ref="N1895">MAX(B:B=B1895,E1895)</f>
        <v>0.42562148148148143</v>
      </c>
      <c r="O1895" s="1">
        <f t="shared" si="89"/>
        <v>4.7631851851851849E-2</v>
      </c>
      <c r="P1895" t="str">
        <f t="shared" si="90"/>
        <v>USER514-RP1A.201005.001</v>
      </c>
      <c r="Q1895" cm="1">
        <f t="array" ref="Q1895">SUM(--(FREQUENCY(IF(B:B=B1895,MATCH(G1895,G1895,0)),ROW(G1895)-ROW(G1895)+1)&gt;0))</f>
        <v>1</v>
      </c>
    </row>
    <row r="1896" spans="1:17" ht="15.75">
      <c r="A1896" t="s">
        <v>128</v>
      </c>
      <c r="B1896" t="s">
        <v>757</v>
      </c>
      <c r="C1896" t="s">
        <v>758</v>
      </c>
      <c r="D1896" s="2">
        <v>45662</v>
      </c>
      <c r="E1896" s="1">
        <v>0.37798962962962962</v>
      </c>
      <c r="F1896" s="1">
        <v>0</v>
      </c>
      <c r="G1896" t="s">
        <v>18</v>
      </c>
      <c r="H1896" t="s">
        <v>326</v>
      </c>
      <c r="I1896" t="s">
        <v>48</v>
      </c>
      <c r="L1896" s="3">
        <f t="shared" si="91"/>
        <v>8</v>
      </c>
      <c r="M1896" cm="1">
        <f t="array" ref="M1896">MIN(B:B=B1896,E1896)</f>
        <v>0.37798962962962962</v>
      </c>
      <c r="N1896" cm="1">
        <f t="array" ref="N1896">MAX(B:B=B1896,E1896)</f>
        <v>0.37798962962962962</v>
      </c>
      <c r="O1896" s="1">
        <f t="shared" si="89"/>
        <v>0</v>
      </c>
      <c r="P1896" t="str">
        <f t="shared" si="90"/>
        <v>USER514-RP1A.201005.001</v>
      </c>
      <c r="Q1896" cm="1">
        <f t="array" ref="Q1896">SUM(--(FREQUENCY(IF(B:B=B1896,MATCH(G1896,G1896,0)),ROW(G1896)-ROW(G1896)+1)&gt;0))</f>
        <v>1</v>
      </c>
    </row>
    <row r="1897" spans="1:17" ht="15.75">
      <c r="A1897" t="s">
        <v>179</v>
      </c>
      <c r="B1897" t="s">
        <v>759</v>
      </c>
      <c r="C1897" t="s">
        <v>760</v>
      </c>
      <c r="D1897" s="2">
        <v>45662</v>
      </c>
      <c r="E1897" s="1">
        <v>0.72335098379629637</v>
      </c>
      <c r="F1897" s="1">
        <v>9.2985046296296295E-2</v>
      </c>
      <c r="G1897" t="s">
        <v>32</v>
      </c>
      <c r="H1897" t="s">
        <v>414</v>
      </c>
      <c r="I1897" t="s">
        <v>88</v>
      </c>
      <c r="L1897" s="3">
        <f t="shared" si="91"/>
        <v>4</v>
      </c>
      <c r="M1897" cm="1">
        <f t="array" ref="M1897">MIN(B:B=B1897,E1897)</f>
        <v>0.72335098379629637</v>
      </c>
      <c r="N1897" cm="1">
        <f t="array" ref="N1897">MAX(B:B=B1897,E1897)</f>
        <v>0.72335098379629637</v>
      </c>
      <c r="O1897" s="1">
        <f t="shared" si="89"/>
        <v>9.2985046296296295E-2</v>
      </c>
      <c r="P1897" t="str">
        <f t="shared" si="90"/>
        <v>USER258-SP1A.210812.016</v>
      </c>
      <c r="Q1897" cm="1">
        <f t="array" ref="Q1897">SUM(--(FREQUENCY(IF(B:B=B1897,MATCH(G1897,G1897,0)),ROW(G1897)-ROW(G1897)+1)&gt;0))</f>
        <v>1</v>
      </c>
    </row>
    <row r="1898" spans="1:17" ht="15.75">
      <c r="A1898" t="s">
        <v>179</v>
      </c>
      <c r="B1898" t="s">
        <v>759</v>
      </c>
      <c r="C1898" t="s">
        <v>760</v>
      </c>
      <c r="D1898" s="2">
        <v>45662</v>
      </c>
      <c r="E1898" s="1">
        <v>0.63036593750000003</v>
      </c>
      <c r="F1898" s="1">
        <v>0.19240771990740738</v>
      </c>
      <c r="G1898" t="s">
        <v>32</v>
      </c>
      <c r="H1898" t="s">
        <v>414</v>
      </c>
      <c r="I1898" t="s">
        <v>88</v>
      </c>
      <c r="L1898" s="3">
        <f t="shared" si="91"/>
        <v>4</v>
      </c>
      <c r="M1898" cm="1">
        <f t="array" ref="M1898">MIN(B:B=B1898,E1898)</f>
        <v>0.63036593750000003</v>
      </c>
      <c r="N1898" cm="1">
        <f t="array" ref="N1898">MAX(B:B=B1898,E1898)</f>
        <v>0.63036593750000003</v>
      </c>
      <c r="O1898" s="1">
        <f t="shared" si="89"/>
        <v>0.19240771990740738</v>
      </c>
      <c r="P1898" t="str">
        <f t="shared" si="90"/>
        <v>USER258-SP1A.210812.016</v>
      </c>
      <c r="Q1898" cm="1">
        <f t="array" ref="Q1898">SUM(--(FREQUENCY(IF(B:B=B1898,MATCH(G1898,G1898,0)),ROW(G1898)-ROW(G1898)+1)&gt;0))</f>
        <v>1</v>
      </c>
    </row>
    <row r="1899" spans="1:17" ht="15.75">
      <c r="A1899" t="s">
        <v>179</v>
      </c>
      <c r="B1899" t="s">
        <v>759</v>
      </c>
      <c r="C1899" t="s">
        <v>760</v>
      </c>
      <c r="D1899" s="2">
        <v>45662</v>
      </c>
      <c r="E1899" s="1">
        <v>0.43795821759259262</v>
      </c>
      <c r="F1899" s="1">
        <v>4.7240729166666662E-2</v>
      </c>
      <c r="G1899" t="s">
        <v>32</v>
      </c>
      <c r="H1899" t="s">
        <v>414</v>
      </c>
      <c r="I1899" t="s">
        <v>88</v>
      </c>
      <c r="L1899" s="3">
        <f t="shared" si="91"/>
        <v>4</v>
      </c>
      <c r="M1899" cm="1">
        <f t="array" ref="M1899">MIN(B:B=B1899,E1899)</f>
        <v>0.43795821759259262</v>
      </c>
      <c r="N1899" cm="1">
        <f t="array" ref="N1899">MAX(B:B=B1899,E1899)</f>
        <v>0.43795821759259262</v>
      </c>
      <c r="O1899" s="1">
        <f t="shared" si="89"/>
        <v>4.7240729166666662E-2</v>
      </c>
      <c r="P1899" t="str">
        <f t="shared" si="90"/>
        <v>USER258-SP1A.210812.016</v>
      </c>
      <c r="Q1899" cm="1">
        <f t="array" ref="Q1899">SUM(--(FREQUENCY(IF(B:B=B1899,MATCH(G1899,G1899,0)),ROW(G1899)-ROW(G1899)+1)&gt;0))</f>
        <v>1</v>
      </c>
    </row>
    <row r="1900" spans="1:17" ht="15.75">
      <c r="A1900" t="s">
        <v>179</v>
      </c>
      <c r="B1900" t="s">
        <v>759</v>
      </c>
      <c r="C1900" t="s">
        <v>760</v>
      </c>
      <c r="D1900" s="2">
        <v>45662</v>
      </c>
      <c r="E1900" s="1">
        <v>0.39071748842592591</v>
      </c>
      <c r="F1900" s="1">
        <v>0</v>
      </c>
      <c r="G1900" t="s">
        <v>32</v>
      </c>
      <c r="H1900" t="s">
        <v>414</v>
      </c>
      <c r="I1900" t="s">
        <v>88</v>
      </c>
      <c r="L1900" s="3">
        <f t="shared" si="91"/>
        <v>4</v>
      </c>
      <c r="M1900" cm="1">
        <f t="array" ref="M1900">MIN(B:B=B1900,E1900)</f>
        <v>0.39071748842592591</v>
      </c>
      <c r="N1900" cm="1">
        <f t="array" ref="N1900">MAX(B:B=B1900,E1900)</f>
        <v>0.39071748842592591</v>
      </c>
      <c r="O1900" s="1">
        <f t="shared" si="89"/>
        <v>0</v>
      </c>
      <c r="P1900" t="str">
        <f t="shared" si="90"/>
        <v>USER258-SP1A.210812.016</v>
      </c>
      <c r="Q1900" cm="1">
        <f t="array" ref="Q1900">SUM(--(FREQUENCY(IF(B:B=B1900,MATCH(G1900,G1900,0)),ROW(G1900)-ROW(G1900)+1)&gt;0))</f>
        <v>1</v>
      </c>
    </row>
    <row r="1901" spans="1:17" ht="15.75">
      <c r="A1901" t="s">
        <v>142</v>
      </c>
      <c r="B1901" t="s">
        <v>761</v>
      </c>
      <c r="C1901" t="s">
        <v>762</v>
      </c>
      <c r="D1901" s="2">
        <v>45662</v>
      </c>
      <c r="E1901" s="1">
        <v>0.78945296296296297</v>
      </c>
      <c r="F1901" s="1">
        <v>0.33390238425925928</v>
      </c>
      <c r="G1901" t="s">
        <v>37</v>
      </c>
      <c r="H1901" t="s">
        <v>531</v>
      </c>
      <c r="I1901" t="s">
        <v>408</v>
      </c>
      <c r="L1901" s="3">
        <f t="shared" si="91"/>
        <v>3</v>
      </c>
      <c r="M1901" cm="1">
        <f t="array" ref="M1901">MIN(B:B=B1901,E1901)</f>
        <v>0.78945296296296297</v>
      </c>
      <c r="N1901" cm="1">
        <f t="array" ref="N1901">MAX(B:B=B1901,E1901)</f>
        <v>0.78945296296296297</v>
      </c>
      <c r="O1901" s="1">
        <f t="shared" si="89"/>
        <v>0.33390238425925928</v>
      </c>
      <c r="P1901" t="str">
        <f t="shared" si="90"/>
        <v>USER374-TKQ1.221114.001</v>
      </c>
      <c r="Q1901" cm="1">
        <f t="array" ref="Q1901">SUM(--(FREQUENCY(IF(B:B=B1901,MATCH(G1901,G1901,0)),ROW(G1901)-ROW(G1901)+1)&gt;0))</f>
        <v>1</v>
      </c>
    </row>
    <row r="1902" spans="1:17" ht="15.75">
      <c r="A1902" t="s">
        <v>142</v>
      </c>
      <c r="B1902" t="s">
        <v>761</v>
      </c>
      <c r="C1902" t="s">
        <v>762</v>
      </c>
      <c r="D1902" s="2">
        <v>45662</v>
      </c>
      <c r="E1902" s="1">
        <v>0.45555057870370369</v>
      </c>
      <c r="F1902" s="1">
        <v>7.3026851851851857E-2</v>
      </c>
      <c r="G1902" t="s">
        <v>126</v>
      </c>
      <c r="H1902" t="s">
        <v>763</v>
      </c>
      <c r="I1902" t="s">
        <v>764</v>
      </c>
      <c r="L1902" s="3">
        <f t="shared" si="91"/>
        <v>3</v>
      </c>
      <c r="M1902" cm="1">
        <f t="array" ref="M1902">MIN(B:B=B1902,E1902)</f>
        <v>0.45555057870370369</v>
      </c>
      <c r="N1902" cm="1">
        <f t="array" ref="N1902">MAX(B:B=B1902,E1902)</f>
        <v>0.45555057870370369</v>
      </c>
      <c r="O1902" s="1">
        <f t="shared" si="89"/>
        <v>7.3026851851851857E-2</v>
      </c>
      <c r="P1902" t="str">
        <f t="shared" si="90"/>
        <v>USER374-PKQ1.190626.001</v>
      </c>
      <c r="Q1902" cm="1">
        <f t="array" ref="Q1902">SUM(--(FREQUENCY(IF(B:B=B1902,MATCH(G1902,G1902,0)),ROW(G1902)-ROW(G1902)+1)&gt;0))</f>
        <v>1</v>
      </c>
    </row>
    <row r="1903" spans="1:17" ht="15.75">
      <c r="A1903" t="s">
        <v>142</v>
      </c>
      <c r="B1903" t="s">
        <v>761</v>
      </c>
      <c r="C1903" t="s">
        <v>762</v>
      </c>
      <c r="D1903" s="2">
        <v>45662</v>
      </c>
      <c r="E1903" s="1">
        <v>0.38252372685185182</v>
      </c>
      <c r="F1903" s="1">
        <v>0</v>
      </c>
      <c r="G1903" t="s">
        <v>126</v>
      </c>
      <c r="H1903" t="s">
        <v>763</v>
      </c>
      <c r="I1903" t="s">
        <v>764</v>
      </c>
      <c r="L1903" s="3">
        <f t="shared" si="91"/>
        <v>3</v>
      </c>
      <c r="M1903" cm="1">
        <f t="array" ref="M1903">MIN(B:B=B1903,E1903)</f>
        <v>0.38252372685185182</v>
      </c>
      <c r="N1903" cm="1">
        <f t="array" ref="N1903">MAX(B:B=B1903,E1903)</f>
        <v>0.38252372685185182</v>
      </c>
      <c r="O1903" s="1">
        <f t="shared" si="89"/>
        <v>0</v>
      </c>
      <c r="P1903" t="str">
        <f t="shared" si="90"/>
        <v>USER374-PKQ1.190626.001</v>
      </c>
      <c r="Q1903" cm="1">
        <f t="array" ref="Q1903">SUM(--(FREQUENCY(IF(B:B=B1903,MATCH(G1903,G1903,0)),ROW(G1903)-ROW(G1903)+1)&gt;0))</f>
        <v>1</v>
      </c>
    </row>
    <row r="1904" spans="1:17" ht="15.75">
      <c r="A1904" t="s">
        <v>15</v>
      </c>
      <c r="B1904" t="s">
        <v>765</v>
      </c>
      <c r="C1904" t="s">
        <v>766</v>
      </c>
      <c r="D1904" s="2">
        <v>45662</v>
      </c>
      <c r="E1904" s="1">
        <v>0.70275678240740735</v>
      </c>
      <c r="F1904" s="1">
        <v>3.9058449074074068E-2</v>
      </c>
      <c r="G1904" t="s">
        <v>21</v>
      </c>
      <c r="H1904" t="s">
        <v>767</v>
      </c>
      <c r="I1904" t="s">
        <v>52</v>
      </c>
      <c r="L1904" s="3">
        <f t="shared" si="91"/>
        <v>7</v>
      </c>
      <c r="M1904" cm="1">
        <f t="array" ref="M1904">MIN(B:B=B1904,E1904)</f>
        <v>0.70275678240740735</v>
      </c>
      <c r="N1904" cm="1">
        <f t="array" ref="N1904">MAX(B:B=B1904,E1904)</f>
        <v>0.70275678240740735</v>
      </c>
      <c r="O1904" s="1">
        <f t="shared" si="89"/>
        <v>3.9058449074074068E-2</v>
      </c>
      <c r="P1904" t="str">
        <f t="shared" si="90"/>
        <v>USER030-UP1A.231005.007</v>
      </c>
      <c r="Q1904" cm="1">
        <f t="array" ref="Q1904">SUM(--(FREQUENCY(IF(B:B=B1904,MATCH(G1904,G1904,0)),ROW(G1904)-ROW(G1904)+1)&gt;0))</f>
        <v>1</v>
      </c>
    </row>
    <row r="1905" spans="1:17" ht="15.75">
      <c r="A1905" t="s">
        <v>15</v>
      </c>
      <c r="B1905" t="s">
        <v>765</v>
      </c>
      <c r="C1905" t="s">
        <v>766</v>
      </c>
      <c r="D1905" s="2">
        <v>45662</v>
      </c>
      <c r="E1905" s="1">
        <v>0.66369833333333339</v>
      </c>
      <c r="F1905" s="1">
        <v>3.9034340277777774E-2</v>
      </c>
      <c r="G1905" t="s">
        <v>21</v>
      </c>
      <c r="H1905" t="s">
        <v>768</v>
      </c>
      <c r="I1905" t="s">
        <v>769</v>
      </c>
      <c r="L1905" s="3">
        <f t="shared" si="91"/>
        <v>7</v>
      </c>
      <c r="M1905" cm="1">
        <f t="array" ref="M1905">MIN(B:B=B1905,E1905)</f>
        <v>0.66369833333333339</v>
      </c>
      <c r="N1905" cm="1">
        <f t="array" ref="N1905">MAX(B:B=B1905,E1905)</f>
        <v>0.66369833333333339</v>
      </c>
      <c r="O1905" s="1">
        <f t="shared" si="89"/>
        <v>3.9034340277777774E-2</v>
      </c>
      <c r="P1905" t="str">
        <f t="shared" si="90"/>
        <v>USER030-R16NW</v>
      </c>
      <c r="Q1905" cm="1">
        <f t="array" ref="Q1905">SUM(--(FREQUENCY(IF(B:B=B1905,MATCH(G1905,G1905,0)),ROW(G1905)-ROW(G1905)+1)&gt;0))</f>
        <v>1</v>
      </c>
    </row>
    <row r="1906" spans="1:17" ht="15.75">
      <c r="A1906" t="s">
        <v>15</v>
      </c>
      <c r="B1906" t="s">
        <v>765</v>
      </c>
      <c r="C1906" t="s">
        <v>766</v>
      </c>
      <c r="D1906" s="2">
        <v>45662</v>
      </c>
      <c r="E1906" s="1">
        <v>0.62466399305555553</v>
      </c>
      <c r="F1906" s="1">
        <v>4.8643831018518519E-2</v>
      </c>
      <c r="G1906" t="s">
        <v>21</v>
      </c>
      <c r="H1906" t="s">
        <v>768</v>
      </c>
      <c r="I1906" t="s">
        <v>769</v>
      </c>
      <c r="L1906" s="3">
        <f t="shared" si="91"/>
        <v>7</v>
      </c>
      <c r="M1906" cm="1">
        <f t="array" ref="M1906">MIN(B:B=B1906,E1906)</f>
        <v>0.62466399305555553</v>
      </c>
      <c r="N1906" cm="1">
        <f t="array" ref="N1906">MAX(B:B=B1906,E1906)</f>
        <v>0.62466399305555553</v>
      </c>
      <c r="O1906" s="1">
        <f t="shared" si="89"/>
        <v>4.8643831018518519E-2</v>
      </c>
      <c r="P1906" t="str">
        <f t="shared" si="90"/>
        <v>USER030-R16NW</v>
      </c>
      <c r="Q1906" cm="1">
        <f t="array" ref="Q1906">SUM(--(FREQUENCY(IF(B:B=B1906,MATCH(G1906,G1906,0)),ROW(G1906)-ROW(G1906)+1)&gt;0))</f>
        <v>1</v>
      </c>
    </row>
    <row r="1907" spans="1:17" ht="15.75">
      <c r="A1907" t="s">
        <v>15</v>
      </c>
      <c r="B1907" t="s">
        <v>765</v>
      </c>
      <c r="C1907" t="s">
        <v>766</v>
      </c>
      <c r="D1907" s="2">
        <v>45662</v>
      </c>
      <c r="E1907" s="1">
        <v>0.57602016203703699</v>
      </c>
      <c r="F1907" s="1">
        <v>3.0068958333333336E-2</v>
      </c>
      <c r="G1907" t="s">
        <v>21</v>
      </c>
      <c r="H1907" t="s">
        <v>768</v>
      </c>
      <c r="I1907" t="s">
        <v>769</v>
      </c>
      <c r="L1907" s="3">
        <f t="shared" si="91"/>
        <v>7</v>
      </c>
      <c r="M1907" cm="1">
        <f t="array" ref="M1907">MIN(B:B=B1907,E1907)</f>
        <v>0.57602016203703699</v>
      </c>
      <c r="N1907" cm="1">
        <f t="array" ref="N1907">MAX(B:B=B1907,E1907)</f>
        <v>0.57602016203703699</v>
      </c>
      <c r="O1907" s="1">
        <f t="shared" si="89"/>
        <v>3.0068958333333336E-2</v>
      </c>
      <c r="P1907" t="str">
        <f t="shared" si="90"/>
        <v>USER030-R16NW</v>
      </c>
      <c r="Q1907" cm="1">
        <f t="array" ref="Q1907">SUM(--(FREQUENCY(IF(B:B=B1907,MATCH(G1907,G1907,0)),ROW(G1907)-ROW(G1907)+1)&gt;0))</f>
        <v>1</v>
      </c>
    </row>
    <row r="1908" spans="1:17" ht="15.75">
      <c r="A1908" t="s">
        <v>15</v>
      </c>
      <c r="B1908" t="s">
        <v>765</v>
      </c>
      <c r="C1908" t="s">
        <v>766</v>
      </c>
      <c r="D1908" s="2">
        <v>45662</v>
      </c>
      <c r="E1908" s="1">
        <v>0.54595120370370365</v>
      </c>
      <c r="F1908" s="1">
        <v>7.4225578703703707E-2</v>
      </c>
      <c r="G1908" t="s">
        <v>21</v>
      </c>
      <c r="H1908" t="s">
        <v>768</v>
      </c>
      <c r="I1908" t="s">
        <v>769</v>
      </c>
      <c r="L1908" s="3">
        <f t="shared" si="91"/>
        <v>7</v>
      </c>
      <c r="M1908" cm="1">
        <f t="array" ref="M1908">MIN(B:B=B1908,E1908)</f>
        <v>0.54595120370370365</v>
      </c>
      <c r="N1908" cm="1">
        <f t="array" ref="N1908">MAX(B:B=B1908,E1908)</f>
        <v>0.54595120370370365</v>
      </c>
      <c r="O1908" s="1">
        <f t="shared" si="89"/>
        <v>7.4225578703703707E-2</v>
      </c>
      <c r="P1908" t="str">
        <f t="shared" si="90"/>
        <v>USER030-R16NW</v>
      </c>
      <c r="Q1908" cm="1">
        <f t="array" ref="Q1908">SUM(--(FREQUENCY(IF(B:B=B1908,MATCH(G1908,G1908,0)),ROW(G1908)-ROW(G1908)+1)&gt;0))</f>
        <v>1</v>
      </c>
    </row>
    <row r="1909" spans="1:17" ht="15.75">
      <c r="A1909" t="s">
        <v>15</v>
      </c>
      <c r="B1909" t="s">
        <v>765</v>
      </c>
      <c r="C1909" t="s">
        <v>766</v>
      </c>
      <c r="D1909" s="2">
        <v>45662</v>
      </c>
      <c r="E1909" s="1">
        <v>0.47172562499999998</v>
      </c>
      <c r="F1909" s="1">
        <v>9.5763842592592588E-2</v>
      </c>
      <c r="G1909" t="s">
        <v>21</v>
      </c>
      <c r="H1909" t="s">
        <v>768</v>
      </c>
      <c r="I1909" t="s">
        <v>769</v>
      </c>
      <c r="L1909" s="3">
        <f t="shared" si="91"/>
        <v>7</v>
      </c>
      <c r="M1909" cm="1">
        <f t="array" ref="M1909">MIN(B:B=B1909,E1909)</f>
        <v>0.47172562499999998</v>
      </c>
      <c r="N1909" cm="1">
        <f t="array" ref="N1909">MAX(B:B=B1909,E1909)</f>
        <v>0.47172562499999998</v>
      </c>
      <c r="O1909" s="1">
        <f t="shared" si="89"/>
        <v>9.5763842592592588E-2</v>
      </c>
      <c r="P1909" t="str">
        <f t="shared" si="90"/>
        <v>USER030-R16NW</v>
      </c>
      <c r="Q1909" cm="1">
        <f t="array" ref="Q1909">SUM(--(FREQUENCY(IF(B:B=B1909,MATCH(G1909,G1909,0)),ROW(G1909)-ROW(G1909)+1)&gt;0))</f>
        <v>1</v>
      </c>
    </row>
    <row r="1910" spans="1:17" ht="15.75">
      <c r="A1910" t="s">
        <v>15</v>
      </c>
      <c r="B1910" t="s">
        <v>765</v>
      </c>
      <c r="C1910" t="s">
        <v>766</v>
      </c>
      <c r="D1910" s="2">
        <v>45662</v>
      </c>
      <c r="E1910" s="1">
        <v>0.3759617939814815</v>
      </c>
      <c r="F1910" s="1">
        <v>0</v>
      </c>
      <c r="G1910" t="s">
        <v>66</v>
      </c>
      <c r="H1910" t="s">
        <v>770</v>
      </c>
      <c r="I1910" t="s">
        <v>771</v>
      </c>
      <c r="L1910" s="3">
        <f t="shared" si="91"/>
        <v>7</v>
      </c>
      <c r="M1910" cm="1">
        <f t="array" ref="M1910">MIN(B:B=B1910,E1910)</f>
        <v>0.3759617939814815</v>
      </c>
      <c r="N1910" cm="1">
        <f t="array" ref="N1910">MAX(B:B=B1910,E1910)</f>
        <v>0.3759617939814815</v>
      </c>
      <c r="O1910" s="1">
        <f t="shared" si="89"/>
        <v>0</v>
      </c>
      <c r="P1910" t="str">
        <f t="shared" si="90"/>
        <v>USER030-SKQ1.210216.001</v>
      </c>
      <c r="Q1910" cm="1">
        <f t="array" ref="Q1910">SUM(--(FREQUENCY(IF(B:B=B1910,MATCH(G1910,G1910,0)),ROW(G1910)-ROW(G1910)+1)&gt;0))</f>
        <v>1</v>
      </c>
    </row>
    <row r="1911" spans="1:17" ht="15.75">
      <c r="A1911" t="s">
        <v>15</v>
      </c>
      <c r="B1911" t="s">
        <v>772</v>
      </c>
      <c r="C1911" t="s">
        <v>773</v>
      </c>
      <c r="D1911" s="2">
        <v>45662</v>
      </c>
      <c r="E1911" s="1">
        <v>0.70323883101851858</v>
      </c>
      <c r="F1911" s="1">
        <v>1.1292395833333335E-2</v>
      </c>
      <c r="G1911" t="s">
        <v>66</v>
      </c>
      <c r="H1911" t="s">
        <v>770</v>
      </c>
      <c r="I1911" t="s">
        <v>771</v>
      </c>
      <c r="L1911" s="3">
        <f t="shared" si="91"/>
        <v>13</v>
      </c>
      <c r="M1911" cm="1">
        <f t="array" ref="M1911">MIN(B:B=B1911,E1911)</f>
        <v>0.70323883101851858</v>
      </c>
      <c r="N1911" cm="1">
        <f t="array" ref="N1911">MAX(B:B=B1911,E1911)</f>
        <v>0.70323883101851858</v>
      </c>
      <c r="O1911" s="1">
        <f t="shared" si="89"/>
        <v>1.1292395833333335E-2</v>
      </c>
      <c r="P1911" t="str">
        <f t="shared" si="90"/>
        <v>USER031-SKQ1.210216.001</v>
      </c>
      <c r="Q1911" cm="1">
        <f t="array" ref="Q1911">SUM(--(FREQUENCY(IF(B:B=B1911,MATCH(G1911,G1911,0)),ROW(G1911)-ROW(G1911)+1)&gt;0))</f>
        <v>1</v>
      </c>
    </row>
    <row r="1912" spans="1:17" ht="15.75">
      <c r="A1912" t="s">
        <v>15</v>
      </c>
      <c r="B1912" t="s">
        <v>772</v>
      </c>
      <c r="C1912" t="s">
        <v>773</v>
      </c>
      <c r="D1912" s="2">
        <v>45662</v>
      </c>
      <c r="E1912" s="1">
        <v>0.69194643518518528</v>
      </c>
      <c r="F1912" s="1">
        <v>5.6819189814814819E-2</v>
      </c>
      <c r="G1912" t="s">
        <v>66</v>
      </c>
      <c r="H1912" t="s">
        <v>770</v>
      </c>
      <c r="I1912" t="s">
        <v>771</v>
      </c>
      <c r="L1912" s="3">
        <f t="shared" si="91"/>
        <v>13</v>
      </c>
      <c r="M1912" cm="1">
        <f t="array" ref="M1912">MIN(B:B=B1912,E1912)</f>
        <v>0.69194643518518528</v>
      </c>
      <c r="N1912" cm="1">
        <f t="array" ref="N1912">MAX(B:B=B1912,E1912)</f>
        <v>0.69194643518518528</v>
      </c>
      <c r="O1912" s="1">
        <f t="shared" si="89"/>
        <v>5.6819189814814819E-2</v>
      </c>
      <c r="P1912" t="str">
        <f t="shared" si="90"/>
        <v>USER031-SKQ1.210216.001</v>
      </c>
      <c r="Q1912" cm="1">
        <f t="array" ref="Q1912">SUM(--(FREQUENCY(IF(B:B=B1912,MATCH(G1912,G1912,0)),ROW(G1912)-ROW(G1912)+1)&gt;0))</f>
        <v>1</v>
      </c>
    </row>
    <row r="1913" spans="1:17" ht="15.75">
      <c r="A1913" t="s">
        <v>15</v>
      </c>
      <c r="B1913" t="s">
        <v>772</v>
      </c>
      <c r="C1913" t="s">
        <v>773</v>
      </c>
      <c r="D1913" s="2">
        <v>45662</v>
      </c>
      <c r="E1913" s="1">
        <v>0.63512724537037035</v>
      </c>
      <c r="F1913" s="1">
        <v>8.6340983796296289E-2</v>
      </c>
      <c r="G1913" t="s">
        <v>66</v>
      </c>
      <c r="H1913" t="s">
        <v>770</v>
      </c>
      <c r="I1913" t="s">
        <v>771</v>
      </c>
      <c r="L1913" s="3">
        <f t="shared" si="91"/>
        <v>13</v>
      </c>
      <c r="M1913" cm="1">
        <f t="array" ref="M1913">MIN(B:B=B1913,E1913)</f>
        <v>0.63512724537037035</v>
      </c>
      <c r="N1913" cm="1">
        <f t="array" ref="N1913">MAX(B:B=B1913,E1913)</f>
        <v>0.63512724537037035</v>
      </c>
      <c r="O1913" s="1">
        <f t="shared" si="89"/>
        <v>8.6340983796296289E-2</v>
      </c>
      <c r="P1913" t="str">
        <f t="shared" si="90"/>
        <v>USER031-SKQ1.210216.001</v>
      </c>
      <c r="Q1913" cm="1">
        <f t="array" ref="Q1913">SUM(--(FREQUENCY(IF(B:B=B1913,MATCH(G1913,G1913,0)),ROW(G1913)-ROW(G1913)+1)&gt;0))</f>
        <v>1</v>
      </c>
    </row>
    <row r="1914" spans="1:17" ht="15.75">
      <c r="A1914" t="s">
        <v>15</v>
      </c>
      <c r="B1914" t="s">
        <v>772</v>
      </c>
      <c r="C1914" t="s">
        <v>773</v>
      </c>
      <c r="D1914" s="2">
        <v>45662</v>
      </c>
      <c r="E1914" s="1">
        <v>0.54878626157407406</v>
      </c>
      <c r="F1914" s="1">
        <v>1.4646423611111112E-2</v>
      </c>
      <c r="G1914" t="s">
        <v>66</v>
      </c>
      <c r="H1914" t="s">
        <v>770</v>
      </c>
      <c r="I1914" t="s">
        <v>771</v>
      </c>
      <c r="L1914" s="3">
        <f t="shared" si="91"/>
        <v>13</v>
      </c>
      <c r="M1914" cm="1">
        <f t="array" ref="M1914">MIN(B:B=B1914,E1914)</f>
        <v>0.54878626157407406</v>
      </c>
      <c r="N1914" cm="1">
        <f t="array" ref="N1914">MAX(B:B=B1914,E1914)</f>
        <v>0.54878626157407406</v>
      </c>
      <c r="O1914" s="1">
        <f t="shared" si="89"/>
        <v>1.4646423611111112E-2</v>
      </c>
      <c r="P1914" t="str">
        <f t="shared" si="90"/>
        <v>USER031-SKQ1.210216.001</v>
      </c>
      <c r="Q1914" cm="1">
        <f t="array" ref="Q1914">SUM(--(FREQUENCY(IF(B:B=B1914,MATCH(G1914,G1914,0)),ROW(G1914)-ROW(G1914)+1)&gt;0))</f>
        <v>1</v>
      </c>
    </row>
    <row r="1915" spans="1:17" ht="15.75">
      <c r="A1915" t="s">
        <v>15</v>
      </c>
      <c r="B1915" t="s">
        <v>772</v>
      </c>
      <c r="C1915" t="s">
        <v>773</v>
      </c>
      <c r="D1915" s="2">
        <v>45662</v>
      </c>
      <c r="E1915" s="1">
        <v>0.53413983796296294</v>
      </c>
      <c r="F1915" s="1">
        <v>1.3179895833333335E-2</v>
      </c>
      <c r="G1915" t="s">
        <v>66</v>
      </c>
      <c r="H1915" t="s">
        <v>770</v>
      </c>
      <c r="I1915" t="s">
        <v>771</v>
      </c>
      <c r="L1915" s="3">
        <f t="shared" si="91"/>
        <v>13</v>
      </c>
      <c r="M1915" cm="1">
        <f t="array" ref="M1915">MIN(B:B=B1915,E1915)</f>
        <v>0.53413983796296294</v>
      </c>
      <c r="N1915" cm="1">
        <f t="array" ref="N1915">MAX(B:B=B1915,E1915)</f>
        <v>0.53413983796296294</v>
      </c>
      <c r="O1915" s="1">
        <f t="shared" si="89"/>
        <v>1.3179895833333335E-2</v>
      </c>
      <c r="P1915" t="str">
        <f t="shared" si="90"/>
        <v>USER031-SKQ1.210216.001</v>
      </c>
      <c r="Q1915" cm="1">
        <f t="array" ref="Q1915">SUM(--(FREQUENCY(IF(B:B=B1915,MATCH(G1915,G1915,0)),ROW(G1915)-ROW(G1915)+1)&gt;0))</f>
        <v>1</v>
      </c>
    </row>
    <row r="1916" spans="1:17" ht="15.75">
      <c r="A1916" t="s">
        <v>15</v>
      </c>
      <c r="B1916" t="s">
        <v>772</v>
      </c>
      <c r="C1916" t="s">
        <v>773</v>
      </c>
      <c r="D1916" s="2">
        <v>45662</v>
      </c>
      <c r="E1916" s="1">
        <v>0.52095994212962959</v>
      </c>
      <c r="F1916" s="1">
        <v>3.4567569444444439E-2</v>
      </c>
      <c r="G1916" t="s">
        <v>66</v>
      </c>
      <c r="H1916" t="s">
        <v>770</v>
      </c>
      <c r="I1916" t="s">
        <v>771</v>
      </c>
      <c r="L1916" s="3">
        <f t="shared" si="91"/>
        <v>13</v>
      </c>
      <c r="M1916" cm="1">
        <f t="array" ref="M1916">MIN(B:B=B1916,E1916)</f>
        <v>0.52095994212962959</v>
      </c>
      <c r="N1916" cm="1">
        <f t="array" ref="N1916">MAX(B:B=B1916,E1916)</f>
        <v>0.52095994212962959</v>
      </c>
      <c r="O1916" s="1">
        <f t="shared" si="89"/>
        <v>3.4567569444444439E-2</v>
      </c>
      <c r="P1916" t="str">
        <f t="shared" si="90"/>
        <v>USER031-SKQ1.210216.001</v>
      </c>
      <c r="Q1916" cm="1">
        <f t="array" ref="Q1916">SUM(--(FREQUENCY(IF(B:B=B1916,MATCH(G1916,G1916,0)),ROW(G1916)-ROW(G1916)+1)&gt;0))</f>
        <v>1</v>
      </c>
    </row>
    <row r="1917" spans="1:17" ht="15.75">
      <c r="A1917" t="s">
        <v>15</v>
      </c>
      <c r="B1917" t="s">
        <v>772</v>
      </c>
      <c r="C1917" t="s">
        <v>773</v>
      </c>
      <c r="D1917" s="2">
        <v>45662</v>
      </c>
      <c r="E1917" s="1">
        <v>0.48639237268518515</v>
      </c>
      <c r="F1917" s="1">
        <v>5.494693287037037E-2</v>
      </c>
      <c r="G1917" t="s">
        <v>66</v>
      </c>
      <c r="H1917" t="s">
        <v>770</v>
      </c>
      <c r="I1917" t="s">
        <v>771</v>
      </c>
      <c r="L1917" s="3">
        <f t="shared" si="91"/>
        <v>13</v>
      </c>
      <c r="M1917" cm="1">
        <f t="array" ref="M1917">MIN(B:B=B1917,E1917)</f>
        <v>0.48639237268518515</v>
      </c>
      <c r="N1917" cm="1">
        <f t="array" ref="N1917">MAX(B:B=B1917,E1917)</f>
        <v>0.48639237268518515</v>
      </c>
      <c r="O1917" s="1">
        <f t="shared" si="89"/>
        <v>5.494693287037037E-2</v>
      </c>
      <c r="P1917" t="str">
        <f t="shared" si="90"/>
        <v>USER031-SKQ1.210216.001</v>
      </c>
      <c r="Q1917" cm="1">
        <f t="array" ref="Q1917">SUM(--(FREQUENCY(IF(B:B=B1917,MATCH(G1917,G1917,0)),ROW(G1917)-ROW(G1917)+1)&gt;0))</f>
        <v>1</v>
      </c>
    </row>
    <row r="1918" spans="1:17" ht="15.75">
      <c r="A1918" t="s">
        <v>15</v>
      </c>
      <c r="B1918" t="s">
        <v>772</v>
      </c>
      <c r="C1918" t="s">
        <v>773</v>
      </c>
      <c r="D1918" s="2">
        <v>45662</v>
      </c>
      <c r="E1918" s="1">
        <v>0.43144543981481481</v>
      </c>
      <c r="F1918" s="1">
        <v>3.6815266203703706E-2</v>
      </c>
      <c r="G1918" t="s">
        <v>66</v>
      </c>
      <c r="H1918" t="s">
        <v>770</v>
      </c>
      <c r="I1918" t="s">
        <v>771</v>
      </c>
      <c r="L1918" s="3">
        <f t="shared" si="91"/>
        <v>13</v>
      </c>
      <c r="M1918" cm="1">
        <f t="array" ref="M1918">MIN(B:B=B1918,E1918)</f>
        <v>0.43144543981481481</v>
      </c>
      <c r="N1918" cm="1">
        <f t="array" ref="N1918">MAX(B:B=B1918,E1918)</f>
        <v>0.43144543981481481</v>
      </c>
      <c r="O1918" s="1">
        <f t="shared" si="89"/>
        <v>3.6815266203703706E-2</v>
      </c>
      <c r="P1918" t="str">
        <f t="shared" si="90"/>
        <v>USER031-SKQ1.210216.001</v>
      </c>
      <c r="Q1918" cm="1">
        <f t="array" ref="Q1918">SUM(--(FREQUENCY(IF(B:B=B1918,MATCH(G1918,G1918,0)),ROW(G1918)-ROW(G1918)+1)&gt;0))</f>
        <v>1</v>
      </c>
    </row>
    <row r="1919" spans="1:17" ht="15.75">
      <c r="A1919" t="s">
        <v>15</v>
      </c>
      <c r="B1919" t="s">
        <v>772</v>
      </c>
      <c r="C1919" t="s">
        <v>773</v>
      </c>
      <c r="D1919" s="2">
        <v>45662</v>
      </c>
      <c r="E1919" s="1">
        <v>0.39463017361111108</v>
      </c>
      <c r="F1919" s="1">
        <v>4.9894328703703706E-3</v>
      </c>
      <c r="G1919" t="s">
        <v>66</v>
      </c>
      <c r="H1919" t="s">
        <v>770</v>
      </c>
      <c r="I1919" t="s">
        <v>771</v>
      </c>
      <c r="L1919" s="3">
        <f t="shared" si="91"/>
        <v>13</v>
      </c>
      <c r="M1919" cm="1">
        <f t="array" ref="M1919">MIN(B:B=B1919,E1919)</f>
        <v>0.39463017361111108</v>
      </c>
      <c r="N1919" cm="1">
        <f t="array" ref="N1919">MAX(B:B=B1919,E1919)</f>
        <v>0.39463017361111108</v>
      </c>
      <c r="O1919" s="1">
        <f t="shared" si="89"/>
        <v>4.9894328703703706E-3</v>
      </c>
      <c r="P1919" t="str">
        <f t="shared" si="90"/>
        <v>USER031-SKQ1.210216.001</v>
      </c>
      <c r="Q1919" cm="1">
        <f t="array" ref="Q1919">SUM(--(FREQUENCY(IF(B:B=B1919,MATCH(G1919,G1919,0)),ROW(G1919)-ROW(G1919)+1)&gt;0))</f>
        <v>1</v>
      </c>
    </row>
    <row r="1920" spans="1:17" ht="15.75">
      <c r="A1920" t="s">
        <v>15</v>
      </c>
      <c r="B1920" t="s">
        <v>772</v>
      </c>
      <c r="C1920" t="s">
        <v>773</v>
      </c>
      <c r="D1920" s="2">
        <v>45662</v>
      </c>
      <c r="E1920" s="1">
        <v>0.38964074074074073</v>
      </c>
      <c r="F1920" s="1">
        <v>1.227287037037037E-2</v>
      </c>
      <c r="G1920" t="s">
        <v>66</v>
      </c>
      <c r="H1920" t="s">
        <v>770</v>
      </c>
      <c r="I1920" t="s">
        <v>771</v>
      </c>
      <c r="L1920" s="3">
        <f t="shared" si="91"/>
        <v>13</v>
      </c>
      <c r="M1920" cm="1">
        <f t="array" ref="M1920">MIN(B:B=B1920,E1920)</f>
        <v>0.38964074074074073</v>
      </c>
      <c r="N1920" cm="1">
        <f t="array" ref="N1920">MAX(B:B=B1920,E1920)</f>
        <v>0.38964074074074073</v>
      </c>
      <c r="O1920" s="1">
        <f t="shared" si="89"/>
        <v>1.227287037037037E-2</v>
      </c>
      <c r="P1920" t="str">
        <f t="shared" si="90"/>
        <v>USER031-SKQ1.210216.001</v>
      </c>
      <c r="Q1920" cm="1">
        <f t="array" ref="Q1920">SUM(--(FREQUENCY(IF(B:B=B1920,MATCH(G1920,G1920,0)),ROW(G1920)-ROW(G1920)+1)&gt;0))</f>
        <v>1</v>
      </c>
    </row>
    <row r="1921" spans="1:17" ht="15.75">
      <c r="A1921" t="s">
        <v>15</v>
      </c>
      <c r="B1921" t="s">
        <v>772</v>
      </c>
      <c r="C1921" t="s">
        <v>773</v>
      </c>
      <c r="D1921" s="2">
        <v>45662</v>
      </c>
      <c r="E1921" s="1">
        <v>0.37736788194444443</v>
      </c>
      <c r="F1921" s="1">
        <v>2.7809722222222224E-3</v>
      </c>
      <c r="G1921" t="s">
        <v>66</v>
      </c>
      <c r="H1921" t="s">
        <v>770</v>
      </c>
      <c r="I1921" t="s">
        <v>771</v>
      </c>
      <c r="L1921" s="3">
        <f t="shared" si="91"/>
        <v>13</v>
      </c>
      <c r="M1921" cm="1">
        <f t="array" ref="M1921">MIN(B:B=B1921,E1921)</f>
        <v>0.37736788194444443</v>
      </c>
      <c r="N1921" cm="1">
        <f t="array" ref="N1921">MAX(B:B=B1921,E1921)</f>
        <v>0.37736788194444443</v>
      </c>
      <c r="O1921" s="1">
        <f t="shared" si="89"/>
        <v>2.7809722222222224E-3</v>
      </c>
      <c r="P1921" t="str">
        <f t="shared" si="90"/>
        <v>USER031-SKQ1.210216.001</v>
      </c>
      <c r="Q1921" cm="1">
        <f t="array" ref="Q1921">SUM(--(FREQUENCY(IF(B:B=B1921,MATCH(G1921,G1921,0)),ROW(G1921)-ROW(G1921)+1)&gt;0))</f>
        <v>1</v>
      </c>
    </row>
    <row r="1922" spans="1:17" ht="15.75">
      <c r="A1922" t="s">
        <v>15</v>
      </c>
      <c r="B1922" t="s">
        <v>772</v>
      </c>
      <c r="C1922" t="s">
        <v>773</v>
      </c>
      <c r="D1922" s="2">
        <v>45662</v>
      </c>
      <c r="E1922" s="1">
        <v>0.37458690972222225</v>
      </c>
      <c r="F1922" s="1">
        <v>4.4504398148148151E-3</v>
      </c>
      <c r="G1922" t="s">
        <v>66</v>
      </c>
      <c r="H1922" t="s">
        <v>770</v>
      </c>
      <c r="I1922" t="s">
        <v>771</v>
      </c>
      <c r="L1922" s="3">
        <f t="shared" si="91"/>
        <v>13</v>
      </c>
      <c r="M1922" cm="1">
        <f t="array" ref="M1922">MIN(B:B=B1922,E1922)</f>
        <v>0.37458690972222225</v>
      </c>
      <c r="N1922" cm="1">
        <f t="array" ref="N1922">MAX(B:B=B1922,E1922)</f>
        <v>0.37458690972222225</v>
      </c>
      <c r="O1922" s="1">
        <f t="shared" si="89"/>
        <v>4.4504398148148151E-3</v>
      </c>
      <c r="P1922" t="str">
        <f t="shared" si="90"/>
        <v>USER031-SKQ1.210216.001</v>
      </c>
      <c r="Q1922" cm="1">
        <f t="array" ref="Q1922">SUM(--(FREQUENCY(IF(B:B=B1922,MATCH(G1922,G1922,0)),ROW(G1922)-ROW(G1922)+1)&gt;0))</f>
        <v>1</v>
      </c>
    </row>
    <row r="1923" spans="1:17" ht="15.75">
      <c r="A1923" t="s">
        <v>15</v>
      </c>
      <c r="B1923" t="s">
        <v>772</v>
      </c>
      <c r="C1923" t="s">
        <v>773</v>
      </c>
      <c r="D1923" s="2">
        <v>45662</v>
      </c>
      <c r="E1923" s="1">
        <v>0.37013645833333331</v>
      </c>
      <c r="F1923" s="1">
        <v>0</v>
      </c>
      <c r="G1923" t="s">
        <v>66</v>
      </c>
      <c r="H1923" t="s">
        <v>770</v>
      </c>
      <c r="I1923" t="s">
        <v>771</v>
      </c>
      <c r="L1923" s="3">
        <f t="shared" si="91"/>
        <v>13</v>
      </c>
      <c r="M1923" cm="1">
        <f t="array" ref="M1923">MIN(B:B=B1923,E1923)</f>
        <v>0.37013645833333331</v>
      </c>
      <c r="N1923" cm="1">
        <f t="array" ref="N1923">MAX(B:B=B1923,E1923)</f>
        <v>0.37013645833333331</v>
      </c>
      <c r="O1923" s="1">
        <f t="shared" ref="O1923:O1986" si="92">AVERAGE(B:B,B1923,F1923)</f>
        <v>0</v>
      </c>
      <c r="P1923" t="str">
        <f t="shared" ref="P1923:P1986" si="93">B1923 &amp; "-" &amp; I1923</f>
        <v>USER031-SKQ1.210216.001</v>
      </c>
      <c r="Q1923" cm="1">
        <f t="array" ref="Q1923">SUM(--(FREQUENCY(IF(B:B=B1923,MATCH(G1923,G1923,0)),ROW(G1923)-ROW(G1923)+1)&gt;0))</f>
        <v>1</v>
      </c>
    </row>
    <row r="1924" spans="1:17" ht="15.75">
      <c r="A1924" t="s">
        <v>142</v>
      </c>
      <c r="B1924" t="s">
        <v>774</v>
      </c>
      <c r="C1924" t="s">
        <v>775</v>
      </c>
      <c r="D1924" s="2">
        <v>45662</v>
      </c>
      <c r="E1924" s="1">
        <v>0.67808824074074081</v>
      </c>
      <c r="F1924" s="1">
        <v>3.2790509259259261E-3</v>
      </c>
      <c r="G1924" t="s">
        <v>37</v>
      </c>
      <c r="H1924" t="s">
        <v>776</v>
      </c>
      <c r="I1924" t="s">
        <v>138</v>
      </c>
      <c r="L1924" s="3">
        <f t="shared" si="91"/>
        <v>14</v>
      </c>
      <c r="M1924" cm="1">
        <f t="array" ref="M1924">MIN(B:B=B1924,E1924)</f>
        <v>0.67808824074074081</v>
      </c>
      <c r="N1924" cm="1">
        <f t="array" ref="N1924">MAX(B:B=B1924,E1924)</f>
        <v>0.67808824074074081</v>
      </c>
      <c r="O1924" s="1">
        <f t="shared" si="92"/>
        <v>3.2790509259259261E-3</v>
      </c>
      <c r="P1924" t="str">
        <f t="shared" si="93"/>
        <v>USER375-SKQ1.210908.001</v>
      </c>
      <c r="Q1924" cm="1">
        <f t="array" ref="Q1924">SUM(--(FREQUENCY(IF(B:B=B1924,MATCH(G1924,G1924,0)),ROW(G1924)-ROW(G1924)+1)&gt;0))</f>
        <v>1</v>
      </c>
    </row>
    <row r="1925" spans="1:17" ht="15.75">
      <c r="A1925" t="s">
        <v>142</v>
      </c>
      <c r="B1925" t="s">
        <v>774</v>
      </c>
      <c r="C1925" t="s">
        <v>775</v>
      </c>
      <c r="D1925" s="2">
        <v>45662</v>
      </c>
      <c r="E1925" s="1">
        <v>0.67480920138888889</v>
      </c>
      <c r="F1925" s="1">
        <v>2.2229166666666669E-3</v>
      </c>
      <c r="G1925" t="s">
        <v>27</v>
      </c>
      <c r="H1925" t="s">
        <v>205</v>
      </c>
      <c r="I1925" t="s">
        <v>34</v>
      </c>
      <c r="L1925" s="3">
        <f t="shared" si="91"/>
        <v>14</v>
      </c>
      <c r="M1925" cm="1">
        <f t="array" ref="M1925">MIN(B:B=B1925,E1925)</f>
        <v>0.67480920138888889</v>
      </c>
      <c r="N1925" cm="1">
        <f t="array" ref="N1925">MAX(B:B=B1925,E1925)</f>
        <v>0.67480920138888889</v>
      </c>
      <c r="O1925" s="1">
        <f t="shared" si="92"/>
        <v>2.2229166666666669E-3</v>
      </c>
      <c r="P1925" t="str">
        <f t="shared" si="93"/>
        <v>USER375-RP1A.200720.011</v>
      </c>
      <c r="Q1925" cm="1">
        <f t="array" ref="Q1925">SUM(--(FREQUENCY(IF(B:B=B1925,MATCH(G1925,G1925,0)),ROW(G1925)-ROW(G1925)+1)&gt;0))</f>
        <v>1</v>
      </c>
    </row>
    <row r="1926" spans="1:17" ht="15.75">
      <c r="A1926" t="s">
        <v>142</v>
      </c>
      <c r="B1926" t="s">
        <v>774</v>
      </c>
      <c r="C1926" t="s">
        <v>775</v>
      </c>
      <c r="D1926" s="2">
        <v>45662</v>
      </c>
      <c r="E1926" s="1">
        <v>0.67258628472222215</v>
      </c>
      <c r="F1926" s="1">
        <v>8.7584490740740747E-3</v>
      </c>
      <c r="G1926" t="s">
        <v>27</v>
      </c>
      <c r="H1926" t="s">
        <v>205</v>
      </c>
      <c r="I1926" t="s">
        <v>34</v>
      </c>
      <c r="L1926" s="3">
        <f t="shared" si="91"/>
        <v>14</v>
      </c>
      <c r="M1926" cm="1">
        <f t="array" ref="M1926">MIN(B:B=B1926,E1926)</f>
        <v>0.67258628472222215</v>
      </c>
      <c r="N1926" cm="1">
        <f t="array" ref="N1926">MAX(B:B=B1926,E1926)</f>
        <v>0.67258628472222215</v>
      </c>
      <c r="O1926" s="1">
        <f t="shared" si="92"/>
        <v>8.7584490740740747E-3</v>
      </c>
      <c r="P1926" t="str">
        <f t="shared" si="93"/>
        <v>USER375-RP1A.200720.011</v>
      </c>
      <c r="Q1926" cm="1">
        <f t="array" ref="Q1926">SUM(--(FREQUENCY(IF(B:B=B1926,MATCH(G1926,G1926,0)),ROW(G1926)-ROW(G1926)+1)&gt;0))</f>
        <v>1</v>
      </c>
    </row>
    <row r="1927" spans="1:17" ht="15.75">
      <c r="A1927" t="s">
        <v>142</v>
      </c>
      <c r="B1927" t="s">
        <v>774</v>
      </c>
      <c r="C1927" t="s">
        <v>775</v>
      </c>
      <c r="D1927" s="2">
        <v>45662</v>
      </c>
      <c r="E1927" s="1">
        <v>0.66382784722222221</v>
      </c>
      <c r="F1927" s="1">
        <v>2.563136574074074E-3</v>
      </c>
      <c r="G1927" t="s">
        <v>27</v>
      </c>
      <c r="H1927" t="s">
        <v>205</v>
      </c>
      <c r="I1927" t="s">
        <v>34</v>
      </c>
      <c r="L1927" s="3">
        <f t="shared" si="91"/>
        <v>14</v>
      </c>
      <c r="M1927" cm="1">
        <f t="array" ref="M1927">MIN(B:B=B1927,E1927)</f>
        <v>0.66382784722222221</v>
      </c>
      <c r="N1927" cm="1">
        <f t="array" ref="N1927">MAX(B:B=B1927,E1927)</f>
        <v>0.66382784722222221</v>
      </c>
      <c r="O1927" s="1">
        <f t="shared" si="92"/>
        <v>2.563136574074074E-3</v>
      </c>
      <c r="P1927" t="str">
        <f t="shared" si="93"/>
        <v>USER375-RP1A.200720.011</v>
      </c>
      <c r="Q1927" cm="1">
        <f t="array" ref="Q1927">SUM(--(FREQUENCY(IF(B:B=B1927,MATCH(G1927,G1927,0)),ROW(G1927)-ROW(G1927)+1)&gt;0))</f>
        <v>1</v>
      </c>
    </row>
    <row r="1928" spans="1:17" ht="15.75">
      <c r="A1928" t="s">
        <v>142</v>
      </c>
      <c r="B1928" t="s">
        <v>774</v>
      </c>
      <c r="C1928" t="s">
        <v>775</v>
      </c>
      <c r="D1928" s="2">
        <v>45662</v>
      </c>
      <c r="E1928" s="1">
        <v>0.66126471064814818</v>
      </c>
      <c r="F1928" s="1">
        <v>1.7641666666666667E-3</v>
      </c>
      <c r="G1928" t="s">
        <v>37</v>
      </c>
      <c r="H1928" t="s">
        <v>776</v>
      </c>
      <c r="I1928" t="s">
        <v>138</v>
      </c>
      <c r="L1928" s="3">
        <f t="shared" si="91"/>
        <v>14</v>
      </c>
      <c r="M1928" cm="1">
        <f t="array" ref="M1928">MIN(B:B=B1928,E1928)</f>
        <v>0.66126471064814818</v>
      </c>
      <c r="N1928" cm="1">
        <f t="array" ref="N1928">MAX(B:B=B1928,E1928)</f>
        <v>0.66126471064814818</v>
      </c>
      <c r="O1928" s="1">
        <f t="shared" si="92"/>
        <v>1.7641666666666667E-3</v>
      </c>
      <c r="P1928" t="str">
        <f t="shared" si="93"/>
        <v>USER375-SKQ1.210908.001</v>
      </c>
      <c r="Q1928" cm="1">
        <f t="array" ref="Q1928">SUM(--(FREQUENCY(IF(B:B=B1928,MATCH(G1928,G1928,0)),ROW(G1928)-ROW(G1928)+1)&gt;0))</f>
        <v>1</v>
      </c>
    </row>
    <row r="1929" spans="1:17" ht="15.75">
      <c r="A1929" t="s">
        <v>142</v>
      </c>
      <c r="B1929" t="s">
        <v>774</v>
      </c>
      <c r="C1929" t="s">
        <v>775</v>
      </c>
      <c r="D1929" s="2">
        <v>45662</v>
      </c>
      <c r="E1929" s="1">
        <v>0.6595005439814815</v>
      </c>
      <c r="F1929" s="1">
        <v>7.2155787037037041E-3</v>
      </c>
      <c r="G1929" t="s">
        <v>27</v>
      </c>
      <c r="H1929" t="s">
        <v>205</v>
      </c>
      <c r="I1929" t="s">
        <v>34</v>
      </c>
      <c r="L1929" s="3">
        <f t="shared" si="91"/>
        <v>14</v>
      </c>
      <c r="M1929" cm="1">
        <f t="array" ref="M1929">MIN(B:B=B1929,E1929)</f>
        <v>0.6595005439814815</v>
      </c>
      <c r="N1929" cm="1">
        <f t="array" ref="N1929">MAX(B:B=B1929,E1929)</f>
        <v>0.6595005439814815</v>
      </c>
      <c r="O1929" s="1">
        <f t="shared" si="92"/>
        <v>7.2155787037037041E-3</v>
      </c>
      <c r="P1929" t="str">
        <f t="shared" si="93"/>
        <v>USER375-RP1A.200720.011</v>
      </c>
      <c r="Q1929" cm="1">
        <f t="array" ref="Q1929">SUM(--(FREQUENCY(IF(B:B=B1929,MATCH(G1929,G1929,0)),ROW(G1929)-ROW(G1929)+1)&gt;0))</f>
        <v>1</v>
      </c>
    </row>
    <row r="1930" spans="1:17" ht="15.75">
      <c r="A1930" t="s">
        <v>142</v>
      </c>
      <c r="B1930" t="s">
        <v>774</v>
      </c>
      <c r="C1930" t="s">
        <v>775</v>
      </c>
      <c r="D1930" s="2">
        <v>45662</v>
      </c>
      <c r="E1930" s="1">
        <v>0.6522849652777778</v>
      </c>
      <c r="F1930" s="1">
        <v>7.3460185185185182E-3</v>
      </c>
      <c r="G1930" t="s">
        <v>27</v>
      </c>
      <c r="H1930" t="s">
        <v>205</v>
      </c>
      <c r="I1930" t="s">
        <v>34</v>
      </c>
      <c r="L1930" s="3">
        <f t="shared" si="91"/>
        <v>14</v>
      </c>
      <c r="M1930" cm="1">
        <f t="array" ref="M1930">MIN(B:B=B1930,E1930)</f>
        <v>0.6522849652777778</v>
      </c>
      <c r="N1930" cm="1">
        <f t="array" ref="N1930">MAX(B:B=B1930,E1930)</f>
        <v>0.6522849652777778</v>
      </c>
      <c r="O1930" s="1">
        <f t="shared" si="92"/>
        <v>7.3460185185185182E-3</v>
      </c>
      <c r="P1930" t="str">
        <f t="shared" si="93"/>
        <v>USER375-RP1A.200720.011</v>
      </c>
      <c r="Q1930" cm="1">
        <f t="array" ref="Q1930">SUM(--(FREQUENCY(IF(B:B=B1930,MATCH(G1930,G1930,0)),ROW(G1930)-ROW(G1930)+1)&gt;0))</f>
        <v>1</v>
      </c>
    </row>
    <row r="1931" spans="1:17" ht="15.75">
      <c r="A1931" t="s">
        <v>142</v>
      </c>
      <c r="B1931" t="s">
        <v>774</v>
      </c>
      <c r="C1931" t="s">
        <v>775</v>
      </c>
      <c r="D1931" s="2">
        <v>45662</v>
      </c>
      <c r="E1931" s="1">
        <v>0.64493895833333337</v>
      </c>
      <c r="F1931" s="1">
        <v>1.7330798611111111E-2</v>
      </c>
      <c r="G1931" t="s">
        <v>37</v>
      </c>
      <c r="H1931" t="s">
        <v>776</v>
      </c>
      <c r="I1931" t="s">
        <v>138</v>
      </c>
      <c r="L1931" s="3">
        <f t="shared" si="91"/>
        <v>14</v>
      </c>
      <c r="M1931" cm="1">
        <f t="array" ref="M1931">MIN(B:B=B1931,E1931)</f>
        <v>0.64493895833333337</v>
      </c>
      <c r="N1931" cm="1">
        <f t="array" ref="N1931">MAX(B:B=B1931,E1931)</f>
        <v>0.64493895833333337</v>
      </c>
      <c r="O1931" s="1">
        <f t="shared" si="92"/>
        <v>1.7330798611111111E-2</v>
      </c>
      <c r="P1931" t="str">
        <f t="shared" si="93"/>
        <v>USER375-SKQ1.210908.001</v>
      </c>
      <c r="Q1931" cm="1">
        <f t="array" ref="Q1931">SUM(--(FREQUENCY(IF(B:B=B1931,MATCH(G1931,G1931,0)),ROW(G1931)-ROW(G1931)+1)&gt;0))</f>
        <v>1</v>
      </c>
    </row>
    <row r="1932" spans="1:17" ht="15.75">
      <c r="A1932" t="s">
        <v>142</v>
      </c>
      <c r="B1932" t="s">
        <v>774</v>
      </c>
      <c r="C1932" t="s">
        <v>775</v>
      </c>
      <c r="D1932" s="2">
        <v>45662</v>
      </c>
      <c r="E1932" s="1">
        <v>0.62760814814814814</v>
      </c>
      <c r="F1932" s="1">
        <v>8.158664351851852E-2</v>
      </c>
      <c r="G1932" t="s">
        <v>37</v>
      </c>
      <c r="H1932" t="s">
        <v>776</v>
      </c>
      <c r="I1932" t="s">
        <v>138</v>
      </c>
      <c r="L1932" s="3">
        <f t="shared" si="91"/>
        <v>14</v>
      </c>
      <c r="M1932" cm="1">
        <f t="array" ref="M1932">MIN(B:B=B1932,E1932)</f>
        <v>0.62760814814814814</v>
      </c>
      <c r="N1932" cm="1">
        <f t="array" ref="N1932">MAX(B:B=B1932,E1932)</f>
        <v>0.62760814814814814</v>
      </c>
      <c r="O1932" s="1">
        <f t="shared" si="92"/>
        <v>8.158664351851852E-2</v>
      </c>
      <c r="P1932" t="str">
        <f t="shared" si="93"/>
        <v>USER375-SKQ1.210908.001</v>
      </c>
      <c r="Q1932" cm="1">
        <f t="array" ref="Q1932">SUM(--(FREQUENCY(IF(B:B=B1932,MATCH(G1932,G1932,0)),ROW(G1932)-ROW(G1932)+1)&gt;0))</f>
        <v>1</v>
      </c>
    </row>
    <row r="1933" spans="1:17" ht="15.75">
      <c r="A1933" t="s">
        <v>142</v>
      </c>
      <c r="B1933" t="s">
        <v>774</v>
      </c>
      <c r="C1933" t="s">
        <v>775</v>
      </c>
      <c r="D1933" s="2">
        <v>45662</v>
      </c>
      <c r="E1933" s="1">
        <v>0.54602151620370376</v>
      </c>
      <c r="F1933" s="1">
        <v>3.0716608796296296E-2</v>
      </c>
      <c r="G1933" t="s">
        <v>37</v>
      </c>
      <c r="H1933" t="s">
        <v>776</v>
      </c>
      <c r="I1933" t="s">
        <v>138</v>
      </c>
      <c r="L1933" s="3">
        <f t="shared" si="91"/>
        <v>14</v>
      </c>
      <c r="M1933" cm="1">
        <f t="array" ref="M1933">MIN(B:B=B1933,E1933)</f>
        <v>0.54602151620370376</v>
      </c>
      <c r="N1933" cm="1">
        <f t="array" ref="N1933">MAX(B:B=B1933,E1933)</f>
        <v>0.54602151620370376</v>
      </c>
      <c r="O1933" s="1">
        <f t="shared" si="92"/>
        <v>3.0716608796296296E-2</v>
      </c>
      <c r="P1933" t="str">
        <f t="shared" si="93"/>
        <v>USER375-SKQ1.210908.001</v>
      </c>
      <c r="Q1933" cm="1">
        <f t="array" ref="Q1933">SUM(--(FREQUENCY(IF(B:B=B1933,MATCH(G1933,G1933,0)),ROW(G1933)-ROW(G1933)+1)&gt;0))</f>
        <v>1</v>
      </c>
    </row>
    <row r="1934" spans="1:17" ht="15.75">
      <c r="A1934" t="s">
        <v>142</v>
      </c>
      <c r="B1934" t="s">
        <v>774</v>
      </c>
      <c r="C1934" t="s">
        <v>775</v>
      </c>
      <c r="D1934" s="2">
        <v>45662</v>
      </c>
      <c r="E1934" s="1">
        <v>0.51530490740740742</v>
      </c>
      <c r="F1934" s="1">
        <v>0.14060024305555555</v>
      </c>
      <c r="G1934" t="s">
        <v>37</v>
      </c>
      <c r="H1934" t="s">
        <v>776</v>
      </c>
      <c r="I1934" t="s">
        <v>138</v>
      </c>
      <c r="L1934" s="3">
        <f t="shared" si="91"/>
        <v>14</v>
      </c>
      <c r="M1934" cm="1">
        <f t="array" ref="M1934">MIN(B:B=B1934,E1934)</f>
        <v>0.51530490740740742</v>
      </c>
      <c r="N1934" cm="1">
        <f t="array" ref="N1934">MAX(B:B=B1934,E1934)</f>
        <v>0.51530490740740742</v>
      </c>
      <c r="O1934" s="1">
        <f t="shared" si="92"/>
        <v>0.14060024305555555</v>
      </c>
      <c r="P1934" t="str">
        <f t="shared" si="93"/>
        <v>USER375-SKQ1.210908.001</v>
      </c>
      <c r="Q1934" cm="1">
        <f t="array" ref="Q1934">SUM(--(FREQUENCY(IF(B:B=B1934,MATCH(G1934,G1934,0)),ROW(G1934)-ROW(G1934)+1)&gt;0))</f>
        <v>1</v>
      </c>
    </row>
    <row r="1935" spans="1:17" ht="15.75">
      <c r="A1935" t="s">
        <v>142</v>
      </c>
      <c r="B1935" t="s">
        <v>774</v>
      </c>
      <c r="C1935" t="s">
        <v>775</v>
      </c>
      <c r="D1935" s="2">
        <v>45662</v>
      </c>
      <c r="E1935" s="1">
        <v>0.37470466435185185</v>
      </c>
      <c r="F1935" s="1">
        <v>3.1055555555555556E-4</v>
      </c>
      <c r="G1935" t="s">
        <v>37</v>
      </c>
      <c r="H1935" t="s">
        <v>776</v>
      </c>
      <c r="I1935" t="s">
        <v>138</v>
      </c>
      <c r="L1935" s="3">
        <f t="shared" si="91"/>
        <v>14</v>
      </c>
      <c r="M1935" cm="1">
        <f t="array" ref="M1935">MIN(B:B=B1935,E1935)</f>
        <v>0.37470466435185185</v>
      </c>
      <c r="N1935" cm="1">
        <f t="array" ref="N1935">MAX(B:B=B1935,E1935)</f>
        <v>0.37470466435185185</v>
      </c>
      <c r="O1935" s="1">
        <f t="shared" si="92"/>
        <v>3.1055555555555556E-4</v>
      </c>
      <c r="P1935" t="str">
        <f t="shared" si="93"/>
        <v>USER375-SKQ1.210908.001</v>
      </c>
      <c r="Q1935" cm="1">
        <f t="array" ref="Q1935">SUM(--(FREQUENCY(IF(B:B=B1935,MATCH(G1935,G1935,0)),ROW(G1935)-ROW(G1935)+1)&gt;0))</f>
        <v>1</v>
      </c>
    </row>
    <row r="1936" spans="1:17" ht="15.75">
      <c r="A1936" t="s">
        <v>142</v>
      </c>
      <c r="B1936" t="s">
        <v>774</v>
      </c>
      <c r="C1936" t="s">
        <v>775</v>
      </c>
      <c r="D1936" s="2">
        <v>45662</v>
      </c>
      <c r="E1936" s="1">
        <v>0.37439409722222222</v>
      </c>
      <c r="F1936" s="1">
        <v>0</v>
      </c>
      <c r="G1936" t="s">
        <v>37</v>
      </c>
      <c r="H1936" t="s">
        <v>776</v>
      </c>
      <c r="I1936" t="s">
        <v>138</v>
      </c>
      <c r="L1936" s="3">
        <f t="shared" si="91"/>
        <v>14</v>
      </c>
      <c r="M1936" cm="1">
        <f t="array" ref="M1936">MIN(B:B=B1936,E1936)</f>
        <v>0.37439409722222222</v>
      </c>
      <c r="N1936" cm="1">
        <f t="array" ref="N1936">MAX(B:B=B1936,E1936)</f>
        <v>0.37439409722222222</v>
      </c>
      <c r="O1936" s="1">
        <f t="shared" si="92"/>
        <v>0</v>
      </c>
      <c r="P1936" t="str">
        <f t="shared" si="93"/>
        <v>USER375-SKQ1.210908.001</v>
      </c>
      <c r="Q1936" cm="1">
        <f t="array" ref="Q1936">SUM(--(FREQUENCY(IF(B:B=B1936,MATCH(G1936,G1936,0)),ROW(G1936)-ROW(G1936)+1)&gt;0))</f>
        <v>1</v>
      </c>
    </row>
    <row r="1937" spans="1:17" ht="15.75">
      <c r="A1937" t="s">
        <v>142</v>
      </c>
      <c r="B1937" t="s">
        <v>774</v>
      </c>
      <c r="C1937" t="s">
        <v>775</v>
      </c>
      <c r="D1937" s="2">
        <v>45662</v>
      </c>
      <c r="E1937" s="1">
        <v>0.73675798611111121</v>
      </c>
      <c r="F1937" s="1">
        <v>5.8669733796296301E-2</v>
      </c>
      <c r="G1937" t="s">
        <v>37</v>
      </c>
      <c r="H1937" t="s">
        <v>776</v>
      </c>
      <c r="I1937" t="s">
        <v>138</v>
      </c>
      <c r="L1937" s="3">
        <f t="shared" si="91"/>
        <v>14</v>
      </c>
      <c r="M1937" cm="1">
        <f t="array" ref="M1937">MIN(B:B=B1937,E1937)</f>
        <v>0.73675798611111121</v>
      </c>
      <c r="N1937" cm="1">
        <f t="array" ref="N1937">MAX(B:B=B1937,E1937)</f>
        <v>0.73675798611111121</v>
      </c>
      <c r="O1937" s="1">
        <f t="shared" si="92"/>
        <v>5.8669733796296301E-2</v>
      </c>
      <c r="P1937" t="str">
        <f t="shared" si="93"/>
        <v>USER375-SKQ1.210908.001</v>
      </c>
      <c r="Q1937" cm="1">
        <f t="array" ref="Q1937">SUM(--(FREQUENCY(IF(B:B=B1937,MATCH(G1937,G1937,0)),ROW(G1937)-ROW(G1937)+1)&gt;0))</f>
        <v>1</v>
      </c>
    </row>
    <row r="1938" spans="1:17" ht="15.75">
      <c r="A1938" t="s">
        <v>142</v>
      </c>
      <c r="B1938" t="s">
        <v>777</v>
      </c>
      <c r="C1938" t="s">
        <v>778</v>
      </c>
      <c r="D1938" s="2">
        <v>45662</v>
      </c>
      <c r="E1938" s="1">
        <v>0.79822135416666662</v>
      </c>
      <c r="F1938" s="1">
        <v>7.4192106481481487E-2</v>
      </c>
      <c r="G1938" t="s">
        <v>27</v>
      </c>
      <c r="H1938" t="s">
        <v>205</v>
      </c>
      <c r="I1938" t="s">
        <v>34</v>
      </c>
      <c r="L1938" s="3">
        <f t="shared" si="91"/>
        <v>16</v>
      </c>
      <c r="M1938" cm="1">
        <f t="array" ref="M1938">MIN(B:B=B1938,E1938)</f>
        <v>0.79822135416666662</v>
      </c>
      <c r="N1938" cm="1">
        <f t="array" ref="N1938">MAX(B:B=B1938,E1938)</f>
        <v>0.79822135416666662</v>
      </c>
      <c r="O1938" s="1">
        <f t="shared" si="92"/>
        <v>7.4192106481481487E-2</v>
      </c>
      <c r="P1938" t="str">
        <f t="shared" si="93"/>
        <v>USER376-RP1A.200720.011</v>
      </c>
      <c r="Q1938" cm="1">
        <f t="array" ref="Q1938">SUM(--(FREQUENCY(IF(B:B=B1938,MATCH(G1938,G1938,0)),ROW(G1938)-ROW(G1938)+1)&gt;0))</f>
        <v>1</v>
      </c>
    </row>
    <row r="1939" spans="1:17" ht="15.75">
      <c r="A1939" t="s">
        <v>142</v>
      </c>
      <c r="B1939" t="s">
        <v>777</v>
      </c>
      <c r="C1939" t="s">
        <v>778</v>
      </c>
      <c r="D1939" s="2">
        <v>45662</v>
      </c>
      <c r="E1939" s="1">
        <v>0.72402924768518517</v>
      </c>
      <c r="F1939" s="1">
        <v>1.3133032407407408E-2</v>
      </c>
      <c r="G1939" t="s">
        <v>27</v>
      </c>
      <c r="H1939" t="s">
        <v>205</v>
      </c>
      <c r="I1939" t="s">
        <v>34</v>
      </c>
      <c r="L1939" s="3">
        <f t="shared" si="91"/>
        <v>16</v>
      </c>
      <c r="M1939" cm="1">
        <f t="array" ref="M1939">MIN(B:B=B1939,E1939)</f>
        <v>0.72402924768518517</v>
      </c>
      <c r="N1939" cm="1">
        <f t="array" ref="N1939">MAX(B:B=B1939,E1939)</f>
        <v>0.72402924768518517</v>
      </c>
      <c r="O1939" s="1">
        <f t="shared" si="92"/>
        <v>1.3133032407407408E-2</v>
      </c>
      <c r="P1939" t="str">
        <f t="shared" si="93"/>
        <v>USER376-RP1A.200720.011</v>
      </c>
      <c r="Q1939" cm="1">
        <f t="array" ref="Q1939">SUM(--(FREQUENCY(IF(B:B=B1939,MATCH(G1939,G1939,0)),ROW(G1939)-ROW(G1939)+1)&gt;0))</f>
        <v>1</v>
      </c>
    </row>
    <row r="1940" spans="1:17" ht="15.75">
      <c r="A1940" t="s">
        <v>142</v>
      </c>
      <c r="B1940" t="s">
        <v>777</v>
      </c>
      <c r="C1940" t="s">
        <v>778</v>
      </c>
      <c r="D1940" s="2">
        <v>45662</v>
      </c>
      <c r="E1940" s="1">
        <v>0.71089622685185183</v>
      </c>
      <c r="F1940" s="1">
        <v>1.2488993055555555E-2</v>
      </c>
      <c r="G1940" t="s">
        <v>27</v>
      </c>
      <c r="H1940" t="s">
        <v>205</v>
      </c>
      <c r="I1940" t="s">
        <v>34</v>
      </c>
      <c r="L1940" s="3">
        <f t="shared" si="91"/>
        <v>16</v>
      </c>
      <c r="M1940" cm="1">
        <f t="array" ref="M1940">MIN(B:B=B1940,E1940)</f>
        <v>0.71089622685185183</v>
      </c>
      <c r="N1940" cm="1">
        <f t="array" ref="N1940">MAX(B:B=B1940,E1940)</f>
        <v>0.71089622685185183</v>
      </c>
      <c r="O1940" s="1">
        <f t="shared" si="92"/>
        <v>1.2488993055555555E-2</v>
      </c>
      <c r="P1940" t="str">
        <f t="shared" si="93"/>
        <v>USER376-RP1A.200720.011</v>
      </c>
      <c r="Q1940" cm="1">
        <f t="array" ref="Q1940">SUM(--(FREQUENCY(IF(B:B=B1940,MATCH(G1940,G1940,0)),ROW(G1940)-ROW(G1940)+1)&gt;0))</f>
        <v>1</v>
      </c>
    </row>
    <row r="1941" spans="1:17" ht="15.75">
      <c r="A1941" t="s">
        <v>142</v>
      </c>
      <c r="B1941" t="s">
        <v>777</v>
      </c>
      <c r="C1941" t="s">
        <v>778</v>
      </c>
      <c r="D1941" s="2">
        <v>45662</v>
      </c>
      <c r="E1941" s="1">
        <v>0.69840723379629621</v>
      </c>
      <c r="F1941" s="1">
        <v>2.7438611111111112E-2</v>
      </c>
      <c r="G1941" t="s">
        <v>27</v>
      </c>
      <c r="H1941" t="s">
        <v>205</v>
      </c>
      <c r="I1941" t="s">
        <v>34</v>
      </c>
      <c r="L1941" s="3">
        <f t="shared" si="91"/>
        <v>16</v>
      </c>
      <c r="M1941" cm="1">
        <f t="array" ref="M1941">MIN(B:B=B1941,E1941)</f>
        <v>0.69840723379629621</v>
      </c>
      <c r="N1941" cm="1">
        <f t="array" ref="N1941">MAX(B:B=B1941,E1941)</f>
        <v>0.69840723379629621</v>
      </c>
      <c r="O1941" s="1">
        <f t="shared" si="92"/>
        <v>2.7438611111111112E-2</v>
      </c>
      <c r="P1941" t="str">
        <f t="shared" si="93"/>
        <v>USER376-RP1A.200720.011</v>
      </c>
      <c r="Q1941" cm="1">
        <f t="array" ref="Q1941">SUM(--(FREQUENCY(IF(B:B=B1941,MATCH(G1941,G1941,0)),ROW(G1941)-ROW(G1941)+1)&gt;0))</f>
        <v>1</v>
      </c>
    </row>
    <row r="1942" spans="1:17" ht="15.75">
      <c r="A1942" t="s">
        <v>142</v>
      </c>
      <c r="B1942" t="s">
        <v>777</v>
      </c>
      <c r="C1942" t="s">
        <v>778</v>
      </c>
      <c r="D1942" s="2">
        <v>45662</v>
      </c>
      <c r="E1942" s="1">
        <v>0.67096862268518509</v>
      </c>
      <c r="F1942" s="1">
        <v>1.0067847222222223E-2</v>
      </c>
      <c r="G1942" t="s">
        <v>27</v>
      </c>
      <c r="H1942" t="s">
        <v>205</v>
      </c>
      <c r="I1942" t="s">
        <v>34</v>
      </c>
      <c r="L1942" s="3">
        <f t="shared" si="91"/>
        <v>16</v>
      </c>
      <c r="M1942" cm="1">
        <f t="array" ref="M1942">MIN(B:B=B1942,E1942)</f>
        <v>0.67096862268518509</v>
      </c>
      <c r="N1942" cm="1">
        <f t="array" ref="N1942">MAX(B:B=B1942,E1942)</f>
        <v>0.67096862268518509</v>
      </c>
      <c r="O1942" s="1">
        <f t="shared" si="92"/>
        <v>1.0067847222222223E-2</v>
      </c>
      <c r="P1942" t="str">
        <f t="shared" si="93"/>
        <v>USER376-RP1A.200720.011</v>
      </c>
      <c r="Q1942" cm="1">
        <f t="array" ref="Q1942">SUM(--(FREQUENCY(IF(B:B=B1942,MATCH(G1942,G1942,0)),ROW(G1942)-ROW(G1942)+1)&gt;0))</f>
        <v>1</v>
      </c>
    </row>
    <row r="1943" spans="1:17" ht="15.75">
      <c r="A1943" t="s">
        <v>142</v>
      </c>
      <c r="B1943" t="s">
        <v>777</v>
      </c>
      <c r="C1943" t="s">
        <v>778</v>
      </c>
      <c r="D1943" s="2">
        <v>45662</v>
      </c>
      <c r="E1943" s="1">
        <v>0.66090076388888885</v>
      </c>
      <c r="F1943" s="1">
        <v>3.0000347222222221E-3</v>
      </c>
      <c r="G1943" t="s">
        <v>27</v>
      </c>
      <c r="H1943" t="s">
        <v>205</v>
      </c>
      <c r="I1943" t="s">
        <v>34</v>
      </c>
      <c r="L1943" s="3">
        <f t="shared" si="91"/>
        <v>16</v>
      </c>
      <c r="M1943" cm="1">
        <f t="array" ref="M1943">MIN(B:B=B1943,E1943)</f>
        <v>0.66090076388888885</v>
      </c>
      <c r="N1943" cm="1">
        <f t="array" ref="N1943">MAX(B:B=B1943,E1943)</f>
        <v>0.66090076388888885</v>
      </c>
      <c r="O1943" s="1">
        <f t="shared" si="92"/>
        <v>3.0000347222222221E-3</v>
      </c>
      <c r="P1943" t="str">
        <f t="shared" si="93"/>
        <v>USER376-RP1A.200720.011</v>
      </c>
      <c r="Q1943" cm="1">
        <f t="array" ref="Q1943">SUM(--(FREQUENCY(IF(B:B=B1943,MATCH(G1943,G1943,0)),ROW(G1943)-ROW(G1943)+1)&gt;0))</f>
        <v>1</v>
      </c>
    </row>
    <row r="1944" spans="1:17" ht="15.75">
      <c r="A1944" t="s">
        <v>142</v>
      </c>
      <c r="B1944" t="s">
        <v>777</v>
      </c>
      <c r="C1944" t="s">
        <v>778</v>
      </c>
      <c r="D1944" s="2">
        <v>45662</v>
      </c>
      <c r="E1944" s="1">
        <v>0.65790072916666664</v>
      </c>
      <c r="F1944" s="1">
        <v>7.8624189814814824E-3</v>
      </c>
      <c r="G1944" t="s">
        <v>27</v>
      </c>
      <c r="H1944" t="s">
        <v>205</v>
      </c>
      <c r="I1944" t="s">
        <v>34</v>
      </c>
      <c r="L1944" s="3">
        <f t="shared" si="91"/>
        <v>16</v>
      </c>
      <c r="M1944" cm="1">
        <f t="array" ref="M1944">MIN(B:B=B1944,E1944)</f>
        <v>0.65790072916666664</v>
      </c>
      <c r="N1944" cm="1">
        <f t="array" ref="N1944">MAX(B:B=B1944,E1944)</f>
        <v>0.65790072916666664</v>
      </c>
      <c r="O1944" s="1">
        <f t="shared" si="92"/>
        <v>7.8624189814814824E-3</v>
      </c>
      <c r="P1944" t="str">
        <f t="shared" si="93"/>
        <v>USER376-RP1A.200720.011</v>
      </c>
      <c r="Q1944" cm="1">
        <f t="array" ref="Q1944">SUM(--(FREQUENCY(IF(B:B=B1944,MATCH(G1944,G1944,0)),ROW(G1944)-ROW(G1944)+1)&gt;0))</f>
        <v>1</v>
      </c>
    </row>
    <row r="1945" spans="1:17" ht="15.75">
      <c r="A1945" t="s">
        <v>142</v>
      </c>
      <c r="B1945" t="s">
        <v>777</v>
      </c>
      <c r="C1945" t="s">
        <v>778</v>
      </c>
      <c r="D1945" s="2">
        <v>45662</v>
      </c>
      <c r="E1945" s="1">
        <v>0.65003832175925924</v>
      </c>
      <c r="F1945" s="1">
        <v>2.8518263888888885E-2</v>
      </c>
      <c r="G1945" t="s">
        <v>27</v>
      </c>
      <c r="H1945" t="s">
        <v>205</v>
      </c>
      <c r="I1945" t="s">
        <v>34</v>
      </c>
      <c r="L1945" s="3">
        <f t="shared" si="91"/>
        <v>16</v>
      </c>
      <c r="M1945" cm="1">
        <f t="array" ref="M1945">MIN(B:B=B1945,E1945)</f>
        <v>0.65003832175925924</v>
      </c>
      <c r="N1945" cm="1">
        <f t="array" ref="N1945">MAX(B:B=B1945,E1945)</f>
        <v>0.65003832175925924</v>
      </c>
      <c r="O1945" s="1">
        <f t="shared" si="92"/>
        <v>2.8518263888888885E-2</v>
      </c>
      <c r="P1945" t="str">
        <f t="shared" si="93"/>
        <v>USER376-RP1A.200720.011</v>
      </c>
      <c r="Q1945" cm="1">
        <f t="array" ref="Q1945">SUM(--(FREQUENCY(IF(B:B=B1945,MATCH(G1945,G1945,0)),ROW(G1945)-ROW(G1945)+1)&gt;0))</f>
        <v>1</v>
      </c>
    </row>
    <row r="1946" spans="1:17" ht="15.75">
      <c r="A1946" t="s">
        <v>142</v>
      </c>
      <c r="B1946" t="s">
        <v>777</v>
      </c>
      <c r="C1946" t="s">
        <v>778</v>
      </c>
      <c r="D1946" s="2">
        <v>45662</v>
      </c>
      <c r="E1946" s="1">
        <v>0.62152005787037035</v>
      </c>
      <c r="F1946" s="1">
        <v>3.6644548611111112E-2</v>
      </c>
      <c r="G1946" t="s">
        <v>27</v>
      </c>
      <c r="H1946" t="s">
        <v>205</v>
      </c>
      <c r="I1946" t="s">
        <v>34</v>
      </c>
      <c r="L1946" s="3">
        <f t="shared" si="91"/>
        <v>16</v>
      </c>
      <c r="M1946" cm="1">
        <f t="array" ref="M1946">MIN(B:B=B1946,E1946)</f>
        <v>0.62152005787037035</v>
      </c>
      <c r="N1946" cm="1">
        <f t="array" ref="N1946">MAX(B:B=B1946,E1946)</f>
        <v>0.62152005787037035</v>
      </c>
      <c r="O1946" s="1">
        <f t="shared" si="92"/>
        <v>3.6644548611111112E-2</v>
      </c>
      <c r="P1946" t="str">
        <f t="shared" si="93"/>
        <v>USER376-RP1A.200720.011</v>
      </c>
      <c r="Q1946" cm="1">
        <f t="array" ref="Q1946">SUM(--(FREQUENCY(IF(B:B=B1946,MATCH(G1946,G1946,0)),ROW(G1946)-ROW(G1946)+1)&gt;0))</f>
        <v>1</v>
      </c>
    </row>
    <row r="1947" spans="1:17" ht="15.75">
      <c r="A1947" t="s">
        <v>142</v>
      </c>
      <c r="B1947" t="s">
        <v>777</v>
      </c>
      <c r="C1947" t="s">
        <v>778</v>
      </c>
      <c r="D1947" s="2">
        <v>45662</v>
      </c>
      <c r="E1947" s="1">
        <v>0.58487550925925924</v>
      </c>
      <c r="F1947" s="1">
        <v>4.8749212962962966E-2</v>
      </c>
      <c r="G1947" t="s">
        <v>27</v>
      </c>
      <c r="H1947" t="s">
        <v>205</v>
      </c>
      <c r="I1947" t="s">
        <v>34</v>
      </c>
      <c r="L1947" s="3">
        <f t="shared" si="91"/>
        <v>16</v>
      </c>
      <c r="M1947" cm="1">
        <f t="array" ref="M1947">MIN(B:B=B1947,E1947)</f>
        <v>0.58487550925925924</v>
      </c>
      <c r="N1947" cm="1">
        <f t="array" ref="N1947">MAX(B:B=B1947,E1947)</f>
        <v>0.58487550925925924</v>
      </c>
      <c r="O1947" s="1">
        <f t="shared" si="92"/>
        <v>4.8749212962962966E-2</v>
      </c>
      <c r="P1947" t="str">
        <f t="shared" si="93"/>
        <v>USER376-RP1A.200720.011</v>
      </c>
      <c r="Q1947" cm="1">
        <f t="array" ref="Q1947">SUM(--(FREQUENCY(IF(B:B=B1947,MATCH(G1947,G1947,0)),ROW(G1947)-ROW(G1947)+1)&gt;0))</f>
        <v>1</v>
      </c>
    </row>
    <row r="1948" spans="1:17" ht="15.75">
      <c r="A1948" t="s">
        <v>142</v>
      </c>
      <c r="B1948" t="s">
        <v>777</v>
      </c>
      <c r="C1948" t="s">
        <v>778</v>
      </c>
      <c r="D1948" s="2">
        <v>45662</v>
      </c>
      <c r="E1948" s="1">
        <v>0.53612629629629627</v>
      </c>
      <c r="F1948" s="1">
        <v>9.9953587962962973E-3</v>
      </c>
      <c r="G1948" t="s">
        <v>27</v>
      </c>
      <c r="H1948" t="s">
        <v>205</v>
      </c>
      <c r="I1948" t="s">
        <v>34</v>
      </c>
      <c r="L1948" s="3">
        <f t="shared" si="91"/>
        <v>16</v>
      </c>
      <c r="M1948" cm="1">
        <f t="array" ref="M1948">MIN(B:B=B1948,E1948)</f>
        <v>0.53612629629629627</v>
      </c>
      <c r="N1948" cm="1">
        <f t="array" ref="N1948">MAX(B:B=B1948,E1948)</f>
        <v>0.53612629629629627</v>
      </c>
      <c r="O1948" s="1">
        <f t="shared" si="92"/>
        <v>9.9953587962962973E-3</v>
      </c>
      <c r="P1948" t="str">
        <f t="shared" si="93"/>
        <v>USER376-RP1A.200720.011</v>
      </c>
      <c r="Q1948" cm="1">
        <f t="array" ref="Q1948">SUM(--(FREQUENCY(IF(B:B=B1948,MATCH(G1948,G1948,0)),ROW(G1948)-ROW(G1948)+1)&gt;0))</f>
        <v>1</v>
      </c>
    </row>
    <row r="1949" spans="1:17" ht="15.75">
      <c r="A1949" t="s">
        <v>142</v>
      </c>
      <c r="B1949" t="s">
        <v>777</v>
      </c>
      <c r="C1949" t="s">
        <v>778</v>
      </c>
      <c r="D1949" s="2">
        <v>45662</v>
      </c>
      <c r="E1949" s="1">
        <v>0.52613094907407409</v>
      </c>
      <c r="F1949" s="1">
        <v>3.4951527777777776E-2</v>
      </c>
      <c r="G1949" t="s">
        <v>27</v>
      </c>
      <c r="H1949" t="s">
        <v>205</v>
      </c>
      <c r="I1949" t="s">
        <v>34</v>
      </c>
      <c r="L1949" s="3">
        <f t="shared" si="91"/>
        <v>16</v>
      </c>
      <c r="M1949" cm="1">
        <f t="array" ref="M1949">MIN(B:B=B1949,E1949)</f>
        <v>0.52613094907407409</v>
      </c>
      <c r="N1949" cm="1">
        <f t="array" ref="N1949">MAX(B:B=B1949,E1949)</f>
        <v>0.52613094907407409</v>
      </c>
      <c r="O1949" s="1">
        <f t="shared" si="92"/>
        <v>3.4951527777777776E-2</v>
      </c>
      <c r="P1949" t="str">
        <f t="shared" si="93"/>
        <v>USER376-RP1A.200720.011</v>
      </c>
      <c r="Q1949" cm="1">
        <f t="array" ref="Q1949">SUM(--(FREQUENCY(IF(B:B=B1949,MATCH(G1949,G1949,0)),ROW(G1949)-ROW(G1949)+1)&gt;0))</f>
        <v>1</v>
      </c>
    </row>
    <row r="1950" spans="1:17" ht="15.75">
      <c r="A1950" t="s">
        <v>142</v>
      </c>
      <c r="B1950" t="s">
        <v>777</v>
      </c>
      <c r="C1950" t="s">
        <v>778</v>
      </c>
      <c r="D1950" s="2">
        <v>45662</v>
      </c>
      <c r="E1950" s="1">
        <v>0.49117942129629633</v>
      </c>
      <c r="F1950" s="1">
        <v>3.4827222222222225E-2</v>
      </c>
      <c r="G1950" t="s">
        <v>27</v>
      </c>
      <c r="H1950" t="s">
        <v>205</v>
      </c>
      <c r="I1950" t="s">
        <v>34</v>
      </c>
      <c r="L1950" s="3">
        <f t="shared" si="91"/>
        <v>16</v>
      </c>
      <c r="M1950" cm="1">
        <f t="array" ref="M1950">MIN(B:B=B1950,E1950)</f>
        <v>0.49117942129629633</v>
      </c>
      <c r="N1950" cm="1">
        <f t="array" ref="N1950">MAX(B:B=B1950,E1950)</f>
        <v>0.49117942129629633</v>
      </c>
      <c r="O1950" s="1">
        <f t="shared" si="92"/>
        <v>3.4827222222222225E-2</v>
      </c>
      <c r="P1950" t="str">
        <f t="shared" si="93"/>
        <v>USER376-RP1A.200720.011</v>
      </c>
      <c r="Q1950" cm="1">
        <f t="array" ref="Q1950">SUM(--(FREQUENCY(IF(B:B=B1950,MATCH(G1950,G1950,0)),ROW(G1950)-ROW(G1950)+1)&gt;0))</f>
        <v>1</v>
      </c>
    </row>
    <row r="1951" spans="1:17" ht="15.75">
      <c r="A1951" t="s">
        <v>142</v>
      </c>
      <c r="B1951" t="s">
        <v>777</v>
      </c>
      <c r="C1951" t="s">
        <v>778</v>
      </c>
      <c r="D1951" s="2">
        <v>45662</v>
      </c>
      <c r="E1951" s="1">
        <v>0.45635219907407404</v>
      </c>
      <c r="F1951" s="1">
        <v>8.1099907407407412E-2</v>
      </c>
      <c r="G1951" t="s">
        <v>27</v>
      </c>
      <c r="H1951" t="s">
        <v>205</v>
      </c>
      <c r="I1951" t="s">
        <v>34</v>
      </c>
      <c r="L1951" s="3">
        <f t="shared" ref="L1951:L2014" si="94">COUNTIF(B:B,B1951)</f>
        <v>16</v>
      </c>
      <c r="M1951" cm="1">
        <f t="array" ref="M1951">MIN(B:B=B1951,E1951)</f>
        <v>0.45635219907407404</v>
      </c>
      <c r="N1951" cm="1">
        <f t="array" ref="N1951">MAX(B:B=B1951,E1951)</f>
        <v>0.45635219907407404</v>
      </c>
      <c r="O1951" s="1">
        <f t="shared" si="92"/>
        <v>8.1099907407407412E-2</v>
      </c>
      <c r="P1951" t="str">
        <f t="shared" si="93"/>
        <v>USER376-RP1A.200720.011</v>
      </c>
      <c r="Q1951" cm="1">
        <f t="array" ref="Q1951">SUM(--(FREQUENCY(IF(B:B=B1951,MATCH(G1951,G1951,0)),ROW(G1951)-ROW(G1951)+1)&gt;0))</f>
        <v>1</v>
      </c>
    </row>
    <row r="1952" spans="1:17" ht="15.75">
      <c r="A1952" t="s">
        <v>142</v>
      </c>
      <c r="B1952" t="s">
        <v>777</v>
      </c>
      <c r="C1952" t="s">
        <v>778</v>
      </c>
      <c r="D1952" s="2">
        <v>45662</v>
      </c>
      <c r="E1952" s="1">
        <v>0.37525229166666668</v>
      </c>
      <c r="F1952" s="1">
        <v>6.1782407407407413E-4</v>
      </c>
      <c r="G1952" t="s">
        <v>27</v>
      </c>
      <c r="H1952" t="s">
        <v>205</v>
      </c>
      <c r="I1952" t="s">
        <v>34</v>
      </c>
      <c r="L1952" s="3">
        <f t="shared" si="94"/>
        <v>16</v>
      </c>
      <c r="M1952" cm="1">
        <f t="array" ref="M1952">MIN(B:B=B1952,E1952)</f>
        <v>0.37525229166666668</v>
      </c>
      <c r="N1952" cm="1">
        <f t="array" ref="N1952">MAX(B:B=B1952,E1952)</f>
        <v>0.37525229166666668</v>
      </c>
      <c r="O1952" s="1">
        <f t="shared" si="92"/>
        <v>6.1782407407407413E-4</v>
      </c>
      <c r="P1952" t="str">
        <f t="shared" si="93"/>
        <v>USER376-RP1A.200720.011</v>
      </c>
      <c r="Q1952" cm="1">
        <f t="array" ref="Q1952">SUM(--(FREQUENCY(IF(B:B=B1952,MATCH(G1952,G1952,0)),ROW(G1952)-ROW(G1952)+1)&gt;0))</f>
        <v>1</v>
      </c>
    </row>
    <row r="1953" spans="1:17" ht="15.75">
      <c r="A1953" t="s">
        <v>142</v>
      </c>
      <c r="B1953" t="s">
        <v>777</v>
      </c>
      <c r="C1953" t="s">
        <v>778</v>
      </c>
      <c r="D1953" s="2">
        <v>45662</v>
      </c>
      <c r="E1953" s="1">
        <v>0.37463446759259256</v>
      </c>
      <c r="F1953" s="1">
        <v>0</v>
      </c>
      <c r="G1953" t="s">
        <v>27</v>
      </c>
      <c r="H1953" t="s">
        <v>205</v>
      </c>
      <c r="I1953" t="s">
        <v>34</v>
      </c>
      <c r="L1953" s="3">
        <f t="shared" si="94"/>
        <v>16</v>
      </c>
      <c r="M1953" cm="1">
        <f t="array" ref="M1953">MIN(B:B=B1953,E1953)</f>
        <v>0.37463446759259256</v>
      </c>
      <c r="N1953" cm="1">
        <f t="array" ref="N1953">MAX(B:B=B1953,E1953)</f>
        <v>0.37463446759259256</v>
      </c>
      <c r="O1953" s="1">
        <f t="shared" si="92"/>
        <v>0</v>
      </c>
      <c r="P1953" t="str">
        <f t="shared" si="93"/>
        <v>USER376-RP1A.200720.011</v>
      </c>
      <c r="Q1953" cm="1">
        <f t="array" ref="Q1953">SUM(--(FREQUENCY(IF(B:B=B1953,MATCH(G1953,G1953,0)),ROW(G1953)-ROW(G1953)+1)&gt;0))</f>
        <v>1</v>
      </c>
    </row>
    <row r="1954" spans="1:17" ht="15.75">
      <c r="A1954" t="s">
        <v>179</v>
      </c>
      <c r="B1954" t="s">
        <v>779</v>
      </c>
      <c r="C1954" t="s">
        <v>780</v>
      </c>
      <c r="D1954" s="2">
        <v>45662</v>
      </c>
      <c r="E1954" s="1">
        <v>0.59578377314814812</v>
      </c>
      <c r="F1954" s="1">
        <v>8.0361435185185182E-2</v>
      </c>
      <c r="G1954" t="s">
        <v>37</v>
      </c>
      <c r="H1954" t="s">
        <v>208</v>
      </c>
      <c r="I1954" t="s">
        <v>209</v>
      </c>
      <c r="L1954" s="3">
        <f t="shared" si="94"/>
        <v>11</v>
      </c>
      <c r="M1954" cm="1">
        <f t="array" ref="M1954">MIN(B:B=B1954,E1954)</f>
        <v>0.59578377314814812</v>
      </c>
      <c r="N1954" cm="1">
        <f t="array" ref="N1954">MAX(B:B=B1954,E1954)</f>
        <v>0.59578377314814812</v>
      </c>
      <c r="O1954" s="1">
        <f t="shared" si="92"/>
        <v>8.0361435185185182E-2</v>
      </c>
      <c r="P1954" t="str">
        <f t="shared" si="93"/>
        <v>USER259-SKQ1.211103.001</v>
      </c>
      <c r="Q1954" cm="1">
        <f t="array" ref="Q1954">SUM(--(FREQUENCY(IF(B:B=B1954,MATCH(G1954,G1954,0)),ROW(G1954)-ROW(G1954)+1)&gt;0))</f>
        <v>1</v>
      </c>
    </row>
    <row r="1955" spans="1:17" ht="15.75">
      <c r="A1955" t="s">
        <v>179</v>
      </c>
      <c r="B1955" t="s">
        <v>779</v>
      </c>
      <c r="C1955" t="s">
        <v>780</v>
      </c>
      <c r="D1955" s="2">
        <v>45662</v>
      </c>
      <c r="E1955" s="1">
        <v>0.515422337962963</v>
      </c>
      <c r="F1955" s="1">
        <v>2.8805833333333336E-2</v>
      </c>
      <c r="G1955" t="s">
        <v>37</v>
      </c>
      <c r="H1955" t="s">
        <v>208</v>
      </c>
      <c r="I1955" t="s">
        <v>209</v>
      </c>
      <c r="L1955" s="3">
        <f t="shared" si="94"/>
        <v>11</v>
      </c>
      <c r="M1955" cm="1">
        <f t="array" ref="M1955">MIN(B:B=B1955,E1955)</f>
        <v>0.515422337962963</v>
      </c>
      <c r="N1955" cm="1">
        <f t="array" ref="N1955">MAX(B:B=B1955,E1955)</f>
        <v>0.515422337962963</v>
      </c>
      <c r="O1955" s="1">
        <f t="shared" si="92"/>
        <v>2.8805833333333336E-2</v>
      </c>
      <c r="P1955" t="str">
        <f t="shared" si="93"/>
        <v>USER259-SKQ1.211103.001</v>
      </c>
      <c r="Q1955" cm="1">
        <f t="array" ref="Q1955">SUM(--(FREQUENCY(IF(B:B=B1955,MATCH(G1955,G1955,0)),ROW(G1955)-ROW(G1955)+1)&gt;0))</f>
        <v>1</v>
      </c>
    </row>
    <row r="1956" spans="1:17" ht="15.75">
      <c r="A1956" t="s">
        <v>179</v>
      </c>
      <c r="B1956" t="s">
        <v>779</v>
      </c>
      <c r="C1956" t="s">
        <v>780</v>
      </c>
      <c r="D1956" s="2">
        <v>45662</v>
      </c>
      <c r="E1956" s="1">
        <v>0.48661650462962963</v>
      </c>
      <c r="F1956" s="1">
        <v>2.3617592592592592E-3</v>
      </c>
      <c r="G1956" t="s">
        <v>37</v>
      </c>
      <c r="H1956" t="s">
        <v>208</v>
      </c>
      <c r="I1956" t="s">
        <v>209</v>
      </c>
      <c r="L1956" s="3">
        <f t="shared" si="94"/>
        <v>11</v>
      </c>
      <c r="M1956" cm="1">
        <f t="array" ref="M1956">MIN(B:B=B1956,E1956)</f>
        <v>0.48661650462962963</v>
      </c>
      <c r="N1956" cm="1">
        <f t="array" ref="N1956">MAX(B:B=B1956,E1956)</f>
        <v>0.48661650462962963</v>
      </c>
      <c r="O1956" s="1">
        <f t="shared" si="92"/>
        <v>2.3617592592592592E-3</v>
      </c>
      <c r="P1956" t="str">
        <f t="shared" si="93"/>
        <v>USER259-SKQ1.211103.001</v>
      </c>
      <c r="Q1956" cm="1">
        <f t="array" ref="Q1956">SUM(--(FREQUENCY(IF(B:B=B1956,MATCH(G1956,G1956,0)),ROW(G1956)-ROW(G1956)+1)&gt;0))</f>
        <v>1</v>
      </c>
    </row>
    <row r="1957" spans="1:17" ht="15.75">
      <c r="A1957" t="s">
        <v>179</v>
      </c>
      <c r="B1957" t="s">
        <v>779</v>
      </c>
      <c r="C1957" t="s">
        <v>780</v>
      </c>
      <c r="D1957" s="2">
        <v>45662</v>
      </c>
      <c r="E1957" s="1">
        <v>0.48425474537037033</v>
      </c>
      <c r="F1957" s="1">
        <v>1.3270601851851851E-2</v>
      </c>
      <c r="G1957" t="s">
        <v>37</v>
      </c>
      <c r="H1957" t="s">
        <v>208</v>
      </c>
      <c r="I1957" t="s">
        <v>209</v>
      </c>
      <c r="L1957" s="3">
        <f t="shared" si="94"/>
        <v>11</v>
      </c>
      <c r="M1957" cm="1">
        <f t="array" ref="M1957">MIN(B:B=B1957,E1957)</f>
        <v>0.48425474537037033</v>
      </c>
      <c r="N1957" cm="1">
        <f t="array" ref="N1957">MAX(B:B=B1957,E1957)</f>
        <v>0.48425474537037033</v>
      </c>
      <c r="O1957" s="1">
        <f t="shared" si="92"/>
        <v>1.3270601851851851E-2</v>
      </c>
      <c r="P1957" t="str">
        <f t="shared" si="93"/>
        <v>USER259-SKQ1.211103.001</v>
      </c>
      <c r="Q1957" cm="1">
        <f t="array" ref="Q1957">SUM(--(FREQUENCY(IF(B:B=B1957,MATCH(G1957,G1957,0)),ROW(G1957)-ROW(G1957)+1)&gt;0))</f>
        <v>1</v>
      </c>
    </row>
    <row r="1958" spans="1:17" ht="15.75">
      <c r="A1958" t="s">
        <v>179</v>
      </c>
      <c r="B1958" t="s">
        <v>779</v>
      </c>
      <c r="C1958" t="s">
        <v>780</v>
      </c>
      <c r="D1958" s="2">
        <v>45662</v>
      </c>
      <c r="E1958" s="1">
        <v>0.47098414351851853</v>
      </c>
      <c r="F1958" s="1">
        <v>5.068726851851852E-3</v>
      </c>
      <c r="G1958" t="s">
        <v>37</v>
      </c>
      <c r="H1958" t="s">
        <v>208</v>
      </c>
      <c r="I1958" t="s">
        <v>209</v>
      </c>
      <c r="L1958" s="3">
        <f t="shared" si="94"/>
        <v>11</v>
      </c>
      <c r="M1958" cm="1">
        <f t="array" ref="M1958">MIN(B:B=B1958,E1958)</f>
        <v>0.47098414351851853</v>
      </c>
      <c r="N1958" cm="1">
        <f t="array" ref="N1958">MAX(B:B=B1958,E1958)</f>
        <v>0.47098414351851853</v>
      </c>
      <c r="O1958" s="1">
        <f t="shared" si="92"/>
        <v>5.068726851851852E-3</v>
      </c>
      <c r="P1958" t="str">
        <f t="shared" si="93"/>
        <v>USER259-SKQ1.211103.001</v>
      </c>
      <c r="Q1958" cm="1">
        <f t="array" ref="Q1958">SUM(--(FREQUENCY(IF(B:B=B1958,MATCH(G1958,G1958,0)),ROW(G1958)-ROW(G1958)+1)&gt;0))</f>
        <v>1</v>
      </c>
    </row>
    <row r="1959" spans="1:17" ht="15.75">
      <c r="A1959" t="s">
        <v>179</v>
      </c>
      <c r="B1959" t="s">
        <v>779</v>
      </c>
      <c r="C1959" t="s">
        <v>780</v>
      </c>
      <c r="D1959" s="2">
        <v>45662</v>
      </c>
      <c r="E1959" s="1">
        <v>0.46591541666666664</v>
      </c>
      <c r="F1959" s="1">
        <v>4.489071759259259E-2</v>
      </c>
      <c r="G1959" t="s">
        <v>37</v>
      </c>
      <c r="H1959" t="s">
        <v>208</v>
      </c>
      <c r="I1959" t="s">
        <v>209</v>
      </c>
      <c r="L1959" s="3">
        <f t="shared" si="94"/>
        <v>11</v>
      </c>
      <c r="M1959" cm="1">
        <f t="array" ref="M1959">MIN(B:B=B1959,E1959)</f>
        <v>0.46591541666666664</v>
      </c>
      <c r="N1959" cm="1">
        <f t="array" ref="N1959">MAX(B:B=B1959,E1959)</f>
        <v>0.46591541666666664</v>
      </c>
      <c r="O1959" s="1">
        <f t="shared" si="92"/>
        <v>4.489071759259259E-2</v>
      </c>
      <c r="P1959" t="str">
        <f t="shared" si="93"/>
        <v>USER259-SKQ1.211103.001</v>
      </c>
      <c r="Q1959" cm="1">
        <f t="array" ref="Q1959">SUM(--(FREQUENCY(IF(B:B=B1959,MATCH(G1959,G1959,0)),ROW(G1959)-ROW(G1959)+1)&gt;0))</f>
        <v>1</v>
      </c>
    </row>
    <row r="1960" spans="1:17" ht="15.75">
      <c r="A1960" t="s">
        <v>179</v>
      </c>
      <c r="B1960" t="s">
        <v>779</v>
      </c>
      <c r="C1960" t="s">
        <v>780</v>
      </c>
      <c r="D1960" s="2">
        <v>45662</v>
      </c>
      <c r="E1960" s="1">
        <v>0.42102469907407408</v>
      </c>
      <c r="F1960" s="1">
        <v>5.8190740740740746E-3</v>
      </c>
      <c r="G1960" t="s">
        <v>37</v>
      </c>
      <c r="H1960" t="s">
        <v>208</v>
      </c>
      <c r="I1960" t="s">
        <v>209</v>
      </c>
      <c r="L1960" s="3">
        <f t="shared" si="94"/>
        <v>11</v>
      </c>
      <c r="M1960" cm="1">
        <f t="array" ref="M1960">MIN(B:B=B1960,E1960)</f>
        <v>0.42102469907407408</v>
      </c>
      <c r="N1960" cm="1">
        <f t="array" ref="N1960">MAX(B:B=B1960,E1960)</f>
        <v>0.42102469907407408</v>
      </c>
      <c r="O1960" s="1">
        <f t="shared" si="92"/>
        <v>5.8190740740740746E-3</v>
      </c>
      <c r="P1960" t="str">
        <f t="shared" si="93"/>
        <v>USER259-SKQ1.211103.001</v>
      </c>
      <c r="Q1960" cm="1">
        <f t="array" ref="Q1960">SUM(--(FREQUENCY(IF(B:B=B1960,MATCH(G1960,G1960,0)),ROW(G1960)-ROW(G1960)+1)&gt;0))</f>
        <v>1</v>
      </c>
    </row>
    <row r="1961" spans="1:17" ht="15.75">
      <c r="A1961" t="s">
        <v>179</v>
      </c>
      <c r="B1961" t="s">
        <v>779</v>
      </c>
      <c r="C1961" t="s">
        <v>780</v>
      </c>
      <c r="D1961" s="2">
        <v>45662</v>
      </c>
      <c r="E1961" s="1">
        <v>0.41520562500000002</v>
      </c>
      <c r="F1961" s="1">
        <v>1.7197083333333332E-2</v>
      </c>
      <c r="G1961" t="s">
        <v>37</v>
      </c>
      <c r="H1961" t="s">
        <v>208</v>
      </c>
      <c r="I1961" t="s">
        <v>209</v>
      </c>
      <c r="L1961" s="3">
        <f t="shared" si="94"/>
        <v>11</v>
      </c>
      <c r="M1961" cm="1">
        <f t="array" ref="M1961">MIN(B:B=B1961,E1961)</f>
        <v>0.41520562500000002</v>
      </c>
      <c r="N1961" cm="1">
        <f t="array" ref="N1961">MAX(B:B=B1961,E1961)</f>
        <v>0.41520562500000002</v>
      </c>
      <c r="O1961" s="1">
        <f t="shared" si="92"/>
        <v>1.7197083333333332E-2</v>
      </c>
      <c r="P1961" t="str">
        <f t="shared" si="93"/>
        <v>USER259-SKQ1.211103.001</v>
      </c>
      <c r="Q1961" cm="1">
        <f t="array" ref="Q1961">SUM(--(FREQUENCY(IF(B:B=B1961,MATCH(G1961,G1961,0)),ROW(G1961)-ROW(G1961)+1)&gt;0))</f>
        <v>1</v>
      </c>
    </row>
    <row r="1962" spans="1:17" ht="15.75">
      <c r="A1962" t="s">
        <v>179</v>
      </c>
      <c r="B1962" t="s">
        <v>779</v>
      </c>
      <c r="C1962" t="s">
        <v>780</v>
      </c>
      <c r="D1962" s="2">
        <v>45662</v>
      </c>
      <c r="E1962" s="1">
        <v>0.39800854166666672</v>
      </c>
      <c r="F1962" s="1">
        <v>1.6222060185185187E-2</v>
      </c>
      <c r="G1962" t="s">
        <v>37</v>
      </c>
      <c r="H1962" t="s">
        <v>208</v>
      </c>
      <c r="I1962" t="s">
        <v>209</v>
      </c>
      <c r="L1962" s="3">
        <f t="shared" si="94"/>
        <v>11</v>
      </c>
      <c r="M1962" cm="1">
        <f t="array" ref="M1962">MIN(B:B=B1962,E1962)</f>
        <v>0.39800854166666672</v>
      </c>
      <c r="N1962" cm="1">
        <f t="array" ref="N1962">MAX(B:B=B1962,E1962)</f>
        <v>0.39800854166666672</v>
      </c>
      <c r="O1962" s="1">
        <f t="shared" si="92"/>
        <v>1.6222060185185187E-2</v>
      </c>
      <c r="P1962" t="str">
        <f t="shared" si="93"/>
        <v>USER259-SKQ1.211103.001</v>
      </c>
      <c r="Q1962" cm="1">
        <f t="array" ref="Q1962">SUM(--(FREQUENCY(IF(B:B=B1962,MATCH(G1962,G1962,0)),ROW(G1962)-ROW(G1962)+1)&gt;0))</f>
        <v>1</v>
      </c>
    </row>
    <row r="1963" spans="1:17" ht="15.75">
      <c r="A1963" t="s">
        <v>179</v>
      </c>
      <c r="B1963" t="s">
        <v>779</v>
      </c>
      <c r="C1963" t="s">
        <v>780</v>
      </c>
      <c r="D1963" s="2">
        <v>45662</v>
      </c>
      <c r="E1963" s="1">
        <v>0.38178648148148148</v>
      </c>
      <c r="F1963" s="1">
        <v>3.1791782407407407E-3</v>
      </c>
      <c r="G1963" t="s">
        <v>37</v>
      </c>
      <c r="H1963" t="s">
        <v>208</v>
      </c>
      <c r="I1963" t="s">
        <v>209</v>
      </c>
      <c r="L1963" s="3">
        <f t="shared" si="94"/>
        <v>11</v>
      </c>
      <c r="M1963" cm="1">
        <f t="array" ref="M1963">MIN(B:B=B1963,E1963)</f>
        <v>0.38178648148148148</v>
      </c>
      <c r="N1963" cm="1">
        <f t="array" ref="N1963">MAX(B:B=B1963,E1963)</f>
        <v>0.38178648148148148</v>
      </c>
      <c r="O1963" s="1">
        <f t="shared" si="92"/>
        <v>3.1791782407407407E-3</v>
      </c>
      <c r="P1963" t="str">
        <f t="shared" si="93"/>
        <v>USER259-SKQ1.211103.001</v>
      </c>
      <c r="Q1963" cm="1">
        <f t="array" ref="Q1963">SUM(--(FREQUENCY(IF(B:B=B1963,MATCH(G1963,G1963,0)),ROW(G1963)-ROW(G1963)+1)&gt;0))</f>
        <v>1</v>
      </c>
    </row>
    <row r="1964" spans="1:17" ht="15.75">
      <c r="A1964" t="s">
        <v>179</v>
      </c>
      <c r="B1964" t="s">
        <v>779</v>
      </c>
      <c r="C1964" t="s">
        <v>780</v>
      </c>
      <c r="D1964" s="2">
        <v>45662</v>
      </c>
      <c r="E1964" s="1">
        <v>0.37860730324074071</v>
      </c>
      <c r="F1964" s="1">
        <v>0</v>
      </c>
      <c r="G1964" t="s">
        <v>37</v>
      </c>
      <c r="H1964" t="s">
        <v>208</v>
      </c>
      <c r="I1964" t="s">
        <v>209</v>
      </c>
      <c r="L1964" s="3">
        <f t="shared" si="94"/>
        <v>11</v>
      </c>
      <c r="M1964" cm="1">
        <f t="array" ref="M1964">MIN(B:B=B1964,E1964)</f>
        <v>0.37860730324074071</v>
      </c>
      <c r="N1964" cm="1">
        <f t="array" ref="N1964">MAX(B:B=B1964,E1964)</f>
        <v>0.37860730324074071</v>
      </c>
      <c r="O1964" s="1">
        <f t="shared" si="92"/>
        <v>0</v>
      </c>
      <c r="P1964" t="str">
        <f t="shared" si="93"/>
        <v>USER259-SKQ1.211103.001</v>
      </c>
      <c r="Q1964" cm="1">
        <f t="array" ref="Q1964">SUM(--(FREQUENCY(IF(B:B=B1964,MATCH(G1964,G1964,0)),ROW(G1964)-ROW(G1964)+1)&gt;0))</f>
        <v>1</v>
      </c>
    </row>
    <row r="1965" spans="1:17" ht="15.75">
      <c r="A1965" t="s">
        <v>128</v>
      </c>
      <c r="B1965" t="s">
        <v>781</v>
      </c>
      <c r="C1965" t="s">
        <v>782</v>
      </c>
      <c r="D1965" s="2">
        <v>45662</v>
      </c>
      <c r="E1965" s="1">
        <v>0.99867062500000003</v>
      </c>
      <c r="F1965" s="1">
        <v>1.3147800925925924E-3</v>
      </c>
      <c r="G1965" t="s">
        <v>95</v>
      </c>
      <c r="H1965" t="s">
        <v>783</v>
      </c>
      <c r="I1965" t="s">
        <v>97</v>
      </c>
      <c r="L1965" s="3">
        <f t="shared" si="94"/>
        <v>11</v>
      </c>
      <c r="M1965" cm="1">
        <f t="array" ref="M1965">MIN(B:B=B1965,E1965)</f>
        <v>0.99867062500000003</v>
      </c>
      <c r="N1965" cm="1">
        <f t="array" ref="N1965">MAX(B:B=B1965,E1965)</f>
        <v>0.99867062500000003</v>
      </c>
      <c r="O1965" s="1">
        <f t="shared" si="92"/>
        <v>1.3147800925925924E-3</v>
      </c>
      <c r="P1965" t="str">
        <f t="shared" si="93"/>
        <v>USER510-PKQ1.180917.001</v>
      </c>
      <c r="Q1965" cm="1">
        <f t="array" ref="Q1965">SUM(--(FREQUENCY(IF(B:B=B1965,MATCH(G1965,G1965,0)),ROW(G1965)-ROW(G1965)+1)&gt;0))</f>
        <v>1</v>
      </c>
    </row>
    <row r="1966" spans="1:17" ht="15.75">
      <c r="A1966" t="s">
        <v>128</v>
      </c>
      <c r="B1966" t="s">
        <v>781</v>
      </c>
      <c r="C1966" t="s">
        <v>782</v>
      </c>
      <c r="D1966" s="2">
        <v>45662</v>
      </c>
      <c r="E1966" s="1">
        <v>0.99735584490740736</v>
      </c>
      <c r="F1966" s="1">
        <v>0.27446319444444445</v>
      </c>
      <c r="G1966" t="s">
        <v>95</v>
      </c>
      <c r="H1966" t="s">
        <v>783</v>
      </c>
      <c r="I1966" t="s">
        <v>97</v>
      </c>
      <c r="L1966" s="3">
        <f t="shared" si="94"/>
        <v>11</v>
      </c>
      <c r="M1966" cm="1">
        <f t="array" ref="M1966">MIN(B:B=B1966,E1966)</f>
        <v>0.99735584490740736</v>
      </c>
      <c r="N1966" cm="1">
        <f t="array" ref="N1966">MAX(B:B=B1966,E1966)</f>
        <v>0.99735584490740736</v>
      </c>
      <c r="O1966" s="1">
        <f t="shared" si="92"/>
        <v>0.27446319444444445</v>
      </c>
      <c r="P1966" t="str">
        <f t="shared" si="93"/>
        <v>USER510-PKQ1.180917.001</v>
      </c>
      <c r="Q1966" cm="1">
        <f t="array" ref="Q1966">SUM(--(FREQUENCY(IF(B:B=B1966,MATCH(G1966,G1966,0)),ROW(G1966)-ROW(G1966)+1)&gt;0))</f>
        <v>1</v>
      </c>
    </row>
    <row r="1967" spans="1:17" ht="15.75">
      <c r="A1967" t="s">
        <v>128</v>
      </c>
      <c r="B1967" t="s">
        <v>781</v>
      </c>
      <c r="C1967" t="s">
        <v>782</v>
      </c>
      <c r="D1967" s="2">
        <v>45662</v>
      </c>
      <c r="E1967" s="1">
        <v>0.72289263888888888</v>
      </c>
      <c r="F1967" s="1">
        <v>0.14748068287037039</v>
      </c>
      <c r="G1967" t="s">
        <v>95</v>
      </c>
      <c r="H1967" t="s">
        <v>783</v>
      </c>
      <c r="I1967" t="s">
        <v>97</v>
      </c>
      <c r="L1967" s="3">
        <f t="shared" si="94"/>
        <v>11</v>
      </c>
      <c r="M1967" cm="1">
        <f t="array" ref="M1967">MIN(B:B=B1967,E1967)</f>
        <v>0.72289263888888888</v>
      </c>
      <c r="N1967" cm="1">
        <f t="array" ref="N1967">MAX(B:B=B1967,E1967)</f>
        <v>0.72289263888888888</v>
      </c>
      <c r="O1967" s="1">
        <f t="shared" si="92"/>
        <v>0.14748068287037039</v>
      </c>
      <c r="P1967" t="str">
        <f t="shared" si="93"/>
        <v>USER510-PKQ1.180917.001</v>
      </c>
      <c r="Q1967" cm="1">
        <f t="array" ref="Q1967">SUM(--(FREQUENCY(IF(B:B=B1967,MATCH(G1967,G1967,0)),ROW(G1967)-ROW(G1967)+1)&gt;0))</f>
        <v>1</v>
      </c>
    </row>
    <row r="1968" spans="1:17" ht="15.75">
      <c r="A1968" t="s">
        <v>128</v>
      </c>
      <c r="B1968" t="s">
        <v>781</v>
      </c>
      <c r="C1968" t="s">
        <v>782</v>
      </c>
      <c r="D1968" s="2">
        <v>45662</v>
      </c>
      <c r="E1968" s="1">
        <v>0.57541195601851858</v>
      </c>
      <c r="F1968" s="1">
        <v>6.6979513888888878E-3</v>
      </c>
      <c r="G1968" t="s">
        <v>95</v>
      </c>
      <c r="H1968" t="s">
        <v>783</v>
      </c>
      <c r="I1968" t="s">
        <v>97</v>
      </c>
      <c r="L1968" s="3">
        <f t="shared" si="94"/>
        <v>11</v>
      </c>
      <c r="M1968" cm="1">
        <f t="array" ref="M1968">MIN(B:B=B1968,E1968)</f>
        <v>0.57541195601851858</v>
      </c>
      <c r="N1968" cm="1">
        <f t="array" ref="N1968">MAX(B:B=B1968,E1968)</f>
        <v>0.57541195601851858</v>
      </c>
      <c r="O1968" s="1">
        <f t="shared" si="92"/>
        <v>6.6979513888888878E-3</v>
      </c>
      <c r="P1968" t="str">
        <f t="shared" si="93"/>
        <v>USER510-PKQ1.180917.001</v>
      </c>
      <c r="Q1968" cm="1">
        <f t="array" ref="Q1968">SUM(--(FREQUENCY(IF(B:B=B1968,MATCH(G1968,G1968,0)),ROW(G1968)-ROW(G1968)+1)&gt;0))</f>
        <v>1</v>
      </c>
    </row>
    <row r="1969" spans="1:17" ht="15.75">
      <c r="A1969" t="s">
        <v>128</v>
      </c>
      <c r="B1969" t="s">
        <v>781</v>
      </c>
      <c r="C1969" t="s">
        <v>782</v>
      </c>
      <c r="D1969" s="2">
        <v>45662</v>
      </c>
      <c r="E1969" s="1">
        <v>0.56871400462962962</v>
      </c>
      <c r="F1969" s="1">
        <v>4.1427002314814811E-2</v>
      </c>
      <c r="G1969" t="s">
        <v>95</v>
      </c>
      <c r="H1969" t="s">
        <v>783</v>
      </c>
      <c r="I1969" t="s">
        <v>97</v>
      </c>
      <c r="L1969" s="3">
        <f t="shared" si="94"/>
        <v>11</v>
      </c>
      <c r="M1969" cm="1">
        <f t="array" ref="M1969">MIN(B:B=B1969,E1969)</f>
        <v>0.56871400462962962</v>
      </c>
      <c r="N1969" cm="1">
        <f t="array" ref="N1969">MAX(B:B=B1969,E1969)</f>
        <v>0.56871400462962962</v>
      </c>
      <c r="O1969" s="1">
        <f t="shared" si="92"/>
        <v>4.1427002314814811E-2</v>
      </c>
      <c r="P1969" t="str">
        <f t="shared" si="93"/>
        <v>USER510-PKQ1.180917.001</v>
      </c>
      <c r="Q1969" cm="1">
        <f t="array" ref="Q1969">SUM(--(FREQUENCY(IF(B:B=B1969,MATCH(G1969,G1969,0)),ROW(G1969)-ROW(G1969)+1)&gt;0))</f>
        <v>1</v>
      </c>
    </row>
    <row r="1970" spans="1:17" ht="15.75">
      <c r="A1970" t="s">
        <v>128</v>
      </c>
      <c r="B1970" t="s">
        <v>781</v>
      </c>
      <c r="C1970" t="s">
        <v>782</v>
      </c>
      <c r="D1970" s="2">
        <v>45662</v>
      </c>
      <c r="E1970" s="1">
        <v>0.52728700231481485</v>
      </c>
      <c r="F1970" s="1">
        <v>1.6371921296296298E-2</v>
      </c>
      <c r="G1970" t="s">
        <v>95</v>
      </c>
      <c r="H1970" t="s">
        <v>783</v>
      </c>
      <c r="I1970" t="s">
        <v>97</v>
      </c>
      <c r="L1970" s="3">
        <f t="shared" si="94"/>
        <v>11</v>
      </c>
      <c r="M1970" cm="1">
        <f t="array" ref="M1970">MIN(B:B=B1970,E1970)</f>
        <v>0.52728700231481485</v>
      </c>
      <c r="N1970" cm="1">
        <f t="array" ref="N1970">MAX(B:B=B1970,E1970)</f>
        <v>0.52728700231481485</v>
      </c>
      <c r="O1970" s="1">
        <f t="shared" si="92"/>
        <v>1.6371921296296298E-2</v>
      </c>
      <c r="P1970" t="str">
        <f t="shared" si="93"/>
        <v>USER510-PKQ1.180917.001</v>
      </c>
      <c r="Q1970" cm="1">
        <f t="array" ref="Q1970">SUM(--(FREQUENCY(IF(B:B=B1970,MATCH(G1970,G1970,0)),ROW(G1970)-ROW(G1970)+1)&gt;0))</f>
        <v>1</v>
      </c>
    </row>
    <row r="1971" spans="1:17" ht="15.75">
      <c r="A1971" t="s">
        <v>128</v>
      </c>
      <c r="B1971" t="s">
        <v>781</v>
      </c>
      <c r="C1971" t="s">
        <v>782</v>
      </c>
      <c r="D1971" s="2">
        <v>45662</v>
      </c>
      <c r="E1971" s="1">
        <v>0.51091508101851846</v>
      </c>
      <c r="F1971" s="1">
        <v>1.8014942129629629E-2</v>
      </c>
      <c r="G1971" t="s">
        <v>95</v>
      </c>
      <c r="H1971" t="s">
        <v>783</v>
      </c>
      <c r="I1971" t="s">
        <v>97</v>
      </c>
      <c r="L1971" s="3">
        <f t="shared" si="94"/>
        <v>11</v>
      </c>
      <c r="M1971" cm="1">
        <f t="array" ref="M1971">MIN(B:B=B1971,E1971)</f>
        <v>0.51091508101851846</v>
      </c>
      <c r="N1971" cm="1">
        <f t="array" ref="N1971">MAX(B:B=B1971,E1971)</f>
        <v>0.51091508101851846</v>
      </c>
      <c r="O1971" s="1">
        <f t="shared" si="92"/>
        <v>1.8014942129629629E-2</v>
      </c>
      <c r="P1971" t="str">
        <f t="shared" si="93"/>
        <v>USER510-PKQ1.180917.001</v>
      </c>
      <c r="Q1971" cm="1">
        <f t="array" ref="Q1971">SUM(--(FREQUENCY(IF(B:B=B1971,MATCH(G1971,G1971,0)),ROW(G1971)-ROW(G1971)+1)&gt;0))</f>
        <v>1</v>
      </c>
    </row>
    <row r="1972" spans="1:17" ht="15.75">
      <c r="A1972" t="s">
        <v>128</v>
      </c>
      <c r="B1972" t="s">
        <v>781</v>
      </c>
      <c r="C1972" t="s">
        <v>782</v>
      </c>
      <c r="D1972" s="2">
        <v>45662</v>
      </c>
      <c r="E1972" s="1">
        <v>0.49290013888888889</v>
      </c>
      <c r="F1972" s="1">
        <v>1.1612800925925927E-2</v>
      </c>
      <c r="G1972" t="s">
        <v>95</v>
      </c>
      <c r="H1972" t="s">
        <v>783</v>
      </c>
      <c r="I1972" t="s">
        <v>97</v>
      </c>
      <c r="L1972" s="3">
        <f t="shared" si="94"/>
        <v>11</v>
      </c>
      <c r="M1972" cm="1">
        <f t="array" ref="M1972">MIN(B:B=B1972,E1972)</f>
        <v>0.49290013888888889</v>
      </c>
      <c r="N1972" cm="1">
        <f t="array" ref="N1972">MAX(B:B=B1972,E1972)</f>
        <v>0.49290013888888889</v>
      </c>
      <c r="O1972" s="1">
        <f t="shared" si="92"/>
        <v>1.1612800925925927E-2</v>
      </c>
      <c r="P1972" t="str">
        <f t="shared" si="93"/>
        <v>USER510-PKQ1.180917.001</v>
      </c>
      <c r="Q1972" cm="1">
        <f t="array" ref="Q1972">SUM(--(FREQUENCY(IF(B:B=B1972,MATCH(G1972,G1972,0)),ROW(G1972)-ROW(G1972)+1)&gt;0))</f>
        <v>1</v>
      </c>
    </row>
    <row r="1973" spans="1:17" ht="15.75">
      <c r="A1973" t="s">
        <v>128</v>
      </c>
      <c r="B1973" t="s">
        <v>781</v>
      </c>
      <c r="C1973" t="s">
        <v>782</v>
      </c>
      <c r="D1973" s="2">
        <v>45662</v>
      </c>
      <c r="E1973" s="1">
        <v>0.48128733796296297</v>
      </c>
      <c r="F1973" s="1">
        <v>4.362997685185185E-3</v>
      </c>
      <c r="G1973" t="s">
        <v>95</v>
      </c>
      <c r="H1973" t="s">
        <v>783</v>
      </c>
      <c r="I1973" t="s">
        <v>97</v>
      </c>
      <c r="L1973" s="3">
        <f t="shared" si="94"/>
        <v>11</v>
      </c>
      <c r="M1973" cm="1">
        <f t="array" ref="M1973">MIN(B:B=B1973,E1973)</f>
        <v>0.48128733796296297</v>
      </c>
      <c r="N1973" cm="1">
        <f t="array" ref="N1973">MAX(B:B=B1973,E1973)</f>
        <v>0.48128733796296297</v>
      </c>
      <c r="O1973" s="1">
        <f t="shared" si="92"/>
        <v>4.362997685185185E-3</v>
      </c>
      <c r="P1973" t="str">
        <f t="shared" si="93"/>
        <v>USER510-PKQ1.180917.001</v>
      </c>
      <c r="Q1973" cm="1">
        <f t="array" ref="Q1973">SUM(--(FREQUENCY(IF(B:B=B1973,MATCH(G1973,G1973,0)),ROW(G1973)-ROW(G1973)+1)&gt;0))</f>
        <v>1</v>
      </c>
    </row>
    <row r="1974" spans="1:17" ht="15.75">
      <c r="A1974" t="s">
        <v>128</v>
      </c>
      <c r="B1974" t="s">
        <v>781</v>
      </c>
      <c r="C1974" t="s">
        <v>782</v>
      </c>
      <c r="D1974" s="2">
        <v>45662</v>
      </c>
      <c r="E1974" s="1">
        <v>0.4769243402777778</v>
      </c>
      <c r="F1974" s="1">
        <v>3.8038067129629628E-2</v>
      </c>
      <c r="G1974" t="s">
        <v>95</v>
      </c>
      <c r="H1974" t="s">
        <v>783</v>
      </c>
      <c r="I1974" t="s">
        <v>97</v>
      </c>
      <c r="L1974" s="3">
        <f t="shared" si="94"/>
        <v>11</v>
      </c>
      <c r="M1974" cm="1">
        <f t="array" ref="M1974">MIN(B:B=B1974,E1974)</f>
        <v>0.4769243402777778</v>
      </c>
      <c r="N1974" cm="1">
        <f t="array" ref="N1974">MAX(B:B=B1974,E1974)</f>
        <v>0.4769243402777778</v>
      </c>
      <c r="O1974" s="1">
        <f t="shared" si="92"/>
        <v>3.8038067129629628E-2</v>
      </c>
      <c r="P1974" t="str">
        <f t="shared" si="93"/>
        <v>USER510-PKQ1.180917.001</v>
      </c>
      <c r="Q1974" cm="1">
        <f t="array" ref="Q1974">SUM(--(FREQUENCY(IF(B:B=B1974,MATCH(G1974,G1974,0)),ROW(G1974)-ROW(G1974)+1)&gt;0))</f>
        <v>1</v>
      </c>
    </row>
    <row r="1975" spans="1:17" ht="15.75">
      <c r="A1975" t="s">
        <v>128</v>
      </c>
      <c r="B1975" t="s">
        <v>781</v>
      </c>
      <c r="C1975" t="s">
        <v>782</v>
      </c>
      <c r="D1975" s="2">
        <v>45662</v>
      </c>
      <c r="E1975" s="1">
        <v>0.43888628472222219</v>
      </c>
      <c r="F1975" s="1">
        <v>0</v>
      </c>
      <c r="G1975" t="s">
        <v>95</v>
      </c>
      <c r="H1975" t="s">
        <v>783</v>
      </c>
      <c r="I1975" t="s">
        <v>97</v>
      </c>
      <c r="L1975" s="3">
        <f t="shared" si="94"/>
        <v>11</v>
      </c>
      <c r="M1975" cm="1">
        <f t="array" ref="M1975">MIN(B:B=B1975,E1975)</f>
        <v>0.43888628472222219</v>
      </c>
      <c r="N1975" cm="1">
        <f t="array" ref="N1975">MAX(B:B=B1975,E1975)</f>
        <v>0.43888628472222219</v>
      </c>
      <c r="O1975" s="1">
        <f t="shared" si="92"/>
        <v>0</v>
      </c>
      <c r="P1975" t="str">
        <f t="shared" si="93"/>
        <v>USER510-PKQ1.180917.001</v>
      </c>
      <c r="Q1975" cm="1">
        <f t="array" ref="Q1975">SUM(--(FREQUENCY(IF(B:B=B1975,MATCH(G1975,G1975,0)),ROW(G1975)-ROW(G1975)+1)&gt;0))</f>
        <v>1</v>
      </c>
    </row>
    <row r="1976" spans="1:17" ht="15.75">
      <c r="A1976" t="s">
        <v>128</v>
      </c>
      <c r="B1976" t="s">
        <v>784</v>
      </c>
      <c r="C1976" t="s">
        <v>785</v>
      </c>
      <c r="D1976" s="2">
        <v>45662</v>
      </c>
      <c r="E1976" s="1">
        <v>0.87555155092592596</v>
      </c>
      <c r="F1976" s="1">
        <v>0.16594271990740742</v>
      </c>
      <c r="G1976" t="s">
        <v>18</v>
      </c>
      <c r="H1976" t="s">
        <v>326</v>
      </c>
      <c r="I1976" t="s">
        <v>48</v>
      </c>
      <c r="L1976" s="3">
        <f t="shared" si="94"/>
        <v>8</v>
      </c>
      <c r="M1976" cm="1">
        <f t="array" ref="M1976">MIN(B:B=B1976,E1976)</f>
        <v>0.87555155092592596</v>
      </c>
      <c r="N1976" cm="1">
        <f t="array" ref="N1976">MAX(B:B=B1976,E1976)</f>
        <v>0.87555155092592596</v>
      </c>
      <c r="O1976" s="1">
        <f t="shared" si="92"/>
        <v>0.16594271990740742</v>
      </c>
      <c r="P1976" t="str">
        <f t="shared" si="93"/>
        <v>USER511-RP1A.201005.001</v>
      </c>
      <c r="Q1976" cm="1">
        <f t="array" ref="Q1976">SUM(--(FREQUENCY(IF(B:B=B1976,MATCH(G1976,G1976,0)),ROW(G1976)-ROW(G1976)+1)&gt;0))</f>
        <v>1</v>
      </c>
    </row>
    <row r="1977" spans="1:17" ht="15.75">
      <c r="A1977" t="s">
        <v>128</v>
      </c>
      <c r="B1977" t="s">
        <v>784</v>
      </c>
      <c r="C1977" t="s">
        <v>785</v>
      </c>
      <c r="D1977" s="2">
        <v>45662</v>
      </c>
      <c r="E1977" s="1">
        <v>0.70960883101851857</v>
      </c>
      <c r="F1977" s="1">
        <v>0.11840516203703703</v>
      </c>
      <c r="G1977" t="s">
        <v>18</v>
      </c>
      <c r="H1977" t="s">
        <v>326</v>
      </c>
      <c r="I1977" t="s">
        <v>48</v>
      </c>
      <c r="L1977" s="3">
        <f t="shared" si="94"/>
        <v>8</v>
      </c>
      <c r="M1977" cm="1">
        <f t="array" ref="M1977">MIN(B:B=B1977,E1977)</f>
        <v>0.70960883101851857</v>
      </c>
      <c r="N1977" cm="1">
        <f t="array" ref="N1977">MAX(B:B=B1977,E1977)</f>
        <v>0.70960883101851857</v>
      </c>
      <c r="O1977" s="1">
        <f t="shared" si="92"/>
        <v>0.11840516203703703</v>
      </c>
      <c r="P1977" t="str">
        <f t="shared" si="93"/>
        <v>USER511-RP1A.201005.001</v>
      </c>
      <c r="Q1977" cm="1">
        <f t="array" ref="Q1977">SUM(--(FREQUENCY(IF(B:B=B1977,MATCH(G1977,G1977,0)),ROW(G1977)-ROW(G1977)+1)&gt;0))</f>
        <v>1</v>
      </c>
    </row>
    <row r="1978" spans="1:17" ht="15.75">
      <c r="A1978" t="s">
        <v>128</v>
      </c>
      <c r="B1978" t="s">
        <v>784</v>
      </c>
      <c r="C1978" t="s">
        <v>785</v>
      </c>
      <c r="D1978" s="2">
        <v>45662</v>
      </c>
      <c r="E1978" s="1">
        <v>0.59120366898148147</v>
      </c>
      <c r="F1978" s="1">
        <v>6.9192638888888894E-2</v>
      </c>
      <c r="G1978" t="s">
        <v>18</v>
      </c>
      <c r="H1978" t="s">
        <v>326</v>
      </c>
      <c r="I1978" t="s">
        <v>48</v>
      </c>
      <c r="L1978" s="3">
        <f t="shared" si="94"/>
        <v>8</v>
      </c>
      <c r="M1978" cm="1">
        <f t="array" ref="M1978">MIN(B:B=B1978,E1978)</f>
        <v>0.59120366898148147</v>
      </c>
      <c r="N1978" cm="1">
        <f t="array" ref="N1978">MAX(B:B=B1978,E1978)</f>
        <v>0.59120366898148147</v>
      </c>
      <c r="O1978" s="1">
        <f t="shared" si="92"/>
        <v>6.9192638888888894E-2</v>
      </c>
      <c r="P1978" t="str">
        <f t="shared" si="93"/>
        <v>USER511-RP1A.201005.001</v>
      </c>
      <c r="Q1978" cm="1">
        <f t="array" ref="Q1978">SUM(--(FREQUENCY(IF(B:B=B1978,MATCH(G1978,G1978,0)),ROW(G1978)-ROW(G1978)+1)&gt;0))</f>
        <v>1</v>
      </c>
    </row>
    <row r="1979" spans="1:17" ht="15.75">
      <c r="A1979" t="s">
        <v>128</v>
      </c>
      <c r="B1979" t="s">
        <v>784</v>
      </c>
      <c r="C1979" t="s">
        <v>785</v>
      </c>
      <c r="D1979" s="2">
        <v>45662</v>
      </c>
      <c r="E1979" s="1">
        <v>0.52201103009259253</v>
      </c>
      <c r="F1979" s="1">
        <v>4.243599537037037E-2</v>
      </c>
      <c r="G1979" t="s">
        <v>18</v>
      </c>
      <c r="H1979" t="s">
        <v>326</v>
      </c>
      <c r="I1979" t="s">
        <v>48</v>
      </c>
      <c r="L1979" s="3">
        <f t="shared" si="94"/>
        <v>8</v>
      </c>
      <c r="M1979" cm="1">
        <f t="array" ref="M1979">MIN(B:B=B1979,E1979)</f>
        <v>0.52201103009259253</v>
      </c>
      <c r="N1979" cm="1">
        <f t="array" ref="N1979">MAX(B:B=B1979,E1979)</f>
        <v>0.52201103009259253</v>
      </c>
      <c r="O1979" s="1">
        <f t="shared" si="92"/>
        <v>4.243599537037037E-2</v>
      </c>
      <c r="P1979" t="str">
        <f t="shared" si="93"/>
        <v>USER511-RP1A.201005.001</v>
      </c>
      <c r="Q1979" cm="1">
        <f t="array" ref="Q1979">SUM(--(FREQUENCY(IF(B:B=B1979,MATCH(G1979,G1979,0)),ROW(G1979)-ROW(G1979)+1)&gt;0))</f>
        <v>1</v>
      </c>
    </row>
    <row r="1980" spans="1:17" ht="15.75">
      <c r="A1980" t="s">
        <v>128</v>
      </c>
      <c r="B1980" t="s">
        <v>784</v>
      </c>
      <c r="C1980" t="s">
        <v>785</v>
      </c>
      <c r="D1980" s="2">
        <v>45662</v>
      </c>
      <c r="E1980" s="1">
        <v>0.47957503472222224</v>
      </c>
      <c r="F1980" s="1">
        <v>2.7852349537037035E-2</v>
      </c>
      <c r="G1980" t="s">
        <v>18</v>
      </c>
      <c r="H1980" t="s">
        <v>326</v>
      </c>
      <c r="I1980" t="s">
        <v>48</v>
      </c>
      <c r="L1980" s="3">
        <f t="shared" si="94"/>
        <v>8</v>
      </c>
      <c r="M1980" cm="1">
        <f t="array" ref="M1980">MIN(B:B=B1980,E1980)</f>
        <v>0.47957503472222224</v>
      </c>
      <c r="N1980" cm="1">
        <f t="array" ref="N1980">MAX(B:B=B1980,E1980)</f>
        <v>0.47957503472222224</v>
      </c>
      <c r="O1980" s="1">
        <f t="shared" si="92"/>
        <v>2.7852349537037035E-2</v>
      </c>
      <c r="P1980" t="str">
        <f t="shared" si="93"/>
        <v>USER511-RP1A.201005.001</v>
      </c>
      <c r="Q1980" cm="1">
        <f t="array" ref="Q1980">SUM(--(FREQUENCY(IF(B:B=B1980,MATCH(G1980,G1980,0)),ROW(G1980)-ROW(G1980)+1)&gt;0))</f>
        <v>1</v>
      </c>
    </row>
    <row r="1981" spans="1:17" ht="15.75">
      <c r="A1981" t="s">
        <v>128</v>
      </c>
      <c r="B1981" t="s">
        <v>784</v>
      </c>
      <c r="C1981" t="s">
        <v>785</v>
      </c>
      <c r="D1981" s="2">
        <v>45662</v>
      </c>
      <c r="E1981" s="1">
        <v>0.45172267361111113</v>
      </c>
      <c r="F1981" s="1">
        <v>7.0165416666666661E-2</v>
      </c>
      <c r="G1981" t="s">
        <v>18</v>
      </c>
      <c r="H1981" t="s">
        <v>326</v>
      </c>
      <c r="I1981" t="s">
        <v>48</v>
      </c>
      <c r="L1981" s="3">
        <f t="shared" si="94"/>
        <v>8</v>
      </c>
      <c r="M1981" cm="1">
        <f t="array" ref="M1981">MIN(B:B=B1981,E1981)</f>
        <v>0.45172267361111113</v>
      </c>
      <c r="N1981" cm="1">
        <f t="array" ref="N1981">MAX(B:B=B1981,E1981)</f>
        <v>0.45172267361111113</v>
      </c>
      <c r="O1981" s="1">
        <f t="shared" si="92"/>
        <v>7.0165416666666661E-2</v>
      </c>
      <c r="P1981" t="str">
        <f t="shared" si="93"/>
        <v>USER511-RP1A.201005.001</v>
      </c>
      <c r="Q1981" cm="1">
        <f t="array" ref="Q1981">SUM(--(FREQUENCY(IF(B:B=B1981,MATCH(G1981,G1981,0)),ROW(G1981)-ROW(G1981)+1)&gt;0))</f>
        <v>1</v>
      </c>
    </row>
    <row r="1982" spans="1:17" ht="15.75">
      <c r="A1982" t="s">
        <v>128</v>
      </c>
      <c r="B1982" t="s">
        <v>784</v>
      </c>
      <c r="C1982" t="s">
        <v>785</v>
      </c>
      <c r="D1982" s="2">
        <v>45662</v>
      </c>
      <c r="E1982" s="1">
        <v>0.38155726851851851</v>
      </c>
      <c r="F1982" s="1">
        <v>8.9812037037037031E-3</v>
      </c>
      <c r="G1982" t="s">
        <v>18</v>
      </c>
      <c r="H1982" t="s">
        <v>326</v>
      </c>
      <c r="I1982" t="s">
        <v>48</v>
      </c>
      <c r="L1982" s="3">
        <f t="shared" si="94"/>
        <v>8</v>
      </c>
      <c r="M1982" cm="1">
        <f t="array" ref="M1982">MIN(B:B=B1982,E1982)</f>
        <v>0.38155726851851851</v>
      </c>
      <c r="N1982" cm="1">
        <f t="array" ref="N1982">MAX(B:B=B1982,E1982)</f>
        <v>0.38155726851851851</v>
      </c>
      <c r="O1982" s="1">
        <f t="shared" si="92"/>
        <v>8.9812037037037031E-3</v>
      </c>
      <c r="P1982" t="str">
        <f t="shared" si="93"/>
        <v>USER511-RP1A.201005.001</v>
      </c>
      <c r="Q1982" cm="1">
        <f t="array" ref="Q1982">SUM(--(FREQUENCY(IF(B:B=B1982,MATCH(G1982,G1982,0)),ROW(G1982)-ROW(G1982)+1)&gt;0))</f>
        <v>1</v>
      </c>
    </row>
    <row r="1983" spans="1:17" ht="15.75">
      <c r="A1983" t="s">
        <v>128</v>
      </c>
      <c r="B1983" t="s">
        <v>784</v>
      </c>
      <c r="C1983" t="s">
        <v>785</v>
      </c>
      <c r="D1983" s="2">
        <v>45662</v>
      </c>
      <c r="E1983" s="1">
        <v>0.37257606481481481</v>
      </c>
      <c r="F1983" s="1">
        <v>0</v>
      </c>
      <c r="G1983" t="s">
        <v>18</v>
      </c>
      <c r="H1983" t="s">
        <v>326</v>
      </c>
      <c r="I1983" t="s">
        <v>48</v>
      </c>
      <c r="L1983" s="3">
        <f t="shared" si="94"/>
        <v>8</v>
      </c>
      <c r="M1983" cm="1">
        <f t="array" ref="M1983">MIN(B:B=B1983,E1983)</f>
        <v>0.37257606481481481</v>
      </c>
      <c r="N1983" cm="1">
        <f t="array" ref="N1983">MAX(B:B=B1983,E1983)</f>
        <v>0.37257606481481481</v>
      </c>
      <c r="O1983" s="1">
        <f t="shared" si="92"/>
        <v>0</v>
      </c>
      <c r="P1983" t="str">
        <f t="shared" si="93"/>
        <v>USER511-RP1A.201005.001</v>
      </c>
      <c r="Q1983" cm="1">
        <f t="array" ref="Q1983">SUM(--(FREQUENCY(IF(B:B=B1983,MATCH(G1983,G1983,0)),ROW(G1983)-ROW(G1983)+1)&gt;0))</f>
        <v>1</v>
      </c>
    </row>
    <row r="1984" spans="1:17" ht="15.75">
      <c r="A1984" t="s">
        <v>299</v>
      </c>
      <c r="B1984" t="s">
        <v>786</v>
      </c>
      <c r="C1984" t="s">
        <v>787</v>
      </c>
      <c r="D1984" s="2">
        <v>45662</v>
      </c>
      <c r="E1984" s="1">
        <v>0.47338491898148144</v>
      </c>
      <c r="F1984" s="1">
        <v>5.30934375E-2</v>
      </c>
      <c r="G1984" t="s">
        <v>27</v>
      </c>
      <c r="H1984" t="s">
        <v>788</v>
      </c>
      <c r="I1984" t="s">
        <v>29</v>
      </c>
      <c r="L1984" s="3">
        <f t="shared" si="94"/>
        <v>3</v>
      </c>
      <c r="M1984" cm="1">
        <f t="array" ref="M1984">MIN(B:B=B1984,E1984)</f>
        <v>0.47338491898148144</v>
      </c>
      <c r="N1984" cm="1">
        <f t="array" ref="N1984">MAX(B:B=B1984,E1984)</f>
        <v>0.47338491898148144</v>
      </c>
      <c r="O1984" s="1">
        <f t="shared" si="92"/>
        <v>5.30934375E-2</v>
      </c>
      <c r="P1984" t="str">
        <f t="shared" si="93"/>
        <v>USER465-O11019</v>
      </c>
      <c r="Q1984" cm="1">
        <f t="array" ref="Q1984">SUM(--(FREQUENCY(IF(B:B=B1984,MATCH(G1984,G1984,0)),ROW(G1984)-ROW(G1984)+1)&gt;0))</f>
        <v>1</v>
      </c>
    </row>
    <row r="1985" spans="1:17" ht="15.75">
      <c r="A1985" t="s">
        <v>299</v>
      </c>
      <c r="B1985" t="s">
        <v>786</v>
      </c>
      <c r="C1985" t="s">
        <v>787</v>
      </c>
      <c r="D1985" s="2">
        <v>45662</v>
      </c>
      <c r="E1985" s="1">
        <v>0.42029148148148149</v>
      </c>
      <c r="F1985" s="1">
        <v>5.313251157407408E-2</v>
      </c>
      <c r="G1985" t="s">
        <v>27</v>
      </c>
      <c r="H1985" t="s">
        <v>788</v>
      </c>
      <c r="I1985" t="s">
        <v>29</v>
      </c>
      <c r="L1985" s="3">
        <f t="shared" si="94"/>
        <v>3</v>
      </c>
      <c r="M1985" cm="1">
        <f t="array" ref="M1985">MIN(B:B=B1985,E1985)</f>
        <v>0.42029148148148149</v>
      </c>
      <c r="N1985" cm="1">
        <f t="array" ref="N1985">MAX(B:B=B1985,E1985)</f>
        <v>0.42029148148148149</v>
      </c>
      <c r="O1985" s="1">
        <f t="shared" si="92"/>
        <v>5.313251157407408E-2</v>
      </c>
      <c r="P1985" t="str">
        <f t="shared" si="93"/>
        <v>USER465-O11019</v>
      </c>
      <c r="Q1985" cm="1">
        <f t="array" ref="Q1985">SUM(--(FREQUENCY(IF(B:B=B1985,MATCH(G1985,G1985,0)),ROW(G1985)-ROW(G1985)+1)&gt;0))</f>
        <v>1</v>
      </c>
    </row>
    <row r="1986" spans="1:17" ht="15.75">
      <c r="A1986" t="s">
        <v>299</v>
      </c>
      <c r="B1986" t="s">
        <v>786</v>
      </c>
      <c r="C1986" t="s">
        <v>787</v>
      </c>
      <c r="D1986" s="2">
        <v>45662</v>
      </c>
      <c r="E1986" s="1">
        <v>0.36715895833333329</v>
      </c>
      <c r="F1986" s="1">
        <v>0</v>
      </c>
      <c r="G1986" t="s">
        <v>27</v>
      </c>
      <c r="H1986" t="s">
        <v>788</v>
      </c>
      <c r="I1986" t="s">
        <v>29</v>
      </c>
      <c r="L1986" s="3">
        <f t="shared" si="94"/>
        <v>3</v>
      </c>
      <c r="M1986" cm="1">
        <f t="array" ref="M1986">MIN(B:B=B1986,E1986)</f>
        <v>0.36715895833333329</v>
      </c>
      <c r="N1986" cm="1">
        <f t="array" ref="N1986">MAX(B:B=B1986,E1986)</f>
        <v>0.36715895833333329</v>
      </c>
      <c r="O1986" s="1">
        <f t="shared" si="92"/>
        <v>0</v>
      </c>
      <c r="P1986" t="str">
        <f t="shared" si="93"/>
        <v>USER465-O11019</v>
      </c>
      <c r="Q1986" cm="1">
        <f t="array" ref="Q1986">SUM(--(FREQUENCY(IF(B:B=B1986,MATCH(G1986,G1986,0)),ROW(G1986)-ROW(G1986)+1)&gt;0))</f>
        <v>1</v>
      </c>
    </row>
    <row r="1987" spans="1:17" ht="15.75">
      <c r="A1987" t="s">
        <v>299</v>
      </c>
      <c r="B1987" t="s">
        <v>789</v>
      </c>
      <c r="C1987" t="s">
        <v>790</v>
      </c>
      <c r="D1987" s="2">
        <v>45662</v>
      </c>
      <c r="E1987" s="1">
        <v>0.70754862268518526</v>
      </c>
      <c r="F1987" s="1">
        <v>0.17033869212962963</v>
      </c>
      <c r="G1987" t="s">
        <v>46</v>
      </c>
      <c r="H1987" t="s">
        <v>791</v>
      </c>
      <c r="I1987" t="s">
        <v>48</v>
      </c>
      <c r="L1987" s="3">
        <f t="shared" si="94"/>
        <v>5</v>
      </c>
      <c r="M1987" cm="1">
        <f t="array" ref="M1987">MIN(B:B=B1987,E1987)</f>
        <v>0.70754862268518526</v>
      </c>
      <c r="N1987" cm="1">
        <f t="array" ref="N1987">MAX(B:B=B1987,E1987)</f>
        <v>0.70754862268518526</v>
      </c>
      <c r="O1987" s="1">
        <f t="shared" ref="O1987:O2050" si="95">AVERAGE(B:B,B1987,F1987)</f>
        <v>0.17033869212962963</v>
      </c>
      <c r="P1987" t="str">
        <f t="shared" ref="P1987:P2050" si="96">B1987 &amp; "-" &amp; I1987</f>
        <v>USER386-RP1A.201005.001</v>
      </c>
      <c r="Q1987" cm="1">
        <f t="array" ref="Q1987">SUM(--(FREQUENCY(IF(B:B=B1987,MATCH(G1987,G1987,0)),ROW(G1987)-ROW(G1987)+1)&gt;0))</f>
        <v>1</v>
      </c>
    </row>
    <row r="1988" spans="1:17" ht="15.75">
      <c r="A1988" t="s">
        <v>299</v>
      </c>
      <c r="B1988" t="s">
        <v>789</v>
      </c>
      <c r="C1988" t="s">
        <v>790</v>
      </c>
      <c r="D1988" s="2">
        <v>45662</v>
      </c>
      <c r="E1988" s="1">
        <v>0.53720991898148152</v>
      </c>
      <c r="F1988" s="1">
        <v>8.652662037037036E-4</v>
      </c>
      <c r="G1988" t="s">
        <v>46</v>
      </c>
      <c r="H1988" t="s">
        <v>791</v>
      </c>
      <c r="I1988" t="s">
        <v>48</v>
      </c>
      <c r="L1988" s="3">
        <f t="shared" si="94"/>
        <v>5</v>
      </c>
      <c r="M1988" cm="1">
        <f t="array" ref="M1988">MIN(B:B=B1988,E1988)</f>
        <v>0.53720991898148152</v>
      </c>
      <c r="N1988" cm="1">
        <f t="array" ref="N1988">MAX(B:B=B1988,E1988)</f>
        <v>0.53720991898148152</v>
      </c>
      <c r="O1988" s="1">
        <f t="shared" si="95"/>
        <v>8.652662037037036E-4</v>
      </c>
      <c r="P1988" t="str">
        <f t="shared" si="96"/>
        <v>USER386-RP1A.201005.001</v>
      </c>
      <c r="Q1988" cm="1">
        <f t="array" ref="Q1988">SUM(--(FREQUENCY(IF(B:B=B1988,MATCH(G1988,G1988,0)),ROW(G1988)-ROW(G1988)+1)&gt;0))</f>
        <v>1</v>
      </c>
    </row>
    <row r="1989" spans="1:17" ht="15.75">
      <c r="A1989" t="s">
        <v>299</v>
      </c>
      <c r="B1989" t="s">
        <v>789</v>
      </c>
      <c r="C1989" t="s">
        <v>790</v>
      </c>
      <c r="D1989" s="2">
        <v>45662</v>
      </c>
      <c r="E1989" s="1">
        <v>0.53634465277777776</v>
      </c>
      <c r="F1989" s="1">
        <v>0.1129450925925926</v>
      </c>
      <c r="G1989" t="s">
        <v>46</v>
      </c>
      <c r="H1989" t="s">
        <v>791</v>
      </c>
      <c r="I1989" t="s">
        <v>48</v>
      </c>
      <c r="L1989" s="3">
        <f t="shared" si="94"/>
        <v>5</v>
      </c>
      <c r="M1989" cm="1">
        <f t="array" ref="M1989">MIN(B:B=B1989,E1989)</f>
        <v>0.53634465277777776</v>
      </c>
      <c r="N1989" cm="1">
        <f t="array" ref="N1989">MAX(B:B=B1989,E1989)</f>
        <v>0.53634465277777776</v>
      </c>
      <c r="O1989" s="1">
        <f t="shared" si="95"/>
        <v>0.1129450925925926</v>
      </c>
      <c r="P1989" t="str">
        <f t="shared" si="96"/>
        <v>USER386-RP1A.201005.001</v>
      </c>
      <c r="Q1989" cm="1">
        <f t="array" ref="Q1989">SUM(--(FREQUENCY(IF(B:B=B1989,MATCH(G1989,G1989,0)),ROW(G1989)-ROW(G1989)+1)&gt;0))</f>
        <v>1</v>
      </c>
    </row>
    <row r="1990" spans="1:17" ht="15.75">
      <c r="A1990" t="s">
        <v>299</v>
      </c>
      <c r="B1990" t="s">
        <v>789</v>
      </c>
      <c r="C1990" t="s">
        <v>790</v>
      </c>
      <c r="D1990" s="2">
        <v>45662</v>
      </c>
      <c r="E1990" s="1">
        <v>0.4233995717592593</v>
      </c>
      <c r="F1990" s="1">
        <v>5.4692222222222218E-2</v>
      </c>
      <c r="G1990" t="s">
        <v>46</v>
      </c>
      <c r="H1990" t="s">
        <v>791</v>
      </c>
      <c r="I1990" t="s">
        <v>48</v>
      </c>
      <c r="L1990" s="3">
        <f t="shared" si="94"/>
        <v>5</v>
      </c>
      <c r="M1990" cm="1">
        <f t="array" ref="M1990">MIN(B:B=B1990,E1990)</f>
        <v>0.4233995717592593</v>
      </c>
      <c r="N1990" cm="1">
        <f t="array" ref="N1990">MAX(B:B=B1990,E1990)</f>
        <v>0.4233995717592593</v>
      </c>
      <c r="O1990" s="1">
        <f t="shared" si="95"/>
        <v>5.4692222222222218E-2</v>
      </c>
      <c r="P1990" t="str">
        <f t="shared" si="96"/>
        <v>USER386-RP1A.201005.001</v>
      </c>
      <c r="Q1990" cm="1">
        <f t="array" ref="Q1990">SUM(--(FREQUENCY(IF(B:B=B1990,MATCH(G1990,G1990,0)),ROW(G1990)-ROW(G1990)+1)&gt;0))</f>
        <v>1</v>
      </c>
    </row>
    <row r="1991" spans="1:17" ht="15.75">
      <c r="A1991" t="s">
        <v>299</v>
      </c>
      <c r="B1991" t="s">
        <v>789</v>
      </c>
      <c r="C1991" t="s">
        <v>790</v>
      </c>
      <c r="D1991" s="2">
        <v>45662</v>
      </c>
      <c r="E1991" s="1">
        <v>0.36870734953703704</v>
      </c>
      <c r="F1991" s="1">
        <v>0</v>
      </c>
      <c r="G1991" t="s">
        <v>46</v>
      </c>
      <c r="H1991" t="s">
        <v>791</v>
      </c>
      <c r="I1991" t="s">
        <v>48</v>
      </c>
      <c r="L1991" s="3">
        <f t="shared" si="94"/>
        <v>5</v>
      </c>
      <c r="M1991" cm="1">
        <f t="array" ref="M1991">MIN(B:B=B1991,E1991)</f>
        <v>0.36870734953703704</v>
      </c>
      <c r="N1991" cm="1">
        <f t="array" ref="N1991">MAX(B:B=B1991,E1991)</f>
        <v>0.36870734953703704</v>
      </c>
      <c r="O1991" s="1">
        <f t="shared" si="95"/>
        <v>0</v>
      </c>
      <c r="P1991" t="str">
        <f t="shared" si="96"/>
        <v>USER386-RP1A.201005.001</v>
      </c>
      <c r="Q1991" cm="1">
        <f t="array" ref="Q1991">SUM(--(FREQUENCY(IF(B:B=B1991,MATCH(G1991,G1991,0)),ROW(G1991)-ROW(G1991)+1)&gt;0))</f>
        <v>1</v>
      </c>
    </row>
    <row r="1992" spans="1:17" ht="15.75">
      <c r="A1992" t="s">
        <v>299</v>
      </c>
      <c r="B1992" t="s">
        <v>792</v>
      </c>
      <c r="C1992" t="s">
        <v>793</v>
      </c>
      <c r="D1992" s="2">
        <v>45662</v>
      </c>
      <c r="E1992" s="1">
        <v>0.79619011574074072</v>
      </c>
      <c r="F1992" s="1">
        <v>0.10665408564814816</v>
      </c>
      <c r="G1992" t="s">
        <v>59</v>
      </c>
      <c r="H1992" t="s">
        <v>794</v>
      </c>
      <c r="I1992" t="s">
        <v>795</v>
      </c>
      <c r="L1992" s="3">
        <f t="shared" si="94"/>
        <v>9</v>
      </c>
      <c r="M1992" cm="1">
        <f t="array" ref="M1992">MIN(B:B=B1992,E1992)</f>
        <v>0.79619011574074072</v>
      </c>
      <c r="N1992" cm="1">
        <f t="array" ref="N1992">MAX(B:B=B1992,E1992)</f>
        <v>0.79619011574074072</v>
      </c>
      <c r="O1992" s="1">
        <f t="shared" si="95"/>
        <v>0.10665408564814816</v>
      </c>
      <c r="P1992" t="str">
        <f t="shared" si="96"/>
        <v>USER471-QKQ1.191014.001</v>
      </c>
      <c r="Q1992" cm="1">
        <f t="array" ref="Q1992">SUM(--(FREQUENCY(IF(B:B=B1992,MATCH(G1992,G1992,0)),ROW(G1992)-ROW(G1992)+1)&gt;0))</f>
        <v>1</v>
      </c>
    </row>
    <row r="1993" spans="1:17" ht="15.75">
      <c r="A1993" t="s">
        <v>299</v>
      </c>
      <c r="B1993" t="s">
        <v>792</v>
      </c>
      <c r="C1993" t="s">
        <v>793</v>
      </c>
      <c r="D1993" s="2">
        <v>45662</v>
      </c>
      <c r="E1993" s="1">
        <v>0.68953603009259268</v>
      </c>
      <c r="F1993" s="1">
        <v>9.1737499999999996E-3</v>
      </c>
      <c r="G1993" t="s">
        <v>59</v>
      </c>
      <c r="H1993" t="s">
        <v>794</v>
      </c>
      <c r="I1993" t="s">
        <v>795</v>
      </c>
      <c r="L1993" s="3">
        <f t="shared" si="94"/>
        <v>9</v>
      </c>
      <c r="M1993" cm="1">
        <f t="array" ref="M1993">MIN(B:B=B1993,E1993)</f>
        <v>0.68953603009259268</v>
      </c>
      <c r="N1993" cm="1">
        <f t="array" ref="N1993">MAX(B:B=B1993,E1993)</f>
        <v>0.68953603009259268</v>
      </c>
      <c r="O1993" s="1">
        <f t="shared" si="95"/>
        <v>9.1737499999999996E-3</v>
      </c>
      <c r="P1993" t="str">
        <f t="shared" si="96"/>
        <v>USER471-QKQ1.191014.001</v>
      </c>
      <c r="Q1993" cm="1">
        <f t="array" ref="Q1993">SUM(--(FREQUENCY(IF(B:B=B1993,MATCH(G1993,G1993,0)),ROW(G1993)-ROW(G1993)+1)&gt;0))</f>
        <v>1</v>
      </c>
    </row>
    <row r="1994" spans="1:17" ht="15.75">
      <c r="A1994" t="s">
        <v>299</v>
      </c>
      <c r="B1994" t="s">
        <v>792</v>
      </c>
      <c r="C1994" t="s">
        <v>793</v>
      </c>
      <c r="D1994" s="2">
        <v>45662</v>
      </c>
      <c r="E1994" s="1">
        <v>0.6803622800925927</v>
      </c>
      <c r="F1994" s="1">
        <v>6.2840335648148157E-2</v>
      </c>
      <c r="G1994" t="s">
        <v>59</v>
      </c>
      <c r="H1994" t="s">
        <v>794</v>
      </c>
      <c r="I1994" t="s">
        <v>795</v>
      </c>
      <c r="L1994" s="3">
        <f t="shared" si="94"/>
        <v>9</v>
      </c>
      <c r="M1994" cm="1">
        <f t="array" ref="M1994">MIN(B:B=B1994,E1994)</f>
        <v>0.6803622800925927</v>
      </c>
      <c r="N1994" cm="1">
        <f t="array" ref="N1994">MAX(B:B=B1994,E1994)</f>
        <v>0.6803622800925927</v>
      </c>
      <c r="O1994" s="1">
        <f t="shared" si="95"/>
        <v>6.2840335648148157E-2</v>
      </c>
      <c r="P1994" t="str">
        <f t="shared" si="96"/>
        <v>USER471-QKQ1.191014.001</v>
      </c>
      <c r="Q1994" cm="1">
        <f t="array" ref="Q1994">SUM(--(FREQUENCY(IF(B:B=B1994,MATCH(G1994,G1994,0)),ROW(G1994)-ROW(G1994)+1)&gt;0))</f>
        <v>1</v>
      </c>
    </row>
    <row r="1995" spans="1:17" ht="15.75">
      <c r="A1995" t="s">
        <v>299</v>
      </c>
      <c r="B1995" t="s">
        <v>792</v>
      </c>
      <c r="C1995" t="s">
        <v>793</v>
      </c>
      <c r="D1995" s="2">
        <v>45662</v>
      </c>
      <c r="E1995" s="1">
        <v>0.61752193287037038</v>
      </c>
      <c r="F1995" s="1">
        <v>2.6249872685185183E-2</v>
      </c>
      <c r="G1995" t="s">
        <v>59</v>
      </c>
      <c r="H1995" t="s">
        <v>794</v>
      </c>
      <c r="I1995" t="s">
        <v>795</v>
      </c>
      <c r="L1995" s="3">
        <f t="shared" si="94"/>
        <v>9</v>
      </c>
      <c r="M1995" cm="1">
        <f t="array" ref="M1995">MIN(B:B=B1995,E1995)</f>
        <v>0.61752193287037038</v>
      </c>
      <c r="N1995" cm="1">
        <f t="array" ref="N1995">MAX(B:B=B1995,E1995)</f>
        <v>0.61752193287037038</v>
      </c>
      <c r="O1995" s="1">
        <f t="shared" si="95"/>
        <v>2.6249872685185183E-2</v>
      </c>
      <c r="P1995" t="str">
        <f t="shared" si="96"/>
        <v>USER471-QKQ1.191014.001</v>
      </c>
      <c r="Q1995" cm="1">
        <f t="array" ref="Q1995">SUM(--(FREQUENCY(IF(B:B=B1995,MATCH(G1995,G1995,0)),ROW(G1995)-ROW(G1995)+1)&gt;0))</f>
        <v>1</v>
      </c>
    </row>
    <row r="1996" spans="1:17" ht="15.75">
      <c r="A1996" t="s">
        <v>299</v>
      </c>
      <c r="B1996" t="s">
        <v>792</v>
      </c>
      <c r="C1996" t="s">
        <v>793</v>
      </c>
      <c r="D1996" s="2">
        <v>45662</v>
      </c>
      <c r="E1996" s="1">
        <v>0.59127206018518519</v>
      </c>
      <c r="F1996" s="1">
        <v>2.517386574074074E-2</v>
      </c>
      <c r="G1996" t="s">
        <v>59</v>
      </c>
      <c r="H1996" t="s">
        <v>794</v>
      </c>
      <c r="I1996" t="s">
        <v>795</v>
      </c>
      <c r="L1996" s="3">
        <f t="shared" si="94"/>
        <v>9</v>
      </c>
      <c r="M1996" cm="1">
        <f t="array" ref="M1996">MIN(B:B=B1996,E1996)</f>
        <v>0.59127206018518519</v>
      </c>
      <c r="N1996" cm="1">
        <f t="array" ref="N1996">MAX(B:B=B1996,E1996)</f>
        <v>0.59127206018518519</v>
      </c>
      <c r="O1996" s="1">
        <f t="shared" si="95"/>
        <v>2.517386574074074E-2</v>
      </c>
      <c r="P1996" t="str">
        <f t="shared" si="96"/>
        <v>USER471-QKQ1.191014.001</v>
      </c>
      <c r="Q1996" cm="1">
        <f t="array" ref="Q1996">SUM(--(FREQUENCY(IF(B:B=B1996,MATCH(G1996,G1996,0)),ROW(G1996)-ROW(G1996)+1)&gt;0))</f>
        <v>1</v>
      </c>
    </row>
    <row r="1997" spans="1:17" ht="15.75">
      <c r="A1997" t="s">
        <v>299</v>
      </c>
      <c r="B1997" t="s">
        <v>792</v>
      </c>
      <c r="C1997" t="s">
        <v>793</v>
      </c>
      <c r="D1997" s="2">
        <v>45662</v>
      </c>
      <c r="E1997" s="1">
        <v>0.56609819444444442</v>
      </c>
      <c r="F1997" s="1">
        <v>0.11868185185185186</v>
      </c>
      <c r="G1997" t="s">
        <v>59</v>
      </c>
      <c r="H1997" t="s">
        <v>794</v>
      </c>
      <c r="I1997" t="s">
        <v>795</v>
      </c>
      <c r="L1997" s="3">
        <f t="shared" si="94"/>
        <v>9</v>
      </c>
      <c r="M1997" cm="1">
        <f t="array" ref="M1997">MIN(B:B=B1997,E1997)</f>
        <v>0.56609819444444442</v>
      </c>
      <c r="N1997" cm="1">
        <f t="array" ref="N1997">MAX(B:B=B1997,E1997)</f>
        <v>0.56609819444444442</v>
      </c>
      <c r="O1997" s="1">
        <f t="shared" si="95"/>
        <v>0.11868185185185186</v>
      </c>
      <c r="P1997" t="str">
        <f t="shared" si="96"/>
        <v>USER471-QKQ1.191014.001</v>
      </c>
      <c r="Q1997" cm="1">
        <f t="array" ref="Q1997">SUM(--(FREQUENCY(IF(B:B=B1997,MATCH(G1997,G1997,0)),ROW(G1997)-ROW(G1997)+1)&gt;0))</f>
        <v>1</v>
      </c>
    </row>
    <row r="1998" spans="1:17" ht="15.75">
      <c r="A1998" t="s">
        <v>299</v>
      </c>
      <c r="B1998" t="s">
        <v>792</v>
      </c>
      <c r="C1998" t="s">
        <v>793</v>
      </c>
      <c r="D1998" s="2">
        <v>45662</v>
      </c>
      <c r="E1998" s="1">
        <v>0.44741634259259261</v>
      </c>
      <c r="F1998" s="1">
        <v>4.5229606481481478E-2</v>
      </c>
      <c r="G1998" t="s">
        <v>59</v>
      </c>
      <c r="H1998" t="s">
        <v>794</v>
      </c>
      <c r="I1998" t="s">
        <v>795</v>
      </c>
      <c r="L1998" s="3">
        <f t="shared" si="94"/>
        <v>9</v>
      </c>
      <c r="M1998" cm="1">
        <f t="array" ref="M1998">MIN(B:B=B1998,E1998)</f>
        <v>0.44741634259259261</v>
      </c>
      <c r="N1998" cm="1">
        <f t="array" ref="N1998">MAX(B:B=B1998,E1998)</f>
        <v>0.44741634259259261</v>
      </c>
      <c r="O1998" s="1">
        <f t="shared" si="95"/>
        <v>4.5229606481481478E-2</v>
      </c>
      <c r="P1998" t="str">
        <f t="shared" si="96"/>
        <v>USER471-QKQ1.191014.001</v>
      </c>
      <c r="Q1998" cm="1">
        <f t="array" ref="Q1998">SUM(--(FREQUENCY(IF(B:B=B1998,MATCH(G1998,G1998,0)),ROW(G1998)-ROW(G1998)+1)&gt;0))</f>
        <v>1</v>
      </c>
    </row>
    <row r="1999" spans="1:17" ht="15.75">
      <c r="A1999" t="s">
        <v>299</v>
      </c>
      <c r="B1999" t="s">
        <v>792</v>
      </c>
      <c r="C1999" t="s">
        <v>793</v>
      </c>
      <c r="D1999" s="2">
        <v>45662</v>
      </c>
      <c r="E1999" s="1">
        <v>0.40218673611111111</v>
      </c>
      <c r="F1999" s="1">
        <v>2.5140405092592591E-2</v>
      </c>
      <c r="G1999" t="s">
        <v>59</v>
      </c>
      <c r="H1999" t="s">
        <v>794</v>
      </c>
      <c r="I1999" t="s">
        <v>795</v>
      </c>
      <c r="L1999" s="3">
        <f t="shared" si="94"/>
        <v>9</v>
      </c>
      <c r="M1999" cm="1">
        <f t="array" ref="M1999">MIN(B:B=B1999,E1999)</f>
        <v>0.40218673611111111</v>
      </c>
      <c r="N1999" cm="1">
        <f t="array" ref="N1999">MAX(B:B=B1999,E1999)</f>
        <v>0.40218673611111111</v>
      </c>
      <c r="O1999" s="1">
        <f t="shared" si="95"/>
        <v>2.5140405092592591E-2</v>
      </c>
      <c r="P1999" t="str">
        <f t="shared" si="96"/>
        <v>USER471-QKQ1.191014.001</v>
      </c>
      <c r="Q1999" cm="1">
        <f t="array" ref="Q1999">SUM(--(FREQUENCY(IF(B:B=B1999,MATCH(G1999,G1999,0)),ROW(G1999)-ROW(G1999)+1)&gt;0))</f>
        <v>1</v>
      </c>
    </row>
    <row r="2000" spans="1:17" ht="15.75">
      <c r="A2000" t="s">
        <v>299</v>
      </c>
      <c r="B2000" t="s">
        <v>792</v>
      </c>
      <c r="C2000" t="s">
        <v>793</v>
      </c>
      <c r="D2000" s="2">
        <v>45662</v>
      </c>
      <c r="E2000" s="1">
        <v>0.37704633101851853</v>
      </c>
      <c r="F2000" s="1">
        <v>0</v>
      </c>
      <c r="G2000" t="s">
        <v>59</v>
      </c>
      <c r="H2000" t="s">
        <v>794</v>
      </c>
      <c r="I2000" t="s">
        <v>795</v>
      </c>
      <c r="L2000" s="3">
        <f t="shared" si="94"/>
        <v>9</v>
      </c>
      <c r="M2000" cm="1">
        <f t="array" ref="M2000">MIN(B:B=B2000,E2000)</f>
        <v>0.37704633101851853</v>
      </c>
      <c r="N2000" cm="1">
        <f t="array" ref="N2000">MAX(B:B=B2000,E2000)</f>
        <v>0.37704633101851853</v>
      </c>
      <c r="O2000" s="1">
        <f t="shared" si="95"/>
        <v>0</v>
      </c>
      <c r="P2000" t="str">
        <f t="shared" si="96"/>
        <v>USER471-QKQ1.191014.001</v>
      </c>
      <c r="Q2000" cm="1">
        <f t="array" ref="Q2000">SUM(--(FREQUENCY(IF(B:B=B2000,MATCH(G2000,G2000,0)),ROW(G2000)-ROW(G2000)+1)&gt;0))</f>
        <v>1</v>
      </c>
    </row>
    <row r="2001" spans="1:17" ht="15.75">
      <c r="A2001" t="s">
        <v>299</v>
      </c>
      <c r="B2001" t="s">
        <v>796</v>
      </c>
      <c r="C2001" t="s">
        <v>797</v>
      </c>
      <c r="D2001" s="2">
        <v>45662</v>
      </c>
      <c r="E2001" s="1">
        <v>0.55928344907407401</v>
      </c>
      <c r="F2001" s="1">
        <v>9.3492280092592583E-2</v>
      </c>
      <c r="G2001" t="s">
        <v>37</v>
      </c>
      <c r="H2001" t="s">
        <v>232</v>
      </c>
      <c r="I2001" t="s">
        <v>52</v>
      </c>
      <c r="L2001" s="3">
        <f t="shared" si="94"/>
        <v>4</v>
      </c>
      <c r="M2001" cm="1">
        <f t="array" ref="M2001">MIN(B:B=B2001,E2001)</f>
        <v>0.55928344907407401</v>
      </c>
      <c r="N2001" cm="1">
        <f t="array" ref="N2001">MAX(B:B=B2001,E2001)</f>
        <v>0.55928344907407401</v>
      </c>
      <c r="O2001" s="1">
        <f t="shared" si="95"/>
        <v>9.3492280092592583E-2</v>
      </c>
      <c r="P2001" t="str">
        <f t="shared" si="96"/>
        <v>USER458-UP1A.231005.007</v>
      </c>
      <c r="Q2001" cm="1">
        <f t="array" ref="Q2001">SUM(--(FREQUENCY(IF(B:B=B2001,MATCH(G2001,G2001,0)),ROW(G2001)-ROW(G2001)+1)&gt;0))</f>
        <v>1</v>
      </c>
    </row>
    <row r="2002" spans="1:17" ht="15.75">
      <c r="A2002" t="s">
        <v>299</v>
      </c>
      <c r="B2002" t="s">
        <v>796</v>
      </c>
      <c r="C2002" t="s">
        <v>797</v>
      </c>
      <c r="D2002" s="2">
        <v>45662</v>
      </c>
      <c r="E2002" s="1">
        <v>0.46579118055555552</v>
      </c>
      <c r="F2002" s="1">
        <v>4.4000833333333329E-2</v>
      </c>
      <c r="G2002" t="s">
        <v>37</v>
      </c>
      <c r="H2002" t="s">
        <v>232</v>
      </c>
      <c r="I2002" t="s">
        <v>52</v>
      </c>
      <c r="L2002" s="3">
        <f t="shared" si="94"/>
        <v>4</v>
      </c>
      <c r="M2002" cm="1">
        <f t="array" ref="M2002">MIN(B:B=B2002,E2002)</f>
        <v>0.46579118055555552</v>
      </c>
      <c r="N2002" cm="1">
        <f t="array" ref="N2002">MAX(B:B=B2002,E2002)</f>
        <v>0.46579118055555552</v>
      </c>
      <c r="O2002" s="1">
        <f t="shared" si="95"/>
        <v>4.4000833333333329E-2</v>
      </c>
      <c r="P2002" t="str">
        <f t="shared" si="96"/>
        <v>USER458-UP1A.231005.007</v>
      </c>
      <c r="Q2002" cm="1">
        <f t="array" ref="Q2002">SUM(--(FREQUENCY(IF(B:B=B2002,MATCH(G2002,G2002,0)),ROW(G2002)-ROW(G2002)+1)&gt;0))</f>
        <v>1</v>
      </c>
    </row>
    <row r="2003" spans="1:17" ht="15.75">
      <c r="A2003" t="s">
        <v>299</v>
      </c>
      <c r="B2003" t="s">
        <v>796</v>
      </c>
      <c r="C2003" t="s">
        <v>797</v>
      </c>
      <c r="D2003" s="2">
        <v>45662</v>
      </c>
      <c r="E2003" s="1">
        <v>0.4217903472222222</v>
      </c>
      <c r="F2003" s="1">
        <v>4.3908009259259258E-2</v>
      </c>
      <c r="G2003" t="s">
        <v>37</v>
      </c>
      <c r="H2003" t="s">
        <v>232</v>
      </c>
      <c r="I2003" t="s">
        <v>52</v>
      </c>
      <c r="L2003" s="3">
        <f t="shared" si="94"/>
        <v>4</v>
      </c>
      <c r="M2003" cm="1">
        <f t="array" ref="M2003">MIN(B:B=B2003,E2003)</f>
        <v>0.4217903472222222</v>
      </c>
      <c r="N2003" cm="1">
        <f t="array" ref="N2003">MAX(B:B=B2003,E2003)</f>
        <v>0.4217903472222222</v>
      </c>
      <c r="O2003" s="1">
        <f t="shared" si="95"/>
        <v>4.3908009259259258E-2</v>
      </c>
      <c r="P2003" t="str">
        <f t="shared" si="96"/>
        <v>USER458-UP1A.231005.007</v>
      </c>
      <c r="Q2003" cm="1">
        <f t="array" ref="Q2003">SUM(--(FREQUENCY(IF(B:B=B2003,MATCH(G2003,G2003,0)),ROW(G2003)-ROW(G2003)+1)&gt;0))</f>
        <v>1</v>
      </c>
    </row>
    <row r="2004" spans="1:17" ht="15.75">
      <c r="A2004" t="s">
        <v>299</v>
      </c>
      <c r="B2004" t="s">
        <v>796</v>
      </c>
      <c r="C2004" t="s">
        <v>797</v>
      </c>
      <c r="D2004" s="2">
        <v>45662</v>
      </c>
      <c r="E2004" s="1">
        <v>0.377882337962963</v>
      </c>
      <c r="F2004" s="1">
        <v>0</v>
      </c>
      <c r="G2004" t="s">
        <v>37</v>
      </c>
      <c r="H2004" t="s">
        <v>232</v>
      </c>
      <c r="I2004" t="s">
        <v>52</v>
      </c>
      <c r="L2004" s="3">
        <f t="shared" si="94"/>
        <v>4</v>
      </c>
      <c r="M2004" cm="1">
        <f t="array" ref="M2004">MIN(B:B=B2004,E2004)</f>
        <v>0.377882337962963</v>
      </c>
      <c r="N2004" cm="1">
        <f t="array" ref="N2004">MAX(B:B=B2004,E2004)</f>
        <v>0.377882337962963</v>
      </c>
      <c r="O2004" s="1">
        <f t="shared" si="95"/>
        <v>0</v>
      </c>
      <c r="P2004" t="str">
        <f t="shared" si="96"/>
        <v>USER458-UP1A.231005.007</v>
      </c>
      <c r="Q2004" cm="1">
        <f t="array" ref="Q2004">SUM(--(FREQUENCY(IF(B:B=B2004,MATCH(G2004,G2004,0)),ROW(G2004)-ROW(G2004)+1)&gt;0))</f>
        <v>1</v>
      </c>
    </row>
    <row r="2005" spans="1:17" ht="15.75">
      <c r="A2005" t="s">
        <v>299</v>
      </c>
      <c r="B2005" t="s">
        <v>798</v>
      </c>
      <c r="C2005" t="s">
        <v>799</v>
      </c>
      <c r="D2005" s="2">
        <v>45662</v>
      </c>
      <c r="E2005" s="1">
        <v>0.51083368055555556</v>
      </c>
      <c r="F2005" s="1">
        <v>6.5797372685185193E-2</v>
      </c>
      <c r="G2005" t="s">
        <v>32</v>
      </c>
      <c r="H2005" t="s">
        <v>800</v>
      </c>
      <c r="I2005" t="s">
        <v>52</v>
      </c>
      <c r="L2005" s="3">
        <f t="shared" si="94"/>
        <v>4</v>
      </c>
      <c r="M2005" cm="1">
        <f t="array" ref="M2005">MIN(B:B=B2005,E2005)</f>
        <v>0.51083368055555556</v>
      </c>
      <c r="N2005" cm="1">
        <f t="array" ref="N2005">MAX(B:B=B2005,E2005)</f>
        <v>0.51083368055555556</v>
      </c>
      <c r="O2005" s="1">
        <f t="shared" si="95"/>
        <v>6.5797372685185193E-2</v>
      </c>
      <c r="P2005" t="str">
        <f t="shared" si="96"/>
        <v>USER459-UP1A.231005.007</v>
      </c>
      <c r="Q2005" cm="1">
        <f t="array" ref="Q2005">SUM(--(FREQUENCY(IF(B:B=B2005,MATCH(G2005,G2005,0)),ROW(G2005)-ROW(G2005)+1)&gt;0))</f>
        <v>1</v>
      </c>
    </row>
    <row r="2006" spans="1:17" ht="15.75">
      <c r="A2006" t="s">
        <v>299</v>
      </c>
      <c r="B2006" t="s">
        <v>798</v>
      </c>
      <c r="C2006" t="s">
        <v>799</v>
      </c>
      <c r="D2006" s="2">
        <v>45662</v>
      </c>
      <c r="E2006" s="1">
        <v>0.44503631944444444</v>
      </c>
      <c r="F2006" s="1">
        <v>2.9569062500000003E-2</v>
      </c>
      <c r="G2006" t="s">
        <v>32</v>
      </c>
      <c r="H2006" t="s">
        <v>800</v>
      </c>
      <c r="I2006" t="s">
        <v>52</v>
      </c>
      <c r="L2006" s="3">
        <f t="shared" si="94"/>
        <v>4</v>
      </c>
      <c r="M2006" cm="1">
        <f t="array" ref="M2006">MIN(B:B=B2006,E2006)</f>
        <v>0.44503631944444444</v>
      </c>
      <c r="N2006" cm="1">
        <f t="array" ref="N2006">MAX(B:B=B2006,E2006)</f>
        <v>0.44503631944444444</v>
      </c>
      <c r="O2006" s="1">
        <f t="shared" si="95"/>
        <v>2.9569062500000003E-2</v>
      </c>
      <c r="P2006" t="str">
        <f t="shared" si="96"/>
        <v>USER459-UP1A.231005.007</v>
      </c>
      <c r="Q2006" cm="1">
        <f t="array" ref="Q2006">SUM(--(FREQUENCY(IF(B:B=B2006,MATCH(G2006,G2006,0)),ROW(G2006)-ROW(G2006)+1)&gt;0))</f>
        <v>1</v>
      </c>
    </row>
    <row r="2007" spans="1:17" ht="15.75">
      <c r="A2007" t="s">
        <v>299</v>
      </c>
      <c r="B2007" t="s">
        <v>798</v>
      </c>
      <c r="C2007" t="s">
        <v>799</v>
      </c>
      <c r="D2007" s="2">
        <v>45662</v>
      </c>
      <c r="E2007" s="1">
        <v>0.41546725694444442</v>
      </c>
      <c r="F2007" s="1">
        <v>5.014918981481481E-2</v>
      </c>
      <c r="G2007" t="s">
        <v>32</v>
      </c>
      <c r="H2007" t="s">
        <v>800</v>
      </c>
      <c r="I2007" t="s">
        <v>52</v>
      </c>
      <c r="L2007" s="3">
        <f t="shared" si="94"/>
        <v>4</v>
      </c>
      <c r="M2007" cm="1">
        <f t="array" ref="M2007">MIN(B:B=B2007,E2007)</f>
        <v>0.41546725694444442</v>
      </c>
      <c r="N2007" cm="1">
        <f t="array" ref="N2007">MAX(B:B=B2007,E2007)</f>
        <v>0.41546725694444442</v>
      </c>
      <c r="O2007" s="1">
        <f t="shared" si="95"/>
        <v>5.014918981481481E-2</v>
      </c>
      <c r="P2007" t="str">
        <f t="shared" si="96"/>
        <v>USER459-UP1A.231005.007</v>
      </c>
      <c r="Q2007" cm="1">
        <f t="array" ref="Q2007">SUM(--(FREQUENCY(IF(B:B=B2007,MATCH(G2007,G2007,0)),ROW(G2007)-ROW(G2007)+1)&gt;0))</f>
        <v>1</v>
      </c>
    </row>
    <row r="2008" spans="1:17" ht="15.75">
      <c r="A2008" t="s">
        <v>299</v>
      </c>
      <c r="B2008" t="s">
        <v>798</v>
      </c>
      <c r="C2008" t="s">
        <v>799</v>
      </c>
      <c r="D2008" s="2">
        <v>45662</v>
      </c>
      <c r="E2008" s="1">
        <v>0.36531806712962966</v>
      </c>
      <c r="F2008" s="1">
        <v>0</v>
      </c>
      <c r="G2008" t="s">
        <v>32</v>
      </c>
      <c r="H2008" t="s">
        <v>800</v>
      </c>
      <c r="I2008" t="s">
        <v>52</v>
      </c>
      <c r="L2008" s="3">
        <f t="shared" si="94"/>
        <v>4</v>
      </c>
      <c r="M2008" cm="1">
        <f t="array" ref="M2008">MIN(B:B=B2008,E2008)</f>
        <v>0.36531806712962966</v>
      </c>
      <c r="N2008" cm="1">
        <f t="array" ref="N2008">MAX(B:B=B2008,E2008)</f>
        <v>0.36531806712962966</v>
      </c>
      <c r="O2008" s="1">
        <f t="shared" si="95"/>
        <v>0</v>
      </c>
      <c r="P2008" t="str">
        <f t="shared" si="96"/>
        <v>USER459-UP1A.231005.007</v>
      </c>
      <c r="Q2008" cm="1">
        <f t="array" ref="Q2008">SUM(--(FREQUENCY(IF(B:B=B2008,MATCH(G2008,G2008,0)),ROW(G2008)-ROW(G2008)+1)&gt;0))</f>
        <v>1</v>
      </c>
    </row>
    <row r="2009" spans="1:17" ht="15.75">
      <c r="A2009" t="s">
        <v>118</v>
      </c>
      <c r="B2009" t="s">
        <v>801</v>
      </c>
      <c r="C2009" t="s">
        <v>802</v>
      </c>
      <c r="D2009" s="2">
        <v>45662</v>
      </c>
      <c r="E2009" s="1">
        <v>0.65304521990740738</v>
      </c>
      <c r="F2009" s="1">
        <v>0.21499341435185185</v>
      </c>
      <c r="G2009" t="s">
        <v>37</v>
      </c>
      <c r="H2009" t="s">
        <v>803</v>
      </c>
      <c r="I2009" t="s">
        <v>34</v>
      </c>
      <c r="L2009" s="3">
        <f t="shared" si="94"/>
        <v>3</v>
      </c>
      <c r="M2009" cm="1">
        <f t="array" ref="M2009">MIN(B:B=B2009,E2009)</f>
        <v>0.65304521990740738</v>
      </c>
      <c r="N2009" cm="1">
        <f t="array" ref="N2009">MAX(B:B=B2009,E2009)</f>
        <v>0.65304521990740738</v>
      </c>
      <c r="O2009" s="1">
        <f t="shared" si="95"/>
        <v>0.21499341435185185</v>
      </c>
      <c r="P2009" t="str">
        <f t="shared" si="96"/>
        <v>USER142-RP1A.200720.011</v>
      </c>
      <c r="Q2009" cm="1">
        <f t="array" ref="Q2009">SUM(--(FREQUENCY(IF(B:B=B2009,MATCH(G2009,G2009,0)),ROW(G2009)-ROW(G2009)+1)&gt;0))</f>
        <v>1</v>
      </c>
    </row>
    <row r="2010" spans="1:17" ht="15.75">
      <c r="A2010" t="s">
        <v>118</v>
      </c>
      <c r="B2010" t="s">
        <v>801</v>
      </c>
      <c r="C2010" t="s">
        <v>802</v>
      </c>
      <c r="D2010" s="2">
        <v>45662</v>
      </c>
      <c r="E2010" s="1">
        <v>0.43805180555555556</v>
      </c>
      <c r="F2010" s="1">
        <v>6.0630023148148145E-2</v>
      </c>
      <c r="G2010" t="s">
        <v>37</v>
      </c>
      <c r="H2010" t="s">
        <v>803</v>
      </c>
      <c r="I2010" t="s">
        <v>34</v>
      </c>
      <c r="L2010" s="3">
        <f t="shared" si="94"/>
        <v>3</v>
      </c>
      <c r="M2010" cm="1">
        <f t="array" ref="M2010">MIN(B:B=B2010,E2010)</f>
        <v>0.43805180555555556</v>
      </c>
      <c r="N2010" cm="1">
        <f t="array" ref="N2010">MAX(B:B=B2010,E2010)</f>
        <v>0.43805180555555556</v>
      </c>
      <c r="O2010" s="1">
        <f t="shared" si="95"/>
        <v>6.0630023148148145E-2</v>
      </c>
      <c r="P2010" t="str">
        <f t="shared" si="96"/>
        <v>USER142-RP1A.200720.011</v>
      </c>
      <c r="Q2010" cm="1">
        <f t="array" ref="Q2010">SUM(--(FREQUENCY(IF(B:B=B2010,MATCH(G2010,G2010,0)),ROW(G2010)-ROW(G2010)+1)&gt;0))</f>
        <v>1</v>
      </c>
    </row>
    <row r="2011" spans="1:17" ht="15.75">
      <c r="A2011" t="s">
        <v>118</v>
      </c>
      <c r="B2011" t="s">
        <v>801</v>
      </c>
      <c r="C2011" t="s">
        <v>802</v>
      </c>
      <c r="D2011" s="2">
        <v>45662</v>
      </c>
      <c r="E2011" s="1">
        <v>0.37742179398148146</v>
      </c>
      <c r="F2011" s="1">
        <v>0</v>
      </c>
      <c r="G2011" t="s">
        <v>37</v>
      </c>
      <c r="H2011" t="s">
        <v>803</v>
      </c>
      <c r="I2011" t="s">
        <v>34</v>
      </c>
      <c r="L2011" s="3">
        <f t="shared" si="94"/>
        <v>3</v>
      </c>
      <c r="M2011" cm="1">
        <f t="array" ref="M2011">MIN(B:B=B2011,E2011)</f>
        <v>0.37742179398148146</v>
      </c>
      <c r="N2011" cm="1">
        <f t="array" ref="N2011">MAX(B:B=B2011,E2011)</f>
        <v>0.37742179398148146</v>
      </c>
      <c r="O2011" s="1">
        <f t="shared" si="95"/>
        <v>0</v>
      </c>
      <c r="P2011" t="str">
        <f t="shared" si="96"/>
        <v>USER142-RP1A.200720.011</v>
      </c>
      <c r="Q2011" cm="1">
        <f t="array" ref="Q2011">SUM(--(FREQUENCY(IF(B:B=B2011,MATCH(G2011,G2011,0)),ROW(G2011)-ROW(G2011)+1)&gt;0))</f>
        <v>1</v>
      </c>
    </row>
    <row r="2012" spans="1:17" ht="15.75">
      <c r="A2012" t="s">
        <v>118</v>
      </c>
      <c r="B2012" t="s">
        <v>804</v>
      </c>
      <c r="C2012" t="s">
        <v>805</v>
      </c>
      <c r="D2012" s="2">
        <v>45662</v>
      </c>
      <c r="E2012" s="1">
        <v>0.6386568055555556</v>
      </c>
      <c r="F2012" s="1">
        <v>0.1923359375</v>
      </c>
      <c r="G2012" t="s">
        <v>27</v>
      </c>
      <c r="H2012" t="s">
        <v>152</v>
      </c>
      <c r="I2012" t="s">
        <v>122</v>
      </c>
      <c r="L2012" s="3">
        <f t="shared" si="94"/>
        <v>4</v>
      </c>
      <c r="M2012" cm="1">
        <f t="array" ref="M2012">MIN(B:B=B2012,E2012)</f>
        <v>0.6386568055555556</v>
      </c>
      <c r="N2012" cm="1">
        <f t="array" ref="N2012">MAX(B:B=B2012,E2012)</f>
        <v>0.6386568055555556</v>
      </c>
      <c r="O2012" s="1">
        <f t="shared" si="95"/>
        <v>0.1923359375</v>
      </c>
      <c r="P2012" t="str">
        <f t="shared" si="96"/>
        <v>USER143-TP1A.220905.001</v>
      </c>
      <c r="Q2012" cm="1">
        <f t="array" ref="Q2012">SUM(--(FREQUENCY(IF(B:B=B2012,MATCH(G2012,G2012,0)),ROW(G2012)-ROW(G2012)+1)&gt;0))</f>
        <v>1</v>
      </c>
    </row>
    <row r="2013" spans="1:17" ht="15.75">
      <c r="A2013" t="s">
        <v>118</v>
      </c>
      <c r="B2013" t="s">
        <v>804</v>
      </c>
      <c r="C2013" t="s">
        <v>805</v>
      </c>
      <c r="D2013" s="2">
        <v>45662</v>
      </c>
      <c r="E2013" s="1">
        <v>0.44632086805555554</v>
      </c>
      <c r="F2013" s="1">
        <v>6.7750462962962964E-3</v>
      </c>
      <c r="G2013" t="s">
        <v>27</v>
      </c>
      <c r="H2013" t="s">
        <v>152</v>
      </c>
      <c r="I2013" t="s">
        <v>122</v>
      </c>
      <c r="L2013" s="3">
        <f t="shared" si="94"/>
        <v>4</v>
      </c>
      <c r="M2013" cm="1">
        <f t="array" ref="M2013">MIN(B:B=B2013,E2013)</f>
        <v>0.44632086805555554</v>
      </c>
      <c r="N2013" cm="1">
        <f t="array" ref="N2013">MAX(B:B=B2013,E2013)</f>
        <v>0.44632086805555554</v>
      </c>
      <c r="O2013" s="1">
        <f t="shared" si="95"/>
        <v>6.7750462962962964E-3</v>
      </c>
      <c r="P2013" t="str">
        <f t="shared" si="96"/>
        <v>USER143-TP1A.220905.001</v>
      </c>
      <c r="Q2013" cm="1">
        <f t="array" ref="Q2013">SUM(--(FREQUENCY(IF(B:B=B2013,MATCH(G2013,G2013,0)),ROW(G2013)-ROW(G2013)+1)&gt;0))</f>
        <v>1</v>
      </c>
    </row>
    <row r="2014" spans="1:17" ht="15.75">
      <c r="A2014" t="s">
        <v>118</v>
      </c>
      <c r="B2014" t="s">
        <v>804</v>
      </c>
      <c r="C2014" t="s">
        <v>805</v>
      </c>
      <c r="D2014" s="2">
        <v>45662</v>
      </c>
      <c r="E2014" s="1">
        <v>0.43954582175925921</v>
      </c>
      <c r="F2014" s="1">
        <v>5.8592060185185181E-2</v>
      </c>
      <c r="G2014" t="s">
        <v>27</v>
      </c>
      <c r="H2014" t="s">
        <v>152</v>
      </c>
      <c r="I2014" t="s">
        <v>122</v>
      </c>
      <c r="L2014" s="3">
        <f t="shared" si="94"/>
        <v>4</v>
      </c>
      <c r="M2014" cm="1">
        <f t="array" ref="M2014">MIN(B:B=B2014,E2014)</f>
        <v>0.43954582175925921</v>
      </c>
      <c r="N2014" cm="1">
        <f t="array" ref="N2014">MAX(B:B=B2014,E2014)</f>
        <v>0.43954582175925921</v>
      </c>
      <c r="O2014" s="1">
        <f t="shared" si="95"/>
        <v>5.8592060185185181E-2</v>
      </c>
      <c r="P2014" t="str">
        <f t="shared" si="96"/>
        <v>USER143-TP1A.220905.001</v>
      </c>
      <c r="Q2014" cm="1">
        <f t="array" ref="Q2014">SUM(--(FREQUENCY(IF(B:B=B2014,MATCH(G2014,G2014,0)),ROW(G2014)-ROW(G2014)+1)&gt;0))</f>
        <v>1</v>
      </c>
    </row>
    <row r="2015" spans="1:17" ht="15.75">
      <c r="A2015" t="s">
        <v>118</v>
      </c>
      <c r="B2015" t="s">
        <v>804</v>
      </c>
      <c r="C2015" t="s">
        <v>805</v>
      </c>
      <c r="D2015" s="2">
        <v>45662</v>
      </c>
      <c r="E2015" s="1">
        <v>0.38095376157407407</v>
      </c>
      <c r="F2015" s="1">
        <v>0</v>
      </c>
      <c r="G2015" t="s">
        <v>27</v>
      </c>
      <c r="H2015" t="s">
        <v>152</v>
      </c>
      <c r="I2015" t="s">
        <v>122</v>
      </c>
      <c r="L2015" s="3">
        <f t="shared" ref="L2015:L2078" si="97">COUNTIF(B:B,B2015)</f>
        <v>4</v>
      </c>
      <c r="M2015" cm="1">
        <f t="array" ref="M2015">MIN(B:B=B2015,E2015)</f>
        <v>0.38095376157407407</v>
      </c>
      <c r="N2015" cm="1">
        <f t="array" ref="N2015">MAX(B:B=B2015,E2015)</f>
        <v>0.38095376157407407</v>
      </c>
      <c r="O2015" s="1">
        <f t="shared" si="95"/>
        <v>0</v>
      </c>
      <c r="P2015" t="str">
        <f t="shared" si="96"/>
        <v>USER143-TP1A.220905.001</v>
      </c>
      <c r="Q2015" cm="1">
        <f t="array" ref="Q2015">SUM(--(FREQUENCY(IF(B:B=B2015,MATCH(G2015,G2015,0)),ROW(G2015)-ROW(G2015)+1)&gt;0))</f>
        <v>1</v>
      </c>
    </row>
    <row r="2016" spans="1:17" ht="15.75">
      <c r="A2016" t="s">
        <v>299</v>
      </c>
      <c r="B2016" t="s">
        <v>806</v>
      </c>
      <c r="C2016" t="s">
        <v>807</v>
      </c>
      <c r="D2016" s="2">
        <v>45662</v>
      </c>
      <c r="E2016" s="1">
        <v>0.74497181712962968</v>
      </c>
      <c r="F2016" s="1">
        <v>1.6618194444444446E-2</v>
      </c>
      <c r="G2016" t="s">
        <v>37</v>
      </c>
      <c r="H2016" t="s">
        <v>531</v>
      </c>
      <c r="I2016" t="s">
        <v>408</v>
      </c>
      <c r="L2016" s="3">
        <f t="shared" si="97"/>
        <v>7</v>
      </c>
      <c r="M2016" cm="1">
        <f t="array" ref="M2016">MIN(B:B=B2016,E2016)</f>
        <v>0.74497181712962968</v>
      </c>
      <c r="N2016" cm="1">
        <f t="array" ref="N2016">MAX(B:B=B2016,E2016)</f>
        <v>0.74497181712962968</v>
      </c>
      <c r="O2016" s="1">
        <f t="shared" si="95"/>
        <v>1.6618194444444446E-2</v>
      </c>
      <c r="P2016" t="str">
        <f t="shared" si="96"/>
        <v>USER448-TKQ1.221114.001</v>
      </c>
      <c r="Q2016" cm="1">
        <f t="array" ref="Q2016">SUM(--(FREQUENCY(IF(B:B=B2016,MATCH(G2016,G2016,0)),ROW(G2016)-ROW(G2016)+1)&gt;0))</f>
        <v>1</v>
      </c>
    </row>
    <row r="2017" spans="1:17" ht="15.75">
      <c r="A2017" t="s">
        <v>299</v>
      </c>
      <c r="B2017" t="s">
        <v>806</v>
      </c>
      <c r="C2017" t="s">
        <v>807</v>
      </c>
      <c r="D2017" s="2">
        <v>45662</v>
      </c>
      <c r="E2017" s="1">
        <v>0.72835362268518511</v>
      </c>
      <c r="F2017" s="1">
        <v>2.8947696759259258E-2</v>
      </c>
      <c r="G2017" t="s">
        <v>37</v>
      </c>
      <c r="H2017" t="s">
        <v>531</v>
      </c>
      <c r="I2017" t="s">
        <v>408</v>
      </c>
      <c r="L2017" s="3">
        <f t="shared" si="97"/>
        <v>7</v>
      </c>
      <c r="M2017" cm="1">
        <f t="array" ref="M2017">MIN(B:B=B2017,E2017)</f>
        <v>0.72835362268518511</v>
      </c>
      <c r="N2017" cm="1">
        <f t="array" ref="N2017">MAX(B:B=B2017,E2017)</f>
        <v>0.72835362268518511</v>
      </c>
      <c r="O2017" s="1">
        <f t="shared" si="95"/>
        <v>2.8947696759259258E-2</v>
      </c>
      <c r="P2017" t="str">
        <f t="shared" si="96"/>
        <v>USER448-TKQ1.221114.001</v>
      </c>
      <c r="Q2017" cm="1">
        <f t="array" ref="Q2017">SUM(--(FREQUENCY(IF(B:B=B2017,MATCH(G2017,G2017,0)),ROW(G2017)-ROW(G2017)+1)&gt;0))</f>
        <v>1</v>
      </c>
    </row>
    <row r="2018" spans="1:17" ht="15.75">
      <c r="A2018" t="s">
        <v>299</v>
      </c>
      <c r="B2018" t="s">
        <v>806</v>
      </c>
      <c r="C2018" t="s">
        <v>807</v>
      </c>
      <c r="D2018" s="2">
        <v>45662</v>
      </c>
      <c r="E2018" s="1">
        <v>0.69940592592592588</v>
      </c>
      <c r="F2018" s="1">
        <v>8.3155335648148157E-2</v>
      </c>
      <c r="G2018" t="s">
        <v>37</v>
      </c>
      <c r="H2018" t="s">
        <v>531</v>
      </c>
      <c r="I2018" t="s">
        <v>408</v>
      </c>
      <c r="L2018" s="3">
        <f t="shared" si="97"/>
        <v>7</v>
      </c>
      <c r="M2018" cm="1">
        <f t="array" ref="M2018">MIN(B:B=B2018,E2018)</f>
        <v>0.69940592592592588</v>
      </c>
      <c r="N2018" cm="1">
        <f t="array" ref="N2018">MAX(B:B=B2018,E2018)</f>
        <v>0.69940592592592588</v>
      </c>
      <c r="O2018" s="1">
        <f t="shared" si="95"/>
        <v>8.3155335648148157E-2</v>
      </c>
      <c r="P2018" t="str">
        <f t="shared" si="96"/>
        <v>USER448-TKQ1.221114.001</v>
      </c>
      <c r="Q2018" cm="1">
        <f t="array" ref="Q2018">SUM(--(FREQUENCY(IF(B:B=B2018,MATCH(G2018,G2018,0)),ROW(G2018)-ROW(G2018)+1)&gt;0))</f>
        <v>1</v>
      </c>
    </row>
    <row r="2019" spans="1:17" ht="15.75">
      <c r="A2019" t="s">
        <v>299</v>
      </c>
      <c r="B2019" t="s">
        <v>806</v>
      </c>
      <c r="C2019" t="s">
        <v>807</v>
      </c>
      <c r="D2019" s="2">
        <v>45662</v>
      </c>
      <c r="E2019" s="1">
        <v>0.61625059027777784</v>
      </c>
      <c r="F2019" s="1">
        <v>0.18283275462962964</v>
      </c>
      <c r="G2019" t="s">
        <v>37</v>
      </c>
      <c r="H2019" t="s">
        <v>531</v>
      </c>
      <c r="I2019" t="s">
        <v>408</v>
      </c>
      <c r="L2019" s="3">
        <f t="shared" si="97"/>
        <v>7</v>
      </c>
      <c r="M2019" cm="1">
        <f t="array" ref="M2019">MIN(B:B=B2019,E2019)</f>
        <v>0.61625059027777784</v>
      </c>
      <c r="N2019" cm="1">
        <f t="array" ref="N2019">MAX(B:B=B2019,E2019)</f>
        <v>0.61625059027777784</v>
      </c>
      <c r="O2019" s="1">
        <f t="shared" si="95"/>
        <v>0.18283275462962964</v>
      </c>
      <c r="P2019" t="str">
        <f t="shared" si="96"/>
        <v>USER448-TKQ1.221114.001</v>
      </c>
      <c r="Q2019" cm="1">
        <f t="array" ref="Q2019">SUM(--(FREQUENCY(IF(B:B=B2019,MATCH(G2019,G2019,0)),ROW(G2019)-ROW(G2019)+1)&gt;0))</f>
        <v>1</v>
      </c>
    </row>
    <row r="2020" spans="1:17" ht="15.75">
      <c r="A2020" t="s">
        <v>299</v>
      </c>
      <c r="B2020" t="s">
        <v>806</v>
      </c>
      <c r="C2020" t="s">
        <v>807</v>
      </c>
      <c r="D2020" s="2">
        <v>45662</v>
      </c>
      <c r="E2020" s="1">
        <v>0.43341783564814818</v>
      </c>
      <c r="F2020" s="1">
        <v>8.3494907407407407E-3</v>
      </c>
      <c r="G2020" t="s">
        <v>37</v>
      </c>
      <c r="H2020" t="s">
        <v>531</v>
      </c>
      <c r="I2020" t="s">
        <v>408</v>
      </c>
      <c r="L2020" s="3">
        <f t="shared" si="97"/>
        <v>7</v>
      </c>
      <c r="M2020" cm="1">
        <f t="array" ref="M2020">MIN(B:B=B2020,E2020)</f>
        <v>0.43341783564814818</v>
      </c>
      <c r="N2020" cm="1">
        <f t="array" ref="N2020">MAX(B:B=B2020,E2020)</f>
        <v>0.43341783564814818</v>
      </c>
      <c r="O2020" s="1">
        <f t="shared" si="95"/>
        <v>8.3494907407407407E-3</v>
      </c>
      <c r="P2020" t="str">
        <f t="shared" si="96"/>
        <v>USER448-TKQ1.221114.001</v>
      </c>
      <c r="Q2020" cm="1">
        <f t="array" ref="Q2020">SUM(--(FREQUENCY(IF(B:B=B2020,MATCH(G2020,G2020,0)),ROW(G2020)-ROW(G2020)+1)&gt;0))</f>
        <v>1</v>
      </c>
    </row>
    <row r="2021" spans="1:17" ht="15.75">
      <c r="A2021" t="s">
        <v>299</v>
      </c>
      <c r="B2021" t="s">
        <v>806</v>
      </c>
      <c r="C2021" t="s">
        <v>807</v>
      </c>
      <c r="D2021" s="2">
        <v>45662</v>
      </c>
      <c r="E2021" s="1">
        <v>0.42506833333333333</v>
      </c>
      <c r="F2021" s="1">
        <v>5.5937476851851853E-2</v>
      </c>
      <c r="G2021" t="s">
        <v>37</v>
      </c>
      <c r="H2021" t="s">
        <v>531</v>
      </c>
      <c r="I2021" t="s">
        <v>408</v>
      </c>
      <c r="L2021" s="3">
        <f t="shared" si="97"/>
        <v>7</v>
      </c>
      <c r="M2021" cm="1">
        <f t="array" ref="M2021">MIN(B:B=B2021,E2021)</f>
        <v>0.42506833333333333</v>
      </c>
      <c r="N2021" cm="1">
        <f t="array" ref="N2021">MAX(B:B=B2021,E2021)</f>
        <v>0.42506833333333333</v>
      </c>
      <c r="O2021" s="1">
        <f t="shared" si="95"/>
        <v>5.5937476851851853E-2</v>
      </c>
      <c r="P2021" t="str">
        <f t="shared" si="96"/>
        <v>USER448-TKQ1.221114.001</v>
      </c>
      <c r="Q2021" cm="1">
        <f t="array" ref="Q2021">SUM(--(FREQUENCY(IF(B:B=B2021,MATCH(G2021,G2021,0)),ROW(G2021)-ROW(G2021)+1)&gt;0))</f>
        <v>1</v>
      </c>
    </row>
    <row r="2022" spans="1:17" ht="15.75">
      <c r="A2022" t="s">
        <v>299</v>
      </c>
      <c r="B2022" t="s">
        <v>806</v>
      </c>
      <c r="C2022" t="s">
        <v>807</v>
      </c>
      <c r="D2022" s="2">
        <v>45662</v>
      </c>
      <c r="E2022" s="1">
        <v>0.36913085648148147</v>
      </c>
      <c r="F2022" s="1">
        <v>0</v>
      </c>
      <c r="G2022" t="s">
        <v>37</v>
      </c>
      <c r="H2022" t="s">
        <v>531</v>
      </c>
      <c r="I2022" t="s">
        <v>408</v>
      </c>
      <c r="L2022" s="3">
        <f t="shared" si="97"/>
        <v>7</v>
      </c>
      <c r="M2022" cm="1">
        <f t="array" ref="M2022">MIN(B:B=B2022,E2022)</f>
        <v>0.36913085648148147</v>
      </c>
      <c r="N2022" cm="1">
        <f t="array" ref="N2022">MAX(B:B=B2022,E2022)</f>
        <v>0.36913085648148147</v>
      </c>
      <c r="O2022" s="1">
        <f t="shared" si="95"/>
        <v>0</v>
      </c>
      <c r="P2022" t="str">
        <f t="shared" si="96"/>
        <v>USER448-TKQ1.221114.001</v>
      </c>
      <c r="Q2022" cm="1">
        <f t="array" ref="Q2022">SUM(--(FREQUENCY(IF(B:B=B2022,MATCH(G2022,G2022,0)),ROW(G2022)-ROW(G2022)+1)&gt;0))</f>
        <v>1</v>
      </c>
    </row>
    <row r="2023" spans="1:17" ht="15.75">
      <c r="A2023" t="s">
        <v>299</v>
      </c>
      <c r="B2023" t="s">
        <v>808</v>
      </c>
      <c r="C2023" t="s">
        <v>809</v>
      </c>
      <c r="D2023" s="2">
        <v>45662</v>
      </c>
      <c r="E2023" s="1">
        <v>0.7953744791666667</v>
      </c>
      <c r="F2023" s="1">
        <v>0.20873145833333331</v>
      </c>
      <c r="G2023" t="s">
        <v>41</v>
      </c>
      <c r="H2023" t="s">
        <v>810</v>
      </c>
      <c r="I2023" t="s">
        <v>34</v>
      </c>
      <c r="L2023" s="3">
        <f t="shared" si="97"/>
        <v>4</v>
      </c>
      <c r="M2023" cm="1">
        <f t="array" ref="M2023">MIN(B:B=B2023,E2023)</f>
        <v>0.7953744791666667</v>
      </c>
      <c r="N2023" cm="1">
        <f t="array" ref="N2023">MAX(B:B=B2023,E2023)</f>
        <v>0.7953744791666667</v>
      </c>
      <c r="O2023" s="1">
        <f t="shared" si="95"/>
        <v>0.20873145833333331</v>
      </c>
      <c r="P2023" t="str">
        <f t="shared" si="96"/>
        <v>USER449-RP1A.200720.011</v>
      </c>
      <c r="Q2023" cm="1">
        <f t="array" ref="Q2023">SUM(--(FREQUENCY(IF(B:B=B2023,MATCH(G2023,G2023,0)),ROW(G2023)-ROW(G2023)+1)&gt;0))</f>
        <v>1</v>
      </c>
    </row>
    <row r="2024" spans="1:17" ht="15.75">
      <c r="A2024" t="s">
        <v>299</v>
      </c>
      <c r="B2024" t="s">
        <v>808</v>
      </c>
      <c r="C2024" t="s">
        <v>809</v>
      </c>
      <c r="D2024" s="2">
        <v>45662</v>
      </c>
      <c r="E2024" s="1">
        <v>0.58664300925925927</v>
      </c>
      <c r="F2024" s="1">
        <v>0.1844021527777778</v>
      </c>
      <c r="G2024" t="s">
        <v>41</v>
      </c>
      <c r="H2024" t="s">
        <v>810</v>
      </c>
      <c r="I2024" t="s">
        <v>34</v>
      </c>
      <c r="L2024" s="3">
        <f t="shared" si="97"/>
        <v>4</v>
      </c>
      <c r="M2024" cm="1">
        <f t="array" ref="M2024">MIN(B:B=B2024,E2024)</f>
        <v>0.58664300925925927</v>
      </c>
      <c r="N2024" cm="1">
        <f t="array" ref="N2024">MAX(B:B=B2024,E2024)</f>
        <v>0.58664300925925927</v>
      </c>
      <c r="O2024" s="1">
        <f t="shared" si="95"/>
        <v>0.1844021527777778</v>
      </c>
      <c r="P2024" t="str">
        <f t="shared" si="96"/>
        <v>USER449-RP1A.200720.011</v>
      </c>
      <c r="Q2024" cm="1">
        <f t="array" ref="Q2024">SUM(--(FREQUENCY(IF(B:B=B2024,MATCH(G2024,G2024,0)),ROW(G2024)-ROW(G2024)+1)&gt;0))</f>
        <v>1</v>
      </c>
    </row>
    <row r="2025" spans="1:17" ht="15.75">
      <c r="A2025" t="s">
        <v>299</v>
      </c>
      <c r="B2025" t="s">
        <v>808</v>
      </c>
      <c r="C2025" t="s">
        <v>809</v>
      </c>
      <c r="D2025" s="2">
        <v>45662</v>
      </c>
      <c r="E2025" s="1">
        <v>0.40224086805555559</v>
      </c>
      <c r="F2025" s="1">
        <v>2.6943263888888888E-2</v>
      </c>
      <c r="G2025" t="s">
        <v>41</v>
      </c>
      <c r="H2025" t="s">
        <v>810</v>
      </c>
      <c r="I2025" t="s">
        <v>34</v>
      </c>
      <c r="L2025" s="3">
        <f t="shared" si="97"/>
        <v>4</v>
      </c>
      <c r="M2025" cm="1">
        <f t="array" ref="M2025">MIN(B:B=B2025,E2025)</f>
        <v>0.40224086805555559</v>
      </c>
      <c r="N2025" cm="1">
        <f t="array" ref="N2025">MAX(B:B=B2025,E2025)</f>
        <v>0.40224086805555559</v>
      </c>
      <c r="O2025" s="1">
        <f t="shared" si="95"/>
        <v>2.6943263888888888E-2</v>
      </c>
      <c r="P2025" t="str">
        <f t="shared" si="96"/>
        <v>USER449-RP1A.200720.011</v>
      </c>
      <c r="Q2025" cm="1">
        <f t="array" ref="Q2025">SUM(--(FREQUENCY(IF(B:B=B2025,MATCH(G2025,G2025,0)),ROW(G2025)-ROW(G2025)+1)&gt;0))</f>
        <v>1</v>
      </c>
    </row>
    <row r="2026" spans="1:17" ht="15.75">
      <c r="A2026" t="s">
        <v>299</v>
      </c>
      <c r="B2026" t="s">
        <v>808</v>
      </c>
      <c r="C2026" t="s">
        <v>809</v>
      </c>
      <c r="D2026" s="2">
        <v>45662</v>
      </c>
      <c r="E2026" s="1">
        <v>0.37529760416666669</v>
      </c>
      <c r="F2026" s="1">
        <v>0</v>
      </c>
      <c r="G2026" t="s">
        <v>41</v>
      </c>
      <c r="H2026" t="s">
        <v>810</v>
      </c>
      <c r="I2026" t="s">
        <v>34</v>
      </c>
      <c r="L2026" s="3">
        <f t="shared" si="97"/>
        <v>4</v>
      </c>
      <c r="M2026" cm="1">
        <f t="array" ref="M2026">MIN(B:B=B2026,E2026)</f>
        <v>0.37529760416666669</v>
      </c>
      <c r="N2026" cm="1">
        <f t="array" ref="N2026">MAX(B:B=B2026,E2026)</f>
        <v>0.37529760416666669</v>
      </c>
      <c r="O2026" s="1">
        <f t="shared" si="95"/>
        <v>0</v>
      </c>
      <c r="P2026" t="str">
        <f t="shared" si="96"/>
        <v>USER449-RP1A.200720.011</v>
      </c>
      <c r="Q2026" cm="1">
        <f t="array" ref="Q2026">SUM(--(FREQUENCY(IF(B:B=B2026,MATCH(G2026,G2026,0)),ROW(G2026)-ROW(G2026)+1)&gt;0))</f>
        <v>1</v>
      </c>
    </row>
    <row r="2027" spans="1:17" ht="15.75">
      <c r="A2027" t="s">
        <v>128</v>
      </c>
      <c r="B2027" t="s">
        <v>811</v>
      </c>
      <c r="C2027" t="s">
        <v>812</v>
      </c>
      <c r="D2027" s="2">
        <v>45662</v>
      </c>
      <c r="E2027" s="1">
        <v>0.44088773148148147</v>
      </c>
      <c r="F2027" s="1">
        <v>1.2191712962962961E-2</v>
      </c>
      <c r="G2027" t="s">
        <v>37</v>
      </c>
      <c r="H2027" t="s">
        <v>531</v>
      </c>
      <c r="I2027" t="s">
        <v>813</v>
      </c>
      <c r="L2027" s="3">
        <f t="shared" si="97"/>
        <v>12</v>
      </c>
      <c r="M2027" cm="1">
        <f t="array" ref="M2027">MIN(B:B=B2027,E2027)</f>
        <v>0.44088773148148147</v>
      </c>
      <c r="N2027" cm="1">
        <f t="array" ref="N2027">MAX(B:B=B2027,E2027)</f>
        <v>0.44088773148148147</v>
      </c>
      <c r="O2027" s="1">
        <f t="shared" si="95"/>
        <v>1.2191712962962961E-2</v>
      </c>
      <c r="P2027" t="str">
        <f t="shared" si="96"/>
        <v>USER517-RKQ1.211001.001</v>
      </c>
      <c r="Q2027" cm="1">
        <f t="array" ref="Q2027">SUM(--(FREQUENCY(IF(B:B=B2027,MATCH(G2027,G2027,0)),ROW(G2027)-ROW(G2027)+1)&gt;0))</f>
        <v>1</v>
      </c>
    </row>
    <row r="2028" spans="1:17" ht="15.75">
      <c r="A2028" t="s">
        <v>128</v>
      </c>
      <c r="B2028" t="s">
        <v>811</v>
      </c>
      <c r="C2028" t="s">
        <v>812</v>
      </c>
      <c r="D2028" s="2">
        <v>45662</v>
      </c>
      <c r="E2028" s="1">
        <v>0.42869601851851852</v>
      </c>
      <c r="F2028" s="1">
        <v>9.965798611111111E-3</v>
      </c>
      <c r="G2028" t="s">
        <v>37</v>
      </c>
      <c r="H2028" t="s">
        <v>531</v>
      </c>
      <c r="I2028" t="s">
        <v>813</v>
      </c>
      <c r="L2028" s="3">
        <f t="shared" si="97"/>
        <v>12</v>
      </c>
      <c r="M2028" cm="1">
        <f t="array" ref="M2028">MIN(B:B=B2028,E2028)</f>
        <v>0.42869601851851852</v>
      </c>
      <c r="N2028" cm="1">
        <f t="array" ref="N2028">MAX(B:B=B2028,E2028)</f>
        <v>0.42869601851851852</v>
      </c>
      <c r="O2028" s="1">
        <f t="shared" si="95"/>
        <v>9.965798611111111E-3</v>
      </c>
      <c r="P2028" t="str">
        <f t="shared" si="96"/>
        <v>USER517-RKQ1.211001.001</v>
      </c>
      <c r="Q2028" cm="1">
        <f t="array" ref="Q2028">SUM(--(FREQUENCY(IF(B:B=B2028,MATCH(G2028,G2028,0)),ROW(G2028)-ROW(G2028)+1)&gt;0))</f>
        <v>1</v>
      </c>
    </row>
    <row r="2029" spans="1:17" ht="15.75">
      <c r="A2029" t="s">
        <v>128</v>
      </c>
      <c r="B2029" t="s">
        <v>811</v>
      </c>
      <c r="C2029" t="s">
        <v>812</v>
      </c>
      <c r="D2029" s="2">
        <v>45662</v>
      </c>
      <c r="E2029" s="1">
        <v>0.41873021990740744</v>
      </c>
      <c r="F2029" s="1">
        <v>2.8227824074074075E-2</v>
      </c>
      <c r="G2029" t="s">
        <v>37</v>
      </c>
      <c r="H2029" t="s">
        <v>531</v>
      </c>
      <c r="I2029" t="s">
        <v>813</v>
      </c>
      <c r="L2029" s="3">
        <f t="shared" si="97"/>
        <v>12</v>
      </c>
      <c r="M2029" cm="1">
        <f t="array" ref="M2029">MIN(B:B=B2029,E2029)</f>
        <v>0.41873021990740744</v>
      </c>
      <c r="N2029" cm="1">
        <f t="array" ref="N2029">MAX(B:B=B2029,E2029)</f>
        <v>0.41873021990740744</v>
      </c>
      <c r="O2029" s="1">
        <f t="shared" si="95"/>
        <v>2.8227824074074075E-2</v>
      </c>
      <c r="P2029" t="str">
        <f t="shared" si="96"/>
        <v>USER517-RKQ1.211001.001</v>
      </c>
      <c r="Q2029" cm="1">
        <f t="array" ref="Q2029">SUM(--(FREQUENCY(IF(B:B=B2029,MATCH(G2029,G2029,0)),ROW(G2029)-ROW(G2029)+1)&gt;0))</f>
        <v>1</v>
      </c>
    </row>
    <row r="2030" spans="1:17" ht="15.75">
      <c r="A2030" t="s">
        <v>128</v>
      </c>
      <c r="B2030" t="s">
        <v>811</v>
      </c>
      <c r="C2030" t="s">
        <v>812</v>
      </c>
      <c r="D2030" s="2">
        <v>45662</v>
      </c>
      <c r="E2030" s="1">
        <v>0.39050239583333335</v>
      </c>
      <c r="F2030" s="1">
        <v>6.2456481481481486E-3</v>
      </c>
      <c r="G2030" t="s">
        <v>37</v>
      </c>
      <c r="H2030" t="s">
        <v>531</v>
      </c>
      <c r="I2030" t="s">
        <v>813</v>
      </c>
      <c r="L2030" s="3">
        <f t="shared" si="97"/>
        <v>12</v>
      </c>
      <c r="M2030" cm="1">
        <f t="array" ref="M2030">MIN(B:B=B2030,E2030)</f>
        <v>0.39050239583333335</v>
      </c>
      <c r="N2030" cm="1">
        <f t="array" ref="N2030">MAX(B:B=B2030,E2030)</f>
        <v>0.39050239583333335</v>
      </c>
      <c r="O2030" s="1">
        <f t="shared" si="95"/>
        <v>6.2456481481481486E-3</v>
      </c>
      <c r="P2030" t="str">
        <f t="shared" si="96"/>
        <v>USER517-RKQ1.211001.001</v>
      </c>
      <c r="Q2030" cm="1">
        <f t="array" ref="Q2030">SUM(--(FREQUENCY(IF(B:B=B2030,MATCH(G2030,G2030,0)),ROW(G2030)-ROW(G2030)+1)&gt;0))</f>
        <v>1</v>
      </c>
    </row>
    <row r="2031" spans="1:17" ht="15.75">
      <c r="A2031" t="s">
        <v>128</v>
      </c>
      <c r="B2031" t="s">
        <v>811</v>
      </c>
      <c r="C2031" t="s">
        <v>812</v>
      </c>
      <c r="D2031" s="2">
        <v>45662</v>
      </c>
      <c r="E2031" s="1">
        <v>0.3842567476851852</v>
      </c>
      <c r="F2031" s="1">
        <v>0</v>
      </c>
      <c r="G2031" t="s">
        <v>37</v>
      </c>
      <c r="H2031" t="s">
        <v>531</v>
      </c>
      <c r="I2031" t="s">
        <v>813</v>
      </c>
      <c r="L2031" s="3">
        <f t="shared" si="97"/>
        <v>12</v>
      </c>
      <c r="M2031" cm="1">
        <f t="array" ref="M2031">MIN(B:B=B2031,E2031)</f>
        <v>0.3842567476851852</v>
      </c>
      <c r="N2031" cm="1">
        <f t="array" ref="N2031">MAX(B:B=B2031,E2031)</f>
        <v>0.3842567476851852</v>
      </c>
      <c r="O2031" s="1">
        <f t="shared" si="95"/>
        <v>0</v>
      </c>
      <c r="P2031" t="str">
        <f t="shared" si="96"/>
        <v>USER517-RKQ1.211001.001</v>
      </c>
      <c r="Q2031" cm="1">
        <f t="array" ref="Q2031">SUM(--(FREQUENCY(IF(B:B=B2031,MATCH(G2031,G2031,0)),ROW(G2031)-ROW(G2031)+1)&gt;0))</f>
        <v>1</v>
      </c>
    </row>
    <row r="2032" spans="1:17" ht="15.75">
      <c r="A2032" t="s">
        <v>128</v>
      </c>
      <c r="B2032" t="s">
        <v>811</v>
      </c>
      <c r="C2032" t="s">
        <v>812</v>
      </c>
      <c r="D2032" s="2">
        <v>45662</v>
      </c>
      <c r="E2032" s="1">
        <v>0.74007821759259251</v>
      </c>
      <c r="F2032" s="1">
        <v>0.18517958333333331</v>
      </c>
      <c r="G2032" t="s">
        <v>37</v>
      </c>
      <c r="H2032" t="s">
        <v>531</v>
      </c>
      <c r="I2032" t="s">
        <v>813</v>
      </c>
      <c r="L2032" s="3">
        <f t="shared" si="97"/>
        <v>12</v>
      </c>
      <c r="M2032" cm="1">
        <f t="array" ref="M2032">MIN(B:B=B2032,E2032)</f>
        <v>0.74007821759259251</v>
      </c>
      <c r="N2032" cm="1">
        <f t="array" ref="N2032">MAX(B:B=B2032,E2032)</f>
        <v>0.74007821759259251</v>
      </c>
      <c r="O2032" s="1">
        <f t="shared" si="95"/>
        <v>0.18517958333333331</v>
      </c>
      <c r="P2032" t="str">
        <f t="shared" si="96"/>
        <v>USER517-RKQ1.211001.001</v>
      </c>
      <c r="Q2032" cm="1">
        <f t="array" ref="Q2032">SUM(--(FREQUENCY(IF(B:B=B2032,MATCH(G2032,G2032,0)),ROW(G2032)-ROW(G2032)+1)&gt;0))</f>
        <v>1</v>
      </c>
    </row>
    <row r="2033" spans="1:17" ht="15.75">
      <c r="A2033" t="s">
        <v>128</v>
      </c>
      <c r="B2033" t="s">
        <v>811</v>
      </c>
      <c r="C2033" t="s">
        <v>812</v>
      </c>
      <c r="D2033" s="2">
        <v>45662</v>
      </c>
      <c r="E2033" s="1">
        <v>0.55489863425925923</v>
      </c>
      <c r="F2033" s="1">
        <v>1.1386018518518518E-2</v>
      </c>
      <c r="G2033" t="s">
        <v>37</v>
      </c>
      <c r="H2033" t="s">
        <v>531</v>
      </c>
      <c r="I2033" t="s">
        <v>813</v>
      </c>
      <c r="L2033" s="3">
        <f t="shared" si="97"/>
        <v>12</v>
      </c>
      <c r="M2033" cm="1">
        <f t="array" ref="M2033">MIN(B:B=B2033,E2033)</f>
        <v>0.55489863425925923</v>
      </c>
      <c r="N2033" cm="1">
        <f t="array" ref="N2033">MAX(B:B=B2033,E2033)</f>
        <v>0.55489863425925923</v>
      </c>
      <c r="O2033" s="1">
        <f t="shared" si="95"/>
        <v>1.1386018518518518E-2</v>
      </c>
      <c r="P2033" t="str">
        <f t="shared" si="96"/>
        <v>USER517-RKQ1.211001.001</v>
      </c>
      <c r="Q2033" cm="1">
        <f t="array" ref="Q2033">SUM(--(FREQUENCY(IF(B:B=B2033,MATCH(G2033,G2033,0)),ROW(G2033)-ROW(G2033)+1)&gt;0))</f>
        <v>1</v>
      </c>
    </row>
    <row r="2034" spans="1:17" ht="15.75">
      <c r="A2034" t="s">
        <v>128</v>
      </c>
      <c r="B2034" t="s">
        <v>811</v>
      </c>
      <c r="C2034" t="s">
        <v>812</v>
      </c>
      <c r="D2034" s="2">
        <v>45662</v>
      </c>
      <c r="E2034" s="1">
        <v>0.54351261574074072</v>
      </c>
      <c r="F2034" s="1">
        <v>9.8633217592592592E-3</v>
      </c>
      <c r="G2034" t="s">
        <v>37</v>
      </c>
      <c r="H2034" t="s">
        <v>531</v>
      </c>
      <c r="I2034" t="s">
        <v>813</v>
      </c>
      <c r="L2034" s="3">
        <f t="shared" si="97"/>
        <v>12</v>
      </c>
      <c r="M2034" cm="1">
        <f t="array" ref="M2034">MIN(B:B=B2034,E2034)</f>
        <v>0.54351261574074072</v>
      </c>
      <c r="N2034" cm="1">
        <f t="array" ref="N2034">MAX(B:B=B2034,E2034)</f>
        <v>0.54351261574074072</v>
      </c>
      <c r="O2034" s="1">
        <f t="shared" si="95"/>
        <v>9.8633217592592592E-3</v>
      </c>
      <c r="P2034" t="str">
        <f t="shared" si="96"/>
        <v>USER517-RKQ1.211001.001</v>
      </c>
      <c r="Q2034" cm="1">
        <f t="array" ref="Q2034">SUM(--(FREQUENCY(IF(B:B=B2034,MATCH(G2034,G2034,0)),ROW(G2034)-ROW(G2034)+1)&gt;0))</f>
        <v>1</v>
      </c>
    </row>
    <row r="2035" spans="1:17" ht="15.75">
      <c r="A2035" t="s">
        <v>128</v>
      </c>
      <c r="B2035" t="s">
        <v>811</v>
      </c>
      <c r="C2035" t="s">
        <v>812</v>
      </c>
      <c r="D2035" s="2">
        <v>45662</v>
      </c>
      <c r="E2035" s="1">
        <v>0.53364929398148153</v>
      </c>
      <c r="F2035" s="1">
        <v>4.6461805555555553E-3</v>
      </c>
      <c r="G2035" t="s">
        <v>37</v>
      </c>
      <c r="H2035" t="s">
        <v>531</v>
      </c>
      <c r="I2035" t="s">
        <v>813</v>
      </c>
      <c r="L2035" s="3">
        <f t="shared" si="97"/>
        <v>12</v>
      </c>
      <c r="M2035" cm="1">
        <f t="array" ref="M2035">MIN(B:B=B2035,E2035)</f>
        <v>0.53364929398148153</v>
      </c>
      <c r="N2035" cm="1">
        <f t="array" ref="N2035">MAX(B:B=B2035,E2035)</f>
        <v>0.53364929398148153</v>
      </c>
      <c r="O2035" s="1">
        <f t="shared" si="95"/>
        <v>4.6461805555555553E-3</v>
      </c>
      <c r="P2035" t="str">
        <f t="shared" si="96"/>
        <v>USER517-RKQ1.211001.001</v>
      </c>
      <c r="Q2035" cm="1">
        <f t="array" ref="Q2035">SUM(--(FREQUENCY(IF(B:B=B2035,MATCH(G2035,G2035,0)),ROW(G2035)-ROW(G2035)+1)&gt;0))</f>
        <v>1</v>
      </c>
    </row>
    <row r="2036" spans="1:17" ht="15.75">
      <c r="A2036" t="s">
        <v>128</v>
      </c>
      <c r="B2036" t="s">
        <v>811</v>
      </c>
      <c r="C2036" t="s">
        <v>812</v>
      </c>
      <c r="D2036" s="2">
        <v>45662</v>
      </c>
      <c r="E2036" s="1">
        <v>0.52900311342592599</v>
      </c>
      <c r="F2036" s="1">
        <v>5.3167615740740741E-2</v>
      </c>
      <c r="G2036" t="s">
        <v>37</v>
      </c>
      <c r="H2036" t="s">
        <v>531</v>
      </c>
      <c r="I2036" t="s">
        <v>813</v>
      </c>
      <c r="L2036" s="3">
        <f t="shared" si="97"/>
        <v>12</v>
      </c>
      <c r="M2036" cm="1">
        <f t="array" ref="M2036">MIN(B:B=B2036,E2036)</f>
        <v>0.52900311342592599</v>
      </c>
      <c r="N2036" cm="1">
        <f t="array" ref="N2036">MAX(B:B=B2036,E2036)</f>
        <v>0.52900311342592599</v>
      </c>
      <c r="O2036" s="1">
        <f t="shared" si="95"/>
        <v>5.3167615740740741E-2</v>
      </c>
      <c r="P2036" t="str">
        <f t="shared" si="96"/>
        <v>USER517-RKQ1.211001.001</v>
      </c>
      <c r="Q2036" cm="1">
        <f t="array" ref="Q2036">SUM(--(FREQUENCY(IF(B:B=B2036,MATCH(G2036,G2036,0)),ROW(G2036)-ROW(G2036)+1)&gt;0))</f>
        <v>1</v>
      </c>
    </row>
    <row r="2037" spans="1:17" ht="15.75">
      <c r="A2037" t="s">
        <v>128</v>
      </c>
      <c r="B2037" t="s">
        <v>811</v>
      </c>
      <c r="C2037" t="s">
        <v>812</v>
      </c>
      <c r="D2037" s="2">
        <v>45662</v>
      </c>
      <c r="E2037" s="1">
        <v>0.47583549768518524</v>
      </c>
      <c r="F2037" s="1">
        <v>2.3890289351851852E-2</v>
      </c>
      <c r="G2037" t="s">
        <v>37</v>
      </c>
      <c r="H2037" t="s">
        <v>531</v>
      </c>
      <c r="I2037" t="s">
        <v>813</v>
      </c>
      <c r="L2037" s="3">
        <f t="shared" si="97"/>
        <v>12</v>
      </c>
      <c r="M2037" cm="1">
        <f t="array" ref="M2037">MIN(B:B=B2037,E2037)</f>
        <v>0.47583549768518524</v>
      </c>
      <c r="N2037" cm="1">
        <f t="array" ref="N2037">MAX(B:B=B2037,E2037)</f>
        <v>0.47583549768518524</v>
      </c>
      <c r="O2037" s="1">
        <f t="shared" si="95"/>
        <v>2.3890289351851852E-2</v>
      </c>
      <c r="P2037" t="str">
        <f t="shared" si="96"/>
        <v>USER517-RKQ1.211001.001</v>
      </c>
      <c r="Q2037" cm="1">
        <f t="array" ref="Q2037">SUM(--(FREQUENCY(IF(B:B=B2037,MATCH(G2037,G2037,0)),ROW(G2037)-ROW(G2037)+1)&gt;0))</f>
        <v>1</v>
      </c>
    </row>
    <row r="2038" spans="1:17" ht="15.75">
      <c r="A2038" t="s">
        <v>128</v>
      </c>
      <c r="B2038" t="s">
        <v>811</v>
      </c>
      <c r="C2038" t="s">
        <v>812</v>
      </c>
      <c r="D2038" s="2">
        <v>45662</v>
      </c>
      <c r="E2038" s="1">
        <v>0.45194520833333335</v>
      </c>
      <c r="F2038" s="1">
        <v>1.1057476851851851E-2</v>
      </c>
      <c r="G2038" t="s">
        <v>37</v>
      </c>
      <c r="H2038" t="s">
        <v>531</v>
      </c>
      <c r="I2038" t="s">
        <v>813</v>
      </c>
      <c r="L2038" s="3">
        <f t="shared" si="97"/>
        <v>12</v>
      </c>
      <c r="M2038" cm="1">
        <f t="array" ref="M2038">MIN(B:B=B2038,E2038)</f>
        <v>0.45194520833333335</v>
      </c>
      <c r="N2038" cm="1">
        <f t="array" ref="N2038">MAX(B:B=B2038,E2038)</f>
        <v>0.45194520833333335</v>
      </c>
      <c r="O2038" s="1">
        <f t="shared" si="95"/>
        <v>1.1057476851851851E-2</v>
      </c>
      <c r="P2038" t="str">
        <f t="shared" si="96"/>
        <v>USER517-RKQ1.211001.001</v>
      </c>
      <c r="Q2038" cm="1">
        <f t="array" ref="Q2038">SUM(--(FREQUENCY(IF(B:B=B2038,MATCH(G2038,G2038,0)),ROW(G2038)-ROW(G2038)+1)&gt;0))</f>
        <v>1</v>
      </c>
    </row>
    <row r="2039" spans="1:17" ht="15.75">
      <c r="A2039" t="s">
        <v>128</v>
      </c>
      <c r="B2039" t="s">
        <v>814</v>
      </c>
      <c r="C2039" t="s">
        <v>815</v>
      </c>
      <c r="D2039" s="2">
        <v>45662</v>
      </c>
      <c r="E2039" s="1">
        <v>0.38150940972222225</v>
      </c>
      <c r="F2039" s="1">
        <v>7.7396874999999992E-3</v>
      </c>
      <c r="G2039" t="s">
        <v>41</v>
      </c>
      <c r="H2039" t="s">
        <v>816</v>
      </c>
      <c r="I2039" t="s">
        <v>52</v>
      </c>
      <c r="L2039" s="3">
        <f t="shared" si="97"/>
        <v>2</v>
      </c>
      <c r="M2039" cm="1">
        <f t="array" ref="M2039">MIN(B:B=B2039,E2039)</f>
        <v>0.38150940972222225</v>
      </c>
      <c r="N2039" cm="1">
        <f t="array" ref="N2039">MAX(B:B=B2039,E2039)</f>
        <v>0.38150940972222225</v>
      </c>
      <c r="O2039" s="1">
        <f t="shared" si="95"/>
        <v>7.7396874999999992E-3</v>
      </c>
      <c r="P2039" t="str">
        <f t="shared" si="96"/>
        <v>USER595-UP1A.231005.007</v>
      </c>
      <c r="Q2039" cm="1">
        <f t="array" ref="Q2039">SUM(--(FREQUENCY(IF(B:B=B2039,MATCH(G2039,G2039,0)),ROW(G2039)-ROW(G2039)+1)&gt;0))</f>
        <v>1</v>
      </c>
    </row>
    <row r="2040" spans="1:17" ht="15.75">
      <c r="A2040" t="s">
        <v>128</v>
      </c>
      <c r="B2040" t="s">
        <v>814</v>
      </c>
      <c r="C2040" t="s">
        <v>815</v>
      </c>
      <c r="D2040" s="2">
        <v>45662</v>
      </c>
      <c r="E2040" s="1">
        <v>0.37376972222222221</v>
      </c>
      <c r="F2040" s="1">
        <v>0</v>
      </c>
      <c r="G2040" t="s">
        <v>41</v>
      </c>
      <c r="H2040" t="s">
        <v>816</v>
      </c>
      <c r="I2040" t="s">
        <v>52</v>
      </c>
      <c r="L2040" s="3">
        <f t="shared" si="97"/>
        <v>2</v>
      </c>
      <c r="M2040" cm="1">
        <f t="array" ref="M2040">MIN(B:B=B2040,E2040)</f>
        <v>0.37376972222222221</v>
      </c>
      <c r="N2040" cm="1">
        <f t="array" ref="N2040">MAX(B:B=B2040,E2040)</f>
        <v>0.37376972222222221</v>
      </c>
      <c r="O2040" s="1">
        <f t="shared" si="95"/>
        <v>0</v>
      </c>
      <c r="P2040" t="str">
        <f t="shared" si="96"/>
        <v>USER595-UP1A.231005.007</v>
      </c>
      <c r="Q2040" cm="1">
        <f t="array" ref="Q2040">SUM(--(FREQUENCY(IF(B:B=B2040,MATCH(G2040,G2040,0)),ROW(G2040)-ROW(G2040)+1)&gt;0))</f>
        <v>1</v>
      </c>
    </row>
    <row r="2041" spans="1:17" ht="15.75">
      <c r="A2041" t="s">
        <v>128</v>
      </c>
      <c r="B2041" t="s">
        <v>817</v>
      </c>
      <c r="C2041" t="s">
        <v>818</v>
      </c>
      <c r="D2041" s="2">
        <v>45662</v>
      </c>
      <c r="E2041" s="1">
        <v>0.69659077546296289</v>
      </c>
      <c r="F2041" s="1">
        <v>1.797388888888889E-2</v>
      </c>
      <c r="G2041" t="s">
        <v>37</v>
      </c>
      <c r="H2041" t="s">
        <v>776</v>
      </c>
      <c r="I2041" t="s">
        <v>138</v>
      </c>
      <c r="L2041" s="3">
        <f t="shared" si="97"/>
        <v>2</v>
      </c>
      <c r="M2041" cm="1">
        <f t="array" ref="M2041">MIN(B:B=B2041,E2041)</f>
        <v>0.69659077546296289</v>
      </c>
      <c r="N2041" cm="1">
        <f t="array" ref="N2041">MAX(B:B=B2041,E2041)</f>
        <v>0.69659077546296289</v>
      </c>
      <c r="O2041" s="1">
        <f t="shared" si="95"/>
        <v>1.797388888888889E-2</v>
      </c>
      <c r="P2041" t="str">
        <f t="shared" si="96"/>
        <v>USER593-SKQ1.210908.001</v>
      </c>
      <c r="Q2041" cm="1">
        <f t="array" ref="Q2041">SUM(--(FREQUENCY(IF(B:B=B2041,MATCH(G2041,G2041,0)),ROW(G2041)-ROW(G2041)+1)&gt;0))</f>
        <v>1</v>
      </c>
    </row>
    <row r="2042" spans="1:17" ht="15.75">
      <c r="A2042" t="s">
        <v>128</v>
      </c>
      <c r="B2042" t="s">
        <v>817</v>
      </c>
      <c r="C2042" t="s">
        <v>818</v>
      </c>
      <c r="D2042" s="2">
        <v>45662</v>
      </c>
      <c r="E2042" s="1">
        <v>0.67861688657407404</v>
      </c>
      <c r="F2042" s="1">
        <v>0</v>
      </c>
      <c r="G2042" t="s">
        <v>37</v>
      </c>
      <c r="H2042" t="s">
        <v>776</v>
      </c>
      <c r="I2042" t="s">
        <v>138</v>
      </c>
      <c r="L2042" s="3">
        <f t="shared" si="97"/>
        <v>2</v>
      </c>
      <c r="M2042" cm="1">
        <f t="array" ref="M2042">MIN(B:B=B2042,E2042)</f>
        <v>0.67861688657407404</v>
      </c>
      <c r="N2042" cm="1">
        <f t="array" ref="N2042">MAX(B:B=B2042,E2042)</f>
        <v>0.67861688657407404</v>
      </c>
      <c r="O2042" s="1">
        <f t="shared" si="95"/>
        <v>0</v>
      </c>
      <c r="P2042" t="str">
        <f t="shared" si="96"/>
        <v>USER593-SKQ1.210908.001</v>
      </c>
      <c r="Q2042" cm="1">
        <f t="array" ref="Q2042">SUM(--(FREQUENCY(IF(B:B=B2042,MATCH(G2042,G2042,0)),ROW(G2042)-ROW(G2042)+1)&gt;0))</f>
        <v>1</v>
      </c>
    </row>
    <row r="2043" spans="1:17" ht="15.75">
      <c r="A2043" t="s">
        <v>128</v>
      </c>
      <c r="B2043" t="s">
        <v>819</v>
      </c>
      <c r="C2043" t="s">
        <v>820</v>
      </c>
      <c r="D2043" s="2">
        <v>45662</v>
      </c>
      <c r="E2043" s="1">
        <v>0.67756250000000007</v>
      </c>
      <c r="F2043" s="1">
        <v>0.14908105324074075</v>
      </c>
      <c r="G2043" t="s">
        <v>37</v>
      </c>
      <c r="H2043" t="s">
        <v>776</v>
      </c>
      <c r="I2043" t="s">
        <v>138</v>
      </c>
      <c r="L2043" s="3">
        <f t="shared" si="97"/>
        <v>7</v>
      </c>
      <c r="M2043" cm="1">
        <f t="array" ref="M2043">MIN(B:B=B2043,E2043)</f>
        <v>0.67756250000000007</v>
      </c>
      <c r="N2043" cm="1">
        <f t="array" ref="N2043">MAX(B:B=B2043,E2043)</f>
        <v>0.67756250000000007</v>
      </c>
      <c r="O2043" s="1">
        <f t="shared" si="95"/>
        <v>0.14908105324074075</v>
      </c>
      <c r="P2043" t="str">
        <f t="shared" si="96"/>
        <v>USER594-SKQ1.210908.001</v>
      </c>
      <c r="Q2043" cm="1">
        <f t="array" ref="Q2043">SUM(--(FREQUENCY(IF(B:B=B2043,MATCH(G2043,G2043,0)),ROW(G2043)-ROW(G2043)+1)&gt;0))</f>
        <v>1</v>
      </c>
    </row>
    <row r="2044" spans="1:17" ht="15.75">
      <c r="A2044" t="s">
        <v>128</v>
      </c>
      <c r="B2044" t="s">
        <v>819</v>
      </c>
      <c r="C2044" t="s">
        <v>820</v>
      </c>
      <c r="D2044" s="2">
        <v>45662</v>
      </c>
      <c r="E2044" s="1">
        <v>0.52848144675925923</v>
      </c>
      <c r="F2044" s="1">
        <v>6.4727800925925935E-2</v>
      </c>
      <c r="G2044" t="s">
        <v>41</v>
      </c>
      <c r="H2044" t="s">
        <v>288</v>
      </c>
      <c r="I2044" t="s">
        <v>43</v>
      </c>
      <c r="L2044" s="3">
        <f t="shared" si="97"/>
        <v>7</v>
      </c>
      <c r="M2044" cm="1">
        <f t="array" ref="M2044">MIN(B:B=B2044,E2044)</f>
        <v>0.52848144675925923</v>
      </c>
      <c r="N2044" cm="1">
        <f t="array" ref="N2044">MAX(B:B=B2044,E2044)</f>
        <v>0.52848144675925923</v>
      </c>
      <c r="O2044" s="1">
        <f t="shared" si="95"/>
        <v>6.4727800925925935E-2</v>
      </c>
      <c r="P2044" t="str">
        <f t="shared" si="96"/>
        <v>USER594-TP1A.220624.014</v>
      </c>
      <c r="Q2044" cm="1">
        <f t="array" ref="Q2044">SUM(--(FREQUENCY(IF(B:B=B2044,MATCH(G2044,G2044,0)),ROW(G2044)-ROW(G2044)+1)&gt;0))</f>
        <v>1</v>
      </c>
    </row>
    <row r="2045" spans="1:17" ht="15.75">
      <c r="A2045" t="s">
        <v>128</v>
      </c>
      <c r="B2045" t="s">
        <v>819</v>
      </c>
      <c r="C2045" t="s">
        <v>820</v>
      </c>
      <c r="D2045" s="2">
        <v>45662</v>
      </c>
      <c r="E2045" s="1">
        <v>0.46375365740740743</v>
      </c>
      <c r="F2045" s="1">
        <v>1.239673611111111E-2</v>
      </c>
      <c r="G2045" t="s">
        <v>41</v>
      </c>
      <c r="H2045" t="s">
        <v>288</v>
      </c>
      <c r="I2045" t="s">
        <v>43</v>
      </c>
      <c r="L2045" s="3">
        <f t="shared" si="97"/>
        <v>7</v>
      </c>
      <c r="M2045" cm="1">
        <f t="array" ref="M2045">MIN(B:B=B2045,E2045)</f>
        <v>0.46375365740740743</v>
      </c>
      <c r="N2045" cm="1">
        <f t="array" ref="N2045">MAX(B:B=B2045,E2045)</f>
        <v>0.46375365740740743</v>
      </c>
      <c r="O2045" s="1">
        <f t="shared" si="95"/>
        <v>1.239673611111111E-2</v>
      </c>
      <c r="P2045" t="str">
        <f t="shared" si="96"/>
        <v>USER594-TP1A.220624.014</v>
      </c>
      <c r="Q2045" cm="1">
        <f t="array" ref="Q2045">SUM(--(FREQUENCY(IF(B:B=B2045,MATCH(G2045,G2045,0)),ROW(G2045)-ROW(G2045)+1)&gt;0))</f>
        <v>1</v>
      </c>
    </row>
    <row r="2046" spans="1:17" ht="15.75">
      <c r="A2046" t="s">
        <v>128</v>
      </c>
      <c r="B2046" t="s">
        <v>819</v>
      </c>
      <c r="C2046" t="s">
        <v>820</v>
      </c>
      <c r="D2046" s="2">
        <v>45662</v>
      </c>
      <c r="E2046" s="1">
        <v>0.45135690972222225</v>
      </c>
      <c r="F2046" s="1">
        <v>6.1156527777777775E-2</v>
      </c>
      <c r="G2046" t="s">
        <v>41</v>
      </c>
      <c r="H2046" t="s">
        <v>288</v>
      </c>
      <c r="I2046" t="s">
        <v>43</v>
      </c>
      <c r="L2046" s="3">
        <f t="shared" si="97"/>
        <v>7</v>
      </c>
      <c r="M2046" cm="1">
        <f t="array" ref="M2046">MIN(B:B=B2046,E2046)</f>
        <v>0.45135690972222225</v>
      </c>
      <c r="N2046" cm="1">
        <f t="array" ref="N2046">MAX(B:B=B2046,E2046)</f>
        <v>0.45135690972222225</v>
      </c>
      <c r="O2046" s="1">
        <f t="shared" si="95"/>
        <v>6.1156527777777775E-2</v>
      </c>
      <c r="P2046" t="str">
        <f t="shared" si="96"/>
        <v>USER594-TP1A.220624.014</v>
      </c>
      <c r="Q2046" cm="1">
        <f t="array" ref="Q2046">SUM(--(FREQUENCY(IF(B:B=B2046,MATCH(G2046,G2046,0)),ROW(G2046)-ROW(G2046)+1)&gt;0))</f>
        <v>1</v>
      </c>
    </row>
    <row r="2047" spans="1:17" ht="15.75">
      <c r="A2047" t="s">
        <v>128</v>
      </c>
      <c r="B2047" t="s">
        <v>819</v>
      </c>
      <c r="C2047" t="s">
        <v>820</v>
      </c>
      <c r="D2047" s="2">
        <v>45662</v>
      </c>
      <c r="E2047" s="1">
        <v>0.39020039351851854</v>
      </c>
      <c r="F2047" s="1">
        <v>1.5558055555555556E-2</v>
      </c>
      <c r="G2047" t="s">
        <v>41</v>
      </c>
      <c r="H2047" t="s">
        <v>288</v>
      </c>
      <c r="I2047" t="s">
        <v>43</v>
      </c>
      <c r="L2047" s="3">
        <f t="shared" si="97"/>
        <v>7</v>
      </c>
      <c r="M2047" cm="1">
        <f t="array" ref="M2047">MIN(B:B=B2047,E2047)</f>
        <v>0.39020039351851854</v>
      </c>
      <c r="N2047" cm="1">
        <f t="array" ref="N2047">MAX(B:B=B2047,E2047)</f>
        <v>0.39020039351851854</v>
      </c>
      <c r="O2047" s="1">
        <f t="shared" si="95"/>
        <v>1.5558055555555556E-2</v>
      </c>
      <c r="P2047" t="str">
        <f t="shared" si="96"/>
        <v>USER594-TP1A.220624.014</v>
      </c>
      <c r="Q2047" cm="1">
        <f t="array" ref="Q2047">SUM(--(FREQUENCY(IF(B:B=B2047,MATCH(G2047,G2047,0)),ROW(G2047)-ROW(G2047)+1)&gt;0))</f>
        <v>1</v>
      </c>
    </row>
    <row r="2048" spans="1:17" ht="15.75">
      <c r="A2048" t="s">
        <v>128</v>
      </c>
      <c r="B2048" t="s">
        <v>819</v>
      </c>
      <c r="C2048" t="s">
        <v>820</v>
      </c>
      <c r="D2048" s="2">
        <v>45662</v>
      </c>
      <c r="E2048" s="1">
        <v>0.37464233796296292</v>
      </c>
      <c r="F2048" s="1">
        <v>8.0159722222222232E-4</v>
      </c>
      <c r="G2048" t="s">
        <v>41</v>
      </c>
      <c r="H2048" t="s">
        <v>288</v>
      </c>
      <c r="I2048" t="s">
        <v>43</v>
      </c>
      <c r="L2048" s="3">
        <f t="shared" si="97"/>
        <v>7</v>
      </c>
      <c r="M2048" cm="1">
        <f t="array" ref="M2048">MIN(B:B=B2048,E2048)</f>
        <v>0.37464233796296292</v>
      </c>
      <c r="N2048" cm="1">
        <f t="array" ref="N2048">MAX(B:B=B2048,E2048)</f>
        <v>0.37464233796296292</v>
      </c>
      <c r="O2048" s="1">
        <f t="shared" si="95"/>
        <v>8.0159722222222232E-4</v>
      </c>
      <c r="P2048" t="str">
        <f t="shared" si="96"/>
        <v>USER594-TP1A.220624.014</v>
      </c>
      <c r="Q2048" cm="1">
        <f t="array" ref="Q2048">SUM(--(FREQUENCY(IF(B:B=B2048,MATCH(G2048,G2048,0)),ROW(G2048)-ROW(G2048)+1)&gt;0))</f>
        <v>1</v>
      </c>
    </row>
    <row r="2049" spans="1:17" ht="15.75">
      <c r="A2049" t="s">
        <v>128</v>
      </c>
      <c r="B2049" t="s">
        <v>819</v>
      </c>
      <c r="C2049" t="s">
        <v>820</v>
      </c>
      <c r="D2049" s="2">
        <v>45662</v>
      </c>
      <c r="E2049" s="1">
        <v>0.37384074074074075</v>
      </c>
      <c r="F2049" s="1">
        <v>0</v>
      </c>
      <c r="G2049" t="s">
        <v>41</v>
      </c>
      <c r="H2049" t="s">
        <v>288</v>
      </c>
      <c r="I2049" t="s">
        <v>43</v>
      </c>
      <c r="L2049" s="3">
        <f t="shared" si="97"/>
        <v>7</v>
      </c>
      <c r="M2049" cm="1">
        <f t="array" ref="M2049">MIN(B:B=B2049,E2049)</f>
        <v>0.37384074074074075</v>
      </c>
      <c r="N2049" cm="1">
        <f t="array" ref="N2049">MAX(B:B=B2049,E2049)</f>
        <v>0.37384074074074075</v>
      </c>
      <c r="O2049" s="1">
        <f t="shared" si="95"/>
        <v>0</v>
      </c>
      <c r="P2049" t="str">
        <f t="shared" si="96"/>
        <v>USER594-TP1A.220624.014</v>
      </c>
      <c r="Q2049" cm="1">
        <f t="array" ref="Q2049">SUM(--(FREQUENCY(IF(B:B=B2049,MATCH(G2049,G2049,0)),ROW(G2049)-ROW(G2049)+1)&gt;0))</f>
        <v>1</v>
      </c>
    </row>
    <row r="2050" spans="1:17" ht="15.75">
      <c r="A2050" t="s">
        <v>179</v>
      </c>
      <c r="B2050" t="s">
        <v>821</v>
      </c>
      <c r="C2050" t="s">
        <v>822</v>
      </c>
      <c r="D2050" s="2">
        <v>45662</v>
      </c>
      <c r="E2050" s="1">
        <v>0.73180092592592594</v>
      </c>
      <c r="F2050" s="1">
        <v>0.30444203703703704</v>
      </c>
      <c r="G2050" t="s">
        <v>32</v>
      </c>
      <c r="H2050" t="s">
        <v>158</v>
      </c>
      <c r="I2050" t="s">
        <v>43</v>
      </c>
      <c r="L2050" s="3">
        <f t="shared" si="97"/>
        <v>3</v>
      </c>
      <c r="M2050" cm="1">
        <f t="array" ref="M2050">MIN(B:B=B2050,E2050)</f>
        <v>0.73180092592592594</v>
      </c>
      <c r="N2050" cm="1">
        <f t="array" ref="N2050">MAX(B:B=B2050,E2050)</f>
        <v>0.73180092592592594</v>
      </c>
      <c r="O2050" s="1">
        <f t="shared" si="95"/>
        <v>0.30444203703703704</v>
      </c>
      <c r="P2050" t="str">
        <f t="shared" si="96"/>
        <v>USER260-TP1A.220624.014</v>
      </c>
      <c r="Q2050" cm="1">
        <f t="array" ref="Q2050">SUM(--(FREQUENCY(IF(B:B=B2050,MATCH(G2050,G2050,0)),ROW(G2050)-ROW(G2050)+1)&gt;0))</f>
        <v>1</v>
      </c>
    </row>
    <row r="2051" spans="1:17" ht="15.75">
      <c r="A2051" t="s">
        <v>179</v>
      </c>
      <c r="B2051" t="s">
        <v>821</v>
      </c>
      <c r="C2051" t="s">
        <v>822</v>
      </c>
      <c r="D2051" s="2">
        <v>45662</v>
      </c>
      <c r="E2051" s="1">
        <v>0.4273588888888889</v>
      </c>
      <c r="F2051" s="1">
        <v>6.9926967592592593E-2</v>
      </c>
      <c r="G2051" t="s">
        <v>32</v>
      </c>
      <c r="H2051" t="s">
        <v>158</v>
      </c>
      <c r="I2051" t="s">
        <v>43</v>
      </c>
      <c r="L2051" s="3">
        <f t="shared" si="97"/>
        <v>3</v>
      </c>
      <c r="M2051" cm="1">
        <f t="array" ref="M2051">MIN(B:B=B2051,E2051)</f>
        <v>0.4273588888888889</v>
      </c>
      <c r="N2051" cm="1">
        <f t="array" ref="N2051">MAX(B:B=B2051,E2051)</f>
        <v>0.4273588888888889</v>
      </c>
      <c r="O2051" s="1">
        <f t="shared" ref="O2051:O2114" si="98">AVERAGE(B:B,B2051,F2051)</f>
        <v>6.9926967592592593E-2</v>
      </c>
      <c r="P2051" t="str">
        <f t="shared" ref="P2051:P2114" si="99">B2051 &amp; "-" &amp; I2051</f>
        <v>USER260-TP1A.220624.014</v>
      </c>
      <c r="Q2051" cm="1">
        <f t="array" ref="Q2051">SUM(--(FREQUENCY(IF(B:B=B2051,MATCH(G2051,G2051,0)),ROW(G2051)-ROW(G2051)+1)&gt;0))</f>
        <v>1</v>
      </c>
    </row>
    <row r="2052" spans="1:17" ht="15.75">
      <c r="A2052" t="s">
        <v>179</v>
      </c>
      <c r="B2052" t="s">
        <v>821</v>
      </c>
      <c r="C2052" t="s">
        <v>822</v>
      </c>
      <c r="D2052" s="2">
        <v>45662</v>
      </c>
      <c r="E2052" s="1">
        <v>0.35743193287037034</v>
      </c>
      <c r="F2052" s="1">
        <v>0</v>
      </c>
      <c r="G2052" t="s">
        <v>32</v>
      </c>
      <c r="H2052" t="s">
        <v>158</v>
      </c>
      <c r="I2052" t="s">
        <v>43</v>
      </c>
      <c r="L2052" s="3">
        <f t="shared" si="97"/>
        <v>3</v>
      </c>
      <c r="M2052" cm="1">
        <f t="array" ref="M2052">MIN(B:B=B2052,E2052)</f>
        <v>0.35743193287037034</v>
      </c>
      <c r="N2052" cm="1">
        <f t="array" ref="N2052">MAX(B:B=B2052,E2052)</f>
        <v>0.35743193287037034</v>
      </c>
      <c r="O2052" s="1">
        <f t="shared" si="98"/>
        <v>0</v>
      </c>
      <c r="P2052" t="str">
        <f t="shared" si="99"/>
        <v>USER260-TP1A.220624.014</v>
      </c>
      <c r="Q2052" cm="1">
        <f t="array" ref="Q2052">SUM(--(FREQUENCY(IF(B:B=B2052,MATCH(G2052,G2052,0)),ROW(G2052)-ROW(G2052)+1)&gt;0))</f>
        <v>1</v>
      </c>
    </row>
    <row r="2053" spans="1:17" ht="15.75">
      <c r="A2053" t="s">
        <v>299</v>
      </c>
      <c r="B2053" t="s">
        <v>823</v>
      </c>
      <c r="C2053" t="s">
        <v>824</v>
      </c>
      <c r="D2053" s="2">
        <v>45662</v>
      </c>
      <c r="E2053" s="1">
        <v>0.8378253356481481</v>
      </c>
      <c r="F2053" s="1">
        <v>0.12187258101851851</v>
      </c>
      <c r="G2053" t="s">
        <v>18</v>
      </c>
      <c r="H2053" t="s">
        <v>825</v>
      </c>
      <c r="I2053" t="s">
        <v>88</v>
      </c>
      <c r="L2053" s="3">
        <f t="shared" si="97"/>
        <v>10</v>
      </c>
      <c r="M2053" cm="1">
        <f t="array" ref="M2053">MIN(B:B=B2053,E2053)</f>
        <v>0.8378253356481481</v>
      </c>
      <c r="N2053" cm="1">
        <f t="array" ref="N2053">MAX(B:B=B2053,E2053)</f>
        <v>0.8378253356481481</v>
      </c>
      <c r="O2053" s="1">
        <f t="shared" si="98"/>
        <v>0.12187258101851851</v>
      </c>
      <c r="P2053" t="str">
        <f t="shared" si="99"/>
        <v>USER527-SP1A.210812.016</v>
      </c>
      <c r="Q2053" cm="1">
        <f t="array" ref="Q2053">SUM(--(FREQUENCY(IF(B:B=B2053,MATCH(G2053,G2053,0)),ROW(G2053)-ROW(G2053)+1)&gt;0))</f>
        <v>1</v>
      </c>
    </row>
    <row r="2054" spans="1:17" ht="15.75">
      <c r="A2054" t="s">
        <v>299</v>
      </c>
      <c r="B2054" t="s">
        <v>823</v>
      </c>
      <c r="C2054" t="s">
        <v>824</v>
      </c>
      <c r="D2054" s="2">
        <v>45662</v>
      </c>
      <c r="E2054" s="1">
        <v>0.7159527546296296</v>
      </c>
      <c r="F2054" s="1">
        <v>0.11668976851851852</v>
      </c>
      <c r="G2054" t="s">
        <v>18</v>
      </c>
      <c r="H2054" t="s">
        <v>825</v>
      </c>
      <c r="I2054" t="s">
        <v>88</v>
      </c>
      <c r="L2054" s="3">
        <f t="shared" si="97"/>
        <v>10</v>
      </c>
      <c r="M2054" cm="1">
        <f t="array" ref="M2054">MIN(B:B=B2054,E2054)</f>
        <v>0.7159527546296296</v>
      </c>
      <c r="N2054" cm="1">
        <f t="array" ref="N2054">MAX(B:B=B2054,E2054)</f>
        <v>0.7159527546296296</v>
      </c>
      <c r="O2054" s="1">
        <f t="shared" si="98"/>
        <v>0.11668976851851852</v>
      </c>
      <c r="P2054" t="str">
        <f t="shared" si="99"/>
        <v>USER527-SP1A.210812.016</v>
      </c>
      <c r="Q2054" cm="1">
        <f t="array" ref="Q2054">SUM(--(FREQUENCY(IF(B:B=B2054,MATCH(G2054,G2054,0)),ROW(G2054)-ROW(G2054)+1)&gt;0))</f>
        <v>1</v>
      </c>
    </row>
    <row r="2055" spans="1:17" ht="15.75">
      <c r="A2055" t="s">
        <v>299</v>
      </c>
      <c r="B2055" t="s">
        <v>823</v>
      </c>
      <c r="C2055" t="s">
        <v>824</v>
      </c>
      <c r="D2055" s="2">
        <v>45662</v>
      </c>
      <c r="E2055" s="1">
        <v>0.59926297453703703</v>
      </c>
      <c r="F2055" s="1">
        <v>3.808480324074074E-2</v>
      </c>
      <c r="G2055" t="s">
        <v>18</v>
      </c>
      <c r="H2055" t="s">
        <v>825</v>
      </c>
      <c r="I2055" t="s">
        <v>88</v>
      </c>
      <c r="L2055" s="3">
        <f t="shared" si="97"/>
        <v>10</v>
      </c>
      <c r="M2055" cm="1">
        <f t="array" ref="M2055">MIN(B:B=B2055,E2055)</f>
        <v>0.59926297453703703</v>
      </c>
      <c r="N2055" cm="1">
        <f t="array" ref="N2055">MAX(B:B=B2055,E2055)</f>
        <v>0.59926297453703703</v>
      </c>
      <c r="O2055" s="1">
        <f t="shared" si="98"/>
        <v>3.808480324074074E-2</v>
      </c>
      <c r="P2055" t="str">
        <f t="shared" si="99"/>
        <v>USER527-SP1A.210812.016</v>
      </c>
      <c r="Q2055" cm="1">
        <f t="array" ref="Q2055">SUM(--(FREQUENCY(IF(B:B=B2055,MATCH(G2055,G2055,0)),ROW(G2055)-ROW(G2055)+1)&gt;0))</f>
        <v>1</v>
      </c>
    </row>
    <row r="2056" spans="1:17" ht="15.75">
      <c r="A2056" t="s">
        <v>299</v>
      </c>
      <c r="B2056" t="s">
        <v>823</v>
      </c>
      <c r="C2056" t="s">
        <v>824</v>
      </c>
      <c r="D2056" s="2">
        <v>45662</v>
      </c>
      <c r="E2056" s="1">
        <v>0.56117818287037036</v>
      </c>
      <c r="F2056" s="1">
        <v>1.8330775462962964E-2</v>
      </c>
      <c r="G2056" t="s">
        <v>18</v>
      </c>
      <c r="H2056" t="s">
        <v>825</v>
      </c>
      <c r="I2056" t="s">
        <v>88</v>
      </c>
      <c r="L2056" s="3">
        <f t="shared" si="97"/>
        <v>10</v>
      </c>
      <c r="M2056" cm="1">
        <f t="array" ref="M2056">MIN(B:B=B2056,E2056)</f>
        <v>0.56117818287037036</v>
      </c>
      <c r="N2056" cm="1">
        <f t="array" ref="N2056">MAX(B:B=B2056,E2056)</f>
        <v>0.56117818287037036</v>
      </c>
      <c r="O2056" s="1">
        <f t="shared" si="98"/>
        <v>1.8330775462962964E-2</v>
      </c>
      <c r="P2056" t="str">
        <f t="shared" si="99"/>
        <v>USER527-SP1A.210812.016</v>
      </c>
      <c r="Q2056" cm="1">
        <f t="array" ref="Q2056">SUM(--(FREQUENCY(IF(B:B=B2056,MATCH(G2056,G2056,0)),ROW(G2056)-ROW(G2056)+1)&gt;0))</f>
        <v>1</v>
      </c>
    </row>
    <row r="2057" spans="1:17" ht="15.75">
      <c r="A2057" t="s">
        <v>299</v>
      </c>
      <c r="B2057" t="s">
        <v>823</v>
      </c>
      <c r="C2057" t="s">
        <v>824</v>
      </c>
      <c r="D2057" s="2">
        <v>45662</v>
      </c>
      <c r="E2057" s="1">
        <v>0.54284740740740733</v>
      </c>
      <c r="F2057" s="1">
        <v>1.8440289351851852E-2</v>
      </c>
      <c r="G2057" t="s">
        <v>18</v>
      </c>
      <c r="H2057" t="s">
        <v>825</v>
      </c>
      <c r="I2057" t="s">
        <v>88</v>
      </c>
      <c r="L2057" s="3">
        <f t="shared" si="97"/>
        <v>10</v>
      </c>
      <c r="M2057" cm="1">
        <f t="array" ref="M2057">MIN(B:B=B2057,E2057)</f>
        <v>0.54284740740740733</v>
      </c>
      <c r="N2057" cm="1">
        <f t="array" ref="N2057">MAX(B:B=B2057,E2057)</f>
        <v>0.54284740740740733</v>
      </c>
      <c r="O2057" s="1">
        <f t="shared" si="98"/>
        <v>1.8440289351851852E-2</v>
      </c>
      <c r="P2057" t="str">
        <f t="shared" si="99"/>
        <v>USER527-SP1A.210812.016</v>
      </c>
      <c r="Q2057" cm="1">
        <f t="array" ref="Q2057">SUM(--(FREQUENCY(IF(B:B=B2057,MATCH(G2057,G2057,0)),ROW(G2057)-ROW(G2057)+1)&gt;0))</f>
        <v>1</v>
      </c>
    </row>
    <row r="2058" spans="1:17" ht="15.75">
      <c r="A2058" t="s">
        <v>299</v>
      </c>
      <c r="B2058" t="s">
        <v>823</v>
      </c>
      <c r="C2058" t="s">
        <v>824</v>
      </c>
      <c r="D2058" s="2">
        <v>45662</v>
      </c>
      <c r="E2058" s="1">
        <v>0.52440710648148148</v>
      </c>
      <c r="F2058" s="1">
        <v>1.9537719907407408E-2</v>
      </c>
      <c r="G2058" t="s">
        <v>18</v>
      </c>
      <c r="H2058" t="s">
        <v>825</v>
      </c>
      <c r="I2058" t="s">
        <v>88</v>
      </c>
      <c r="L2058" s="3">
        <f t="shared" si="97"/>
        <v>10</v>
      </c>
      <c r="M2058" cm="1">
        <f t="array" ref="M2058">MIN(B:B=B2058,E2058)</f>
        <v>0.52440710648148148</v>
      </c>
      <c r="N2058" cm="1">
        <f t="array" ref="N2058">MAX(B:B=B2058,E2058)</f>
        <v>0.52440710648148148</v>
      </c>
      <c r="O2058" s="1">
        <f t="shared" si="98"/>
        <v>1.9537719907407408E-2</v>
      </c>
      <c r="P2058" t="str">
        <f t="shared" si="99"/>
        <v>USER527-SP1A.210812.016</v>
      </c>
      <c r="Q2058" cm="1">
        <f t="array" ref="Q2058">SUM(--(FREQUENCY(IF(B:B=B2058,MATCH(G2058,G2058,0)),ROW(G2058)-ROW(G2058)+1)&gt;0))</f>
        <v>1</v>
      </c>
    </row>
    <row r="2059" spans="1:17" ht="15.75">
      <c r="A2059" t="s">
        <v>299</v>
      </c>
      <c r="B2059" t="s">
        <v>823</v>
      </c>
      <c r="C2059" t="s">
        <v>824</v>
      </c>
      <c r="D2059" s="2">
        <v>45662</v>
      </c>
      <c r="E2059" s="1">
        <v>0.5048693865740741</v>
      </c>
      <c r="F2059" s="1">
        <v>4.0321921296296297E-2</v>
      </c>
      <c r="G2059" t="s">
        <v>18</v>
      </c>
      <c r="H2059" t="s">
        <v>825</v>
      </c>
      <c r="I2059" t="s">
        <v>88</v>
      </c>
      <c r="L2059" s="3">
        <f t="shared" si="97"/>
        <v>10</v>
      </c>
      <c r="M2059" cm="1">
        <f t="array" ref="M2059">MIN(B:B=B2059,E2059)</f>
        <v>0.5048693865740741</v>
      </c>
      <c r="N2059" cm="1">
        <f t="array" ref="N2059">MAX(B:B=B2059,E2059)</f>
        <v>0.5048693865740741</v>
      </c>
      <c r="O2059" s="1">
        <f t="shared" si="98"/>
        <v>4.0321921296296297E-2</v>
      </c>
      <c r="P2059" t="str">
        <f t="shared" si="99"/>
        <v>USER527-SP1A.210812.016</v>
      </c>
      <c r="Q2059" cm="1">
        <f t="array" ref="Q2059">SUM(--(FREQUENCY(IF(B:B=B2059,MATCH(G2059,G2059,0)),ROW(G2059)-ROW(G2059)+1)&gt;0))</f>
        <v>1</v>
      </c>
    </row>
    <row r="2060" spans="1:17" ht="15.75">
      <c r="A2060" t="s">
        <v>299</v>
      </c>
      <c r="B2060" t="s">
        <v>823</v>
      </c>
      <c r="C2060" t="s">
        <v>824</v>
      </c>
      <c r="D2060" s="2">
        <v>45662</v>
      </c>
      <c r="E2060" s="1">
        <v>0.46454747685185183</v>
      </c>
      <c r="F2060" s="1">
        <v>5.8480902777777776E-3</v>
      </c>
      <c r="G2060" t="s">
        <v>18</v>
      </c>
      <c r="H2060" t="s">
        <v>825</v>
      </c>
      <c r="I2060" t="s">
        <v>88</v>
      </c>
      <c r="L2060" s="3">
        <f t="shared" si="97"/>
        <v>10</v>
      </c>
      <c r="M2060" cm="1">
        <f t="array" ref="M2060">MIN(B:B=B2060,E2060)</f>
        <v>0.46454747685185183</v>
      </c>
      <c r="N2060" cm="1">
        <f t="array" ref="N2060">MAX(B:B=B2060,E2060)</f>
        <v>0.46454747685185183</v>
      </c>
      <c r="O2060" s="1">
        <f t="shared" si="98"/>
        <v>5.8480902777777776E-3</v>
      </c>
      <c r="P2060" t="str">
        <f t="shared" si="99"/>
        <v>USER527-SP1A.210812.016</v>
      </c>
      <c r="Q2060" cm="1">
        <f t="array" ref="Q2060">SUM(--(FREQUENCY(IF(B:B=B2060,MATCH(G2060,G2060,0)),ROW(G2060)-ROW(G2060)+1)&gt;0))</f>
        <v>1</v>
      </c>
    </row>
    <row r="2061" spans="1:17" ht="15.75">
      <c r="A2061" t="s">
        <v>299</v>
      </c>
      <c r="B2061" t="s">
        <v>823</v>
      </c>
      <c r="C2061" t="s">
        <v>824</v>
      </c>
      <c r="D2061" s="2">
        <v>45662</v>
      </c>
      <c r="E2061" s="1">
        <v>0.45869937499999996</v>
      </c>
      <c r="F2061" s="1">
        <v>7.7886377314814806E-2</v>
      </c>
      <c r="G2061" t="s">
        <v>18</v>
      </c>
      <c r="H2061" t="s">
        <v>825</v>
      </c>
      <c r="I2061" t="s">
        <v>88</v>
      </c>
      <c r="L2061" s="3">
        <f t="shared" si="97"/>
        <v>10</v>
      </c>
      <c r="M2061" cm="1">
        <f t="array" ref="M2061">MIN(B:B=B2061,E2061)</f>
        <v>0.45869937499999996</v>
      </c>
      <c r="N2061" cm="1">
        <f t="array" ref="N2061">MAX(B:B=B2061,E2061)</f>
        <v>0.45869937499999996</v>
      </c>
      <c r="O2061" s="1">
        <f t="shared" si="98"/>
        <v>7.7886377314814806E-2</v>
      </c>
      <c r="P2061" t="str">
        <f t="shared" si="99"/>
        <v>USER527-SP1A.210812.016</v>
      </c>
      <c r="Q2061" cm="1">
        <f t="array" ref="Q2061">SUM(--(FREQUENCY(IF(B:B=B2061,MATCH(G2061,G2061,0)),ROW(G2061)-ROW(G2061)+1)&gt;0))</f>
        <v>1</v>
      </c>
    </row>
    <row r="2062" spans="1:17" ht="15.75">
      <c r="A2062" t="s">
        <v>299</v>
      </c>
      <c r="B2062" t="s">
        <v>823</v>
      </c>
      <c r="C2062" t="s">
        <v>824</v>
      </c>
      <c r="D2062" s="2">
        <v>45662</v>
      </c>
      <c r="E2062" s="1">
        <v>0.38081300925925926</v>
      </c>
      <c r="F2062" s="1">
        <v>0</v>
      </c>
      <c r="G2062" t="s">
        <v>18</v>
      </c>
      <c r="H2062" t="s">
        <v>825</v>
      </c>
      <c r="I2062" t="s">
        <v>88</v>
      </c>
      <c r="L2062" s="3">
        <f t="shared" si="97"/>
        <v>10</v>
      </c>
      <c r="M2062" cm="1">
        <f t="array" ref="M2062">MIN(B:B=B2062,E2062)</f>
        <v>0.38081300925925926</v>
      </c>
      <c r="N2062" cm="1">
        <f t="array" ref="N2062">MAX(B:B=B2062,E2062)</f>
        <v>0.38081300925925926</v>
      </c>
      <c r="O2062" s="1">
        <f t="shared" si="98"/>
        <v>0</v>
      </c>
      <c r="P2062" t="str">
        <f t="shared" si="99"/>
        <v>USER527-SP1A.210812.016</v>
      </c>
      <c r="Q2062" cm="1">
        <f t="array" ref="Q2062">SUM(--(FREQUENCY(IF(B:B=B2062,MATCH(G2062,G2062,0)),ROW(G2062)-ROW(G2062)+1)&gt;0))</f>
        <v>1</v>
      </c>
    </row>
    <row r="2063" spans="1:17" ht="15.75">
      <c r="A2063" t="s">
        <v>299</v>
      </c>
      <c r="B2063" t="s">
        <v>826</v>
      </c>
      <c r="C2063" t="s">
        <v>827</v>
      </c>
      <c r="D2063" s="2">
        <v>45662</v>
      </c>
      <c r="E2063" s="1">
        <v>0.79940722222222227</v>
      </c>
      <c r="F2063" s="1">
        <v>2.9678125E-3</v>
      </c>
      <c r="G2063" t="s">
        <v>21</v>
      </c>
      <c r="H2063" t="s">
        <v>828</v>
      </c>
      <c r="I2063" t="s">
        <v>43</v>
      </c>
      <c r="L2063" s="3">
        <f t="shared" si="97"/>
        <v>6</v>
      </c>
      <c r="M2063" cm="1">
        <f t="array" ref="M2063">MIN(B:B=B2063,E2063)</f>
        <v>0.79940722222222227</v>
      </c>
      <c r="N2063" cm="1">
        <f t="array" ref="N2063">MAX(B:B=B2063,E2063)</f>
        <v>0.79940722222222227</v>
      </c>
      <c r="O2063" s="1">
        <f t="shared" si="98"/>
        <v>2.9678125E-3</v>
      </c>
      <c r="P2063" t="str">
        <f t="shared" si="99"/>
        <v>USER528-TP1A.220624.014</v>
      </c>
      <c r="Q2063" cm="1">
        <f t="array" ref="Q2063">SUM(--(FREQUENCY(IF(B:B=B2063,MATCH(G2063,G2063,0)),ROW(G2063)-ROW(G2063)+1)&gt;0))</f>
        <v>1</v>
      </c>
    </row>
    <row r="2064" spans="1:17" ht="15.75">
      <c r="A2064" t="s">
        <v>299</v>
      </c>
      <c r="B2064" t="s">
        <v>826</v>
      </c>
      <c r="C2064" t="s">
        <v>827</v>
      </c>
      <c r="D2064" s="2">
        <v>45662</v>
      </c>
      <c r="E2064" s="1">
        <v>0.79643940972222227</v>
      </c>
      <c r="F2064" s="1">
        <v>0.1826648263888889</v>
      </c>
      <c r="G2064" t="s">
        <v>21</v>
      </c>
      <c r="H2064" t="s">
        <v>828</v>
      </c>
      <c r="I2064" t="s">
        <v>43</v>
      </c>
      <c r="L2064" s="3">
        <f t="shared" si="97"/>
        <v>6</v>
      </c>
      <c r="M2064" cm="1">
        <f t="array" ref="M2064">MIN(B:B=B2064,E2064)</f>
        <v>0.79643940972222227</v>
      </c>
      <c r="N2064" cm="1">
        <f t="array" ref="N2064">MAX(B:B=B2064,E2064)</f>
        <v>0.79643940972222227</v>
      </c>
      <c r="O2064" s="1">
        <f t="shared" si="98"/>
        <v>0.1826648263888889</v>
      </c>
      <c r="P2064" t="str">
        <f t="shared" si="99"/>
        <v>USER528-TP1A.220624.014</v>
      </c>
      <c r="Q2064" cm="1">
        <f t="array" ref="Q2064">SUM(--(FREQUENCY(IF(B:B=B2064,MATCH(G2064,G2064,0)),ROW(G2064)-ROW(G2064)+1)&gt;0))</f>
        <v>1</v>
      </c>
    </row>
    <row r="2065" spans="1:17" ht="15.75">
      <c r="A2065" t="s">
        <v>299</v>
      </c>
      <c r="B2065" t="s">
        <v>826</v>
      </c>
      <c r="C2065" t="s">
        <v>827</v>
      </c>
      <c r="D2065" s="2">
        <v>45662</v>
      </c>
      <c r="E2065" s="1">
        <v>0.61377458333333335</v>
      </c>
      <c r="F2065" s="1">
        <v>0.12274714120370371</v>
      </c>
      <c r="G2065" t="s">
        <v>21</v>
      </c>
      <c r="H2065" t="s">
        <v>828</v>
      </c>
      <c r="I2065" t="s">
        <v>43</v>
      </c>
      <c r="L2065" s="3">
        <f t="shared" si="97"/>
        <v>6</v>
      </c>
      <c r="M2065" cm="1">
        <f t="array" ref="M2065">MIN(B:B=B2065,E2065)</f>
        <v>0.61377458333333335</v>
      </c>
      <c r="N2065" cm="1">
        <f t="array" ref="N2065">MAX(B:B=B2065,E2065)</f>
        <v>0.61377458333333335</v>
      </c>
      <c r="O2065" s="1">
        <f t="shared" si="98"/>
        <v>0.12274714120370371</v>
      </c>
      <c r="P2065" t="str">
        <f t="shared" si="99"/>
        <v>USER528-TP1A.220624.014</v>
      </c>
      <c r="Q2065" cm="1">
        <f t="array" ref="Q2065">SUM(--(FREQUENCY(IF(B:B=B2065,MATCH(G2065,G2065,0)),ROW(G2065)-ROW(G2065)+1)&gt;0))</f>
        <v>1</v>
      </c>
    </row>
    <row r="2066" spans="1:17" ht="15.75">
      <c r="A2066" t="s">
        <v>299</v>
      </c>
      <c r="B2066" t="s">
        <v>826</v>
      </c>
      <c r="C2066" t="s">
        <v>827</v>
      </c>
      <c r="D2066" s="2">
        <v>45662</v>
      </c>
      <c r="E2066" s="1">
        <v>0.49102744212962962</v>
      </c>
      <c r="F2066" s="1">
        <v>4.4888668981481479E-2</v>
      </c>
      <c r="G2066" t="s">
        <v>21</v>
      </c>
      <c r="H2066" t="s">
        <v>828</v>
      </c>
      <c r="I2066" t="s">
        <v>43</v>
      </c>
      <c r="L2066" s="3">
        <f t="shared" si="97"/>
        <v>6</v>
      </c>
      <c r="M2066" cm="1">
        <f t="array" ref="M2066">MIN(B:B=B2066,E2066)</f>
        <v>0.49102744212962962</v>
      </c>
      <c r="N2066" cm="1">
        <f t="array" ref="N2066">MAX(B:B=B2066,E2066)</f>
        <v>0.49102744212962962</v>
      </c>
      <c r="O2066" s="1">
        <f t="shared" si="98"/>
        <v>4.4888668981481479E-2</v>
      </c>
      <c r="P2066" t="str">
        <f t="shared" si="99"/>
        <v>USER528-TP1A.220624.014</v>
      </c>
      <c r="Q2066" cm="1">
        <f t="array" ref="Q2066">SUM(--(FREQUENCY(IF(B:B=B2066,MATCH(G2066,G2066,0)),ROW(G2066)-ROW(G2066)+1)&gt;0))</f>
        <v>1</v>
      </c>
    </row>
    <row r="2067" spans="1:17" ht="15.75">
      <c r="A2067" t="s">
        <v>299</v>
      </c>
      <c r="B2067" t="s">
        <v>826</v>
      </c>
      <c r="C2067" t="s">
        <v>827</v>
      </c>
      <c r="D2067" s="2">
        <v>45662</v>
      </c>
      <c r="E2067" s="1">
        <v>0.44613876157407412</v>
      </c>
      <c r="F2067" s="1">
        <v>7.3938344907407402E-2</v>
      </c>
      <c r="G2067" t="s">
        <v>21</v>
      </c>
      <c r="H2067" t="s">
        <v>828</v>
      </c>
      <c r="I2067" t="s">
        <v>43</v>
      </c>
      <c r="L2067" s="3">
        <f t="shared" si="97"/>
        <v>6</v>
      </c>
      <c r="M2067" cm="1">
        <f t="array" ref="M2067">MIN(B:B=B2067,E2067)</f>
        <v>0.44613876157407412</v>
      </c>
      <c r="N2067" cm="1">
        <f t="array" ref="N2067">MAX(B:B=B2067,E2067)</f>
        <v>0.44613876157407412</v>
      </c>
      <c r="O2067" s="1">
        <f t="shared" si="98"/>
        <v>7.3938344907407402E-2</v>
      </c>
      <c r="P2067" t="str">
        <f t="shared" si="99"/>
        <v>USER528-TP1A.220624.014</v>
      </c>
      <c r="Q2067" cm="1">
        <f t="array" ref="Q2067">SUM(--(FREQUENCY(IF(B:B=B2067,MATCH(G2067,G2067,0)),ROW(G2067)-ROW(G2067)+1)&gt;0))</f>
        <v>1</v>
      </c>
    </row>
    <row r="2068" spans="1:17" ht="15.75">
      <c r="A2068" t="s">
        <v>299</v>
      </c>
      <c r="B2068" t="s">
        <v>826</v>
      </c>
      <c r="C2068" t="s">
        <v>827</v>
      </c>
      <c r="D2068" s="2">
        <v>45662</v>
      </c>
      <c r="E2068" s="1">
        <v>0.37220042824074073</v>
      </c>
      <c r="F2068" s="1">
        <v>0</v>
      </c>
      <c r="G2068" t="s">
        <v>21</v>
      </c>
      <c r="H2068" t="s">
        <v>828</v>
      </c>
      <c r="I2068" t="s">
        <v>43</v>
      </c>
      <c r="L2068" s="3">
        <f t="shared" si="97"/>
        <v>6</v>
      </c>
      <c r="M2068" cm="1">
        <f t="array" ref="M2068">MIN(B:B=B2068,E2068)</f>
        <v>0.37220042824074073</v>
      </c>
      <c r="N2068" cm="1">
        <f t="array" ref="N2068">MAX(B:B=B2068,E2068)</f>
        <v>0.37220042824074073</v>
      </c>
      <c r="O2068" s="1">
        <f t="shared" si="98"/>
        <v>0</v>
      </c>
      <c r="P2068" t="str">
        <f t="shared" si="99"/>
        <v>USER528-TP1A.220624.014</v>
      </c>
      <c r="Q2068" cm="1">
        <f t="array" ref="Q2068">SUM(--(FREQUENCY(IF(B:B=B2068,MATCH(G2068,G2068,0)),ROW(G2068)-ROW(G2068)+1)&gt;0))</f>
        <v>1</v>
      </c>
    </row>
    <row r="2069" spans="1:17" ht="15.75">
      <c r="A2069" t="s">
        <v>299</v>
      </c>
      <c r="B2069" t="s">
        <v>829</v>
      </c>
      <c r="C2069" t="s">
        <v>830</v>
      </c>
      <c r="D2069" s="2">
        <v>45662</v>
      </c>
      <c r="E2069" s="1">
        <v>0.70788177083333326</v>
      </c>
      <c r="F2069" s="1">
        <v>0.30501613425925928</v>
      </c>
      <c r="G2069" t="s">
        <v>375</v>
      </c>
      <c r="H2069" t="s">
        <v>831</v>
      </c>
      <c r="I2069" t="s">
        <v>43</v>
      </c>
      <c r="L2069" s="3">
        <f t="shared" si="97"/>
        <v>3</v>
      </c>
      <c r="M2069" cm="1">
        <f t="array" ref="M2069">MIN(B:B=B2069,E2069)</f>
        <v>0.70788177083333326</v>
      </c>
      <c r="N2069" cm="1">
        <f t="array" ref="N2069">MAX(B:B=B2069,E2069)</f>
        <v>0.70788177083333326</v>
      </c>
      <c r="O2069" s="1">
        <f t="shared" si="98"/>
        <v>0.30501613425925928</v>
      </c>
      <c r="P2069" t="str">
        <f t="shared" si="99"/>
        <v>USER415-TP1A.220624.014</v>
      </c>
      <c r="Q2069" cm="1">
        <f t="array" ref="Q2069">SUM(--(FREQUENCY(IF(B:B=B2069,MATCH(G2069,G2069,0)),ROW(G2069)-ROW(G2069)+1)&gt;0))</f>
        <v>1</v>
      </c>
    </row>
    <row r="2070" spans="1:17" ht="15.75">
      <c r="A2070" t="s">
        <v>299</v>
      </c>
      <c r="B2070" t="s">
        <v>829</v>
      </c>
      <c r="C2070" t="s">
        <v>830</v>
      </c>
      <c r="D2070" s="2">
        <v>45662</v>
      </c>
      <c r="E2070" s="1">
        <v>0.40286563657407409</v>
      </c>
      <c r="F2070" s="1">
        <v>2.2635821759259257E-2</v>
      </c>
      <c r="G2070" t="s">
        <v>375</v>
      </c>
      <c r="H2070" t="s">
        <v>831</v>
      </c>
      <c r="I2070" t="s">
        <v>43</v>
      </c>
      <c r="L2070" s="3">
        <f t="shared" si="97"/>
        <v>3</v>
      </c>
      <c r="M2070" cm="1">
        <f t="array" ref="M2070">MIN(B:B=B2070,E2070)</f>
        <v>0.40286563657407409</v>
      </c>
      <c r="N2070" cm="1">
        <f t="array" ref="N2070">MAX(B:B=B2070,E2070)</f>
        <v>0.40286563657407409</v>
      </c>
      <c r="O2070" s="1">
        <f t="shared" si="98"/>
        <v>2.2635821759259257E-2</v>
      </c>
      <c r="P2070" t="str">
        <f t="shared" si="99"/>
        <v>USER415-TP1A.220624.014</v>
      </c>
      <c r="Q2070" cm="1">
        <f t="array" ref="Q2070">SUM(--(FREQUENCY(IF(B:B=B2070,MATCH(G2070,G2070,0)),ROW(G2070)-ROW(G2070)+1)&gt;0))</f>
        <v>1</v>
      </c>
    </row>
    <row r="2071" spans="1:17" ht="15.75">
      <c r="A2071" t="s">
        <v>299</v>
      </c>
      <c r="B2071" t="s">
        <v>829</v>
      </c>
      <c r="C2071" t="s">
        <v>830</v>
      </c>
      <c r="D2071" s="2">
        <v>45662</v>
      </c>
      <c r="E2071" s="1">
        <v>0.38022981481481483</v>
      </c>
      <c r="F2071" s="1">
        <v>0</v>
      </c>
      <c r="G2071" t="s">
        <v>375</v>
      </c>
      <c r="H2071" t="s">
        <v>831</v>
      </c>
      <c r="I2071" t="s">
        <v>43</v>
      </c>
      <c r="L2071" s="3">
        <f t="shared" si="97"/>
        <v>3</v>
      </c>
      <c r="M2071" cm="1">
        <f t="array" ref="M2071">MIN(B:B=B2071,E2071)</f>
        <v>0.38022981481481483</v>
      </c>
      <c r="N2071" cm="1">
        <f t="array" ref="N2071">MAX(B:B=B2071,E2071)</f>
        <v>0.38022981481481483</v>
      </c>
      <c r="O2071" s="1">
        <f t="shared" si="98"/>
        <v>0</v>
      </c>
      <c r="P2071" t="str">
        <f t="shared" si="99"/>
        <v>USER415-TP1A.220624.014</v>
      </c>
      <c r="Q2071" cm="1">
        <f t="array" ref="Q2071">SUM(--(FREQUENCY(IF(B:B=B2071,MATCH(G2071,G2071,0)),ROW(G2071)-ROW(G2071)+1)&gt;0))</f>
        <v>1</v>
      </c>
    </row>
    <row r="2072" spans="1:17" ht="15.75">
      <c r="A2072" t="s">
        <v>299</v>
      </c>
      <c r="B2072" t="s">
        <v>832</v>
      </c>
      <c r="C2072" t="s">
        <v>833</v>
      </c>
      <c r="D2072" s="2">
        <v>45662</v>
      </c>
      <c r="E2072" s="1">
        <v>0.74352229166666672</v>
      </c>
      <c r="F2072" s="1">
        <v>0.25650355324074076</v>
      </c>
      <c r="G2072" t="s">
        <v>37</v>
      </c>
      <c r="H2072" t="s">
        <v>428</v>
      </c>
      <c r="I2072" t="s">
        <v>634</v>
      </c>
      <c r="L2072" s="3">
        <f t="shared" si="97"/>
        <v>5</v>
      </c>
      <c r="M2072" cm="1">
        <f t="array" ref="M2072">MIN(B:B=B2072,E2072)</f>
        <v>0.74352229166666672</v>
      </c>
      <c r="N2072" cm="1">
        <f t="array" ref="N2072">MAX(B:B=B2072,E2072)</f>
        <v>0.74352229166666672</v>
      </c>
      <c r="O2072" s="1">
        <f t="shared" si="98"/>
        <v>0.25650355324074076</v>
      </c>
      <c r="P2072" t="str">
        <f t="shared" si="99"/>
        <v>USER392-AQ3A.240829.003</v>
      </c>
      <c r="Q2072" cm="1">
        <f t="array" ref="Q2072">SUM(--(FREQUENCY(IF(B:B=B2072,MATCH(G2072,G2072,0)),ROW(G2072)-ROW(G2072)+1)&gt;0))</f>
        <v>1</v>
      </c>
    </row>
    <row r="2073" spans="1:17" ht="15.75">
      <c r="A2073" t="s">
        <v>299</v>
      </c>
      <c r="B2073" t="s">
        <v>832</v>
      </c>
      <c r="C2073" t="s">
        <v>833</v>
      </c>
      <c r="D2073" s="2">
        <v>45662</v>
      </c>
      <c r="E2073" s="1">
        <v>0.48701873842592591</v>
      </c>
      <c r="F2073" s="1">
        <v>7.3464120370370367E-2</v>
      </c>
      <c r="G2073" t="s">
        <v>37</v>
      </c>
      <c r="H2073" t="s">
        <v>428</v>
      </c>
      <c r="I2073" t="s">
        <v>634</v>
      </c>
      <c r="L2073" s="3">
        <f t="shared" si="97"/>
        <v>5</v>
      </c>
      <c r="M2073" cm="1">
        <f t="array" ref="M2073">MIN(B:B=B2073,E2073)</f>
        <v>0.48701873842592591</v>
      </c>
      <c r="N2073" cm="1">
        <f t="array" ref="N2073">MAX(B:B=B2073,E2073)</f>
        <v>0.48701873842592591</v>
      </c>
      <c r="O2073" s="1">
        <f t="shared" si="98"/>
        <v>7.3464120370370367E-2</v>
      </c>
      <c r="P2073" t="str">
        <f t="shared" si="99"/>
        <v>USER392-AQ3A.240829.003</v>
      </c>
      <c r="Q2073" cm="1">
        <f t="array" ref="Q2073">SUM(--(FREQUENCY(IF(B:B=B2073,MATCH(G2073,G2073,0)),ROW(G2073)-ROW(G2073)+1)&gt;0))</f>
        <v>1</v>
      </c>
    </row>
    <row r="2074" spans="1:17" ht="15.75">
      <c r="A2074" t="s">
        <v>299</v>
      </c>
      <c r="B2074" t="s">
        <v>832</v>
      </c>
      <c r="C2074" t="s">
        <v>833</v>
      </c>
      <c r="D2074" s="2">
        <v>45662</v>
      </c>
      <c r="E2074" s="1">
        <v>0.41355461805555555</v>
      </c>
      <c r="F2074" s="1">
        <v>1.8659756944444442E-2</v>
      </c>
      <c r="G2074" t="s">
        <v>37</v>
      </c>
      <c r="H2074" t="s">
        <v>428</v>
      </c>
      <c r="I2074" t="s">
        <v>634</v>
      </c>
      <c r="L2074" s="3">
        <f t="shared" si="97"/>
        <v>5</v>
      </c>
      <c r="M2074" cm="1">
        <f t="array" ref="M2074">MIN(B:B=B2074,E2074)</f>
        <v>0.41355461805555555</v>
      </c>
      <c r="N2074" cm="1">
        <f t="array" ref="N2074">MAX(B:B=B2074,E2074)</f>
        <v>0.41355461805555555</v>
      </c>
      <c r="O2074" s="1">
        <f t="shared" si="98"/>
        <v>1.8659756944444442E-2</v>
      </c>
      <c r="P2074" t="str">
        <f t="shared" si="99"/>
        <v>USER392-AQ3A.240829.003</v>
      </c>
      <c r="Q2074" cm="1">
        <f t="array" ref="Q2074">SUM(--(FREQUENCY(IF(B:B=B2074,MATCH(G2074,G2074,0)),ROW(G2074)-ROW(G2074)+1)&gt;0))</f>
        <v>1</v>
      </c>
    </row>
    <row r="2075" spans="1:17" ht="15.75">
      <c r="A2075" t="s">
        <v>299</v>
      </c>
      <c r="B2075" t="s">
        <v>832</v>
      </c>
      <c r="C2075" t="s">
        <v>833</v>
      </c>
      <c r="D2075" s="2">
        <v>45662</v>
      </c>
      <c r="E2075" s="1">
        <v>0.39489484953703702</v>
      </c>
      <c r="F2075" s="1">
        <v>3.128109953703704E-2</v>
      </c>
      <c r="G2075" t="s">
        <v>37</v>
      </c>
      <c r="H2075" t="s">
        <v>428</v>
      </c>
      <c r="I2075" t="s">
        <v>634</v>
      </c>
      <c r="L2075" s="3">
        <f t="shared" si="97"/>
        <v>5</v>
      </c>
      <c r="M2075" cm="1">
        <f t="array" ref="M2075">MIN(B:B=B2075,E2075)</f>
        <v>0.39489484953703702</v>
      </c>
      <c r="N2075" cm="1">
        <f t="array" ref="N2075">MAX(B:B=B2075,E2075)</f>
        <v>0.39489484953703702</v>
      </c>
      <c r="O2075" s="1">
        <f t="shared" si="98"/>
        <v>3.128109953703704E-2</v>
      </c>
      <c r="P2075" t="str">
        <f t="shared" si="99"/>
        <v>USER392-AQ3A.240829.003</v>
      </c>
      <c r="Q2075" cm="1">
        <f t="array" ref="Q2075">SUM(--(FREQUENCY(IF(B:B=B2075,MATCH(G2075,G2075,0)),ROW(G2075)-ROW(G2075)+1)&gt;0))</f>
        <v>1</v>
      </c>
    </row>
    <row r="2076" spans="1:17" ht="15.75">
      <c r="A2076" t="s">
        <v>299</v>
      </c>
      <c r="B2076" t="s">
        <v>832</v>
      </c>
      <c r="C2076" t="s">
        <v>833</v>
      </c>
      <c r="D2076" s="2">
        <v>45662</v>
      </c>
      <c r="E2076" s="1">
        <v>0.36361375000000001</v>
      </c>
      <c r="F2076" s="1">
        <v>0</v>
      </c>
      <c r="G2076" t="s">
        <v>37</v>
      </c>
      <c r="H2076" t="s">
        <v>428</v>
      </c>
      <c r="I2076" t="s">
        <v>634</v>
      </c>
      <c r="L2076" s="3">
        <f t="shared" si="97"/>
        <v>5</v>
      </c>
      <c r="M2076" cm="1">
        <f t="array" ref="M2076">MIN(B:B=B2076,E2076)</f>
        <v>0.36361375000000001</v>
      </c>
      <c r="N2076" cm="1">
        <f t="array" ref="N2076">MAX(B:B=B2076,E2076)</f>
        <v>0.36361375000000001</v>
      </c>
      <c r="O2076" s="1">
        <f t="shared" si="98"/>
        <v>0</v>
      </c>
      <c r="P2076" t="str">
        <f t="shared" si="99"/>
        <v>USER392-AQ3A.240829.003</v>
      </c>
      <c r="Q2076" cm="1">
        <f t="array" ref="Q2076">SUM(--(FREQUENCY(IF(B:B=B2076,MATCH(G2076,G2076,0)),ROW(G2076)-ROW(G2076)+1)&gt;0))</f>
        <v>1</v>
      </c>
    </row>
    <row r="2077" spans="1:17" ht="15.75">
      <c r="A2077" t="s">
        <v>299</v>
      </c>
      <c r="B2077" t="s">
        <v>834</v>
      </c>
      <c r="C2077" t="s">
        <v>835</v>
      </c>
      <c r="D2077" s="2">
        <v>45662</v>
      </c>
      <c r="E2077" s="1">
        <v>0.71937768518518519</v>
      </c>
      <c r="F2077" s="1">
        <v>0.23587618055555556</v>
      </c>
      <c r="G2077" t="s">
        <v>41</v>
      </c>
      <c r="H2077" t="s">
        <v>186</v>
      </c>
      <c r="I2077" t="s">
        <v>43</v>
      </c>
      <c r="L2077" s="3">
        <f t="shared" si="97"/>
        <v>4</v>
      </c>
      <c r="M2077" cm="1">
        <f t="array" ref="M2077">MIN(B:B=B2077,E2077)</f>
        <v>0.71937768518518519</v>
      </c>
      <c r="N2077" cm="1">
        <f t="array" ref="N2077">MAX(B:B=B2077,E2077)</f>
        <v>0.71937768518518519</v>
      </c>
      <c r="O2077" s="1">
        <f t="shared" si="98"/>
        <v>0.23587618055555556</v>
      </c>
      <c r="P2077" t="str">
        <f t="shared" si="99"/>
        <v>USER444-TP1A.220624.014</v>
      </c>
      <c r="Q2077" cm="1">
        <f t="array" ref="Q2077">SUM(--(FREQUENCY(IF(B:B=B2077,MATCH(G2077,G2077,0)),ROW(G2077)-ROW(G2077)+1)&gt;0))</f>
        <v>1</v>
      </c>
    </row>
    <row r="2078" spans="1:17" ht="15.75">
      <c r="A2078" t="s">
        <v>299</v>
      </c>
      <c r="B2078" t="s">
        <v>834</v>
      </c>
      <c r="C2078" t="s">
        <v>835</v>
      </c>
      <c r="D2078" s="2">
        <v>45662</v>
      </c>
      <c r="E2078" s="1">
        <v>0.4835015046296296</v>
      </c>
      <c r="F2078" s="1">
        <v>2.9632222222222223E-2</v>
      </c>
      <c r="G2078" t="s">
        <v>41</v>
      </c>
      <c r="H2078" t="s">
        <v>186</v>
      </c>
      <c r="I2078" t="s">
        <v>43</v>
      </c>
      <c r="L2078" s="3">
        <f t="shared" si="97"/>
        <v>4</v>
      </c>
      <c r="M2078" cm="1">
        <f t="array" ref="M2078">MIN(B:B=B2078,E2078)</f>
        <v>0.4835015046296296</v>
      </c>
      <c r="N2078" cm="1">
        <f t="array" ref="N2078">MAX(B:B=B2078,E2078)</f>
        <v>0.4835015046296296</v>
      </c>
      <c r="O2078" s="1">
        <f t="shared" si="98"/>
        <v>2.9632222222222223E-2</v>
      </c>
      <c r="P2078" t="str">
        <f t="shared" si="99"/>
        <v>USER444-TP1A.220624.014</v>
      </c>
      <c r="Q2078" cm="1">
        <f t="array" ref="Q2078">SUM(--(FREQUENCY(IF(B:B=B2078,MATCH(G2078,G2078,0)),ROW(G2078)-ROW(G2078)+1)&gt;0))</f>
        <v>1</v>
      </c>
    </row>
    <row r="2079" spans="1:17" ht="15.75">
      <c r="A2079" t="s">
        <v>299</v>
      </c>
      <c r="B2079" t="s">
        <v>834</v>
      </c>
      <c r="C2079" t="s">
        <v>835</v>
      </c>
      <c r="D2079" s="2">
        <v>45662</v>
      </c>
      <c r="E2079" s="1">
        <v>0.45386928240740737</v>
      </c>
      <c r="F2079" s="1">
        <v>4.3046678240740738E-2</v>
      </c>
      <c r="G2079" t="s">
        <v>41</v>
      </c>
      <c r="H2079" t="s">
        <v>186</v>
      </c>
      <c r="I2079" t="s">
        <v>43</v>
      </c>
      <c r="L2079" s="3">
        <f t="shared" ref="L2079:L2142" si="100">COUNTIF(B:B,B2079)</f>
        <v>4</v>
      </c>
      <c r="M2079" cm="1">
        <f t="array" ref="M2079">MIN(B:B=B2079,E2079)</f>
        <v>0.45386928240740737</v>
      </c>
      <c r="N2079" cm="1">
        <f t="array" ref="N2079">MAX(B:B=B2079,E2079)</f>
        <v>0.45386928240740737</v>
      </c>
      <c r="O2079" s="1">
        <f t="shared" si="98"/>
        <v>4.3046678240740738E-2</v>
      </c>
      <c r="P2079" t="str">
        <f t="shared" si="99"/>
        <v>USER444-TP1A.220624.014</v>
      </c>
      <c r="Q2079" cm="1">
        <f t="array" ref="Q2079">SUM(--(FREQUENCY(IF(B:B=B2079,MATCH(G2079,G2079,0)),ROW(G2079)-ROW(G2079)+1)&gt;0))</f>
        <v>1</v>
      </c>
    </row>
    <row r="2080" spans="1:17" ht="15.75">
      <c r="A2080" t="s">
        <v>299</v>
      </c>
      <c r="B2080" t="s">
        <v>834</v>
      </c>
      <c r="C2080" t="s">
        <v>835</v>
      </c>
      <c r="D2080" s="2">
        <v>45662</v>
      </c>
      <c r="E2080" s="1">
        <v>0.41082260416666666</v>
      </c>
      <c r="F2080" s="1">
        <v>0</v>
      </c>
      <c r="G2080" t="s">
        <v>41</v>
      </c>
      <c r="H2080" t="s">
        <v>186</v>
      </c>
      <c r="I2080" t="s">
        <v>43</v>
      </c>
      <c r="L2080" s="3">
        <f t="shared" si="100"/>
        <v>4</v>
      </c>
      <c r="M2080" cm="1">
        <f t="array" ref="M2080">MIN(B:B=B2080,E2080)</f>
        <v>0.41082260416666666</v>
      </c>
      <c r="N2080" cm="1">
        <f t="array" ref="N2080">MAX(B:B=B2080,E2080)</f>
        <v>0.41082260416666666</v>
      </c>
      <c r="O2080" s="1">
        <f t="shared" si="98"/>
        <v>0</v>
      </c>
      <c r="P2080" t="str">
        <f t="shared" si="99"/>
        <v>USER444-TP1A.220624.014</v>
      </c>
      <c r="Q2080" cm="1">
        <f t="array" ref="Q2080">SUM(--(FREQUENCY(IF(B:B=B2080,MATCH(G2080,G2080,0)),ROW(G2080)-ROW(G2080)+1)&gt;0))</f>
        <v>1</v>
      </c>
    </row>
    <row r="2081" spans="1:17" ht="15.75">
      <c r="A2081" t="s">
        <v>15</v>
      </c>
      <c r="B2081" t="s">
        <v>836</v>
      </c>
      <c r="C2081" t="s">
        <v>837</v>
      </c>
      <c r="D2081" s="2">
        <v>45662</v>
      </c>
      <c r="E2081" s="1">
        <v>0.680557962962963</v>
      </c>
      <c r="F2081" s="1">
        <v>0.28056731481481484</v>
      </c>
      <c r="G2081" t="s">
        <v>77</v>
      </c>
      <c r="H2081" t="s">
        <v>838</v>
      </c>
      <c r="I2081" t="s">
        <v>839</v>
      </c>
      <c r="L2081" s="3">
        <f t="shared" si="100"/>
        <v>3</v>
      </c>
      <c r="M2081" cm="1">
        <f t="array" ref="M2081">MIN(B:B=B2081,E2081)</f>
        <v>0.680557962962963</v>
      </c>
      <c r="N2081" cm="1">
        <f t="array" ref="N2081">MAX(B:B=B2081,E2081)</f>
        <v>0.680557962962963</v>
      </c>
      <c r="O2081" s="1">
        <f t="shared" si="98"/>
        <v>0.28056731481481484</v>
      </c>
      <c r="P2081" t="str">
        <f t="shared" si="99"/>
        <v>USER089-AP4A.241205.013</v>
      </c>
      <c r="Q2081" cm="1">
        <f t="array" ref="Q2081">SUM(--(FREQUENCY(IF(B:B=B2081,MATCH(G2081,G2081,0)),ROW(G2081)-ROW(G2081)+1)&gt;0))</f>
        <v>1</v>
      </c>
    </row>
    <row r="2082" spans="1:17" ht="15.75">
      <c r="A2082" t="s">
        <v>15</v>
      </c>
      <c r="B2082" t="s">
        <v>836</v>
      </c>
      <c r="C2082" t="s">
        <v>837</v>
      </c>
      <c r="D2082" s="2">
        <v>45662</v>
      </c>
      <c r="E2082" s="1">
        <v>0.39999064814814816</v>
      </c>
      <c r="F2082" s="1">
        <v>2.6945717592592594E-2</v>
      </c>
      <c r="G2082" t="s">
        <v>77</v>
      </c>
      <c r="H2082" t="s">
        <v>838</v>
      </c>
      <c r="I2082" t="s">
        <v>839</v>
      </c>
      <c r="L2082" s="3">
        <f t="shared" si="100"/>
        <v>3</v>
      </c>
      <c r="M2082" cm="1">
        <f t="array" ref="M2082">MIN(B:B=B2082,E2082)</f>
        <v>0.39999064814814816</v>
      </c>
      <c r="N2082" cm="1">
        <f t="array" ref="N2082">MAX(B:B=B2082,E2082)</f>
        <v>0.39999064814814816</v>
      </c>
      <c r="O2082" s="1">
        <f t="shared" si="98"/>
        <v>2.6945717592592594E-2</v>
      </c>
      <c r="P2082" t="str">
        <f t="shared" si="99"/>
        <v>USER089-AP4A.241205.013</v>
      </c>
      <c r="Q2082" cm="1">
        <f t="array" ref="Q2082">SUM(--(FREQUENCY(IF(B:B=B2082,MATCH(G2082,G2082,0)),ROW(G2082)-ROW(G2082)+1)&gt;0))</f>
        <v>1</v>
      </c>
    </row>
    <row r="2083" spans="1:17" ht="15.75">
      <c r="A2083" t="s">
        <v>15</v>
      </c>
      <c r="B2083" t="s">
        <v>836</v>
      </c>
      <c r="C2083" t="s">
        <v>837</v>
      </c>
      <c r="D2083" s="2">
        <v>45662</v>
      </c>
      <c r="E2083" s="1">
        <v>0.37304491898148151</v>
      </c>
      <c r="F2083" s="1">
        <v>0</v>
      </c>
      <c r="G2083" t="s">
        <v>77</v>
      </c>
      <c r="H2083" t="s">
        <v>838</v>
      </c>
      <c r="I2083" t="s">
        <v>839</v>
      </c>
      <c r="L2083" s="3">
        <f t="shared" si="100"/>
        <v>3</v>
      </c>
      <c r="M2083" cm="1">
        <f t="array" ref="M2083">MIN(B:B=B2083,E2083)</f>
        <v>0.37304491898148151</v>
      </c>
      <c r="N2083" cm="1">
        <f t="array" ref="N2083">MAX(B:B=B2083,E2083)</f>
        <v>0.37304491898148151</v>
      </c>
      <c r="O2083" s="1">
        <f t="shared" si="98"/>
        <v>0</v>
      </c>
      <c r="P2083" t="str">
        <f t="shared" si="99"/>
        <v>USER089-AP4A.241205.013</v>
      </c>
      <c r="Q2083" cm="1">
        <f t="array" ref="Q2083">SUM(--(FREQUENCY(IF(B:B=B2083,MATCH(G2083,G2083,0)),ROW(G2083)-ROW(G2083)+1)&gt;0))</f>
        <v>1</v>
      </c>
    </row>
    <row r="2084" spans="1:17" ht="15.75">
      <c r="A2084" t="s">
        <v>15</v>
      </c>
      <c r="B2084" t="s">
        <v>840</v>
      </c>
      <c r="C2084" t="s">
        <v>841</v>
      </c>
      <c r="D2084" s="2">
        <v>45662</v>
      </c>
      <c r="E2084" s="1">
        <v>0.98614340277777768</v>
      </c>
      <c r="F2084" s="1">
        <v>4.0277858796296293E-2</v>
      </c>
      <c r="G2084" t="s">
        <v>18</v>
      </c>
      <c r="H2084" t="s">
        <v>593</v>
      </c>
      <c r="I2084" t="s">
        <v>52</v>
      </c>
      <c r="L2084" s="3">
        <f t="shared" si="100"/>
        <v>5</v>
      </c>
      <c r="M2084" cm="1">
        <f t="array" ref="M2084">MIN(B:B=B2084,E2084)</f>
        <v>0.98614340277777768</v>
      </c>
      <c r="N2084" cm="1">
        <f t="array" ref="N2084">MAX(B:B=B2084,E2084)</f>
        <v>0.98614340277777768</v>
      </c>
      <c r="O2084" s="1">
        <f t="shared" si="98"/>
        <v>4.0277858796296293E-2</v>
      </c>
      <c r="P2084" t="str">
        <f t="shared" si="99"/>
        <v>USER090-UP1A.231005.007</v>
      </c>
      <c r="Q2084" cm="1">
        <f t="array" ref="Q2084">SUM(--(FREQUENCY(IF(B:B=B2084,MATCH(G2084,G2084,0)),ROW(G2084)-ROW(G2084)+1)&gt;0))</f>
        <v>1</v>
      </c>
    </row>
    <row r="2085" spans="1:17" ht="15.75">
      <c r="A2085" t="s">
        <v>15</v>
      </c>
      <c r="B2085" t="s">
        <v>840</v>
      </c>
      <c r="C2085" t="s">
        <v>841</v>
      </c>
      <c r="D2085" s="2">
        <v>45662</v>
      </c>
      <c r="E2085" s="1">
        <v>0.94586553240740745</v>
      </c>
      <c r="F2085" s="1">
        <v>9.5860347222222211E-2</v>
      </c>
      <c r="G2085" t="s">
        <v>18</v>
      </c>
      <c r="H2085" t="s">
        <v>593</v>
      </c>
      <c r="I2085" t="s">
        <v>52</v>
      </c>
      <c r="L2085" s="3">
        <f t="shared" si="100"/>
        <v>5</v>
      </c>
      <c r="M2085" cm="1">
        <f t="array" ref="M2085">MIN(B:B=B2085,E2085)</f>
        <v>0.94586553240740745</v>
      </c>
      <c r="N2085" cm="1">
        <f t="array" ref="N2085">MAX(B:B=B2085,E2085)</f>
        <v>0.94586553240740745</v>
      </c>
      <c r="O2085" s="1">
        <f t="shared" si="98"/>
        <v>9.5860347222222211E-2</v>
      </c>
      <c r="P2085" t="str">
        <f t="shared" si="99"/>
        <v>USER090-UP1A.231005.007</v>
      </c>
      <c r="Q2085" cm="1">
        <f t="array" ref="Q2085">SUM(--(FREQUENCY(IF(B:B=B2085,MATCH(G2085,G2085,0)),ROW(G2085)-ROW(G2085)+1)&gt;0))</f>
        <v>1</v>
      </c>
    </row>
    <row r="2086" spans="1:17" ht="15.75">
      <c r="A2086" t="s">
        <v>15</v>
      </c>
      <c r="B2086" t="s">
        <v>840</v>
      </c>
      <c r="C2086" t="s">
        <v>841</v>
      </c>
      <c r="D2086" s="2">
        <v>45662</v>
      </c>
      <c r="E2086" s="1">
        <v>0.8500051851851852</v>
      </c>
      <c r="F2086" s="1">
        <v>5.033393518518519E-2</v>
      </c>
      <c r="G2086" t="s">
        <v>18</v>
      </c>
      <c r="H2086" t="s">
        <v>593</v>
      </c>
      <c r="I2086" t="s">
        <v>52</v>
      </c>
      <c r="L2086" s="3">
        <f t="shared" si="100"/>
        <v>5</v>
      </c>
      <c r="M2086" cm="1">
        <f t="array" ref="M2086">MIN(B:B=B2086,E2086)</f>
        <v>0.8500051851851852</v>
      </c>
      <c r="N2086" cm="1">
        <f t="array" ref="N2086">MAX(B:B=B2086,E2086)</f>
        <v>0.8500051851851852</v>
      </c>
      <c r="O2086" s="1">
        <f t="shared" si="98"/>
        <v>5.033393518518519E-2</v>
      </c>
      <c r="P2086" t="str">
        <f t="shared" si="99"/>
        <v>USER090-UP1A.231005.007</v>
      </c>
      <c r="Q2086" cm="1">
        <f t="array" ref="Q2086">SUM(--(FREQUENCY(IF(B:B=B2086,MATCH(G2086,G2086,0)),ROW(G2086)-ROW(G2086)+1)&gt;0))</f>
        <v>1</v>
      </c>
    </row>
    <row r="2087" spans="1:17" ht="15.75">
      <c r="A2087" t="s">
        <v>15</v>
      </c>
      <c r="B2087" t="s">
        <v>840</v>
      </c>
      <c r="C2087" t="s">
        <v>841</v>
      </c>
      <c r="D2087" s="2">
        <v>45662</v>
      </c>
      <c r="E2087" s="1">
        <v>0.79967124999999994</v>
      </c>
      <c r="F2087" s="1">
        <v>5.2096886574074075E-2</v>
      </c>
      <c r="G2087" t="s">
        <v>18</v>
      </c>
      <c r="H2087" t="s">
        <v>593</v>
      </c>
      <c r="I2087" t="s">
        <v>52</v>
      </c>
      <c r="L2087" s="3">
        <f t="shared" si="100"/>
        <v>5</v>
      </c>
      <c r="M2087" cm="1">
        <f t="array" ref="M2087">MIN(B:B=B2087,E2087)</f>
        <v>0.79967124999999994</v>
      </c>
      <c r="N2087" cm="1">
        <f t="array" ref="N2087">MAX(B:B=B2087,E2087)</f>
        <v>0.79967124999999994</v>
      </c>
      <c r="O2087" s="1">
        <f t="shared" si="98"/>
        <v>5.2096886574074075E-2</v>
      </c>
      <c r="P2087" t="str">
        <f t="shared" si="99"/>
        <v>USER090-UP1A.231005.007</v>
      </c>
      <c r="Q2087" cm="1">
        <f t="array" ref="Q2087">SUM(--(FREQUENCY(IF(B:B=B2087,MATCH(G2087,G2087,0)),ROW(G2087)-ROW(G2087)+1)&gt;0))</f>
        <v>1</v>
      </c>
    </row>
    <row r="2088" spans="1:17" ht="15.75">
      <c r="A2088" t="s">
        <v>15</v>
      </c>
      <c r="B2088" t="s">
        <v>840</v>
      </c>
      <c r="C2088" t="s">
        <v>841</v>
      </c>
      <c r="D2088" s="2">
        <v>45662</v>
      </c>
      <c r="E2088" s="1">
        <v>0.74757436342592598</v>
      </c>
      <c r="F2088" s="1">
        <v>0</v>
      </c>
      <c r="G2088" t="s">
        <v>18</v>
      </c>
      <c r="H2088" t="s">
        <v>593</v>
      </c>
      <c r="I2088" t="s">
        <v>52</v>
      </c>
      <c r="L2088" s="3">
        <f t="shared" si="100"/>
        <v>5</v>
      </c>
      <c r="M2088" cm="1">
        <f t="array" ref="M2088">MIN(B:B=B2088,E2088)</f>
        <v>0.74757436342592598</v>
      </c>
      <c r="N2088" cm="1">
        <f t="array" ref="N2088">MAX(B:B=B2088,E2088)</f>
        <v>0.74757436342592598</v>
      </c>
      <c r="O2088" s="1">
        <f t="shared" si="98"/>
        <v>0</v>
      </c>
      <c r="P2088" t="str">
        <f t="shared" si="99"/>
        <v>USER090-UP1A.231005.007</v>
      </c>
      <c r="Q2088" cm="1">
        <f t="array" ref="Q2088">SUM(--(FREQUENCY(IF(B:B=B2088,MATCH(G2088,G2088,0)),ROW(G2088)-ROW(G2088)+1)&gt;0))</f>
        <v>1</v>
      </c>
    </row>
    <row r="2089" spans="1:17" ht="15.75">
      <c r="A2089" t="s">
        <v>15</v>
      </c>
      <c r="B2089" t="s">
        <v>842</v>
      </c>
      <c r="C2089" t="s">
        <v>843</v>
      </c>
      <c r="D2089" s="2">
        <v>45662</v>
      </c>
      <c r="E2089" s="1">
        <v>0.85140282407407408</v>
      </c>
      <c r="F2089" s="1">
        <v>0.10686063657407407</v>
      </c>
      <c r="G2089" t="s">
        <v>21</v>
      </c>
      <c r="H2089" t="s">
        <v>844</v>
      </c>
      <c r="I2089" t="s">
        <v>52</v>
      </c>
      <c r="L2089" s="3">
        <f t="shared" si="100"/>
        <v>10</v>
      </c>
      <c r="M2089" cm="1">
        <f t="array" ref="M2089">MIN(B:B=B2089,E2089)</f>
        <v>0.85140282407407408</v>
      </c>
      <c r="N2089" cm="1">
        <f t="array" ref="N2089">MAX(B:B=B2089,E2089)</f>
        <v>0.85140282407407408</v>
      </c>
      <c r="O2089" s="1">
        <f t="shared" si="98"/>
        <v>0.10686063657407407</v>
      </c>
      <c r="P2089" t="str">
        <f t="shared" si="99"/>
        <v>USER091-UP1A.231005.007</v>
      </c>
      <c r="Q2089" cm="1">
        <f t="array" ref="Q2089">SUM(--(FREQUENCY(IF(B:B=B2089,MATCH(G2089,G2089,0)),ROW(G2089)-ROW(G2089)+1)&gt;0))</f>
        <v>1</v>
      </c>
    </row>
    <row r="2090" spans="1:17" ht="15.75">
      <c r="A2090" t="s">
        <v>15</v>
      </c>
      <c r="B2090" t="s">
        <v>842</v>
      </c>
      <c r="C2090" t="s">
        <v>843</v>
      </c>
      <c r="D2090" s="2">
        <v>45662</v>
      </c>
      <c r="E2090" s="1">
        <v>0.74454218750000001</v>
      </c>
      <c r="F2090" s="1">
        <v>0.1579845138888889</v>
      </c>
      <c r="G2090" t="s">
        <v>21</v>
      </c>
      <c r="H2090" t="s">
        <v>844</v>
      </c>
      <c r="I2090" t="s">
        <v>52</v>
      </c>
      <c r="L2090" s="3">
        <f t="shared" si="100"/>
        <v>10</v>
      </c>
      <c r="M2090" cm="1">
        <f t="array" ref="M2090">MIN(B:B=B2090,E2090)</f>
        <v>0.74454218750000001</v>
      </c>
      <c r="N2090" cm="1">
        <f t="array" ref="N2090">MAX(B:B=B2090,E2090)</f>
        <v>0.74454218750000001</v>
      </c>
      <c r="O2090" s="1">
        <f t="shared" si="98"/>
        <v>0.1579845138888889</v>
      </c>
      <c r="P2090" t="str">
        <f t="shared" si="99"/>
        <v>USER091-UP1A.231005.007</v>
      </c>
      <c r="Q2090" cm="1">
        <f t="array" ref="Q2090">SUM(--(FREQUENCY(IF(B:B=B2090,MATCH(G2090,G2090,0)),ROW(G2090)-ROW(G2090)+1)&gt;0))</f>
        <v>1</v>
      </c>
    </row>
    <row r="2091" spans="1:17" ht="15.75">
      <c r="A2091" t="s">
        <v>15</v>
      </c>
      <c r="B2091" t="s">
        <v>842</v>
      </c>
      <c r="C2091" t="s">
        <v>843</v>
      </c>
      <c r="D2091" s="2">
        <v>45662</v>
      </c>
      <c r="E2091" s="1">
        <v>0.58655766203703708</v>
      </c>
      <c r="F2091" s="1">
        <v>2.149898148148148E-2</v>
      </c>
      <c r="G2091" t="s">
        <v>21</v>
      </c>
      <c r="H2091" t="s">
        <v>844</v>
      </c>
      <c r="I2091" t="s">
        <v>52</v>
      </c>
      <c r="L2091" s="3">
        <f t="shared" si="100"/>
        <v>10</v>
      </c>
      <c r="M2091" cm="1">
        <f t="array" ref="M2091">MIN(B:B=B2091,E2091)</f>
        <v>0.58655766203703708</v>
      </c>
      <c r="N2091" cm="1">
        <f t="array" ref="N2091">MAX(B:B=B2091,E2091)</f>
        <v>0.58655766203703708</v>
      </c>
      <c r="O2091" s="1">
        <f t="shared" si="98"/>
        <v>2.149898148148148E-2</v>
      </c>
      <c r="P2091" t="str">
        <f t="shared" si="99"/>
        <v>USER091-UP1A.231005.007</v>
      </c>
      <c r="Q2091" cm="1">
        <f t="array" ref="Q2091">SUM(--(FREQUENCY(IF(B:B=B2091,MATCH(G2091,G2091,0)),ROW(G2091)-ROW(G2091)+1)&gt;0))</f>
        <v>1</v>
      </c>
    </row>
    <row r="2092" spans="1:17" ht="15.75">
      <c r="A2092" t="s">
        <v>15</v>
      </c>
      <c r="B2092" t="s">
        <v>842</v>
      </c>
      <c r="C2092" t="s">
        <v>843</v>
      </c>
      <c r="D2092" s="2">
        <v>45662</v>
      </c>
      <c r="E2092" s="1">
        <v>0.56505868055555553</v>
      </c>
      <c r="F2092" s="1">
        <v>3.6776516203703702E-2</v>
      </c>
      <c r="G2092" t="s">
        <v>21</v>
      </c>
      <c r="H2092" t="s">
        <v>844</v>
      </c>
      <c r="I2092" t="s">
        <v>52</v>
      </c>
      <c r="L2092" s="3">
        <f t="shared" si="100"/>
        <v>10</v>
      </c>
      <c r="M2092" cm="1">
        <f t="array" ref="M2092">MIN(B:B=B2092,E2092)</f>
        <v>0.56505868055555553</v>
      </c>
      <c r="N2092" cm="1">
        <f t="array" ref="N2092">MAX(B:B=B2092,E2092)</f>
        <v>0.56505868055555553</v>
      </c>
      <c r="O2092" s="1">
        <f t="shared" si="98"/>
        <v>3.6776516203703702E-2</v>
      </c>
      <c r="P2092" t="str">
        <f t="shared" si="99"/>
        <v>USER091-UP1A.231005.007</v>
      </c>
      <c r="Q2092" cm="1">
        <f t="array" ref="Q2092">SUM(--(FREQUENCY(IF(B:B=B2092,MATCH(G2092,G2092,0)),ROW(G2092)-ROW(G2092)+1)&gt;0))</f>
        <v>1</v>
      </c>
    </row>
    <row r="2093" spans="1:17" ht="15.75">
      <c r="A2093" t="s">
        <v>15</v>
      </c>
      <c r="B2093" t="s">
        <v>842</v>
      </c>
      <c r="C2093" t="s">
        <v>843</v>
      </c>
      <c r="D2093" s="2">
        <v>45662</v>
      </c>
      <c r="E2093" s="1">
        <v>0.52828216435185182</v>
      </c>
      <c r="F2093" s="1">
        <v>3.9048460648148146E-2</v>
      </c>
      <c r="G2093" t="s">
        <v>21</v>
      </c>
      <c r="H2093" t="s">
        <v>844</v>
      </c>
      <c r="I2093" t="s">
        <v>52</v>
      </c>
      <c r="L2093" s="3">
        <f t="shared" si="100"/>
        <v>10</v>
      </c>
      <c r="M2093" cm="1">
        <f t="array" ref="M2093">MIN(B:B=B2093,E2093)</f>
        <v>0.52828216435185182</v>
      </c>
      <c r="N2093" cm="1">
        <f t="array" ref="N2093">MAX(B:B=B2093,E2093)</f>
        <v>0.52828216435185182</v>
      </c>
      <c r="O2093" s="1">
        <f t="shared" si="98"/>
        <v>3.9048460648148146E-2</v>
      </c>
      <c r="P2093" t="str">
        <f t="shared" si="99"/>
        <v>USER091-UP1A.231005.007</v>
      </c>
      <c r="Q2093" cm="1">
        <f t="array" ref="Q2093">SUM(--(FREQUENCY(IF(B:B=B2093,MATCH(G2093,G2093,0)),ROW(G2093)-ROW(G2093)+1)&gt;0))</f>
        <v>1</v>
      </c>
    </row>
    <row r="2094" spans="1:17" ht="15.75">
      <c r="A2094" t="s">
        <v>15</v>
      </c>
      <c r="B2094" t="s">
        <v>842</v>
      </c>
      <c r="C2094" t="s">
        <v>843</v>
      </c>
      <c r="D2094" s="2">
        <v>45662</v>
      </c>
      <c r="E2094" s="1">
        <v>0.48923371527777776</v>
      </c>
      <c r="F2094" s="1">
        <v>5.4224467592592591E-2</v>
      </c>
      <c r="G2094" t="s">
        <v>21</v>
      </c>
      <c r="H2094" t="s">
        <v>844</v>
      </c>
      <c r="I2094" t="s">
        <v>52</v>
      </c>
      <c r="L2094" s="3">
        <f t="shared" si="100"/>
        <v>10</v>
      </c>
      <c r="M2094" cm="1">
        <f t="array" ref="M2094">MIN(B:B=B2094,E2094)</f>
        <v>0.48923371527777776</v>
      </c>
      <c r="N2094" cm="1">
        <f t="array" ref="N2094">MAX(B:B=B2094,E2094)</f>
        <v>0.48923371527777776</v>
      </c>
      <c r="O2094" s="1">
        <f t="shared" si="98"/>
        <v>5.4224467592592591E-2</v>
      </c>
      <c r="P2094" t="str">
        <f t="shared" si="99"/>
        <v>USER091-UP1A.231005.007</v>
      </c>
      <c r="Q2094" cm="1">
        <f t="array" ref="Q2094">SUM(--(FREQUENCY(IF(B:B=B2094,MATCH(G2094,G2094,0)),ROW(G2094)-ROW(G2094)+1)&gt;0))</f>
        <v>1</v>
      </c>
    </row>
    <row r="2095" spans="1:17" ht="15.75">
      <c r="A2095" t="s">
        <v>15</v>
      </c>
      <c r="B2095" t="s">
        <v>842</v>
      </c>
      <c r="C2095" t="s">
        <v>843</v>
      </c>
      <c r="D2095" s="2">
        <v>45662</v>
      </c>
      <c r="E2095" s="1">
        <v>0.43500924768518517</v>
      </c>
      <c r="F2095" s="1">
        <v>3.5294490740740737E-2</v>
      </c>
      <c r="G2095" t="s">
        <v>21</v>
      </c>
      <c r="H2095" t="s">
        <v>844</v>
      </c>
      <c r="I2095" t="s">
        <v>52</v>
      </c>
      <c r="L2095" s="3">
        <f t="shared" si="100"/>
        <v>10</v>
      </c>
      <c r="M2095" cm="1">
        <f t="array" ref="M2095">MIN(B:B=B2095,E2095)</f>
        <v>0.43500924768518517</v>
      </c>
      <c r="N2095" cm="1">
        <f t="array" ref="N2095">MAX(B:B=B2095,E2095)</f>
        <v>0.43500924768518517</v>
      </c>
      <c r="O2095" s="1">
        <f t="shared" si="98"/>
        <v>3.5294490740740737E-2</v>
      </c>
      <c r="P2095" t="str">
        <f t="shared" si="99"/>
        <v>USER091-UP1A.231005.007</v>
      </c>
      <c r="Q2095" cm="1">
        <f t="array" ref="Q2095">SUM(--(FREQUENCY(IF(B:B=B2095,MATCH(G2095,G2095,0)),ROW(G2095)-ROW(G2095)+1)&gt;0))</f>
        <v>1</v>
      </c>
    </row>
    <row r="2096" spans="1:17" ht="15.75">
      <c r="A2096" t="s">
        <v>15</v>
      </c>
      <c r="B2096" t="s">
        <v>842</v>
      </c>
      <c r="C2096" t="s">
        <v>843</v>
      </c>
      <c r="D2096" s="2">
        <v>45662</v>
      </c>
      <c r="E2096" s="1">
        <v>0.39971475694444442</v>
      </c>
      <c r="F2096" s="1">
        <v>1.6317268518518519E-2</v>
      </c>
      <c r="G2096" t="s">
        <v>21</v>
      </c>
      <c r="H2096" t="s">
        <v>844</v>
      </c>
      <c r="I2096" t="s">
        <v>52</v>
      </c>
      <c r="L2096" s="3">
        <f t="shared" si="100"/>
        <v>10</v>
      </c>
      <c r="M2096" cm="1">
        <f t="array" ref="M2096">MIN(B:B=B2096,E2096)</f>
        <v>0.39971475694444442</v>
      </c>
      <c r="N2096" cm="1">
        <f t="array" ref="N2096">MAX(B:B=B2096,E2096)</f>
        <v>0.39971475694444442</v>
      </c>
      <c r="O2096" s="1">
        <f t="shared" si="98"/>
        <v>1.6317268518518519E-2</v>
      </c>
      <c r="P2096" t="str">
        <f t="shared" si="99"/>
        <v>USER091-UP1A.231005.007</v>
      </c>
      <c r="Q2096" cm="1">
        <f t="array" ref="Q2096">SUM(--(FREQUENCY(IF(B:B=B2096,MATCH(G2096,G2096,0)),ROW(G2096)-ROW(G2096)+1)&gt;0))</f>
        <v>1</v>
      </c>
    </row>
    <row r="2097" spans="1:17" ht="15.75">
      <c r="A2097" t="s">
        <v>15</v>
      </c>
      <c r="B2097" t="s">
        <v>842</v>
      </c>
      <c r="C2097" t="s">
        <v>843</v>
      </c>
      <c r="D2097" s="2">
        <v>45662</v>
      </c>
      <c r="E2097" s="1">
        <v>0.38339748842592591</v>
      </c>
      <c r="F2097" s="1">
        <v>9.6209722222222235E-3</v>
      </c>
      <c r="G2097" t="s">
        <v>21</v>
      </c>
      <c r="H2097" t="s">
        <v>844</v>
      </c>
      <c r="I2097" t="s">
        <v>52</v>
      </c>
      <c r="L2097" s="3">
        <f t="shared" si="100"/>
        <v>10</v>
      </c>
      <c r="M2097" cm="1">
        <f t="array" ref="M2097">MIN(B:B=B2097,E2097)</f>
        <v>0.38339748842592591</v>
      </c>
      <c r="N2097" cm="1">
        <f t="array" ref="N2097">MAX(B:B=B2097,E2097)</f>
        <v>0.38339748842592591</v>
      </c>
      <c r="O2097" s="1">
        <f t="shared" si="98"/>
        <v>9.6209722222222235E-3</v>
      </c>
      <c r="P2097" t="str">
        <f t="shared" si="99"/>
        <v>USER091-UP1A.231005.007</v>
      </c>
      <c r="Q2097" cm="1">
        <f t="array" ref="Q2097">SUM(--(FREQUENCY(IF(B:B=B2097,MATCH(G2097,G2097,0)),ROW(G2097)-ROW(G2097)+1)&gt;0))</f>
        <v>1</v>
      </c>
    </row>
    <row r="2098" spans="1:17" ht="15.75">
      <c r="A2098" t="s">
        <v>15</v>
      </c>
      <c r="B2098" t="s">
        <v>842</v>
      </c>
      <c r="C2098" t="s">
        <v>843</v>
      </c>
      <c r="D2098" s="2">
        <v>45662</v>
      </c>
      <c r="E2098" s="1">
        <v>0.37377651620370367</v>
      </c>
      <c r="F2098" s="1">
        <v>0</v>
      </c>
      <c r="G2098" t="s">
        <v>21</v>
      </c>
      <c r="H2098" t="s">
        <v>844</v>
      </c>
      <c r="I2098" t="s">
        <v>52</v>
      </c>
      <c r="L2098" s="3">
        <f t="shared" si="100"/>
        <v>10</v>
      </c>
      <c r="M2098" cm="1">
        <f t="array" ref="M2098">MIN(B:B=B2098,E2098)</f>
        <v>0.37377651620370367</v>
      </c>
      <c r="N2098" cm="1">
        <f t="array" ref="N2098">MAX(B:B=B2098,E2098)</f>
        <v>0.37377651620370367</v>
      </c>
      <c r="O2098" s="1">
        <f t="shared" si="98"/>
        <v>0</v>
      </c>
      <c r="P2098" t="str">
        <f t="shared" si="99"/>
        <v>USER091-UP1A.231005.007</v>
      </c>
      <c r="Q2098" cm="1">
        <f t="array" ref="Q2098">SUM(--(FREQUENCY(IF(B:B=B2098,MATCH(G2098,G2098,0)),ROW(G2098)-ROW(G2098)+1)&gt;0))</f>
        <v>1</v>
      </c>
    </row>
    <row r="2099" spans="1:17" ht="15.75">
      <c r="A2099" t="s">
        <v>15</v>
      </c>
      <c r="B2099" t="s">
        <v>845</v>
      </c>
      <c r="C2099" t="s">
        <v>846</v>
      </c>
      <c r="D2099" s="2">
        <v>45662</v>
      </c>
      <c r="E2099" s="1">
        <v>0.70956561342592595</v>
      </c>
      <c r="F2099" s="1">
        <v>1.2838888888888889E-3</v>
      </c>
      <c r="G2099" t="s">
        <v>41</v>
      </c>
      <c r="H2099" t="s">
        <v>847</v>
      </c>
      <c r="I2099" t="s">
        <v>34</v>
      </c>
      <c r="L2099" s="3">
        <f t="shared" si="100"/>
        <v>4</v>
      </c>
      <c r="M2099" cm="1">
        <f t="array" ref="M2099">MIN(B:B=B2099,E2099)</f>
        <v>0.70956561342592595</v>
      </c>
      <c r="N2099" cm="1">
        <f t="array" ref="N2099">MAX(B:B=B2099,E2099)</f>
        <v>0.70956561342592595</v>
      </c>
      <c r="O2099" s="1">
        <f t="shared" si="98"/>
        <v>1.2838888888888889E-3</v>
      </c>
      <c r="P2099" t="str">
        <f t="shared" si="99"/>
        <v>USER032-RP1A.200720.011</v>
      </c>
      <c r="Q2099" cm="1">
        <f t="array" ref="Q2099">SUM(--(FREQUENCY(IF(B:B=B2099,MATCH(G2099,G2099,0)),ROW(G2099)-ROW(G2099)+1)&gt;0))</f>
        <v>1</v>
      </c>
    </row>
    <row r="2100" spans="1:17" ht="15.75">
      <c r="A2100" t="s">
        <v>15</v>
      </c>
      <c r="B2100" t="s">
        <v>845</v>
      </c>
      <c r="C2100" t="s">
        <v>846</v>
      </c>
      <c r="D2100" s="2">
        <v>45662</v>
      </c>
      <c r="E2100" s="1">
        <v>0.70828172453703697</v>
      </c>
      <c r="F2100" s="1">
        <v>0.23367354166666665</v>
      </c>
      <c r="G2100" t="s">
        <v>41</v>
      </c>
      <c r="H2100" t="s">
        <v>847</v>
      </c>
      <c r="I2100" t="s">
        <v>34</v>
      </c>
      <c r="L2100" s="3">
        <f t="shared" si="100"/>
        <v>4</v>
      </c>
      <c r="M2100" cm="1">
        <f t="array" ref="M2100">MIN(B:B=B2100,E2100)</f>
        <v>0.70828172453703697</v>
      </c>
      <c r="N2100" cm="1">
        <f t="array" ref="N2100">MAX(B:B=B2100,E2100)</f>
        <v>0.70828172453703697</v>
      </c>
      <c r="O2100" s="1">
        <f t="shared" si="98"/>
        <v>0.23367354166666665</v>
      </c>
      <c r="P2100" t="str">
        <f t="shared" si="99"/>
        <v>USER032-RP1A.200720.011</v>
      </c>
      <c r="Q2100" cm="1">
        <f t="array" ref="Q2100">SUM(--(FREQUENCY(IF(B:B=B2100,MATCH(G2100,G2100,0)),ROW(G2100)-ROW(G2100)+1)&gt;0))</f>
        <v>1</v>
      </c>
    </row>
    <row r="2101" spans="1:17" ht="15.75">
      <c r="A2101" t="s">
        <v>15</v>
      </c>
      <c r="B2101" t="s">
        <v>845</v>
      </c>
      <c r="C2101" t="s">
        <v>846</v>
      </c>
      <c r="D2101" s="2">
        <v>45662</v>
      </c>
      <c r="E2101" s="1">
        <v>0.47460818287037038</v>
      </c>
      <c r="F2101" s="1">
        <v>7.7699988425925917E-2</v>
      </c>
      <c r="G2101" t="s">
        <v>41</v>
      </c>
      <c r="H2101" t="s">
        <v>847</v>
      </c>
      <c r="I2101" t="s">
        <v>34</v>
      </c>
      <c r="L2101" s="3">
        <f t="shared" si="100"/>
        <v>4</v>
      </c>
      <c r="M2101" cm="1">
        <f t="array" ref="M2101">MIN(B:B=B2101,E2101)</f>
        <v>0.47460818287037038</v>
      </c>
      <c r="N2101" cm="1">
        <f t="array" ref="N2101">MAX(B:B=B2101,E2101)</f>
        <v>0.47460818287037038</v>
      </c>
      <c r="O2101" s="1">
        <f t="shared" si="98"/>
        <v>7.7699988425925917E-2</v>
      </c>
      <c r="P2101" t="str">
        <f t="shared" si="99"/>
        <v>USER032-RP1A.200720.011</v>
      </c>
      <c r="Q2101" cm="1">
        <f t="array" ref="Q2101">SUM(--(FREQUENCY(IF(B:B=B2101,MATCH(G2101,G2101,0)),ROW(G2101)-ROW(G2101)+1)&gt;0))</f>
        <v>1</v>
      </c>
    </row>
    <row r="2102" spans="1:17" ht="15.75">
      <c r="A2102" t="s">
        <v>15</v>
      </c>
      <c r="B2102" t="s">
        <v>845</v>
      </c>
      <c r="C2102" t="s">
        <v>846</v>
      </c>
      <c r="D2102" s="2">
        <v>45662</v>
      </c>
      <c r="E2102" s="1">
        <v>0.39690819444444442</v>
      </c>
      <c r="F2102" s="1">
        <v>0</v>
      </c>
      <c r="G2102" t="s">
        <v>41</v>
      </c>
      <c r="H2102" t="s">
        <v>847</v>
      </c>
      <c r="I2102" t="s">
        <v>34</v>
      </c>
      <c r="L2102" s="3">
        <f t="shared" si="100"/>
        <v>4</v>
      </c>
      <c r="M2102" cm="1">
        <f t="array" ref="M2102">MIN(B:B=B2102,E2102)</f>
        <v>0.39690819444444442</v>
      </c>
      <c r="N2102" cm="1">
        <f t="array" ref="N2102">MAX(B:B=B2102,E2102)</f>
        <v>0.39690819444444442</v>
      </c>
      <c r="O2102" s="1">
        <f t="shared" si="98"/>
        <v>0</v>
      </c>
      <c r="P2102" t="str">
        <f t="shared" si="99"/>
        <v>USER032-RP1A.200720.011</v>
      </c>
      <c r="Q2102" cm="1">
        <f t="array" ref="Q2102">SUM(--(FREQUENCY(IF(B:B=B2102,MATCH(G2102,G2102,0)),ROW(G2102)-ROW(G2102)+1)&gt;0))</f>
        <v>1</v>
      </c>
    </row>
    <row r="2103" spans="1:17" ht="15.75">
      <c r="A2103" t="s">
        <v>15</v>
      </c>
      <c r="B2103" t="s">
        <v>848</v>
      </c>
      <c r="C2103" t="s">
        <v>849</v>
      </c>
      <c r="D2103" s="2">
        <v>45662</v>
      </c>
      <c r="E2103" s="1">
        <v>0.44018884259259261</v>
      </c>
      <c r="F2103" s="1">
        <v>6.3039849537037035E-2</v>
      </c>
      <c r="G2103" t="s">
        <v>77</v>
      </c>
      <c r="H2103" t="s">
        <v>850</v>
      </c>
      <c r="I2103" t="s">
        <v>839</v>
      </c>
      <c r="L2103" s="3">
        <f t="shared" si="100"/>
        <v>2</v>
      </c>
      <c r="M2103" cm="1">
        <f t="array" ref="M2103">MIN(B:B=B2103,E2103)</f>
        <v>0.44018884259259261</v>
      </c>
      <c r="N2103" cm="1">
        <f t="array" ref="N2103">MAX(B:B=B2103,E2103)</f>
        <v>0.44018884259259261</v>
      </c>
      <c r="O2103" s="1">
        <f t="shared" si="98"/>
        <v>6.3039849537037035E-2</v>
      </c>
      <c r="P2103" t="str">
        <f t="shared" si="99"/>
        <v>USER033-AP4A.241205.013</v>
      </c>
      <c r="Q2103" cm="1">
        <f t="array" ref="Q2103">SUM(--(FREQUENCY(IF(B:B=B2103,MATCH(G2103,G2103,0)),ROW(G2103)-ROW(G2103)+1)&gt;0))</f>
        <v>1</v>
      </c>
    </row>
    <row r="2104" spans="1:17" ht="15.75">
      <c r="A2104" t="s">
        <v>15</v>
      </c>
      <c r="B2104" t="s">
        <v>848</v>
      </c>
      <c r="C2104" t="s">
        <v>849</v>
      </c>
      <c r="D2104" s="2">
        <v>45662</v>
      </c>
      <c r="E2104" s="1">
        <v>0.37714899305555555</v>
      </c>
      <c r="F2104" s="1">
        <v>0</v>
      </c>
      <c r="G2104" t="s">
        <v>77</v>
      </c>
      <c r="H2104" t="s">
        <v>850</v>
      </c>
      <c r="I2104" t="s">
        <v>839</v>
      </c>
      <c r="L2104" s="3">
        <f t="shared" si="100"/>
        <v>2</v>
      </c>
      <c r="M2104" cm="1">
        <f t="array" ref="M2104">MIN(B:B=B2104,E2104)</f>
        <v>0.37714899305555555</v>
      </c>
      <c r="N2104" cm="1">
        <f t="array" ref="N2104">MAX(B:B=B2104,E2104)</f>
        <v>0.37714899305555555</v>
      </c>
      <c r="O2104" s="1">
        <f t="shared" si="98"/>
        <v>0</v>
      </c>
      <c r="P2104" t="str">
        <f t="shared" si="99"/>
        <v>USER033-AP4A.241205.013</v>
      </c>
      <c r="Q2104" cm="1">
        <f t="array" ref="Q2104">SUM(--(FREQUENCY(IF(B:B=B2104,MATCH(G2104,G2104,0)),ROW(G2104)-ROW(G2104)+1)&gt;0))</f>
        <v>1</v>
      </c>
    </row>
    <row r="2105" spans="1:17" ht="15.75">
      <c r="A2105" t="s">
        <v>179</v>
      </c>
      <c r="B2105" t="s">
        <v>851</v>
      </c>
      <c r="C2105" t="s">
        <v>852</v>
      </c>
      <c r="D2105" s="2">
        <v>45662</v>
      </c>
      <c r="E2105" s="1">
        <v>0.70885292824074064</v>
      </c>
      <c r="F2105" s="1">
        <v>2.0843483796296292E-2</v>
      </c>
      <c r="G2105" t="s">
        <v>126</v>
      </c>
      <c r="H2105" t="s">
        <v>653</v>
      </c>
      <c r="I2105" t="s">
        <v>104</v>
      </c>
      <c r="L2105" s="3">
        <f t="shared" si="100"/>
        <v>15</v>
      </c>
      <c r="M2105" cm="1">
        <f t="array" ref="M2105">MIN(B:B=B2105,E2105)</f>
        <v>0.70885292824074064</v>
      </c>
      <c r="N2105" cm="1">
        <f t="array" ref="N2105">MAX(B:B=B2105,E2105)</f>
        <v>0.70885292824074064</v>
      </c>
      <c r="O2105" s="1">
        <f t="shared" si="98"/>
        <v>2.0843483796296292E-2</v>
      </c>
      <c r="P2105" t="str">
        <f t="shared" si="99"/>
        <v>USER261-RP1A.200720.012</v>
      </c>
      <c r="Q2105" cm="1">
        <f t="array" ref="Q2105">SUM(--(FREQUENCY(IF(B:B=B2105,MATCH(G2105,G2105,0)),ROW(G2105)-ROW(G2105)+1)&gt;0))</f>
        <v>1</v>
      </c>
    </row>
    <row r="2106" spans="1:17" ht="15.75">
      <c r="A2106" t="s">
        <v>179</v>
      </c>
      <c r="B2106" t="s">
        <v>851</v>
      </c>
      <c r="C2106" t="s">
        <v>852</v>
      </c>
      <c r="D2106" s="2">
        <v>45662</v>
      </c>
      <c r="E2106" s="1">
        <v>0.68800945601851848</v>
      </c>
      <c r="F2106" s="1">
        <v>2.9362766203703705E-2</v>
      </c>
      <c r="G2106" t="s">
        <v>126</v>
      </c>
      <c r="H2106" t="s">
        <v>653</v>
      </c>
      <c r="I2106" t="s">
        <v>104</v>
      </c>
      <c r="L2106" s="3">
        <f t="shared" si="100"/>
        <v>15</v>
      </c>
      <c r="M2106" cm="1">
        <f t="array" ref="M2106">MIN(B:B=B2106,E2106)</f>
        <v>0.68800945601851848</v>
      </c>
      <c r="N2106" cm="1">
        <f t="array" ref="N2106">MAX(B:B=B2106,E2106)</f>
        <v>0.68800945601851848</v>
      </c>
      <c r="O2106" s="1">
        <f t="shared" si="98"/>
        <v>2.9362766203703705E-2</v>
      </c>
      <c r="P2106" t="str">
        <f t="shared" si="99"/>
        <v>USER261-RP1A.200720.012</v>
      </c>
      <c r="Q2106" cm="1">
        <f t="array" ref="Q2106">SUM(--(FREQUENCY(IF(B:B=B2106,MATCH(G2106,G2106,0)),ROW(G2106)-ROW(G2106)+1)&gt;0))</f>
        <v>1</v>
      </c>
    </row>
    <row r="2107" spans="1:17" ht="15.75">
      <c r="A2107" t="s">
        <v>179</v>
      </c>
      <c r="B2107" t="s">
        <v>851</v>
      </c>
      <c r="C2107" t="s">
        <v>852</v>
      </c>
      <c r="D2107" s="2">
        <v>45662</v>
      </c>
      <c r="E2107" s="1">
        <v>0.65864668981481478</v>
      </c>
      <c r="F2107" s="1">
        <v>1.0717916666666667E-2</v>
      </c>
      <c r="G2107" t="s">
        <v>126</v>
      </c>
      <c r="H2107" t="s">
        <v>653</v>
      </c>
      <c r="I2107" t="s">
        <v>104</v>
      </c>
      <c r="L2107" s="3">
        <f t="shared" si="100"/>
        <v>15</v>
      </c>
      <c r="M2107" cm="1">
        <f t="array" ref="M2107">MIN(B:B=B2107,E2107)</f>
        <v>0.65864668981481478</v>
      </c>
      <c r="N2107" cm="1">
        <f t="array" ref="N2107">MAX(B:B=B2107,E2107)</f>
        <v>0.65864668981481478</v>
      </c>
      <c r="O2107" s="1">
        <f t="shared" si="98"/>
        <v>1.0717916666666667E-2</v>
      </c>
      <c r="P2107" t="str">
        <f t="shared" si="99"/>
        <v>USER261-RP1A.200720.012</v>
      </c>
      <c r="Q2107" cm="1">
        <f t="array" ref="Q2107">SUM(--(FREQUENCY(IF(B:B=B2107,MATCH(G2107,G2107,0)),ROW(G2107)-ROW(G2107)+1)&gt;0))</f>
        <v>1</v>
      </c>
    </row>
    <row r="2108" spans="1:17" ht="15.75">
      <c r="A2108" t="s">
        <v>179</v>
      </c>
      <c r="B2108" t="s">
        <v>851</v>
      </c>
      <c r="C2108" t="s">
        <v>852</v>
      </c>
      <c r="D2108" s="2">
        <v>45662</v>
      </c>
      <c r="E2108" s="1">
        <v>0.64792877314814812</v>
      </c>
      <c r="F2108" s="1">
        <v>2.5540509259259259E-2</v>
      </c>
      <c r="G2108" t="s">
        <v>126</v>
      </c>
      <c r="H2108" t="s">
        <v>653</v>
      </c>
      <c r="I2108" t="s">
        <v>104</v>
      </c>
      <c r="L2108" s="3">
        <f t="shared" si="100"/>
        <v>15</v>
      </c>
      <c r="M2108" cm="1">
        <f t="array" ref="M2108">MIN(B:B=B2108,E2108)</f>
        <v>0.64792877314814812</v>
      </c>
      <c r="N2108" cm="1">
        <f t="array" ref="N2108">MAX(B:B=B2108,E2108)</f>
        <v>0.64792877314814812</v>
      </c>
      <c r="O2108" s="1">
        <f t="shared" si="98"/>
        <v>2.5540509259259259E-2</v>
      </c>
      <c r="P2108" t="str">
        <f t="shared" si="99"/>
        <v>USER261-RP1A.200720.012</v>
      </c>
      <c r="Q2108" cm="1">
        <f t="array" ref="Q2108">SUM(--(FREQUENCY(IF(B:B=B2108,MATCH(G2108,G2108,0)),ROW(G2108)-ROW(G2108)+1)&gt;0))</f>
        <v>1</v>
      </c>
    </row>
    <row r="2109" spans="1:17" ht="15.75">
      <c r="A2109" t="s">
        <v>179</v>
      </c>
      <c r="B2109" t="s">
        <v>851</v>
      </c>
      <c r="C2109" t="s">
        <v>852</v>
      </c>
      <c r="D2109" s="2">
        <v>45662</v>
      </c>
      <c r="E2109" s="1">
        <v>0.6223882638888889</v>
      </c>
      <c r="F2109" s="1">
        <v>1.6992719907407406E-2</v>
      </c>
      <c r="G2109" t="s">
        <v>126</v>
      </c>
      <c r="H2109" t="s">
        <v>653</v>
      </c>
      <c r="I2109" t="s">
        <v>104</v>
      </c>
      <c r="L2109" s="3">
        <f t="shared" si="100"/>
        <v>15</v>
      </c>
      <c r="M2109" cm="1">
        <f t="array" ref="M2109">MIN(B:B=B2109,E2109)</f>
        <v>0.6223882638888889</v>
      </c>
      <c r="N2109" cm="1">
        <f t="array" ref="N2109">MAX(B:B=B2109,E2109)</f>
        <v>0.6223882638888889</v>
      </c>
      <c r="O2109" s="1">
        <f t="shared" si="98"/>
        <v>1.6992719907407406E-2</v>
      </c>
      <c r="P2109" t="str">
        <f t="shared" si="99"/>
        <v>USER261-RP1A.200720.012</v>
      </c>
      <c r="Q2109" cm="1">
        <f t="array" ref="Q2109">SUM(--(FREQUENCY(IF(B:B=B2109,MATCH(G2109,G2109,0)),ROW(G2109)-ROW(G2109)+1)&gt;0))</f>
        <v>1</v>
      </c>
    </row>
    <row r="2110" spans="1:17" ht="15.75">
      <c r="A2110" t="s">
        <v>179</v>
      </c>
      <c r="B2110" t="s">
        <v>851</v>
      </c>
      <c r="C2110" t="s">
        <v>852</v>
      </c>
      <c r="D2110" s="2">
        <v>45662</v>
      </c>
      <c r="E2110" s="1">
        <v>0.60539554398148143</v>
      </c>
      <c r="F2110" s="1">
        <v>5.5673715277777779E-2</v>
      </c>
      <c r="G2110" t="s">
        <v>126</v>
      </c>
      <c r="H2110" t="s">
        <v>653</v>
      </c>
      <c r="I2110" t="s">
        <v>104</v>
      </c>
      <c r="L2110" s="3">
        <f t="shared" si="100"/>
        <v>15</v>
      </c>
      <c r="M2110" cm="1">
        <f t="array" ref="M2110">MIN(B:B=B2110,E2110)</f>
        <v>0.60539554398148143</v>
      </c>
      <c r="N2110" cm="1">
        <f t="array" ref="N2110">MAX(B:B=B2110,E2110)</f>
        <v>0.60539554398148143</v>
      </c>
      <c r="O2110" s="1">
        <f t="shared" si="98"/>
        <v>5.5673715277777779E-2</v>
      </c>
      <c r="P2110" t="str">
        <f t="shared" si="99"/>
        <v>USER261-RP1A.200720.012</v>
      </c>
      <c r="Q2110" cm="1">
        <f t="array" ref="Q2110">SUM(--(FREQUENCY(IF(B:B=B2110,MATCH(G2110,G2110,0)),ROW(G2110)-ROW(G2110)+1)&gt;0))</f>
        <v>1</v>
      </c>
    </row>
    <row r="2111" spans="1:17" ht="15.75">
      <c r="A2111" t="s">
        <v>179</v>
      </c>
      <c r="B2111" t="s">
        <v>851</v>
      </c>
      <c r="C2111" t="s">
        <v>852</v>
      </c>
      <c r="D2111" s="2">
        <v>45662</v>
      </c>
      <c r="E2111" s="1">
        <v>0.54972182870370367</v>
      </c>
      <c r="F2111" s="1">
        <v>2.9896712962962962E-2</v>
      </c>
      <c r="G2111" t="s">
        <v>126</v>
      </c>
      <c r="H2111" t="s">
        <v>653</v>
      </c>
      <c r="I2111" t="s">
        <v>104</v>
      </c>
      <c r="L2111" s="3">
        <f t="shared" si="100"/>
        <v>15</v>
      </c>
      <c r="M2111" cm="1">
        <f t="array" ref="M2111">MIN(B:B=B2111,E2111)</f>
        <v>0.54972182870370367</v>
      </c>
      <c r="N2111" cm="1">
        <f t="array" ref="N2111">MAX(B:B=B2111,E2111)</f>
        <v>0.54972182870370367</v>
      </c>
      <c r="O2111" s="1">
        <f t="shared" si="98"/>
        <v>2.9896712962962962E-2</v>
      </c>
      <c r="P2111" t="str">
        <f t="shared" si="99"/>
        <v>USER261-RP1A.200720.012</v>
      </c>
      <c r="Q2111" cm="1">
        <f t="array" ref="Q2111">SUM(--(FREQUENCY(IF(B:B=B2111,MATCH(G2111,G2111,0)),ROW(G2111)-ROW(G2111)+1)&gt;0))</f>
        <v>1</v>
      </c>
    </row>
    <row r="2112" spans="1:17" ht="15.75">
      <c r="A2112" t="s">
        <v>179</v>
      </c>
      <c r="B2112" t="s">
        <v>851</v>
      </c>
      <c r="C2112" t="s">
        <v>852</v>
      </c>
      <c r="D2112" s="2">
        <v>45662</v>
      </c>
      <c r="E2112" s="1">
        <v>0.51982512731481478</v>
      </c>
      <c r="F2112" s="1">
        <v>3.0455972222222225E-2</v>
      </c>
      <c r="G2112" t="s">
        <v>126</v>
      </c>
      <c r="H2112" t="s">
        <v>653</v>
      </c>
      <c r="I2112" t="s">
        <v>104</v>
      </c>
      <c r="L2112" s="3">
        <f t="shared" si="100"/>
        <v>15</v>
      </c>
      <c r="M2112" cm="1">
        <f t="array" ref="M2112">MIN(B:B=B2112,E2112)</f>
        <v>0.51982512731481478</v>
      </c>
      <c r="N2112" cm="1">
        <f t="array" ref="N2112">MAX(B:B=B2112,E2112)</f>
        <v>0.51982512731481478</v>
      </c>
      <c r="O2112" s="1">
        <f t="shared" si="98"/>
        <v>3.0455972222222225E-2</v>
      </c>
      <c r="P2112" t="str">
        <f t="shared" si="99"/>
        <v>USER261-RP1A.200720.012</v>
      </c>
      <c r="Q2112" cm="1">
        <f t="array" ref="Q2112">SUM(--(FREQUENCY(IF(B:B=B2112,MATCH(G2112,G2112,0)),ROW(G2112)-ROW(G2112)+1)&gt;0))</f>
        <v>1</v>
      </c>
    </row>
    <row r="2113" spans="1:17" ht="15.75">
      <c r="A2113" t="s">
        <v>179</v>
      </c>
      <c r="B2113" t="s">
        <v>851</v>
      </c>
      <c r="C2113" t="s">
        <v>852</v>
      </c>
      <c r="D2113" s="2">
        <v>45662</v>
      </c>
      <c r="E2113" s="1">
        <v>0.48936914351851851</v>
      </c>
      <c r="F2113" s="1">
        <v>3.7581944444444446E-3</v>
      </c>
      <c r="G2113" t="s">
        <v>126</v>
      </c>
      <c r="H2113" t="s">
        <v>653</v>
      </c>
      <c r="I2113" t="s">
        <v>104</v>
      </c>
      <c r="L2113" s="3">
        <f t="shared" si="100"/>
        <v>15</v>
      </c>
      <c r="M2113" cm="1">
        <f t="array" ref="M2113">MIN(B:B=B2113,E2113)</f>
        <v>0.48936914351851851</v>
      </c>
      <c r="N2113" cm="1">
        <f t="array" ref="N2113">MAX(B:B=B2113,E2113)</f>
        <v>0.48936914351851851</v>
      </c>
      <c r="O2113" s="1">
        <f t="shared" si="98"/>
        <v>3.7581944444444446E-3</v>
      </c>
      <c r="P2113" t="str">
        <f t="shared" si="99"/>
        <v>USER261-RP1A.200720.012</v>
      </c>
      <c r="Q2113" cm="1">
        <f t="array" ref="Q2113">SUM(--(FREQUENCY(IF(B:B=B2113,MATCH(G2113,G2113,0)),ROW(G2113)-ROW(G2113)+1)&gt;0))</f>
        <v>1</v>
      </c>
    </row>
    <row r="2114" spans="1:17" ht="15.75">
      <c r="A2114" t="s">
        <v>179</v>
      </c>
      <c r="B2114" t="s">
        <v>851</v>
      </c>
      <c r="C2114" t="s">
        <v>852</v>
      </c>
      <c r="D2114" s="2">
        <v>45662</v>
      </c>
      <c r="E2114" s="1">
        <v>0.48561096064814818</v>
      </c>
      <c r="F2114" s="1">
        <v>1.8762094907407406E-2</v>
      </c>
      <c r="G2114" t="s">
        <v>126</v>
      </c>
      <c r="H2114" t="s">
        <v>653</v>
      </c>
      <c r="I2114" t="s">
        <v>104</v>
      </c>
      <c r="L2114" s="3">
        <f t="shared" si="100"/>
        <v>15</v>
      </c>
      <c r="M2114" cm="1">
        <f t="array" ref="M2114">MIN(B:B=B2114,E2114)</f>
        <v>0.48561096064814818</v>
      </c>
      <c r="N2114" cm="1">
        <f t="array" ref="N2114">MAX(B:B=B2114,E2114)</f>
        <v>0.48561096064814818</v>
      </c>
      <c r="O2114" s="1">
        <f t="shared" si="98"/>
        <v>1.8762094907407406E-2</v>
      </c>
      <c r="P2114" t="str">
        <f t="shared" si="99"/>
        <v>USER261-RP1A.200720.012</v>
      </c>
      <c r="Q2114" cm="1">
        <f t="array" ref="Q2114">SUM(--(FREQUENCY(IF(B:B=B2114,MATCH(G2114,G2114,0)),ROW(G2114)-ROW(G2114)+1)&gt;0))</f>
        <v>1</v>
      </c>
    </row>
    <row r="2115" spans="1:17" ht="15.75">
      <c r="A2115" t="s">
        <v>179</v>
      </c>
      <c r="B2115" t="s">
        <v>851</v>
      </c>
      <c r="C2115" t="s">
        <v>852</v>
      </c>
      <c r="D2115" s="2">
        <v>45662</v>
      </c>
      <c r="E2115" s="1">
        <v>0.46684885416666666</v>
      </c>
      <c r="F2115" s="1">
        <v>2.3113541666666664E-2</v>
      </c>
      <c r="G2115" t="s">
        <v>126</v>
      </c>
      <c r="H2115" t="s">
        <v>653</v>
      </c>
      <c r="I2115" t="s">
        <v>104</v>
      </c>
      <c r="L2115" s="3">
        <f t="shared" si="100"/>
        <v>15</v>
      </c>
      <c r="M2115" cm="1">
        <f t="array" ref="M2115">MIN(B:B=B2115,E2115)</f>
        <v>0.46684885416666666</v>
      </c>
      <c r="N2115" cm="1">
        <f t="array" ref="N2115">MAX(B:B=B2115,E2115)</f>
        <v>0.46684885416666666</v>
      </c>
      <c r="O2115" s="1">
        <f t="shared" ref="O2115:O2178" si="101">AVERAGE(B:B,B2115,F2115)</f>
        <v>2.3113541666666664E-2</v>
      </c>
      <c r="P2115" t="str">
        <f t="shared" ref="P2115:P2178" si="102">B2115 &amp; "-" &amp; I2115</f>
        <v>USER261-RP1A.200720.012</v>
      </c>
      <c r="Q2115" cm="1">
        <f t="array" ref="Q2115">SUM(--(FREQUENCY(IF(B:B=B2115,MATCH(G2115,G2115,0)),ROW(G2115)-ROW(G2115)+1)&gt;0))</f>
        <v>1</v>
      </c>
    </row>
    <row r="2116" spans="1:17" ht="15.75">
      <c r="A2116" t="s">
        <v>179</v>
      </c>
      <c r="B2116" t="s">
        <v>851</v>
      </c>
      <c r="C2116" t="s">
        <v>852</v>
      </c>
      <c r="D2116" s="2">
        <v>45662</v>
      </c>
      <c r="E2116" s="1">
        <v>0.44373531250000003</v>
      </c>
      <c r="F2116" s="1">
        <v>4.8815277777777772E-3</v>
      </c>
      <c r="G2116" t="s">
        <v>126</v>
      </c>
      <c r="H2116" t="s">
        <v>653</v>
      </c>
      <c r="I2116" t="s">
        <v>104</v>
      </c>
      <c r="L2116" s="3">
        <f t="shared" si="100"/>
        <v>15</v>
      </c>
      <c r="M2116" cm="1">
        <f t="array" ref="M2116">MIN(B:B=B2116,E2116)</f>
        <v>0.44373531250000003</v>
      </c>
      <c r="N2116" cm="1">
        <f t="array" ref="N2116">MAX(B:B=B2116,E2116)</f>
        <v>0.44373531250000003</v>
      </c>
      <c r="O2116" s="1">
        <f t="shared" si="101"/>
        <v>4.8815277777777772E-3</v>
      </c>
      <c r="P2116" t="str">
        <f t="shared" si="102"/>
        <v>USER261-RP1A.200720.012</v>
      </c>
      <c r="Q2116" cm="1">
        <f t="array" ref="Q2116">SUM(--(FREQUENCY(IF(B:B=B2116,MATCH(G2116,G2116,0)),ROW(G2116)-ROW(G2116)+1)&gt;0))</f>
        <v>1</v>
      </c>
    </row>
    <row r="2117" spans="1:17" ht="15.75">
      <c r="A2117" t="s">
        <v>179</v>
      </c>
      <c r="B2117" t="s">
        <v>851</v>
      </c>
      <c r="C2117" t="s">
        <v>852</v>
      </c>
      <c r="D2117" s="2">
        <v>45662</v>
      </c>
      <c r="E2117" s="1">
        <v>0.43885378472222225</v>
      </c>
      <c r="F2117" s="1">
        <v>6.099068287037037E-2</v>
      </c>
      <c r="G2117" t="s">
        <v>126</v>
      </c>
      <c r="H2117" t="s">
        <v>653</v>
      </c>
      <c r="I2117" t="s">
        <v>104</v>
      </c>
      <c r="L2117" s="3">
        <f t="shared" si="100"/>
        <v>15</v>
      </c>
      <c r="M2117" cm="1">
        <f t="array" ref="M2117">MIN(B:B=B2117,E2117)</f>
        <v>0.43885378472222225</v>
      </c>
      <c r="N2117" cm="1">
        <f t="array" ref="N2117">MAX(B:B=B2117,E2117)</f>
        <v>0.43885378472222225</v>
      </c>
      <c r="O2117" s="1">
        <f t="shared" si="101"/>
        <v>6.099068287037037E-2</v>
      </c>
      <c r="P2117" t="str">
        <f t="shared" si="102"/>
        <v>USER261-RP1A.200720.012</v>
      </c>
      <c r="Q2117" cm="1">
        <f t="array" ref="Q2117">SUM(--(FREQUENCY(IF(B:B=B2117,MATCH(G2117,G2117,0)),ROW(G2117)-ROW(G2117)+1)&gt;0))</f>
        <v>1</v>
      </c>
    </row>
    <row r="2118" spans="1:17" ht="15.75">
      <c r="A2118" t="s">
        <v>179</v>
      </c>
      <c r="B2118" t="s">
        <v>851</v>
      </c>
      <c r="C2118" t="s">
        <v>852</v>
      </c>
      <c r="D2118" s="2">
        <v>45662</v>
      </c>
      <c r="E2118" s="1">
        <v>0.37786310185185185</v>
      </c>
      <c r="F2118" s="1">
        <v>3.3858796296296301E-4</v>
      </c>
      <c r="G2118" t="s">
        <v>126</v>
      </c>
      <c r="H2118" t="s">
        <v>653</v>
      </c>
      <c r="I2118" t="s">
        <v>104</v>
      </c>
      <c r="L2118" s="3">
        <f t="shared" si="100"/>
        <v>15</v>
      </c>
      <c r="M2118" cm="1">
        <f t="array" ref="M2118">MIN(B:B=B2118,E2118)</f>
        <v>0.37786310185185185</v>
      </c>
      <c r="N2118" cm="1">
        <f t="array" ref="N2118">MAX(B:B=B2118,E2118)</f>
        <v>0.37786310185185185</v>
      </c>
      <c r="O2118" s="1">
        <f t="shared" si="101"/>
        <v>3.3858796296296301E-4</v>
      </c>
      <c r="P2118" t="str">
        <f t="shared" si="102"/>
        <v>USER261-RP1A.200720.012</v>
      </c>
      <c r="Q2118" cm="1">
        <f t="array" ref="Q2118">SUM(--(FREQUENCY(IF(B:B=B2118,MATCH(G2118,G2118,0)),ROW(G2118)-ROW(G2118)+1)&gt;0))</f>
        <v>1</v>
      </c>
    </row>
    <row r="2119" spans="1:17" ht="15.75">
      <c r="A2119" t="s">
        <v>179</v>
      </c>
      <c r="B2119" t="s">
        <v>851</v>
      </c>
      <c r="C2119" t="s">
        <v>852</v>
      </c>
      <c r="D2119" s="2">
        <v>45662</v>
      </c>
      <c r="E2119" s="1">
        <v>0.37752451388888891</v>
      </c>
      <c r="F2119" s="1">
        <v>0</v>
      </c>
      <c r="G2119" t="s">
        <v>126</v>
      </c>
      <c r="H2119" t="s">
        <v>653</v>
      </c>
      <c r="I2119" t="s">
        <v>104</v>
      </c>
      <c r="L2119" s="3">
        <f t="shared" si="100"/>
        <v>15</v>
      </c>
      <c r="M2119" cm="1">
        <f t="array" ref="M2119">MIN(B:B=B2119,E2119)</f>
        <v>0.37752451388888891</v>
      </c>
      <c r="N2119" cm="1">
        <f t="array" ref="N2119">MAX(B:B=B2119,E2119)</f>
        <v>0.37752451388888891</v>
      </c>
      <c r="O2119" s="1">
        <f t="shared" si="101"/>
        <v>0</v>
      </c>
      <c r="P2119" t="str">
        <f t="shared" si="102"/>
        <v>USER261-RP1A.200720.012</v>
      </c>
      <c r="Q2119" cm="1">
        <f t="array" ref="Q2119">SUM(--(FREQUENCY(IF(B:B=B2119,MATCH(G2119,G2119,0)),ROW(G2119)-ROW(G2119)+1)&gt;0))</f>
        <v>1</v>
      </c>
    </row>
    <row r="2120" spans="1:17" ht="15.75">
      <c r="A2120" t="s">
        <v>179</v>
      </c>
      <c r="B2120" t="s">
        <v>853</v>
      </c>
      <c r="C2120" t="s">
        <v>854</v>
      </c>
      <c r="D2120" s="2">
        <v>45662</v>
      </c>
      <c r="E2120" s="1">
        <v>0.77442539351851858</v>
      </c>
      <c r="F2120" s="1">
        <v>8.7600694444444445E-4</v>
      </c>
      <c r="G2120" t="s">
        <v>27</v>
      </c>
      <c r="H2120" t="s">
        <v>855</v>
      </c>
      <c r="I2120" t="s">
        <v>88</v>
      </c>
      <c r="L2120" s="3">
        <f t="shared" si="100"/>
        <v>3</v>
      </c>
      <c r="M2120" cm="1">
        <f t="array" ref="M2120">MIN(B:B=B2120,E2120)</f>
        <v>0.77442539351851858</v>
      </c>
      <c r="N2120" cm="1">
        <f t="array" ref="N2120">MAX(B:B=B2120,E2120)</f>
        <v>0.77442539351851858</v>
      </c>
      <c r="O2120" s="1">
        <f t="shared" si="101"/>
        <v>8.7600694444444445E-4</v>
      </c>
      <c r="P2120" t="str">
        <f t="shared" si="102"/>
        <v>USER262-SP1A.210812.016</v>
      </c>
      <c r="Q2120" cm="1">
        <f t="array" ref="Q2120">SUM(--(FREQUENCY(IF(B:B=B2120,MATCH(G2120,G2120,0)),ROW(G2120)-ROW(G2120)+1)&gt;0))</f>
        <v>1</v>
      </c>
    </row>
    <row r="2121" spans="1:17" ht="15.75">
      <c r="A2121" t="s">
        <v>179</v>
      </c>
      <c r="B2121" t="s">
        <v>853</v>
      </c>
      <c r="C2121" t="s">
        <v>854</v>
      </c>
      <c r="D2121" s="2">
        <v>45662</v>
      </c>
      <c r="E2121" s="1">
        <v>0.77354938657407413</v>
      </c>
      <c r="F2121" s="1">
        <v>0.3712166203703704</v>
      </c>
      <c r="G2121" t="s">
        <v>27</v>
      </c>
      <c r="H2121" t="s">
        <v>855</v>
      </c>
      <c r="I2121" t="s">
        <v>88</v>
      </c>
      <c r="L2121" s="3">
        <f t="shared" si="100"/>
        <v>3</v>
      </c>
      <c r="M2121" cm="1">
        <f t="array" ref="M2121">MIN(B:B=B2121,E2121)</f>
        <v>0.77354938657407413</v>
      </c>
      <c r="N2121" cm="1">
        <f t="array" ref="N2121">MAX(B:B=B2121,E2121)</f>
        <v>0.77354938657407413</v>
      </c>
      <c r="O2121" s="1">
        <f t="shared" si="101"/>
        <v>0.3712166203703704</v>
      </c>
      <c r="P2121" t="str">
        <f t="shared" si="102"/>
        <v>USER262-SP1A.210812.016</v>
      </c>
      <c r="Q2121" cm="1">
        <f t="array" ref="Q2121">SUM(--(FREQUENCY(IF(B:B=B2121,MATCH(G2121,G2121,0)),ROW(G2121)-ROW(G2121)+1)&gt;0))</f>
        <v>1</v>
      </c>
    </row>
    <row r="2122" spans="1:17" ht="15.75">
      <c r="A2122" t="s">
        <v>179</v>
      </c>
      <c r="B2122" t="s">
        <v>853</v>
      </c>
      <c r="C2122" t="s">
        <v>854</v>
      </c>
      <c r="D2122" s="2">
        <v>45662</v>
      </c>
      <c r="E2122" s="1">
        <v>0.40233276620370373</v>
      </c>
      <c r="F2122" s="1">
        <v>0</v>
      </c>
      <c r="G2122" t="s">
        <v>27</v>
      </c>
      <c r="H2122" t="s">
        <v>855</v>
      </c>
      <c r="I2122" t="s">
        <v>88</v>
      </c>
      <c r="L2122" s="3">
        <f t="shared" si="100"/>
        <v>3</v>
      </c>
      <c r="M2122" cm="1">
        <f t="array" ref="M2122">MIN(B:B=B2122,E2122)</f>
        <v>0.40233276620370373</v>
      </c>
      <c r="N2122" cm="1">
        <f t="array" ref="N2122">MAX(B:B=B2122,E2122)</f>
        <v>0.40233276620370373</v>
      </c>
      <c r="O2122" s="1">
        <f t="shared" si="101"/>
        <v>0</v>
      </c>
      <c r="P2122" t="str">
        <f t="shared" si="102"/>
        <v>USER262-SP1A.210812.016</v>
      </c>
      <c r="Q2122" cm="1">
        <f t="array" ref="Q2122">SUM(--(FREQUENCY(IF(B:B=B2122,MATCH(G2122,G2122,0)),ROW(G2122)-ROW(G2122)+1)&gt;0))</f>
        <v>1</v>
      </c>
    </row>
    <row r="2123" spans="1:17" ht="15.75">
      <c r="A2123" t="s">
        <v>179</v>
      </c>
      <c r="B2123" t="s">
        <v>856</v>
      </c>
      <c r="C2123" t="s">
        <v>857</v>
      </c>
      <c r="D2123" s="2">
        <v>45662</v>
      </c>
      <c r="E2123" s="1">
        <v>0.74088240740740741</v>
      </c>
      <c r="F2123" s="1">
        <v>0.35342283564814814</v>
      </c>
      <c r="G2123" t="s">
        <v>66</v>
      </c>
      <c r="H2123" t="s">
        <v>858</v>
      </c>
      <c r="I2123" t="s">
        <v>216</v>
      </c>
      <c r="L2123" s="3">
        <f t="shared" si="100"/>
        <v>2</v>
      </c>
      <c r="M2123" cm="1">
        <f t="array" ref="M2123">MIN(B:B=B2123,E2123)</f>
        <v>0.74088240740740741</v>
      </c>
      <c r="N2123" cm="1">
        <f t="array" ref="N2123">MAX(B:B=B2123,E2123)</f>
        <v>0.74088240740740741</v>
      </c>
      <c r="O2123" s="1">
        <f t="shared" si="101"/>
        <v>0.35342283564814814</v>
      </c>
      <c r="P2123" t="str">
        <f t="shared" si="102"/>
        <v>USER263-UKQ1.230924.001</v>
      </c>
      <c r="Q2123" cm="1">
        <f t="array" ref="Q2123">SUM(--(FREQUENCY(IF(B:B=B2123,MATCH(G2123,G2123,0)),ROW(G2123)-ROW(G2123)+1)&gt;0))</f>
        <v>1</v>
      </c>
    </row>
    <row r="2124" spans="1:17" ht="15.75">
      <c r="A2124" t="s">
        <v>179</v>
      </c>
      <c r="B2124" t="s">
        <v>856</v>
      </c>
      <c r="C2124" t="s">
        <v>857</v>
      </c>
      <c r="D2124" s="2">
        <v>45662</v>
      </c>
      <c r="E2124" s="1">
        <v>0.38745958333333336</v>
      </c>
      <c r="F2124" s="1">
        <v>0</v>
      </c>
      <c r="G2124" t="s">
        <v>66</v>
      </c>
      <c r="H2124" t="s">
        <v>858</v>
      </c>
      <c r="I2124" t="s">
        <v>216</v>
      </c>
      <c r="L2124" s="3">
        <f t="shared" si="100"/>
        <v>2</v>
      </c>
      <c r="M2124" cm="1">
        <f t="array" ref="M2124">MIN(B:B=B2124,E2124)</f>
        <v>0.38745958333333336</v>
      </c>
      <c r="N2124" cm="1">
        <f t="array" ref="N2124">MAX(B:B=B2124,E2124)</f>
        <v>0.38745958333333336</v>
      </c>
      <c r="O2124" s="1">
        <f t="shared" si="101"/>
        <v>0</v>
      </c>
      <c r="P2124" t="str">
        <f t="shared" si="102"/>
        <v>USER263-UKQ1.230924.001</v>
      </c>
      <c r="Q2124" cm="1">
        <f t="array" ref="Q2124">SUM(--(FREQUENCY(IF(B:B=B2124,MATCH(G2124,G2124,0)),ROW(G2124)-ROW(G2124)+1)&gt;0))</f>
        <v>1</v>
      </c>
    </row>
    <row r="2125" spans="1:17" ht="15.75">
      <c r="A2125" t="s">
        <v>118</v>
      </c>
      <c r="B2125" t="s">
        <v>859</v>
      </c>
      <c r="C2125" t="s">
        <v>860</v>
      </c>
      <c r="D2125" s="2">
        <v>45662</v>
      </c>
      <c r="E2125" s="1">
        <v>0.77198670138888892</v>
      </c>
      <c r="F2125" s="1">
        <v>0.25440179398148149</v>
      </c>
      <c r="G2125" t="s">
        <v>41</v>
      </c>
      <c r="H2125" t="s">
        <v>131</v>
      </c>
      <c r="I2125" t="s">
        <v>65</v>
      </c>
      <c r="L2125" s="3">
        <f t="shared" si="100"/>
        <v>8</v>
      </c>
      <c r="M2125" cm="1">
        <f t="array" ref="M2125">MIN(B:B=B2125,E2125)</f>
        <v>0.77198670138888892</v>
      </c>
      <c r="N2125" cm="1">
        <f t="array" ref="N2125">MAX(B:B=B2125,E2125)</f>
        <v>0.77198670138888892</v>
      </c>
      <c r="O2125" s="1">
        <f t="shared" si="101"/>
        <v>0.25440179398148149</v>
      </c>
      <c r="P2125" t="str">
        <f t="shared" si="102"/>
        <v>USER144-QP1A.190711.020</v>
      </c>
      <c r="Q2125" cm="1">
        <f t="array" ref="Q2125">SUM(--(FREQUENCY(IF(B:B=B2125,MATCH(G2125,G2125,0)),ROW(G2125)-ROW(G2125)+1)&gt;0))</f>
        <v>1</v>
      </c>
    </row>
    <row r="2126" spans="1:17" ht="15.75">
      <c r="A2126" t="s">
        <v>118</v>
      </c>
      <c r="B2126" t="s">
        <v>859</v>
      </c>
      <c r="C2126" t="s">
        <v>860</v>
      </c>
      <c r="D2126" s="2">
        <v>45662</v>
      </c>
      <c r="E2126" s="1">
        <v>0.51758489583333334</v>
      </c>
      <c r="F2126" s="1">
        <v>3.8023842592592593E-3</v>
      </c>
      <c r="G2126" t="s">
        <v>41</v>
      </c>
      <c r="H2126" t="s">
        <v>131</v>
      </c>
      <c r="I2126" t="s">
        <v>65</v>
      </c>
      <c r="L2126" s="3">
        <f t="shared" si="100"/>
        <v>8</v>
      </c>
      <c r="M2126" cm="1">
        <f t="array" ref="M2126">MIN(B:B=B2126,E2126)</f>
        <v>0.51758489583333334</v>
      </c>
      <c r="N2126" cm="1">
        <f t="array" ref="N2126">MAX(B:B=B2126,E2126)</f>
        <v>0.51758489583333334</v>
      </c>
      <c r="O2126" s="1">
        <f t="shared" si="101"/>
        <v>3.8023842592592593E-3</v>
      </c>
      <c r="P2126" t="str">
        <f t="shared" si="102"/>
        <v>USER144-QP1A.190711.020</v>
      </c>
      <c r="Q2126" cm="1">
        <f t="array" ref="Q2126">SUM(--(FREQUENCY(IF(B:B=B2126,MATCH(G2126,G2126,0)),ROW(G2126)-ROW(G2126)+1)&gt;0))</f>
        <v>1</v>
      </c>
    </row>
    <row r="2127" spans="1:17" ht="15.75">
      <c r="A2127" t="s">
        <v>118</v>
      </c>
      <c r="B2127" t="s">
        <v>859</v>
      </c>
      <c r="C2127" t="s">
        <v>860</v>
      </c>
      <c r="D2127" s="2">
        <v>45662</v>
      </c>
      <c r="E2127" s="1">
        <v>0.51378251157407406</v>
      </c>
      <c r="F2127" s="1">
        <v>1.5455833333333334E-2</v>
      </c>
      <c r="G2127" t="s">
        <v>41</v>
      </c>
      <c r="H2127" t="s">
        <v>131</v>
      </c>
      <c r="I2127" t="s">
        <v>65</v>
      </c>
      <c r="L2127" s="3">
        <f t="shared" si="100"/>
        <v>8</v>
      </c>
      <c r="M2127" cm="1">
        <f t="array" ref="M2127">MIN(B:B=B2127,E2127)</f>
        <v>0.51378251157407406</v>
      </c>
      <c r="N2127" cm="1">
        <f t="array" ref="N2127">MAX(B:B=B2127,E2127)</f>
        <v>0.51378251157407406</v>
      </c>
      <c r="O2127" s="1">
        <f t="shared" si="101"/>
        <v>1.5455833333333334E-2</v>
      </c>
      <c r="P2127" t="str">
        <f t="shared" si="102"/>
        <v>USER144-QP1A.190711.020</v>
      </c>
      <c r="Q2127" cm="1">
        <f t="array" ref="Q2127">SUM(--(FREQUENCY(IF(B:B=B2127,MATCH(G2127,G2127,0)),ROW(G2127)-ROW(G2127)+1)&gt;0))</f>
        <v>1</v>
      </c>
    </row>
    <row r="2128" spans="1:17" ht="15.75">
      <c r="A2128" t="s">
        <v>118</v>
      </c>
      <c r="B2128" t="s">
        <v>859</v>
      </c>
      <c r="C2128" t="s">
        <v>860</v>
      </c>
      <c r="D2128" s="2">
        <v>45662</v>
      </c>
      <c r="E2128" s="1">
        <v>0.49832667824074073</v>
      </c>
      <c r="F2128" s="1">
        <v>3.3408796296296294E-3</v>
      </c>
      <c r="G2128" t="s">
        <v>41</v>
      </c>
      <c r="H2128" t="s">
        <v>131</v>
      </c>
      <c r="I2128" t="s">
        <v>65</v>
      </c>
      <c r="L2128" s="3">
        <f t="shared" si="100"/>
        <v>8</v>
      </c>
      <c r="M2128" cm="1">
        <f t="array" ref="M2128">MIN(B:B=B2128,E2128)</f>
        <v>0.49832667824074073</v>
      </c>
      <c r="N2128" cm="1">
        <f t="array" ref="N2128">MAX(B:B=B2128,E2128)</f>
        <v>0.49832667824074073</v>
      </c>
      <c r="O2128" s="1">
        <f t="shared" si="101"/>
        <v>3.3408796296296294E-3</v>
      </c>
      <c r="P2128" t="str">
        <f t="shared" si="102"/>
        <v>USER144-QP1A.190711.020</v>
      </c>
      <c r="Q2128" cm="1">
        <f t="array" ref="Q2128">SUM(--(FREQUENCY(IF(B:B=B2128,MATCH(G2128,G2128,0)),ROW(G2128)-ROW(G2128)+1)&gt;0))</f>
        <v>1</v>
      </c>
    </row>
    <row r="2129" spans="1:17" ht="15.75">
      <c r="A2129" t="s">
        <v>118</v>
      </c>
      <c r="B2129" t="s">
        <v>859</v>
      </c>
      <c r="C2129" t="s">
        <v>860</v>
      </c>
      <c r="D2129" s="2">
        <v>45662</v>
      </c>
      <c r="E2129" s="1">
        <v>0.49498579861111108</v>
      </c>
      <c r="F2129" s="1">
        <v>6.8161493055555564E-2</v>
      </c>
      <c r="G2129" t="s">
        <v>41</v>
      </c>
      <c r="H2129" t="s">
        <v>131</v>
      </c>
      <c r="I2129" t="s">
        <v>65</v>
      </c>
      <c r="L2129" s="3">
        <f t="shared" si="100"/>
        <v>8</v>
      </c>
      <c r="M2129" cm="1">
        <f t="array" ref="M2129">MIN(B:B=B2129,E2129)</f>
        <v>0.49498579861111108</v>
      </c>
      <c r="N2129" cm="1">
        <f t="array" ref="N2129">MAX(B:B=B2129,E2129)</f>
        <v>0.49498579861111108</v>
      </c>
      <c r="O2129" s="1">
        <f t="shared" si="101"/>
        <v>6.8161493055555564E-2</v>
      </c>
      <c r="P2129" t="str">
        <f t="shared" si="102"/>
        <v>USER144-QP1A.190711.020</v>
      </c>
      <c r="Q2129" cm="1">
        <f t="array" ref="Q2129">SUM(--(FREQUENCY(IF(B:B=B2129,MATCH(G2129,G2129,0)),ROW(G2129)-ROW(G2129)+1)&gt;0))</f>
        <v>1</v>
      </c>
    </row>
    <row r="2130" spans="1:17" ht="15.75">
      <c r="A2130" t="s">
        <v>118</v>
      </c>
      <c r="B2130" t="s">
        <v>859</v>
      </c>
      <c r="C2130" t="s">
        <v>860</v>
      </c>
      <c r="D2130" s="2">
        <v>45662</v>
      </c>
      <c r="E2130" s="1">
        <v>0.42682430555555556</v>
      </c>
      <c r="F2130" s="1">
        <v>7.0328703703703699E-3</v>
      </c>
      <c r="G2130" t="s">
        <v>41</v>
      </c>
      <c r="H2130" t="s">
        <v>131</v>
      </c>
      <c r="I2130" t="s">
        <v>65</v>
      </c>
      <c r="L2130" s="3">
        <f t="shared" si="100"/>
        <v>8</v>
      </c>
      <c r="M2130" cm="1">
        <f t="array" ref="M2130">MIN(B:B=B2130,E2130)</f>
        <v>0.42682430555555556</v>
      </c>
      <c r="N2130" cm="1">
        <f t="array" ref="N2130">MAX(B:B=B2130,E2130)</f>
        <v>0.42682430555555556</v>
      </c>
      <c r="O2130" s="1">
        <f t="shared" si="101"/>
        <v>7.0328703703703699E-3</v>
      </c>
      <c r="P2130" t="str">
        <f t="shared" si="102"/>
        <v>USER144-QP1A.190711.020</v>
      </c>
      <c r="Q2130" cm="1">
        <f t="array" ref="Q2130">SUM(--(FREQUENCY(IF(B:B=B2130,MATCH(G2130,G2130,0)),ROW(G2130)-ROW(G2130)+1)&gt;0))</f>
        <v>1</v>
      </c>
    </row>
    <row r="2131" spans="1:17" ht="15.75">
      <c r="A2131" t="s">
        <v>118</v>
      </c>
      <c r="B2131" t="s">
        <v>859</v>
      </c>
      <c r="C2131" t="s">
        <v>860</v>
      </c>
      <c r="D2131" s="2">
        <v>45662</v>
      </c>
      <c r="E2131" s="1">
        <v>0.41979144675925922</v>
      </c>
      <c r="F2131" s="1">
        <v>1.3825439814814815E-2</v>
      </c>
      <c r="G2131" t="s">
        <v>41</v>
      </c>
      <c r="H2131" t="s">
        <v>131</v>
      </c>
      <c r="I2131" t="s">
        <v>65</v>
      </c>
      <c r="L2131" s="3">
        <f t="shared" si="100"/>
        <v>8</v>
      </c>
      <c r="M2131" cm="1">
        <f t="array" ref="M2131">MIN(B:B=B2131,E2131)</f>
        <v>0.41979144675925922</v>
      </c>
      <c r="N2131" cm="1">
        <f t="array" ref="N2131">MAX(B:B=B2131,E2131)</f>
        <v>0.41979144675925922</v>
      </c>
      <c r="O2131" s="1">
        <f t="shared" si="101"/>
        <v>1.3825439814814815E-2</v>
      </c>
      <c r="P2131" t="str">
        <f t="shared" si="102"/>
        <v>USER144-QP1A.190711.020</v>
      </c>
      <c r="Q2131" cm="1">
        <f t="array" ref="Q2131">SUM(--(FREQUENCY(IF(B:B=B2131,MATCH(G2131,G2131,0)),ROW(G2131)-ROW(G2131)+1)&gt;0))</f>
        <v>1</v>
      </c>
    </row>
    <row r="2132" spans="1:17" ht="15.75">
      <c r="A2132" t="s">
        <v>118</v>
      </c>
      <c r="B2132" t="s">
        <v>859</v>
      </c>
      <c r="C2132" t="s">
        <v>860</v>
      </c>
      <c r="D2132" s="2">
        <v>45662</v>
      </c>
      <c r="E2132" s="1">
        <v>0.40596600694444446</v>
      </c>
      <c r="F2132" s="1">
        <v>0</v>
      </c>
      <c r="G2132" t="s">
        <v>41</v>
      </c>
      <c r="H2132" t="s">
        <v>131</v>
      </c>
      <c r="I2132" t="s">
        <v>65</v>
      </c>
      <c r="L2132" s="3">
        <f t="shared" si="100"/>
        <v>8</v>
      </c>
      <c r="M2132" cm="1">
        <f t="array" ref="M2132">MIN(B:B=B2132,E2132)</f>
        <v>0.40596600694444446</v>
      </c>
      <c r="N2132" cm="1">
        <f t="array" ref="N2132">MAX(B:B=B2132,E2132)</f>
        <v>0.40596600694444446</v>
      </c>
      <c r="O2132" s="1">
        <f t="shared" si="101"/>
        <v>0</v>
      </c>
      <c r="P2132" t="str">
        <f t="shared" si="102"/>
        <v>USER144-QP1A.190711.020</v>
      </c>
      <c r="Q2132" cm="1">
        <f t="array" ref="Q2132">SUM(--(FREQUENCY(IF(B:B=B2132,MATCH(G2132,G2132,0)),ROW(G2132)-ROW(G2132)+1)&gt;0))</f>
        <v>1</v>
      </c>
    </row>
    <row r="2133" spans="1:17" ht="15.75">
      <c r="A2133" t="s">
        <v>118</v>
      </c>
      <c r="B2133" t="s">
        <v>861</v>
      </c>
      <c r="C2133" t="s">
        <v>862</v>
      </c>
      <c r="D2133" s="2">
        <v>45662</v>
      </c>
      <c r="E2133" s="1">
        <v>0.3673786805555555</v>
      </c>
      <c r="F2133" s="1">
        <v>0</v>
      </c>
      <c r="G2133" t="s">
        <v>74</v>
      </c>
      <c r="H2133" t="s">
        <v>75</v>
      </c>
      <c r="I2133" t="s">
        <v>76</v>
      </c>
      <c r="L2133" s="3">
        <f t="shared" si="100"/>
        <v>6</v>
      </c>
      <c r="M2133" cm="1">
        <f t="array" ref="M2133">MIN(B:B=B2133,E2133)</f>
        <v>0.3673786805555555</v>
      </c>
      <c r="N2133" cm="1">
        <f t="array" ref="N2133">MAX(B:B=B2133,E2133)</f>
        <v>0.3673786805555555</v>
      </c>
      <c r="O2133" s="1">
        <f t="shared" si="101"/>
        <v>0</v>
      </c>
      <c r="P2133" t="str">
        <f t="shared" si="102"/>
        <v>USER145-SKQ1.211019.001</v>
      </c>
      <c r="Q2133" cm="1">
        <f t="array" ref="Q2133">SUM(--(FREQUENCY(IF(B:B=B2133,MATCH(G2133,G2133,0)),ROW(G2133)-ROW(G2133)+1)&gt;0))</f>
        <v>1</v>
      </c>
    </row>
    <row r="2134" spans="1:17" ht="15.75">
      <c r="A2134" t="s">
        <v>118</v>
      </c>
      <c r="B2134" t="s">
        <v>861</v>
      </c>
      <c r="C2134" t="s">
        <v>862</v>
      </c>
      <c r="D2134" s="2">
        <v>45662</v>
      </c>
      <c r="E2134" s="1">
        <v>0.73085577546296288</v>
      </c>
      <c r="F2134" s="1">
        <v>0.20626258101851849</v>
      </c>
      <c r="G2134" t="s">
        <v>32</v>
      </c>
      <c r="H2134" t="s">
        <v>863</v>
      </c>
      <c r="I2134" t="s">
        <v>43</v>
      </c>
      <c r="L2134" s="3">
        <f t="shared" si="100"/>
        <v>6</v>
      </c>
      <c r="M2134" cm="1">
        <f t="array" ref="M2134">MIN(B:B=B2134,E2134)</f>
        <v>0.73085577546296288</v>
      </c>
      <c r="N2134" cm="1">
        <f t="array" ref="N2134">MAX(B:B=B2134,E2134)</f>
        <v>0.73085577546296288</v>
      </c>
      <c r="O2134" s="1">
        <f t="shared" si="101"/>
        <v>0.20626258101851849</v>
      </c>
      <c r="P2134" t="str">
        <f t="shared" si="102"/>
        <v>USER145-TP1A.220624.014</v>
      </c>
      <c r="Q2134" cm="1">
        <f t="array" ref="Q2134">SUM(--(FREQUENCY(IF(B:B=B2134,MATCH(G2134,G2134,0)),ROW(G2134)-ROW(G2134)+1)&gt;0))</f>
        <v>1</v>
      </c>
    </row>
    <row r="2135" spans="1:17" ht="15.75">
      <c r="A2135" t="s">
        <v>118</v>
      </c>
      <c r="B2135" t="s">
        <v>861</v>
      </c>
      <c r="C2135" t="s">
        <v>862</v>
      </c>
      <c r="D2135" s="2">
        <v>45662</v>
      </c>
      <c r="E2135" s="1">
        <v>0.52459319444444441</v>
      </c>
      <c r="F2135" s="1">
        <v>6.7430798611111106E-2</v>
      </c>
      <c r="G2135" t="s">
        <v>32</v>
      </c>
      <c r="H2135" t="s">
        <v>863</v>
      </c>
      <c r="I2135" t="s">
        <v>43</v>
      </c>
      <c r="L2135" s="3">
        <f t="shared" si="100"/>
        <v>6</v>
      </c>
      <c r="M2135" cm="1">
        <f t="array" ref="M2135">MIN(B:B=B2135,E2135)</f>
        <v>0.52459319444444441</v>
      </c>
      <c r="N2135" cm="1">
        <f t="array" ref="N2135">MAX(B:B=B2135,E2135)</f>
        <v>0.52459319444444441</v>
      </c>
      <c r="O2135" s="1">
        <f t="shared" si="101"/>
        <v>6.7430798611111106E-2</v>
      </c>
      <c r="P2135" t="str">
        <f t="shared" si="102"/>
        <v>USER145-TP1A.220624.014</v>
      </c>
      <c r="Q2135" cm="1">
        <f t="array" ref="Q2135">SUM(--(FREQUENCY(IF(B:B=B2135,MATCH(G2135,G2135,0)),ROW(G2135)-ROW(G2135)+1)&gt;0))</f>
        <v>1</v>
      </c>
    </row>
    <row r="2136" spans="1:17" ht="15.75">
      <c r="A2136" t="s">
        <v>118</v>
      </c>
      <c r="B2136" t="s">
        <v>861</v>
      </c>
      <c r="C2136" t="s">
        <v>862</v>
      </c>
      <c r="D2136" s="2">
        <v>45662</v>
      </c>
      <c r="E2136" s="1">
        <v>0.45716239583333335</v>
      </c>
      <c r="F2136" s="1">
        <v>3.1015127314814813E-2</v>
      </c>
      <c r="G2136" t="s">
        <v>32</v>
      </c>
      <c r="H2136" t="s">
        <v>863</v>
      </c>
      <c r="I2136" t="s">
        <v>43</v>
      </c>
      <c r="L2136" s="3">
        <f t="shared" si="100"/>
        <v>6</v>
      </c>
      <c r="M2136" cm="1">
        <f t="array" ref="M2136">MIN(B:B=B2136,E2136)</f>
        <v>0.45716239583333335</v>
      </c>
      <c r="N2136" cm="1">
        <f t="array" ref="N2136">MAX(B:B=B2136,E2136)</f>
        <v>0.45716239583333335</v>
      </c>
      <c r="O2136" s="1">
        <f t="shared" si="101"/>
        <v>3.1015127314814813E-2</v>
      </c>
      <c r="P2136" t="str">
        <f t="shared" si="102"/>
        <v>USER145-TP1A.220624.014</v>
      </c>
      <c r="Q2136" cm="1">
        <f t="array" ref="Q2136">SUM(--(FREQUENCY(IF(B:B=B2136,MATCH(G2136,G2136,0)),ROW(G2136)-ROW(G2136)+1)&gt;0))</f>
        <v>1</v>
      </c>
    </row>
    <row r="2137" spans="1:17" ht="15.75">
      <c r="A2137" t="s">
        <v>118</v>
      </c>
      <c r="B2137" t="s">
        <v>861</v>
      </c>
      <c r="C2137" t="s">
        <v>862</v>
      </c>
      <c r="D2137" s="2">
        <v>45662</v>
      </c>
      <c r="E2137" s="1">
        <v>0.42614726851851853</v>
      </c>
      <c r="F2137" s="1">
        <v>5.8201331018518515E-2</v>
      </c>
      <c r="G2137" t="s">
        <v>32</v>
      </c>
      <c r="H2137" t="s">
        <v>863</v>
      </c>
      <c r="I2137" t="s">
        <v>43</v>
      </c>
      <c r="L2137" s="3">
        <f t="shared" si="100"/>
        <v>6</v>
      </c>
      <c r="M2137" cm="1">
        <f t="array" ref="M2137">MIN(B:B=B2137,E2137)</f>
        <v>0.42614726851851853</v>
      </c>
      <c r="N2137" cm="1">
        <f t="array" ref="N2137">MAX(B:B=B2137,E2137)</f>
        <v>0.42614726851851853</v>
      </c>
      <c r="O2137" s="1">
        <f t="shared" si="101"/>
        <v>5.8201331018518515E-2</v>
      </c>
      <c r="P2137" t="str">
        <f t="shared" si="102"/>
        <v>USER145-TP1A.220624.014</v>
      </c>
      <c r="Q2137" cm="1">
        <f t="array" ref="Q2137">SUM(--(FREQUENCY(IF(B:B=B2137,MATCH(G2137,G2137,0)),ROW(G2137)-ROW(G2137)+1)&gt;0))</f>
        <v>1</v>
      </c>
    </row>
    <row r="2138" spans="1:17" ht="15.75">
      <c r="A2138" t="s">
        <v>118</v>
      </c>
      <c r="B2138" t="s">
        <v>861</v>
      </c>
      <c r="C2138" t="s">
        <v>862</v>
      </c>
      <c r="D2138" s="2">
        <v>45662</v>
      </c>
      <c r="E2138" s="1">
        <v>0.36794593749999999</v>
      </c>
      <c r="F2138" s="1">
        <v>5.6725694444444456E-4</v>
      </c>
      <c r="G2138" t="s">
        <v>32</v>
      </c>
      <c r="H2138" t="s">
        <v>863</v>
      </c>
      <c r="I2138" t="s">
        <v>43</v>
      </c>
      <c r="L2138" s="3">
        <f t="shared" si="100"/>
        <v>6</v>
      </c>
      <c r="M2138" cm="1">
        <f t="array" ref="M2138">MIN(B:B=B2138,E2138)</f>
        <v>0.36794593749999999</v>
      </c>
      <c r="N2138" cm="1">
        <f t="array" ref="N2138">MAX(B:B=B2138,E2138)</f>
        <v>0.36794593749999999</v>
      </c>
      <c r="O2138" s="1">
        <f t="shared" si="101"/>
        <v>5.6725694444444456E-4</v>
      </c>
      <c r="P2138" t="str">
        <f t="shared" si="102"/>
        <v>USER145-TP1A.220624.014</v>
      </c>
      <c r="Q2138" cm="1">
        <f t="array" ref="Q2138">SUM(--(FREQUENCY(IF(B:B=B2138,MATCH(G2138,G2138,0)),ROW(G2138)-ROW(G2138)+1)&gt;0))</f>
        <v>1</v>
      </c>
    </row>
    <row r="2139" spans="1:17" ht="15.75">
      <c r="A2139" t="s">
        <v>128</v>
      </c>
      <c r="B2139" t="s">
        <v>864</v>
      </c>
      <c r="C2139" t="s">
        <v>865</v>
      </c>
      <c r="D2139" s="2">
        <v>45662</v>
      </c>
      <c r="E2139" s="1">
        <v>0.85518709490740752</v>
      </c>
      <c r="F2139" s="1">
        <v>0.35511032407407406</v>
      </c>
      <c r="G2139" t="s">
        <v>145</v>
      </c>
      <c r="H2139" t="s">
        <v>866</v>
      </c>
      <c r="I2139" t="s">
        <v>34</v>
      </c>
      <c r="L2139" s="3">
        <f t="shared" si="100"/>
        <v>4</v>
      </c>
      <c r="M2139" cm="1">
        <f t="array" ref="M2139">MIN(B:B=B2139,E2139)</f>
        <v>0.85518709490740752</v>
      </c>
      <c r="N2139" cm="1">
        <f t="array" ref="N2139">MAX(B:B=B2139,E2139)</f>
        <v>0.85518709490740752</v>
      </c>
      <c r="O2139" s="1">
        <f t="shared" si="101"/>
        <v>0.35511032407407406</v>
      </c>
      <c r="P2139" t="str">
        <f t="shared" si="102"/>
        <v>USER506-RP1A.200720.011</v>
      </c>
      <c r="Q2139" cm="1">
        <f t="array" ref="Q2139">SUM(--(FREQUENCY(IF(B:B=B2139,MATCH(G2139,G2139,0)),ROW(G2139)-ROW(G2139)+1)&gt;0))</f>
        <v>1</v>
      </c>
    </row>
    <row r="2140" spans="1:17" ht="15.75">
      <c r="A2140" t="s">
        <v>128</v>
      </c>
      <c r="B2140" t="s">
        <v>864</v>
      </c>
      <c r="C2140" t="s">
        <v>865</v>
      </c>
      <c r="D2140" s="2">
        <v>45662</v>
      </c>
      <c r="E2140" s="1">
        <v>0.50007675925925932</v>
      </c>
      <c r="F2140" s="1">
        <v>9.1965416666666674E-2</v>
      </c>
      <c r="G2140" t="s">
        <v>145</v>
      </c>
      <c r="H2140" t="s">
        <v>866</v>
      </c>
      <c r="I2140" t="s">
        <v>34</v>
      </c>
      <c r="L2140" s="3">
        <f t="shared" si="100"/>
        <v>4</v>
      </c>
      <c r="M2140" cm="1">
        <f t="array" ref="M2140">MIN(B:B=B2140,E2140)</f>
        <v>0.50007675925925932</v>
      </c>
      <c r="N2140" cm="1">
        <f t="array" ref="N2140">MAX(B:B=B2140,E2140)</f>
        <v>0.50007675925925932</v>
      </c>
      <c r="O2140" s="1">
        <f t="shared" si="101"/>
        <v>9.1965416666666674E-2</v>
      </c>
      <c r="P2140" t="str">
        <f t="shared" si="102"/>
        <v>USER506-RP1A.200720.011</v>
      </c>
      <c r="Q2140" cm="1">
        <f t="array" ref="Q2140">SUM(--(FREQUENCY(IF(B:B=B2140,MATCH(G2140,G2140,0)),ROW(G2140)-ROW(G2140)+1)&gt;0))</f>
        <v>1</v>
      </c>
    </row>
    <row r="2141" spans="1:17" ht="15.75">
      <c r="A2141" t="s">
        <v>128</v>
      </c>
      <c r="B2141" t="s">
        <v>864</v>
      </c>
      <c r="C2141" t="s">
        <v>865</v>
      </c>
      <c r="D2141" s="2">
        <v>45662</v>
      </c>
      <c r="E2141" s="1">
        <v>0.40811134259259257</v>
      </c>
      <c r="F2141" s="1">
        <v>3.9132789351851847E-2</v>
      </c>
      <c r="G2141" t="s">
        <v>145</v>
      </c>
      <c r="H2141" t="s">
        <v>866</v>
      </c>
      <c r="I2141" t="s">
        <v>34</v>
      </c>
      <c r="L2141" s="3">
        <f t="shared" si="100"/>
        <v>4</v>
      </c>
      <c r="M2141" cm="1">
        <f t="array" ref="M2141">MIN(B:B=B2141,E2141)</f>
        <v>0.40811134259259257</v>
      </c>
      <c r="N2141" cm="1">
        <f t="array" ref="N2141">MAX(B:B=B2141,E2141)</f>
        <v>0.40811134259259257</v>
      </c>
      <c r="O2141" s="1">
        <f t="shared" si="101"/>
        <v>3.9132789351851847E-2</v>
      </c>
      <c r="P2141" t="str">
        <f t="shared" si="102"/>
        <v>USER506-RP1A.200720.011</v>
      </c>
      <c r="Q2141" cm="1">
        <f t="array" ref="Q2141">SUM(--(FREQUENCY(IF(B:B=B2141,MATCH(G2141,G2141,0)),ROW(G2141)-ROW(G2141)+1)&gt;0))</f>
        <v>1</v>
      </c>
    </row>
    <row r="2142" spans="1:17" ht="15.75">
      <c r="A2142" t="s">
        <v>128</v>
      </c>
      <c r="B2142" t="s">
        <v>864</v>
      </c>
      <c r="C2142" t="s">
        <v>865</v>
      </c>
      <c r="D2142" s="2">
        <v>45662</v>
      </c>
      <c r="E2142" s="1">
        <v>0.36897856481481478</v>
      </c>
      <c r="F2142" s="1">
        <v>0</v>
      </c>
      <c r="G2142" t="s">
        <v>145</v>
      </c>
      <c r="H2142" t="s">
        <v>866</v>
      </c>
      <c r="I2142" t="s">
        <v>34</v>
      </c>
      <c r="L2142" s="3">
        <f t="shared" si="100"/>
        <v>4</v>
      </c>
      <c r="M2142" cm="1">
        <f t="array" ref="M2142">MIN(B:B=B2142,E2142)</f>
        <v>0.36897856481481478</v>
      </c>
      <c r="N2142" cm="1">
        <f t="array" ref="N2142">MAX(B:B=B2142,E2142)</f>
        <v>0.36897856481481478</v>
      </c>
      <c r="O2142" s="1">
        <f t="shared" si="101"/>
        <v>0</v>
      </c>
      <c r="P2142" t="str">
        <f t="shared" si="102"/>
        <v>USER506-RP1A.200720.011</v>
      </c>
      <c r="Q2142" cm="1">
        <f t="array" ref="Q2142">SUM(--(FREQUENCY(IF(B:B=B2142,MATCH(G2142,G2142,0)),ROW(G2142)-ROW(G2142)+1)&gt;0))</f>
        <v>1</v>
      </c>
    </row>
    <row r="2143" spans="1:17" ht="15.75">
      <c r="A2143" t="s">
        <v>15</v>
      </c>
      <c r="B2143" t="s">
        <v>867</v>
      </c>
      <c r="C2143" t="s">
        <v>868</v>
      </c>
      <c r="D2143" s="2">
        <v>45662</v>
      </c>
      <c r="E2143" s="1">
        <v>0.72901210648148151</v>
      </c>
      <c r="F2143" s="1">
        <v>0.31931932870370372</v>
      </c>
      <c r="G2143" t="s">
        <v>74</v>
      </c>
      <c r="H2143" t="s">
        <v>455</v>
      </c>
      <c r="I2143" t="s">
        <v>114</v>
      </c>
      <c r="L2143" s="3">
        <f t="shared" ref="L2143:L2206" si="103">COUNTIF(B:B,B2143)</f>
        <v>3</v>
      </c>
      <c r="M2143" cm="1">
        <f t="array" ref="M2143">MIN(B:B=B2143,E2143)</f>
        <v>0.72901210648148151</v>
      </c>
      <c r="N2143" cm="1">
        <f t="array" ref="N2143">MAX(B:B=B2143,E2143)</f>
        <v>0.72901210648148151</v>
      </c>
      <c r="O2143" s="1">
        <f t="shared" si="101"/>
        <v>0.31931932870370372</v>
      </c>
      <c r="P2143" t="str">
        <f t="shared" si="102"/>
        <v>USER034-SKQ1.211202.001</v>
      </c>
      <c r="Q2143" cm="1">
        <f t="array" ref="Q2143">SUM(--(FREQUENCY(IF(B:B=B2143,MATCH(G2143,G2143,0)),ROW(G2143)-ROW(G2143)+1)&gt;0))</f>
        <v>1</v>
      </c>
    </row>
    <row r="2144" spans="1:17" ht="15.75">
      <c r="A2144" t="s">
        <v>15</v>
      </c>
      <c r="B2144" t="s">
        <v>867</v>
      </c>
      <c r="C2144" t="s">
        <v>868</v>
      </c>
      <c r="D2144" s="2">
        <v>45662</v>
      </c>
      <c r="E2144" s="1">
        <v>0.40969278935185183</v>
      </c>
      <c r="F2144" s="1">
        <v>2.5356886574074075E-2</v>
      </c>
      <c r="G2144" t="s">
        <v>74</v>
      </c>
      <c r="H2144" t="s">
        <v>455</v>
      </c>
      <c r="I2144" t="s">
        <v>114</v>
      </c>
      <c r="L2144" s="3">
        <f t="shared" si="103"/>
        <v>3</v>
      </c>
      <c r="M2144" cm="1">
        <f t="array" ref="M2144">MIN(B:B=B2144,E2144)</f>
        <v>0.40969278935185183</v>
      </c>
      <c r="N2144" cm="1">
        <f t="array" ref="N2144">MAX(B:B=B2144,E2144)</f>
        <v>0.40969278935185183</v>
      </c>
      <c r="O2144" s="1">
        <f t="shared" si="101"/>
        <v>2.5356886574074075E-2</v>
      </c>
      <c r="P2144" t="str">
        <f t="shared" si="102"/>
        <v>USER034-SKQ1.211202.001</v>
      </c>
      <c r="Q2144" cm="1">
        <f t="array" ref="Q2144">SUM(--(FREQUENCY(IF(B:B=B2144,MATCH(G2144,G2144,0)),ROW(G2144)-ROW(G2144)+1)&gt;0))</f>
        <v>1</v>
      </c>
    </row>
    <row r="2145" spans="1:17" ht="15.75">
      <c r="A2145" t="s">
        <v>15</v>
      </c>
      <c r="B2145" t="s">
        <v>867</v>
      </c>
      <c r="C2145" t="s">
        <v>868</v>
      </c>
      <c r="D2145" s="2">
        <v>45662</v>
      </c>
      <c r="E2145" s="1">
        <v>0.38433590277777779</v>
      </c>
      <c r="F2145" s="1">
        <v>0</v>
      </c>
      <c r="G2145" t="s">
        <v>74</v>
      </c>
      <c r="H2145" t="s">
        <v>455</v>
      </c>
      <c r="I2145" t="s">
        <v>114</v>
      </c>
      <c r="L2145" s="3">
        <f t="shared" si="103"/>
        <v>3</v>
      </c>
      <c r="M2145" cm="1">
        <f t="array" ref="M2145">MIN(B:B=B2145,E2145)</f>
        <v>0.38433590277777779</v>
      </c>
      <c r="N2145" cm="1">
        <f t="array" ref="N2145">MAX(B:B=B2145,E2145)</f>
        <v>0.38433590277777779</v>
      </c>
      <c r="O2145" s="1">
        <f t="shared" si="101"/>
        <v>0</v>
      </c>
      <c r="P2145" t="str">
        <f t="shared" si="102"/>
        <v>USER034-SKQ1.211202.001</v>
      </c>
      <c r="Q2145" cm="1">
        <f t="array" ref="Q2145">SUM(--(FREQUENCY(IF(B:B=B2145,MATCH(G2145,G2145,0)),ROW(G2145)-ROW(G2145)+1)&gt;0))</f>
        <v>1</v>
      </c>
    </row>
    <row r="2146" spans="1:17" ht="15.75">
      <c r="A2146" t="s">
        <v>15</v>
      </c>
      <c r="B2146" t="s">
        <v>869</v>
      </c>
      <c r="C2146" t="s">
        <v>870</v>
      </c>
      <c r="D2146" s="2">
        <v>45662</v>
      </c>
      <c r="E2146" s="1">
        <v>0.73573418981481487</v>
      </c>
      <c r="F2146" s="1">
        <v>7.0378344907407409E-2</v>
      </c>
      <c r="G2146" t="s">
        <v>37</v>
      </c>
      <c r="H2146" t="s">
        <v>568</v>
      </c>
      <c r="I2146" t="s">
        <v>43</v>
      </c>
      <c r="L2146" s="3">
        <f t="shared" si="103"/>
        <v>8</v>
      </c>
      <c r="M2146" cm="1">
        <f t="array" ref="M2146">MIN(B:B=B2146,E2146)</f>
        <v>0.73573418981481487</v>
      </c>
      <c r="N2146" cm="1">
        <f t="array" ref="N2146">MAX(B:B=B2146,E2146)</f>
        <v>0.73573418981481487</v>
      </c>
      <c r="O2146" s="1">
        <f t="shared" si="101"/>
        <v>7.0378344907407409E-2</v>
      </c>
      <c r="P2146" t="str">
        <f t="shared" si="102"/>
        <v>USER035-TP1A.220624.014</v>
      </c>
      <c r="Q2146" cm="1">
        <f t="array" ref="Q2146">SUM(--(FREQUENCY(IF(B:B=B2146,MATCH(G2146,G2146,0)),ROW(G2146)-ROW(G2146)+1)&gt;0))</f>
        <v>1</v>
      </c>
    </row>
    <row r="2147" spans="1:17" ht="15.75">
      <c r="A2147" t="s">
        <v>15</v>
      </c>
      <c r="B2147" t="s">
        <v>869</v>
      </c>
      <c r="C2147" t="s">
        <v>870</v>
      </c>
      <c r="D2147" s="2">
        <v>45662</v>
      </c>
      <c r="E2147" s="1">
        <v>0.6653558449074074</v>
      </c>
      <c r="F2147" s="1">
        <v>9.0777743055555568E-2</v>
      </c>
      <c r="G2147" t="s">
        <v>37</v>
      </c>
      <c r="H2147" t="s">
        <v>568</v>
      </c>
      <c r="I2147" t="s">
        <v>43</v>
      </c>
      <c r="L2147" s="3">
        <f t="shared" si="103"/>
        <v>8</v>
      </c>
      <c r="M2147" cm="1">
        <f t="array" ref="M2147">MIN(B:B=B2147,E2147)</f>
        <v>0.6653558449074074</v>
      </c>
      <c r="N2147" cm="1">
        <f t="array" ref="N2147">MAX(B:B=B2147,E2147)</f>
        <v>0.6653558449074074</v>
      </c>
      <c r="O2147" s="1">
        <f t="shared" si="101"/>
        <v>9.0777743055555568E-2</v>
      </c>
      <c r="P2147" t="str">
        <f t="shared" si="102"/>
        <v>USER035-TP1A.220624.014</v>
      </c>
      <c r="Q2147" cm="1">
        <f t="array" ref="Q2147">SUM(--(FREQUENCY(IF(B:B=B2147,MATCH(G2147,G2147,0)),ROW(G2147)-ROW(G2147)+1)&gt;0))</f>
        <v>1</v>
      </c>
    </row>
    <row r="2148" spans="1:17" ht="15.75">
      <c r="A2148" t="s">
        <v>15</v>
      </c>
      <c r="B2148" t="s">
        <v>869</v>
      </c>
      <c r="C2148" t="s">
        <v>870</v>
      </c>
      <c r="D2148" s="2">
        <v>45662</v>
      </c>
      <c r="E2148" s="1">
        <v>0.57457811342592591</v>
      </c>
      <c r="F2148" s="1">
        <v>9.648337962962962E-2</v>
      </c>
      <c r="G2148" t="s">
        <v>37</v>
      </c>
      <c r="H2148" t="s">
        <v>568</v>
      </c>
      <c r="I2148" t="s">
        <v>43</v>
      </c>
      <c r="L2148" s="3">
        <f t="shared" si="103"/>
        <v>8</v>
      </c>
      <c r="M2148" cm="1">
        <f t="array" ref="M2148">MIN(B:B=B2148,E2148)</f>
        <v>0.57457811342592591</v>
      </c>
      <c r="N2148" cm="1">
        <f t="array" ref="N2148">MAX(B:B=B2148,E2148)</f>
        <v>0.57457811342592591</v>
      </c>
      <c r="O2148" s="1">
        <f t="shared" si="101"/>
        <v>9.648337962962962E-2</v>
      </c>
      <c r="P2148" t="str">
        <f t="shared" si="102"/>
        <v>USER035-TP1A.220624.014</v>
      </c>
      <c r="Q2148" cm="1">
        <f t="array" ref="Q2148">SUM(--(FREQUENCY(IF(B:B=B2148,MATCH(G2148,G2148,0)),ROW(G2148)-ROW(G2148)+1)&gt;0))</f>
        <v>1</v>
      </c>
    </row>
    <row r="2149" spans="1:17" ht="15.75">
      <c r="A2149" t="s">
        <v>15</v>
      </c>
      <c r="B2149" t="s">
        <v>869</v>
      </c>
      <c r="C2149" t="s">
        <v>870</v>
      </c>
      <c r="D2149" s="2">
        <v>45662</v>
      </c>
      <c r="E2149" s="1">
        <v>0.47809472222222221</v>
      </c>
      <c r="F2149" s="1">
        <v>2.464238425925926E-2</v>
      </c>
      <c r="G2149" t="s">
        <v>37</v>
      </c>
      <c r="H2149" t="s">
        <v>568</v>
      </c>
      <c r="I2149" t="s">
        <v>43</v>
      </c>
      <c r="L2149" s="3">
        <f t="shared" si="103"/>
        <v>8</v>
      </c>
      <c r="M2149" cm="1">
        <f t="array" ref="M2149">MIN(B:B=B2149,E2149)</f>
        <v>0.47809472222222221</v>
      </c>
      <c r="N2149" cm="1">
        <f t="array" ref="N2149">MAX(B:B=B2149,E2149)</f>
        <v>0.47809472222222221</v>
      </c>
      <c r="O2149" s="1">
        <f t="shared" si="101"/>
        <v>2.464238425925926E-2</v>
      </c>
      <c r="P2149" t="str">
        <f t="shared" si="102"/>
        <v>USER035-TP1A.220624.014</v>
      </c>
      <c r="Q2149" cm="1">
        <f t="array" ref="Q2149">SUM(--(FREQUENCY(IF(B:B=B2149,MATCH(G2149,G2149,0)),ROW(G2149)-ROW(G2149)+1)&gt;0))</f>
        <v>1</v>
      </c>
    </row>
    <row r="2150" spans="1:17" ht="15.75">
      <c r="A2150" t="s">
        <v>15</v>
      </c>
      <c r="B2150" t="s">
        <v>869</v>
      </c>
      <c r="C2150" t="s">
        <v>870</v>
      </c>
      <c r="D2150" s="2">
        <v>45662</v>
      </c>
      <c r="E2150" s="1">
        <v>0.45345233796296297</v>
      </c>
      <c r="F2150" s="1">
        <v>1.3832916666666667E-2</v>
      </c>
      <c r="G2150" t="s">
        <v>37</v>
      </c>
      <c r="H2150" t="s">
        <v>568</v>
      </c>
      <c r="I2150" t="s">
        <v>43</v>
      </c>
      <c r="L2150" s="3">
        <f t="shared" si="103"/>
        <v>8</v>
      </c>
      <c r="M2150" cm="1">
        <f t="array" ref="M2150">MIN(B:B=B2150,E2150)</f>
        <v>0.45345233796296297</v>
      </c>
      <c r="N2150" cm="1">
        <f t="array" ref="N2150">MAX(B:B=B2150,E2150)</f>
        <v>0.45345233796296297</v>
      </c>
      <c r="O2150" s="1">
        <f t="shared" si="101"/>
        <v>1.3832916666666667E-2</v>
      </c>
      <c r="P2150" t="str">
        <f t="shared" si="102"/>
        <v>USER035-TP1A.220624.014</v>
      </c>
      <c r="Q2150" cm="1">
        <f t="array" ref="Q2150">SUM(--(FREQUENCY(IF(B:B=B2150,MATCH(G2150,G2150,0)),ROW(G2150)-ROW(G2150)+1)&gt;0))</f>
        <v>1</v>
      </c>
    </row>
    <row r="2151" spans="1:17" ht="15.75">
      <c r="A2151" t="s">
        <v>15</v>
      </c>
      <c r="B2151" t="s">
        <v>869</v>
      </c>
      <c r="C2151" t="s">
        <v>870</v>
      </c>
      <c r="D2151" s="2">
        <v>45662</v>
      </c>
      <c r="E2151" s="1">
        <v>0.43961942129629628</v>
      </c>
      <c r="F2151" s="1">
        <v>1.4877881944444444E-2</v>
      </c>
      <c r="G2151" t="s">
        <v>37</v>
      </c>
      <c r="H2151" t="s">
        <v>568</v>
      </c>
      <c r="I2151" t="s">
        <v>43</v>
      </c>
      <c r="L2151" s="3">
        <f t="shared" si="103"/>
        <v>8</v>
      </c>
      <c r="M2151" cm="1">
        <f t="array" ref="M2151">MIN(B:B=B2151,E2151)</f>
        <v>0.43961942129629628</v>
      </c>
      <c r="N2151" cm="1">
        <f t="array" ref="N2151">MAX(B:B=B2151,E2151)</f>
        <v>0.43961942129629628</v>
      </c>
      <c r="O2151" s="1">
        <f t="shared" si="101"/>
        <v>1.4877881944444444E-2</v>
      </c>
      <c r="P2151" t="str">
        <f t="shared" si="102"/>
        <v>USER035-TP1A.220624.014</v>
      </c>
      <c r="Q2151" cm="1">
        <f t="array" ref="Q2151">SUM(--(FREQUENCY(IF(B:B=B2151,MATCH(G2151,G2151,0)),ROW(G2151)-ROW(G2151)+1)&gt;0))</f>
        <v>1</v>
      </c>
    </row>
    <row r="2152" spans="1:17" ht="15.75">
      <c r="A2152" t="s">
        <v>15</v>
      </c>
      <c r="B2152" t="s">
        <v>869</v>
      </c>
      <c r="C2152" t="s">
        <v>870</v>
      </c>
      <c r="D2152" s="2">
        <v>45662</v>
      </c>
      <c r="E2152" s="1">
        <v>0.42474153935185188</v>
      </c>
      <c r="F2152" s="1">
        <v>5.0029444444444439E-2</v>
      </c>
      <c r="G2152" t="s">
        <v>37</v>
      </c>
      <c r="H2152" t="s">
        <v>568</v>
      </c>
      <c r="I2152" t="s">
        <v>43</v>
      </c>
      <c r="L2152" s="3">
        <f t="shared" si="103"/>
        <v>8</v>
      </c>
      <c r="M2152" cm="1">
        <f t="array" ref="M2152">MIN(B:B=B2152,E2152)</f>
        <v>0.42474153935185188</v>
      </c>
      <c r="N2152" cm="1">
        <f t="array" ref="N2152">MAX(B:B=B2152,E2152)</f>
        <v>0.42474153935185188</v>
      </c>
      <c r="O2152" s="1">
        <f t="shared" si="101"/>
        <v>5.0029444444444439E-2</v>
      </c>
      <c r="P2152" t="str">
        <f t="shared" si="102"/>
        <v>USER035-TP1A.220624.014</v>
      </c>
      <c r="Q2152" cm="1">
        <f t="array" ref="Q2152">SUM(--(FREQUENCY(IF(B:B=B2152,MATCH(G2152,G2152,0)),ROW(G2152)-ROW(G2152)+1)&gt;0))</f>
        <v>1</v>
      </c>
    </row>
    <row r="2153" spans="1:17" ht="15.75">
      <c r="A2153" t="s">
        <v>15</v>
      </c>
      <c r="B2153" t="s">
        <v>869</v>
      </c>
      <c r="C2153" t="s">
        <v>870</v>
      </c>
      <c r="D2153" s="2">
        <v>45662</v>
      </c>
      <c r="E2153" s="1">
        <v>0.37471209490740742</v>
      </c>
      <c r="F2153" s="1">
        <v>0</v>
      </c>
      <c r="G2153" t="s">
        <v>37</v>
      </c>
      <c r="H2153" t="s">
        <v>568</v>
      </c>
      <c r="I2153" t="s">
        <v>43</v>
      </c>
      <c r="L2153" s="3">
        <f t="shared" si="103"/>
        <v>8</v>
      </c>
      <c r="M2153" cm="1">
        <f t="array" ref="M2153">MIN(B:B=B2153,E2153)</f>
        <v>0.37471209490740742</v>
      </c>
      <c r="N2153" cm="1">
        <f t="array" ref="N2153">MAX(B:B=B2153,E2153)</f>
        <v>0.37471209490740742</v>
      </c>
      <c r="O2153" s="1">
        <f t="shared" si="101"/>
        <v>0</v>
      </c>
      <c r="P2153" t="str">
        <f t="shared" si="102"/>
        <v>USER035-TP1A.220624.014</v>
      </c>
      <c r="Q2153" cm="1">
        <f t="array" ref="Q2153">SUM(--(FREQUENCY(IF(B:B=B2153,MATCH(G2153,G2153,0)),ROW(G2153)-ROW(G2153)+1)&gt;0))</f>
        <v>1</v>
      </c>
    </row>
    <row r="2154" spans="1:17" ht="15.75">
      <c r="A2154" t="s">
        <v>299</v>
      </c>
      <c r="B2154" t="s">
        <v>871</v>
      </c>
      <c r="C2154" t="s">
        <v>872</v>
      </c>
      <c r="D2154" s="2">
        <v>45662</v>
      </c>
      <c r="E2154" s="1">
        <v>0.77234829861111109</v>
      </c>
      <c r="F2154" s="1">
        <v>0.23593702546296294</v>
      </c>
      <c r="G2154" t="s">
        <v>59</v>
      </c>
      <c r="H2154" t="s">
        <v>794</v>
      </c>
      <c r="I2154" t="s">
        <v>795</v>
      </c>
      <c r="L2154" s="3">
        <f t="shared" si="103"/>
        <v>5</v>
      </c>
      <c r="M2154" cm="1">
        <f t="array" ref="M2154">MIN(B:B=B2154,E2154)</f>
        <v>0.77234829861111109</v>
      </c>
      <c r="N2154" cm="1">
        <f t="array" ref="N2154">MAX(B:B=B2154,E2154)</f>
        <v>0.77234829861111109</v>
      </c>
      <c r="O2154" s="1">
        <f t="shared" si="101"/>
        <v>0.23593702546296294</v>
      </c>
      <c r="P2154" t="str">
        <f t="shared" si="102"/>
        <v>USER490-QKQ1.191014.001</v>
      </c>
      <c r="Q2154" cm="1">
        <f t="array" ref="Q2154">SUM(--(FREQUENCY(IF(B:B=B2154,MATCH(G2154,G2154,0)),ROW(G2154)-ROW(G2154)+1)&gt;0))</f>
        <v>1</v>
      </c>
    </row>
    <row r="2155" spans="1:17" ht="15.75">
      <c r="A2155" t="s">
        <v>299</v>
      </c>
      <c r="B2155" t="s">
        <v>871</v>
      </c>
      <c r="C2155" t="s">
        <v>872</v>
      </c>
      <c r="D2155" s="2">
        <v>45662</v>
      </c>
      <c r="E2155" s="1">
        <v>0.53641127314814818</v>
      </c>
      <c r="F2155" s="1">
        <v>6.2929872685185184E-2</v>
      </c>
      <c r="G2155" t="s">
        <v>59</v>
      </c>
      <c r="H2155" t="s">
        <v>794</v>
      </c>
      <c r="I2155" t="s">
        <v>795</v>
      </c>
      <c r="L2155" s="3">
        <f t="shared" si="103"/>
        <v>5</v>
      </c>
      <c r="M2155" cm="1">
        <f t="array" ref="M2155">MIN(B:B=B2155,E2155)</f>
        <v>0.53641127314814818</v>
      </c>
      <c r="N2155" cm="1">
        <f t="array" ref="N2155">MAX(B:B=B2155,E2155)</f>
        <v>0.53641127314814818</v>
      </c>
      <c r="O2155" s="1">
        <f t="shared" si="101"/>
        <v>6.2929872685185184E-2</v>
      </c>
      <c r="P2155" t="str">
        <f t="shared" si="102"/>
        <v>USER490-QKQ1.191014.001</v>
      </c>
      <c r="Q2155" cm="1">
        <f t="array" ref="Q2155">SUM(--(FREQUENCY(IF(B:B=B2155,MATCH(G2155,G2155,0)),ROW(G2155)-ROW(G2155)+1)&gt;0))</f>
        <v>1</v>
      </c>
    </row>
    <row r="2156" spans="1:17" ht="15.75">
      <c r="A2156" t="s">
        <v>299</v>
      </c>
      <c r="B2156" t="s">
        <v>871</v>
      </c>
      <c r="C2156" t="s">
        <v>872</v>
      </c>
      <c r="D2156" s="2">
        <v>45662</v>
      </c>
      <c r="E2156" s="1">
        <v>0.47348138888888891</v>
      </c>
      <c r="F2156" s="1">
        <v>4.88371412037037E-2</v>
      </c>
      <c r="G2156" t="s">
        <v>59</v>
      </c>
      <c r="H2156" t="s">
        <v>794</v>
      </c>
      <c r="I2156" t="s">
        <v>795</v>
      </c>
      <c r="L2156" s="3">
        <f t="shared" si="103"/>
        <v>5</v>
      </c>
      <c r="M2156" cm="1">
        <f t="array" ref="M2156">MIN(B:B=B2156,E2156)</f>
        <v>0.47348138888888891</v>
      </c>
      <c r="N2156" cm="1">
        <f t="array" ref="N2156">MAX(B:B=B2156,E2156)</f>
        <v>0.47348138888888891</v>
      </c>
      <c r="O2156" s="1">
        <f t="shared" si="101"/>
        <v>4.88371412037037E-2</v>
      </c>
      <c r="P2156" t="str">
        <f t="shared" si="102"/>
        <v>USER490-QKQ1.191014.001</v>
      </c>
      <c r="Q2156" cm="1">
        <f t="array" ref="Q2156">SUM(--(FREQUENCY(IF(B:B=B2156,MATCH(G2156,G2156,0)),ROW(G2156)-ROW(G2156)+1)&gt;0))</f>
        <v>1</v>
      </c>
    </row>
    <row r="2157" spans="1:17" ht="15.75">
      <c r="A2157" t="s">
        <v>299</v>
      </c>
      <c r="B2157" t="s">
        <v>871</v>
      </c>
      <c r="C2157" t="s">
        <v>872</v>
      </c>
      <c r="D2157" s="2">
        <v>45662</v>
      </c>
      <c r="E2157" s="1">
        <v>0.42464424768518522</v>
      </c>
      <c r="F2157" s="1">
        <v>1.7476851851851851E-5</v>
      </c>
      <c r="G2157" t="s">
        <v>59</v>
      </c>
      <c r="H2157" t="s">
        <v>794</v>
      </c>
      <c r="I2157" t="s">
        <v>795</v>
      </c>
      <c r="L2157" s="3">
        <f t="shared" si="103"/>
        <v>5</v>
      </c>
      <c r="M2157" cm="1">
        <f t="array" ref="M2157">MIN(B:B=B2157,E2157)</f>
        <v>0.42464424768518522</v>
      </c>
      <c r="N2157" cm="1">
        <f t="array" ref="N2157">MAX(B:B=B2157,E2157)</f>
        <v>0.42464424768518522</v>
      </c>
      <c r="O2157" s="1">
        <f t="shared" si="101"/>
        <v>1.7476851851851851E-5</v>
      </c>
      <c r="P2157" t="str">
        <f t="shared" si="102"/>
        <v>USER490-QKQ1.191014.001</v>
      </c>
      <c r="Q2157" cm="1">
        <f t="array" ref="Q2157">SUM(--(FREQUENCY(IF(B:B=B2157,MATCH(G2157,G2157,0)),ROW(G2157)-ROW(G2157)+1)&gt;0))</f>
        <v>1</v>
      </c>
    </row>
    <row r="2158" spans="1:17" ht="15.75">
      <c r="A2158" t="s">
        <v>299</v>
      </c>
      <c r="B2158" t="s">
        <v>871</v>
      </c>
      <c r="C2158" t="s">
        <v>872</v>
      </c>
      <c r="D2158" s="2">
        <v>45662</v>
      </c>
      <c r="E2158" s="1">
        <v>0.42462677083333333</v>
      </c>
      <c r="F2158" s="1">
        <v>0</v>
      </c>
      <c r="G2158" t="s">
        <v>59</v>
      </c>
      <c r="H2158" t="s">
        <v>794</v>
      </c>
      <c r="I2158" t="s">
        <v>795</v>
      </c>
      <c r="L2158" s="3">
        <f t="shared" si="103"/>
        <v>5</v>
      </c>
      <c r="M2158" cm="1">
        <f t="array" ref="M2158">MIN(B:B=B2158,E2158)</f>
        <v>0.42462677083333333</v>
      </c>
      <c r="N2158" cm="1">
        <f t="array" ref="N2158">MAX(B:B=B2158,E2158)</f>
        <v>0.42462677083333333</v>
      </c>
      <c r="O2158" s="1">
        <f t="shared" si="101"/>
        <v>0</v>
      </c>
      <c r="P2158" t="str">
        <f t="shared" si="102"/>
        <v>USER490-QKQ1.191014.001</v>
      </c>
      <c r="Q2158" cm="1">
        <f t="array" ref="Q2158">SUM(--(FREQUENCY(IF(B:B=B2158,MATCH(G2158,G2158,0)),ROW(G2158)-ROW(G2158)+1)&gt;0))</f>
        <v>1</v>
      </c>
    </row>
    <row r="2159" spans="1:17" ht="15.75">
      <c r="A2159" t="s">
        <v>118</v>
      </c>
      <c r="B2159" t="s">
        <v>873</v>
      </c>
      <c r="C2159" t="s">
        <v>874</v>
      </c>
      <c r="D2159" s="2">
        <v>45662</v>
      </c>
      <c r="E2159" s="1">
        <v>0.92383047453703704</v>
      </c>
      <c r="F2159" s="1">
        <v>0.21378194444444443</v>
      </c>
      <c r="G2159" t="s">
        <v>27</v>
      </c>
      <c r="H2159" t="s">
        <v>332</v>
      </c>
      <c r="I2159" t="s">
        <v>153</v>
      </c>
      <c r="L2159" s="3">
        <f t="shared" si="103"/>
        <v>4</v>
      </c>
      <c r="M2159" cm="1">
        <f t="array" ref="M2159">MIN(B:B=B2159,E2159)</f>
        <v>0.92383047453703704</v>
      </c>
      <c r="N2159" cm="1">
        <f t="array" ref="N2159">MAX(B:B=B2159,E2159)</f>
        <v>0.92383047453703704</v>
      </c>
      <c r="O2159" s="1">
        <f t="shared" si="101"/>
        <v>0.21378194444444443</v>
      </c>
      <c r="P2159" t="str">
        <f t="shared" si="102"/>
        <v>USER637-UP1A.230620.001</v>
      </c>
      <c r="Q2159" cm="1">
        <f t="array" ref="Q2159">SUM(--(FREQUENCY(IF(B:B=B2159,MATCH(G2159,G2159,0)),ROW(G2159)-ROW(G2159)+1)&gt;0))</f>
        <v>1</v>
      </c>
    </row>
    <row r="2160" spans="1:17" ht="15.75">
      <c r="A2160" t="s">
        <v>118</v>
      </c>
      <c r="B2160" t="s">
        <v>873</v>
      </c>
      <c r="C2160" t="s">
        <v>874</v>
      </c>
      <c r="D2160" s="2">
        <v>45662</v>
      </c>
      <c r="E2160" s="1">
        <v>0.71004851851851847</v>
      </c>
      <c r="F2160" s="1">
        <v>0.32827766203703707</v>
      </c>
      <c r="G2160" t="s">
        <v>27</v>
      </c>
      <c r="H2160" t="s">
        <v>332</v>
      </c>
      <c r="I2160" t="s">
        <v>153</v>
      </c>
      <c r="L2160" s="3">
        <f t="shared" si="103"/>
        <v>4</v>
      </c>
      <c r="M2160" cm="1">
        <f t="array" ref="M2160">MIN(B:B=B2160,E2160)</f>
        <v>0.71004851851851847</v>
      </c>
      <c r="N2160" cm="1">
        <f t="array" ref="N2160">MAX(B:B=B2160,E2160)</f>
        <v>0.71004851851851847</v>
      </c>
      <c r="O2160" s="1">
        <f t="shared" si="101"/>
        <v>0.32827766203703707</v>
      </c>
      <c r="P2160" t="str">
        <f t="shared" si="102"/>
        <v>USER637-UP1A.230620.001</v>
      </c>
      <c r="Q2160" cm="1">
        <f t="array" ref="Q2160">SUM(--(FREQUENCY(IF(B:B=B2160,MATCH(G2160,G2160,0)),ROW(G2160)-ROW(G2160)+1)&gt;0))</f>
        <v>1</v>
      </c>
    </row>
    <row r="2161" spans="1:17" ht="15.75">
      <c r="A2161" t="s">
        <v>118</v>
      </c>
      <c r="B2161" t="s">
        <v>873</v>
      </c>
      <c r="C2161" t="s">
        <v>874</v>
      </c>
      <c r="D2161" s="2">
        <v>45662</v>
      </c>
      <c r="E2161" s="1">
        <v>0.38177085648148146</v>
      </c>
      <c r="F2161" s="1">
        <v>1.8159722222222223E-4</v>
      </c>
      <c r="G2161" t="s">
        <v>27</v>
      </c>
      <c r="H2161" t="s">
        <v>332</v>
      </c>
      <c r="I2161" t="s">
        <v>153</v>
      </c>
      <c r="L2161" s="3">
        <f t="shared" si="103"/>
        <v>4</v>
      </c>
      <c r="M2161" cm="1">
        <f t="array" ref="M2161">MIN(B:B=B2161,E2161)</f>
        <v>0.38177085648148146</v>
      </c>
      <c r="N2161" cm="1">
        <f t="array" ref="N2161">MAX(B:B=B2161,E2161)</f>
        <v>0.38177085648148146</v>
      </c>
      <c r="O2161" s="1">
        <f t="shared" si="101"/>
        <v>1.8159722222222223E-4</v>
      </c>
      <c r="P2161" t="str">
        <f t="shared" si="102"/>
        <v>USER637-UP1A.230620.001</v>
      </c>
      <c r="Q2161" cm="1">
        <f t="array" ref="Q2161">SUM(--(FREQUENCY(IF(B:B=B2161,MATCH(G2161,G2161,0)),ROW(G2161)-ROW(G2161)+1)&gt;0))</f>
        <v>1</v>
      </c>
    </row>
    <row r="2162" spans="1:17" ht="15.75">
      <c r="A2162" t="s">
        <v>118</v>
      </c>
      <c r="B2162" t="s">
        <v>873</v>
      </c>
      <c r="C2162" t="s">
        <v>874</v>
      </c>
      <c r="D2162" s="2">
        <v>45662</v>
      </c>
      <c r="E2162" s="1">
        <v>0.38158925925925929</v>
      </c>
      <c r="F2162" s="1">
        <v>0</v>
      </c>
      <c r="G2162" t="s">
        <v>27</v>
      </c>
      <c r="H2162" t="s">
        <v>332</v>
      </c>
      <c r="I2162" t="s">
        <v>153</v>
      </c>
      <c r="L2162" s="3">
        <f t="shared" si="103"/>
        <v>4</v>
      </c>
      <c r="M2162" cm="1">
        <f t="array" ref="M2162">MIN(B:B=B2162,E2162)</f>
        <v>0.38158925925925929</v>
      </c>
      <c r="N2162" cm="1">
        <f t="array" ref="N2162">MAX(B:B=B2162,E2162)</f>
        <v>0.38158925925925929</v>
      </c>
      <c r="O2162" s="1">
        <f t="shared" si="101"/>
        <v>0</v>
      </c>
      <c r="P2162" t="str">
        <f t="shared" si="102"/>
        <v>USER637-UP1A.230620.001</v>
      </c>
      <c r="Q2162" cm="1">
        <f t="array" ref="Q2162">SUM(--(FREQUENCY(IF(B:B=B2162,MATCH(G2162,G2162,0)),ROW(G2162)-ROW(G2162)+1)&gt;0))</f>
        <v>1</v>
      </c>
    </row>
    <row r="2163" spans="1:17" ht="15.75">
      <c r="A2163" t="s">
        <v>179</v>
      </c>
      <c r="B2163" t="s">
        <v>875</v>
      </c>
      <c r="C2163" t="s">
        <v>876</v>
      </c>
      <c r="D2163" s="2">
        <v>45662</v>
      </c>
      <c r="E2163" s="1">
        <v>0.68777274305555558</v>
      </c>
      <c r="F2163" s="1">
        <v>7.6725937499999994E-2</v>
      </c>
      <c r="G2163" t="s">
        <v>126</v>
      </c>
      <c r="H2163" t="s">
        <v>877</v>
      </c>
      <c r="I2163" t="s">
        <v>198</v>
      </c>
      <c r="L2163" s="3">
        <f t="shared" si="103"/>
        <v>7</v>
      </c>
      <c r="M2163" cm="1">
        <f t="array" ref="M2163">MIN(B:B=B2163,E2163)</f>
        <v>0.68777274305555558</v>
      </c>
      <c r="N2163" cm="1">
        <f t="array" ref="N2163">MAX(B:B=B2163,E2163)</f>
        <v>0.68777274305555558</v>
      </c>
      <c r="O2163" s="1">
        <f t="shared" si="101"/>
        <v>7.6725937499999994E-2</v>
      </c>
      <c r="P2163" t="str">
        <f t="shared" si="102"/>
        <v>USER264-UP1A.231005.007_NONFC</v>
      </c>
      <c r="Q2163" cm="1">
        <f t="array" ref="Q2163">SUM(--(FREQUENCY(IF(B:B=B2163,MATCH(G2163,G2163,0)),ROW(G2163)-ROW(G2163)+1)&gt;0))</f>
        <v>1</v>
      </c>
    </row>
    <row r="2164" spans="1:17" ht="15.75">
      <c r="A2164" t="s">
        <v>179</v>
      </c>
      <c r="B2164" t="s">
        <v>875</v>
      </c>
      <c r="C2164" t="s">
        <v>876</v>
      </c>
      <c r="D2164" s="2">
        <v>45662</v>
      </c>
      <c r="E2164" s="1">
        <v>0.61104679398148154</v>
      </c>
      <c r="F2164" s="1">
        <v>2.3952824074074074E-2</v>
      </c>
      <c r="G2164" t="s">
        <v>126</v>
      </c>
      <c r="H2164" t="s">
        <v>877</v>
      </c>
      <c r="I2164" t="s">
        <v>198</v>
      </c>
      <c r="L2164" s="3">
        <f t="shared" si="103"/>
        <v>7</v>
      </c>
      <c r="M2164" cm="1">
        <f t="array" ref="M2164">MIN(B:B=B2164,E2164)</f>
        <v>0.61104679398148154</v>
      </c>
      <c r="N2164" cm="1">
        <f t="array" ref="N2164">MAX(B:B=B2164,E2164)</f>
        <v>0.61104679398148154</v>
      </c>
      <c r="O2164" s="1">
        <f t="shared" si="101"/>
        <v>2.3952824074074074E-2</v>
      </c>
      <c r="P2164" t="str">
        <f t="shared" si="102"/>
        <v>USER264-UP1A.231005.007_NONFC</v>
      </c>
      <c r="Q2164" cm="1">
        <f t="array" ref="Q2164">SUM(--(FREQUENCY(IF(B:B=B2164,MATCH(G2164,G2164,0)),ROW(G2164)-ROW(G2164)+1)&gt;0))</f>
        <v>1</v>
      </c>
    </row>
    <row r="2165" spans="1:17" ht="15.75">
      <c r="A2165" t="s">
        <v>179</v>
      </c>
      <c r="B2165" t="s">
        <v>875</v>
      </c>
      <c r="C2165" t="s">
        <v>876</v>
      </c>
      <c r="D2165" s="2">
        <v>45662</v>
      </c>
      <c r="E2165" s="1">
        <v>0.58709396990740748</v>
      </c>
      <c r="F2165" s="1">
        <v>7.4014108796296288E-2</v>
      </c>
      <c r="G2165" t="s">
        <v>126</v>
      </c>
      <c r="H2165" t="s">
        <v>877</v>
      </c>
      <c r="I2165" t="s">
        <v>198</v>
      </c>
      <c r="L2165" s="3">
        <f t="shared" si="103"/>
        <v>7</v>
      </c>
      <c r="M2165" cm="1">
        <f t="array" ref="M2165">MIN(B:B=B2165,E2165)</f>
        <v>0.58709396990740748</v>
      </c>
      <c r="N2165" cm="1">
        <f t="array" ref="N2165">MAX(B:B=B2165,E2165)</f>
        <v>0.58709396990740748</v>
      </c>
      <c r="O2165" s="1">
        <f t="shared" si="101"/>
        <v>7.4014108796296288E-2</v>
      </c>
      <c r="P2165" t="str">
        <f t="shared" si="102"/>
        <v>USER264-UP1A.231005.007_NONFC</v>
      </c>
      <c r="Q2165" cm="1">
        <f t="array" ref="Q2165">SUM(--(FREQUENCY(IF(B:B=B2165,MATCH(G2165,G2165,0)),ROW(G2165)-ROW(G2165)+1)&gt;0))</f>
        <v>1</v>
      </c>
    </row>
    <row r="2166" spans="1:17" ht="15.75">
      <c r="A2166" t="s">
        <v>179</v>
      </c>
      <c r="B2166" t="s">
        <v>875</v>
      </c>
      <c r="C2166" t="s">
        <v>876</v>
      </c>
      <c r="D2166" s="2">
        <v>45662</v>
      </c>
      <c r="E2166" s="1">
        <v>0.513079849537037</v>
      </c>
      <c r="F2166" s="1">
        <v>6.6686504629629634E-2</v>
      </c>
      <c r="G2166" t="s">
        <v>126</v>
      </c>
      <c r="H2166" t="s">
        <v>877</v>
      </c>
      <c r="I2166" t="s">
        <v>198</v>
      </c>
      <c r="L2166" s="3">
        <f t="shared" si="103"/>
        <v>7</v>
      </c>
      <c r="M2166" cm="1">
        <f t="array" ref="M2166">MIN(B:B=B2166,E2166)</f>
        <v>0.513079849537037</v>
      </c>
      <c r="N2166" cm="1">
        <f t="array" ref="N2166">MAX(B:B=B2166,E2166)</f>
        <v>0.513079849537037</v>
      </c>
      <c r="O2166" s="1">
        <f t="shared" si="101"/>
        <v>6.6686504629629634E-2</v>
      </c>
      <c r="P2166" t="str">
        <f t="shared" si="102"/>
        <v>USER264-UP1A.231005.007_NONFC</v>
      </c>
      <c r="Q2166" cm="1">
        <f t="array" ref="Q2166">SUM(--(FREQUENCY(IF(B:B=B2166,MATCH(G2166,G2166,0)),ROW(G2166)-ROW(G2166)+1)&gt;0))</f>
        <v>1</v>
      </c>
    </row>
    <row r="2167" spans="1:17" ht="15.75">
      <c r="A2167" t="s">
        <v>179</v>
      </c>
      <c r="B2167" t="s">
        <v>875</v>
      </c>
      <c r="C2167" t="s">
        <v>876</v>
      </c>
      <c r="D2167" s="2">
        <v>45662</v>
      </c>
      <c r="E2167" s="1">
        <v>0.44639335648148148</v>
      </c>
      <c r="F2167" s="1">
        <v>2.6023125000000005E-2</v>
      </c>
      <c r="G2167" t="s">
        <v>126</v>
      </c>
      <c r="H2167" t="s">
        <v>877</v>
      </c>
      <c r="I2167" t="s">
        <v>198</v>
      </c>
      <c r="L2167" s="3">
        <f t="shared" si="103"/>
        <v>7</v>
      </c>
      <c r="M2167" cm="1">
        <f t="array" ref="M2167">MIN(B:B=B2167,E2167)</f>
        <v>0.44639335648148148</v>
      </c>
      <c r="N2167" cm="1">
        <f t="array" ref="N2167">MAX(B:B=B2167,E2167)</f>
        <v>0.44639335648148148</v>
      </c>
      <c r="O2167" s="1">
        <f t="shared" si="101"/>
        <v>2.6023125000000005E-2</v>
      </c>
      <c r="P2167" t="str">
        <f t="shared" si="102"/>
        <v>USER264-UP1A.231005.007_NONFC</v>
      </c>
      <c r="Q2167" cm="1">
        <f t="array" ref="Q2167">SUM(--(FREQUENCY(IF(B:B=B2167,MATCH(G2167,G2167,0)),ROW(G2167)-ROW(G2167)+1)&gt;0))</f>
        <v>1</v>
      </c>
    </row>
    <row r="2168" spans="1:17" ht="15.75">
      <c r="A2168" t="s">
        <v>179</v>
      </c>
      <c r="B2168" t="s">
        <v>875</v>
      </c>
      <c r="C2168" t="s">
        <v>876</v>
      </c>
      <c r="D2168" s="2">
        <v>45662</v>
      </c>
      <c r="E2168" s="1">
        <v>0.42037021990740736</v>
      </c>
      <c r="F2168" s="1">
        <v>4.4851840277777777E-2</v>
      </c>
      <c r="G2168" t="s">
        <v>126</v>
      </c>
      <c r="H2168" t="s">
        <v>877</v>
      </c>
      <c r="I2168" t="s">
        <v>198</v>
      </c>
      <c r="L2168" s="3">
        <f t="shared" si="103"/>
        <v>7</v>
      </c>
      <c r="M2168" cm="1">
        <f t="array" ref="M2168">MIN(B:B=B2168,E2168)</f>
        <v>0.42037021990740736</v>
      </c>
      <c r="N2168" cm="1">
        <f t="array" ref="N2168">MAX(B:B=B2168,E2168)</f>
        <v>0.42037021990740736</v>
      </c>
      <c r="O2168" s="1">
        <f t="shared" si="101"/>
        <v>4.4851840277777777E-2</v>
      </c>
      <c r="P2168" t="str">
        <f t="shared" si="102"/>
        <v>USER264-UP1A.231005.007_NONFC</v>
      </c>
      <c r="Q2168" cm="1">
        <f t="array" ref="Q2168">SUM(--(FREQUENCY(IF(B:B=B2168,MATCH(G2168,G2168,0)),ROW(G2168)-ROW(G2168)+1)&gt;0))</f>
        <v>1</v>
      </c>
    </row>
    <row r="2169" spans="1:17" ht="15.75">
      <c r="A2169" t="s">
        <v>179</v>
      </c>
      <c r="B2169" t="s">
        <v>875</v>
      </c>
      <c r="C2169" t="s">
        <v>876</v>
      </c>
      <c r="D2169" s="2">
        <v>45662</v>
      </c>
      <c r="E2169" s="1">
        <v>0.37551837962962958</v>
      </c>
      <c r="F2169" s="1">
        <v>0</v>
      </c>
      <c r="G2169" t="s">
        <v>126</v>
      </c>
      <c r="H2169" t="s">
        <v>877</v>
      </c>
      <c r="I2169" t="s">
        <v>198</v>
      </c>
      <c r="L2169" s="3">
        <f t="shared" si="103"/>
        <v>7</v>
      </c>
      <c r="M2169" cm="1">
        <f t="array" ref="M2169">MIN(B:B=B2169,E2169)</f>
        <v>0.37551837962962958</v>
      </c>
      <c r="N2169" cm="1">
        <f t="array" ref="N2169">MAX(B:B=B2169,E2169)</f>
        <v>0.37551837962962958</v>
      </c>
      <c r="O2169" s="1">
        <f t="shared" si="101"/>
        <v>0</v>
      </c>
      <c r="P2169" t="str">
        <f t="shared" si="102"/>
        <v>USER264-UP1A.231005.007_NONFC</v>
      </c>
      <c r="Q2169" cm="1">
        <f t="array" ref="Q2169">SUM(--(FREQUENCY(IF(B:B=B2169,MATCH(G2169,G2169,0)),ROW(G2169)-ROW(G2169)+1)&gt;0))</f>
        <v>1</v>
      </c>
    </row>
    <row r="2170" spans="1:17" ht="15.75">
      <c r="A2170" t="s">
        <v>179</v>
      </c>
      <c r="B2170" t="s">
        <v>878</v>
      </c>
      <c r="C2170" t="s">
        <v>879</v>
      </c>
      <c r="D2170" s="2">
        <v>45662</v>
      </c>
      <c r="E2170" s="1">
        <v>0.74919787037037044</v>
      </c>
      <c r="F2170" s="1">
        <v>4.9791863425925925E-2</v>
      </c>
      <c r="G2170" t="s">
        <v>21</v>
      </c>
      <c r="H2170" t="s">
        <v>880</v>
      </c>
      <c r="I2170" t="s">
        <v>88</v>
      </c>
      <c r="L2170" s="3">
        <f t="shared" si="103"/>
        <v>7</v>
      </c>
      <c r="M2170" cm="1">
        <f t="array" ref="M2170">MIN(B:B=B2170,E2170)</f>
        <v>0.74919787037037044</v>
      </c>
      <c r="N2170" cm="1">
        <f t="array" ref="N2170">MAX(B:B=B2170,E2170)</f>
        <v>0.74919787037037044</v>
      </c>
      <c r="O2170" s="1">
        <f t="shared" si="101"/>
        <v>4.9791863425925925E-2</v>
      </c>
      <c r="P2170" t="str">
        <f t="shared" si="102"/>
        <v>USER265-SP1A.210812.016</v>
      </c>
      <c r="Q2170" cm="1">
        <f t="array" ref="Q2170">SUM(--(FREQUENCY(IF(B:B=B2170,MATCH(G2170,G2170,0)),ROW(G2170)-ROW(G2170)+1)&gt;0))</f>
        <v>1</v>
      </c>
    </row>
    <row r="2171" spans="1:17" ht="15.75">
      <c r="A2171" t="s">
        <v>179</v>
      </c>
      <c r="B2171" t="s">
        <v>878</v>
      </c>
      <c r="C2171" t="s">
        <v>879</v>
      </c>
      <c r="D2171" s="2">
        <v>45662</v>
      </c>
      <c r="E2171" s="1">
        <v>0.69940599537037029</v>
      </c>
      <c r="F2171" s="1">
        <v>7.0223807870370372E-2</v>
      </c>
      <c r="G2171" t="s">
        <v>21</v>
      </c>
      <c r="H2171" t="s">
        <v>880</v>
      </c>
      <c r="I2171" t="s">
        <v>88</v>
      </c>
      <c r="L2171" s="3">
        <f t="shared" si="103"/>
        <v>7</v>
      </c>
      <c r="M2171" cm="1">
        <f t="array" ref="M2171">MIN(B:B=B2171,E2171)</f>
        <v>0.69940599537037029</v>
      </c>
      <c r="N2171" cm="1">
        <f t="array" ref="N2171">MAX(B:B=B2171,E2171)</f>
        <v>0.69940599537037029</v>
      </c>
      <c r="O2171" s="1">
        <f t="shared" si="101"/>
        <v>7.0223807870370372E-2</v>
      </c>
      <c r="P2171" t="str">
        <f t="shared" si="102"/>
        <v>USER265-SP1A.210812.016</v>
      </c>
      <c r="Q2171" cm="1">
        <f t="array" ref="Q2171">SUM(--(FREQUENCY(IF(B:B=B2171,MATCH(G2171,G2171,0)),ROW(G2171)-ROW(G2171)+1)&gt;0))</f>
        <v>1</v>
      </c>
    </row>
    <row r="2172" spans="1:17" ht="15.75">
      <c r="A2172" t="s">
        <v>179</v>
      </c>
      <c r="B2172" t="s">
        <v>878</v>
      </c>
      <c r="C2172" t="s">
        <v>879</v>
      </c>
      <c r="D2172" s="2">
        <v>45662</v>
      </c>
      <c r="E2172" s="1">
        <v>0.62918219907407413</v>
      </c>
      <c r="F2172" s="1">
        <v>0.13703945601851852</v>
      </c>
      <c r="G2172" t="s">
        <v>21</v>
      </c>
      <c r="H2172" t="s">
        <v>880</v>
      </c>
      <c r="I2172" t="s">
        <v>88</v>
      </c>
      <c r="L2172" s="3">
        <f t="shared" si="103"/>
        <v>7</v>
      </c>
      <c r="M2172" cm="1">
        <f t="array" ref="M2172">MIN(B:B=B2172,E2172)</f>
        <v>0.62918219907407413</v>
      </c>
      <c r="N2172" cm="1">
        <f t="array" ref="N2172">MAX(B:B=B2172,E2172)</f>
        <v>0.62918219907407413</v>
      </c>
      <c r="O2172" s="1">
        <f t="shared" si="101"/>
        <v>0.13703945601851852</v>
      </c>
      <c r="P2172" t="str">
        <f t="shared" si="102"/>
        <v>USER265-SP1A.210812.016</v>
      </c>
      <c r="Q2172" cm="1">
        <f t="array" ref="Q2172">SUM(--(FREQUENCY(IF(B:B=B2172,MATCH(G2172,G2172,0)),ROW(G2172)-ROW(G2172)+1)&gt;0))</f>
        <v>1</v>
      </c>
    </row>
    <row r="2173" spans="1:17" ht="15.75">
      <c r="A2173" t="s">
        <v>179</v>
      </c>
      <c r="B2173" t="s">
        <v>878</v>
      </c>
      <c r="C2173" t="s">
        <v>879</v>
      </c>
      <c r="D2173" s="2">
        <v>45662</v>
      </c>
      <c r="E2173" s="1">
        <v>0.49214274305555555</v>
      </c>
      <c r="F2173" s="1">
        <v>5.1204456018518522E-2</v>
      </c>
      <c r="G2173" t="s">
        <v>21</v>
      </c>
      <c r="H2173" t="s">
        <v>880</v>
      </c>
      <c r="I2173" t="s">
        <v>88</v>
      </c>
      <c r="L2173" s="3">
        <f t="shared" si="103"/>
        <v>7</v>
      </c>
      <c r="M2173" cm="1">
        <f t="array" ref="M2173">MIN(B:B=B2173,E2173)</f>
        <v>0.49214274305555555</v>
      </c>
      <c r="N2173" cm="1">
        <f t="array" ref="N2173">MAX(B:B=B2173,E2173)</f>
        <v>0.49214274305555555</v>
      </c>
      <c r="O2173" s="1">
        <f t="shared" si="101"/>
        <v>5.1204456018518522E-2</v>
      </c>
      <c r="P2173" t="str">
        <f t="shared" si="102"/>
        <v>USER265-SP1A.210812.016</v>
      </c>
      <c r="Q2173" cm="1">
        <f t="array" ref="Q2173">SUM(--(FREQUENCY(IF(B:B=B2173,MATCH(G2173,G2173,0)),ROW(G2173)-ROW(G2173)+1)&gt;0))</f>
        <v>1</v>
      </c>
    </row>
    <row r="2174" spans="1:17" ht="15.75">
      <c r="A2174" t="s">
        <v>179</v>
      </c>
      <c r="B2174" t="s">
        <v>878</v>
      </c>
      <c r="C2174" t="s">
        <v>879</v>
      </c>
      <c r="D2174" s="2">
        <v>45662</v>
      </c>
      <c r="E2174" s="1">
        <v>0.44093828703703702</v>
      </c>
      <c r="F2174" s="1">
        <v>2.0099745370370372E-2</v>
      </c>
      <c r="G2174" t="s">
        <v>21</v>
      </c>
      <c r="H2174" t="s">
        <v>880</v>
      </c>
      <c r="I2174" t="s">
        <v>88</v>
      </c>
      <c r="L2174" s="3">
        <f t="shared" si="103"/>
        <v>7</v>
      </c>
      <c r="M2174" cm="1">
        <f t="array" ref="M2174">MIN(B:B=B2174,E2174)</f>
        <v>0.44093828703703702</v>
      </c>
      <c r="N2174" cm="1">
        <f t="array" ref="N2174">MAX(B:B=B2174,E2174)</f>
        <v>0.44093828703703702</v>
      </c>
      <c r="O2174" s="1">
        <f t="shared" si="101"/>
        <v>2.0099745370370372E-2</v>
      </c>
      <c r="P2174" t="str">
        <f t="shared" si="102"/>
        <v>USER265-SP1A.210812.016</v>
      </c>
      <c r="Q2174" cm="1">
        <f t="array" ref="Q2174">SUM(--(FREQUENCY(IF(B:B=B2174,MATCH(G2174,G2174,0)),ROW(G2174)-ROW(G2174)+1)&gt;0))</f>
        <v>1</v>
      </c>
    </row>
    <row r="2175" spans="1:17" ht="15.75">
      <c r="A2175" t="s">
        <v>179</v>
      </c>
      <c r="B2175" t="s">
        <v>878</v>
      </c>
      <c r="C2175" t="s">
        <v>879</v>
      </c>
      <c r="D2175" s="2">
        <v>45662</v>
      </c>
      <c r="E2175" s="1">
        <v>0.42083854166666668</v>
      </c>
      <c r="F2175" s="1">
        <v>6.2736458333333342E-2</v>
      </c>
      <c r="G2175" t="s">
        <v>21</v>
      </c>
      <c r="H2175" t="s">
        <v>880</v>
      </c>
      <c r="I2175" t="s">
        <v>88</v>
      </c>
      <c r="L2175" s="3">
        <f t="shared" si="103"/>
        <v>7</v>
      </c>
      <c r="M2175" cm="1">
        <f t="array" ref="M2175">MIN(B:B=B2175,E2175)</f>
        <v>0.42083854166666668</v>
      </c>
      <c r="N2175" cm="1">
        <f t="array" ref="N2175">MAX(B:B=B2175,E2175)</f>
        <v>0.42083854166666668</v>
      </c>
      <c r="O2175" s="1">
        <f t="shared" si="101"/>
        <v>6.2736458333333342E-2</v>
      </c>
      <c r="P2175" t="str">
        <f t="shared" si="102"/>
        <v>USER265-SP1A.210812.016</v>
      </c>
      <c r="Q2175" cm="1">
        <f t="array" ref="Q2175">SUM(--(FREQUENCY(IF(B:B=B2175,MATCH(G2175,G2175,0)),ROW(G2175)-ROW(G2175)+1)&gt;0))</f>
        <v>1</v>
      </c>
    </row>
    <row r="2176" spans="1:17" ht="15.75">
      <c r="A2176" t="s">
        <v>179</v>
      </c>
      <c r="B2176" t="s">
        <v>878</v>
      </c>
      <c r="C2176" t="s">
        <v>879</v>
      </c>
      <c r="D2176" s="2">
        <v>45662</v>
      </c>
      <c r="E2176" s="1">
        <v>0.35810207175925929</v>
      </c>
      <c r="F2176" s="1">
        <v>0</v>
      </c>
      <c r="G2176" t="s">
        <v>21</v>
      </c>
      <c r="H2176" t="s">
        <v>880</v>
      </c>
      <c r="I2176" t="s">
        <v>88</v>
      </c>
      <c r="L2176" s="3">
        <f t="shared" si="103"/>
        <v>7</v>
      </c>
      <c r="M2176" cm="1">
        <f t="array" ref="M2176">MIN(B:B=B2176,E2176)</f>
        <v>0.35810207175925929</v>
      </c>
      <c r="N2176" cm="1">
        <f t="array" ref="N2176">MAX(B:B=B2176,E2176)</f>
        <v>0.35810207175925929</v>
      </c>
      <c r="O2176" s="1">
        <f t="shared" si="101"/>
        <v>0</v>
      </c>
      <c r="P2176" t="str">
        <f t="shared" si="102"/>
        <v>USER265-SP1A.210812.016</v>
      </c>
      <c r="Q2176" cm="1">
        <f t="array" ref="Q2176">SUM(--(FREQUENCY(IF(B:B=B2176,MATCH(G2176,G2176,0)),ROW(G2176)-ROW(G2176)+1)&gt;0))</f>
        <v>1</v>
      </c>
    </row>
    <row r="2177" spans="1:17" ht="15.75">
      <c r="A2177" t="s">
        <v>142</v>
      </c>
      <c r="B2177" t="s">
        <v>881</v>
      </c>
      <c r="C2177" t="s">
        <v>882</v>
      </c>
      <c r="D2177" s="2">
        <v>45662</v>
      </c>
      <c r="E2177" s="1">
        <v>0.80060104166666657</v>
      </c>
      <c r="F2177" s="1">
        <v>0.10531268518518518</v>
      </c>
      <c r="G2177" t="s">
        <v>32</v>
      </c>
      <c r="H2177" t="s">
        <v>414</v>
      </c>
      <c r="I2177" t="s">
        <v>88</v>
      </c>
      <c r="L2177" s="3">
        <f t="shared" si="103"/>
        <v>7</v>
      </c>
      <c r="M2177" cm="1">
        <f t="array" ref="M2177">MIN(B:B=B2177,E2177)</f>
        <v>0.80060104166666657</v>
      </c>
      <c r="N2177" cm="1">
        <f t="array" ref="N2177">MAX(B:B=B2177,E2177)</f>
        <v>0.80060104166666657</v>
      </c>
      <c r="O2177" s="1">
        <f t="shared" si="101"/>
        <v>0.10531268518518518</v>
      </c>
      <c r="P2177" t="str">
        <f t="shared" si="102"/>
        <v>USER534-SP1A.210812.016</v>
      </c>
      <c r="Q2177" cm="1">
        <f t="array" ref="Q2177">SUM(--(FREQUENCY(IF(B:B=B2177,MATCH(G2177,G2177,0)),ROW(G2177)-ROW(G2177)+1)&gt;0))</f>
        <v>1</v>
      </c>
    </row>
    <row r="2178" spans="1:17" ht="15.75">
      <c r="A2178" t="s">
        <v>142</v>
      </c>
      <c r="B2178" t="s">
        <v>881</v>
      </c>
      <c r="C2178" t="s">
        <v>882</v>
      </c>
      <c r="D2178" s="2">
        <v>45662</v>
      </c>
      <c r="E2178" s="1">
        <v>0.69528835648148146</v>
      </c>
      <c r="F2178" s="1">
        <v>0.14044357638888891</v>
      </c>
      <c r="G2178" t="s">
        <v>32</v>
      </c>
      <c r="H2178" t="s">
        <v>414</v>
      </c>
      <c r="I2178" t="s">
        <v>88</v>
      </c>
      <c r="L2178" s="3">
        <f t="shared" si="103"/>
        <v>7</v>
      </c>
      <c r="M2178" cm="1">
        <f t="array" ref="M2178">MIN(B:B=B2178,E2178)</f>
        <v>0.69528835648148146</v>
      </c>
      <c r="N2178" cm="1">
        <f t="array" ref="N2178">MAX(B:B=B2178,E2178)</f>
        <v>0.69528835648148146</v>
      </c>
      <c r="O2178" s="1">
        <f t="shared" si="101"/>
        <v>0.14044357638888891</v>
      </c>
      <c r="P2178" t="str">
        <f t="shared" si="102"/>
        <v>USER534-SP1A.210812.016</v>
      </c>
      <c r="Q2178" cm="1">
        <f t="array" ref="Q2178">SUM(--(FREQUENCY(IF(B:B=B2178,MATCH(G2178,G2178,0)),ROW(G2178)-ROW(G2178)+1)&gt;0))</f>
        <v>1</v>
      </c>
    </row>
    <row r="2179" spans="1:17" ht="15.75">
      <c r="A2179" t="s">
        <v>142</v>
      </c>
      <c r="B2179" t="s">
        <v>881</v>
      </c>
      <c r="C2179" t="s">
        <v>882</v>
      </c>
      <c r="D2179" s="2">
        <v>45662</v>
      </c>
      <c r="E2179" s="1">
        <v>0.55484478009259253</v>
      </c>
      <c r="F2179" s="1">
        <v>3.0179421296296301E-2</v>
      </c>
      <c r="G2179" t="s">
        <v>32</v>
      </c>
      <c r="H2179" t="s">
        <v>414</v>
      </c>
      <c r="I2179" t="s">
        <v>88</v>
      </c>
      <c r="L2179" s="3">
        <f t="shared" si="103"/>
        <v>7</v>
      </c>
      <c r="M2179" cm="1">
        <f t="array" ref="M2179">MIN(B:B=B2179,E2179)</f>
        <v>0.55484478009259253</v>
      </c>
      <c r="N2179" cm="1">
        <f t="array" ref="N2179">MAX(B:B=B2179,E2179)</f>
        <v>0.55484478009259253</v>
      </c>
      <c r="O2179" s="1">
        <f t="shared" ref="O2179:O2242" si="104">AVERAGE(B:B,B2179,F2179)</f>
        <v>3.0179421296296301E-2</v>
      </c>
      <c r="P2179" t="str">
        <f t="shared" ref="P2179:P2242" si="105">B2179 &amp; "-" &amp; I2179</f>
        <v>USER534-SP1A.210812.016</v>
      </c>
      <c r="Q2179" cm="1">
        <f t="array" ref="Q2179">SUM(--(FREQUENCY(IF(B:B=B2179,MATCH(G2179,G2179,0)),ROW(G2179)-ROW(G2179)+1)&gt;0))</f>
        <v>1</v>
      </c>
    </row>
    <row r="2180" spans="1:17" ht="15.75">
      <c r="A2180" t="s">
        <v>142</v>
      </c>
      <c r="B2180" t="s">
        <v>881</v>
      </c>
      <c r="C2180" t="s">
        <v>882</v>
      </c>
      <c r="D2180" s="2">
        <v>45662</v>
      </c>
      <c r="E2180" s="1">
        <v>0.52466535879629628</v>
      </c>
      <c r="F2180" s="1">
        <v>6.8604236111111119E-2</v>
      </c>
      <c r="G2180" t="s">
        <v>32</v>
      </c>
      <c r="H2180" t="s">
        <v>414</v>
      </c>
      <c r="I2180" t="s">
        <v>88</v>
      </c>
      <c r="L2180" s="3">
        <f t="shared" si="103"/>
        <v>7</v>
      </c>
      <c r="M2180" cm="1">
        <f t="array" ref="M2180">MIN(B:B=B2180,E2180)</f>
        <v>0.52466535879629628</v>
      </c>
      <c r="N2180" cm="1">
        <f t="array" ref="N2180">MAX(B:B=B2180,E2180)</f>
        <v>0.52466535879629628</v>
      </c>
      <c r="O2180" s="1">
        <f t="shared" si="104"/>
        <v>6.8604236111111119E-2</v>
      </c>
      <c r="P2180" t="str">
        <f t="shared" si="105"/>
        <v>USER534-SP1A.210812.016</v>
      </c>
      <c r="Q2180" cm="1">
        <f t="array" ref="Q2180">SUM(--(FREQUENCY(IF(B:B=B2180,MATCH(G2180,G2180,0)),ROW(G2180)-ROW(G2180)+1)&gt;0))</f>
        <v>1</v>
      </c>
    </row>
    <row r="2181" spans="1:17" ht="15.75">
      <c r="A2181" t="s">
        <v>142</v>
      </c>
      <c r="B2181" t="s">
        <v>881</v>
      </c>
      <c r="C2181" t="s">
        <v>882</v>
      </c>
      <c r="D2181" s="2">
        <v>45662</v>
      </c>
      <c r="E2181" s="1">
        <v>0.45606112268518517</v>
      </c>
      <c r="F2181" s="1">
        <v>4.4484409722222222E-2</v>
      </c>
      <c r="G2181" t="s">
        <v>32</v>
      </c>
      <c r="H2181" t="s">
        <v>414</v>
      </c>
      <c r="I2181" t="s">
        <v>88</v>
      </c>
      <c r="L2181" s="3">
        <f t="shared" si="103"/>
        <v>7</v>
      </c>
      <c r="M2181" cm="1">
        <f t="array" ref="M2181">MIN(B:B=B2181,E2181)</f>
        <v>0.45606112268518517</v>
      </c>
      <c r="N2181" cm="1">
        <f t="array" ref="N2181">MAX(B:B=B2181,E2181)</f>
        <v>0.45606112268518517</v>
      </c>
      <c r="O2181" s="1">
        <f t="shared" si="104"/>
        <v>4.4484409722222222E-2</v>
      </c>
      <c r="P2181" t="str">
        <f t="shared" si="105"/>
        <v>USER534-SP1A.210812.016</v>
      </c>
      <c r="Q2181" cm="1">
        <f t="array" ref="Q2181">SUM(--(FREQUENCY(IF(B:B=B2181,MATCH(G2181,G2181,0)),ROW(G2181)-ROW(G2181)+1)&gt;0))</f>
        <v>1</v>
      </c>
    </row>
    <row r="2182" spans="1:17" ht="15.75">
      <c r="A2182" t="s">
        <v>142</v>
      </c>
      <c r="B2182" t="s">
        <v>881</v>
      </c>
      <c r="C2182" t="s">
        <v>882</v>
      </c>
      <c r="D2182" s="2">
        <v>45662</v>
      </c>
      <c r="E2182" s="1">
        <v>0.411576712962963</v>
      </c>
      <c r="F2182" s="1">
        <v>4.1495208333333332E-2</v>
      </c>
      <c r="G2182" t="s">
        <v>32</v>
      </c>
      <c r="H2182" t="s">
        <v>414</v>
      </c>
      <c r="I2182" t="s">
        <v>88</v>
      </c>
      <c r="L2182" s="3">
        <f t="shared" si="103"/>
        <v>7</v>
      </c>
      <c r="M2182" cm="1">
        <f t="array" ref="M2182">MIN(B:B=B2182,E2182)</f>
        <v>0.411576712962963</v>
      </c>
      <c r="N2182" cm="1">
        <f t="array" ref="N2182">MAX(B:B=B2182,E2182)</f>
        <v>0.411576712962963</v>
      </c>
      <c r="O2182" s="1">
        <f t="shared" si="104"/>
        <v>4.1495208333333332E-2</v>
      </c>
      <c r="P2182" t="str">
        <f t="shared" si="105"/>
        <v>USER534-SP1A.210812.016</v>
      </c>
      <c r="Q2182" cm="1">
        <f t="array" ref="Q2182">SUM(--(FREQUENCY(IF(B:B=B2182,MATCH(G2182,G2182,0)),ROW(G2182)-ROW(G2182)+1)&gt;0))</f>
        <v>1</v>
      </c>
    </row>
    <row r="2183" spans="1:17" ht="15.75">
      <c r="A2183" t="s">
        <v>142</v>
      </c>
      <c r="B2183" t="s">
        <v>881</v>
      </c>
      <c r="C2183" t="s">
        <v>882</v>
      </c>
      <c r="D2183" s="2">
        <v>45662</v>
      </c>
      <c r="E2183" s="1">
        <v>0.37008150462962958</v>
      </c>
      <c r="F2183" s="1">
        <v>0</v>
      </c>
      <c r="G2183" t="s">
        <v>32</v>
      </c>
      <c r="H2183" t="s">
        <v>414</v>
      </c>
      <c r="I2183" t="s">
        <v>88</v>
      </c>
      <c r="L2183" s="3">
        <f t="shared" si="103"/>
        <v>7</v>
      </c>
      <c r="M2183" cm="1">
        <f t="array" ref="M2183">MIN(B:B=B2183,E2183)</f>
        <v>0.37008150462962958</v>
      </c>
      <c r="N2183" cm="1">
        <f t="array" ref="N2183">MAX(B:B=B2183,E2183)</f>
        <v>0.37008150462962958</v>
      </c>
      <c r="O2183" s="1">
        <f t="shared" si="104"/>
        <v>0</v>
      </c>
      <c r="P2183" t="str">
        <f t="shared" si="105"/>
        <v>USER534-SP1A.210812.016</v>
      </c>
      <c r="Q2183" cm="1">
        <f t="array" ref="Q2183">SUM(--(FREQUENCY(IF(B:B=B2183,MATCH(G2183,G2183,0)),ROW(G2183)-ROW(G2183)+1)&gt;0))</f>
        <v>1</v>
      </c>
    </row>
    <row r="2184" spans="1:17" ht="15.75">
      <c r="A2184" t="s">
        <v>142</v>
      </c>
      <c r="B2184" t="s">
        <v>883</v>
      </c>
      <c r="C2184" t="s">
        <v>884</v>
      </c>
      <c r="D2184" s="2">
        <v>45662</v>
      </c>
      <c r="E2184" s="1">
        <v>0.73899082175925923</v>
      </c>
      <c r="F2184" s="1">
        <v>3.8000752314814819E-2</v>
      </c>
      <c r="G2184" t="s">
        <v>18</v>
      </c>
      <c r="H2184" t="s">
        <v>325</v>
      </c>
      <c r="I2184" t="s">
        <v>43</v>
      </c>
      <c r="L2184" s="3">
        <f t="shared" si="103"/>
        <v>5</v>
      </c>
      <c r="M2184" cm="1">
        <f t="array" ref="M2184">MIN(B:B=B2184,E2184)</f>
        <v>0.73899082175925923</v>
      </c>
      <c r="N2184" cm="1">
        <f t="array" ref="N2184">MAX(B:B=B2184,E2184)</f>
        <v>0.73899082175925923</v>
      </c>
      <c r="O2184" s="1">
        <f t="shared" si="104"/>
        <v>3.8000752314814819E-2</v>
      </c>
      <c r="P2184" t="str">
        <f t="shared" si="105"/>
        <v>USER535-TP1A.220624.014</v>
      </c>
      <c r="Q2184" cm="1">
        <f t="array" ref="Q2184">SUM(--(FREQUENCY(IF(B:B=B2184,MATCH(G2184,G2184,0)),ROW(G2184)-ROW(G2184)+1)&gt;0))</f>
        <v>1</v>
      </c>
    </row>
    <row r="2185" spans="1:17" ht="15.75">
      <c r="A2185" t="s">
        <v>142</v>
      </c>
      <c r="B2185" t="s">
        <v>883</v>
      </c>
      <c r="C2185" t="s">
        <v>884</v>
      </c>
      <c r="D2185" s="2">
        <v>45662</v>
      </c>
      <c r="E2185" s="1">
        <v>0.70099006944444442</v>
      </c>
      <c r="F2185" s="1">
        <v>0.21823587962962962</v>
      </c>
      <c r="G2185" t="s">
        <v>18</v>
      </c>
      <c r="H2185" t="s">
        <v>325</v>
      </c>
      <c r="I2185" t="s">
        <v>43</v>
      </c>
      <c r="L2185" s="3">
        <f t="shared" si="103"/>
        <v>5</v>
      </c>
      <c r="M2185" cm="1">
        <f t="array" ref="M2185">MIN(B:B=B2185,E2185)</f>
        <v>0.70099006944444442</v>
      </c>
      <c r="N2185" cm="1">
        <f t="array" ref="N2185">MAX(B:B=B2185,E2185)</f>
        <v>0.70099006944444442</v>
      </c>
      <c r="O2185" s="1">
        <f t="shared" si="104"/>
        <v>0.21823587962962962</v>
      </c>
      <c r="P2185" t="str">
        <f t="shared" si="105"/>
        <v>USER535-TP1A.220624.014</v>
      </c>
      <c r="Q2185" cm="1">
        <f t="array" ref="Q2185">SUM(--(FREQUENCY(IF(B:B=B2185,MATCH(G2185,G2185,0)),ROW(G2185)-ROW(G2185)+1)&gt;0))</f>
        <v>1</v>
      </c>
    </row>
    <row r="2186" spans="1:17" ht="15.75">
      <c r="A2186" t="s">
        <v>142</v>
      </c>
      <c r="B2186" t="s">
        <v>883</v>
      </c>
      <c r="C2186" t="s">
        <v>884</v>
      </c>
      <c r="D2186" s="2">
        <v>45662</v>
      </c>
      <c r="E2186" s="1">
        <v>0.48275418981481483</v>
      </c>
      <c r="F2186" s="1">
        <v>2.3006388888888885E-2</v>
      </c>
      <c r="G2186" t="s">
        <v>18</v>
      </c>
      <c r="H2186" t="s">
        <v>325</v>
      </c>
      <c r="I2186" t="s">
        <v>43</v>
      </c>
      <c r="L2186" s="3">
        <f t="shared" si="103"/>
        <v>5</v>
      </c>
      <c r="M2186" cm="1">
        <f t="array" ref="M2186">MIN(B:B=B2186,E2186)</f>
        <v>0.48275418981481483</v>
      </c>
      <c r="N2186" cm="1">
        <f t="array" ref="N2186">MAX(B:B=B2186,E2186)</f>
        <v>0.48275418981481483</v>
      </c>
      <c r="O2186" s="1">
        <f t="shared" si="104"/>
        <v>2.3006388888888885E-2</v>
      </c>
      <c r="P2186" t="str">
        <f t="shared" si="105"/>
        <v>USER535-TP1A.220624.014</v>
      </c>
      <c r="Q2186" cm="1">
        <f t="array" ref="Q2186">SUM(--(FREQUENCY(IF(B:B=B2186,MATCH(G2186,G2186,0)),ROW(G2186)-ROW(G2186)+1)&gt;0))</f>
        <v>1</v>
      </c>
    </row>
    <row r="2187" spans="1:17" ht="15.75">
      <c r="A2187" t="s">
        <v>142</v>
      </c>
      <c r="B2187" t="s">
        <v>883</v>
      </c>
      <c r="C2187" t="s">
        <v>884</v>
      </c>
      <c r="D2187" s="2">
        <v>45662</v>
      </c>
      <c r="E2187" s="1">
        <v>0.45974780092592593</v>
      </c>
      <c r="F2187" s="1">
        <v>9.2532939814814807E-2</v>
      </c>
      <c r="G2187" t="s">
        <v>18</v>
      </c>
      <c r="H2187" t="s">
        <v>325</v>
      </c>
      <c r="I2187" t="s">
        <v>43</v>
      </c>
      <c r="L2187" s="3">
        <f t="shared" si="103"/>
        <v>5</v>
      </c>
      <c r="M2187" cm="1">
        <f t="array" ref="M2187">MIN(B:B=B2187,E2187)</f>
        <v>0.45974780092592593</v>
      </c>
      <c r="N2187" cm="1">
        <f t="array" ref="N2187">MAX(B:B=B2187,E2187)</f>
        <v>0.45974780092592593</v>
      </c>
      <c r="O2187" s="1">
        <f t="shared" si="104"/>
        <v>9.2532939814814807E-2</v>
      </c>
      <c r="P2187" t="str">
        <f t="shared" si="105"/>
        <v>USER535-TP1A.220624.014</v>
      </c>
      <c r="Q2187" cm="1">
        <f t="array" ref="Q2187">SUM(--(FREQUENCY(IF(B:B=B2187,MATCH(G2187,G2187,0)),ROW(G2187)-ROW(G2187)+1)&gt;0))</f>
        <v>1</v>
      </c>
    </row>
    <row r="2188" spans="1:17" ht="15.75">
      <c r="A2188" t="s">
        <v>142</v>
      </c>
      <c r="B2188" t="s">
        <v>883</v>
      </c>
      <c r="C2188" t="s">
        <v>884</v>
      </c>
      <c r="D2188" s="2">
        <v>45662</v>
      </c>
      <c r="E2188" s="1">
        <v>0.36721486111111107</v>
      </c>
      <c r="F2188" s="1">
        <v>0</v>
      </c>
      <c r="G2188" t="s">
        <v>18</v>
      </c>
      <c r="H2188" t="s">
        <v>325</v>
      </c>
      <c r="I2188" t="s">
        <v>43</v>
      </c>
      <c r="L2188" s="3">
        <f t="shared" si="103"/>
        <v>5</v>
      </c>
      <c r="M2188" cm="1">
        <f t="array" ref="M2188">MIN(B:B=B2188,E2188)</f>
        <v>0.36721486111111107</v>
      </c>
      <c r="N2188" cm="1">
        <f t="array" ref="N2188">MAX(B:B=B2188,E2188)</f>
        <v>0.36721486111111107</v>
      </c>
      <c r="O2188" s="1">
        <f t="shared" si="104"/>
        <v>0</v>
      </c>
      <c r="P2188" t="str">
        <f t="shared" si="105"/>
        <v>USER535-TP1A.220624.014</v>
      </c>
      <c r="Q2188" cm="1">
        <f t="array" ref="Q2188">SUM(--(FREQUENCY(IF(B:B=B2188,MATCH(G2188,G2188,0)),ROW(G2188)-ROW(G2188)+1)&gt;0))</f>
        <v>1</v>
      </c>
    </row>
    <row r="2189" spans="1:17" ht="15.75">
      <c r="A2189" t="s">
        <v>142</v>
      </c>
      <c r="B2189" t="s">
        <v>885</v>
      </c>
      <c r="C2189" t="s">
        <v>886</v>
      </c>
      <c r="D2189" s="2">
        <v>45662</v>
      </c>
      <c r="E2189" s="1">
        <v>0.7172687152777778</v>
      </c>
      <c r="F2189" s="1">
        <v>0.10144943287037038</v>
      </c>
      <c r="G2189" t="s">
        <v>41</v>
      </c>
      <c r="H2189" t="s">
        <v>186</v>
      </c>
      <c r="I2189" t="s">
        <v>43</v>
      </c>
      <c r="L2189" s="3">
        <f t="shared" si="103"/>
        <v>22</v>
      </c>
      <c r="M2189" cm="1">
        <f t="array" ref="M2189">MIN(B:B=B2189,E2189)</f>
        <v>0.7172687152777778</v>
      </c>
      <c r="N2189" cm="1">
        <f t="array" ref="N2189">MAX(B:B=B2189,E2189)</f>
        <v>0.7172687152777778</v>
      </c>
      <c r="O2189" s="1">
        <f t="shared" si="104"/>
        <v>0.10144943287037038</v>
      </c>
      <c r="P2189" t="str">
        <f t="shared" si="105"/>
        <v>USER539-TP1A.220624.014</v>
      </c>
      <c r="Q2189" cm="1">
        <f t="array" ref="Q2189">SUM(--(FREQUENCY(IF(B:B=B2189,MATCH(G2189,G2189,0)),ROW(G2189)-ROW(G2189)+1)&gt;0))</f>
        <v>1</v>
      </c>
    </row>
    <row r="2190" spans="1:17" ht="15.75">
      <c r="A2190" t="s">
        <v>142</v>
      </c>
      <c r="B2190" t="s">
        <v>885</v>
      </c>
      <c r="C2190" t="s">
        <v>886</v>
      </c>
      <c r="D2190" s="2">
        <v>45662</v>
      </c>
      <c r="E2190" s="1">
        <v>0.61581927083333332</v>
      </c>
      <c r="F2190" s="1">
        <v>3.6927048611111117E-2</v>
      </c>
      <c r="G2190" t="s">
        <v>41</v>
      </c>
      <c r="H2190" t="s">
        <v>186</v>
      </c>
      <c r="I2190" t="s">
        <v>43</v>
      </c>
      <c r="L2190" s="3">
        <f t="shared" si="103"/>
        <v>22</v>
      </c>
      <c r="M2190" cm="1">
        <f t="array" ref="M2190">MIN(B:B=B2190,E2190)</f>
        <v>0.61581927083333332</v>
      </c>
      <c r="N2190" cm="1">
        <f t="array" ref="N2190">MAX(B:B=B2190,E2190)</f>
        <v>0.61581927083333332</v>
      </c>
      <c r="O2190" s="1">
        <f t="shared" si="104"/>
        <v>3.6927048611111117E-2</v>
      </c>
      <c r="P2190" t="str">
        <f t="shared" si="105"/>
        <v>USER539-TP1A.220624.014</v>
      </c>
      <c r="Q2190" cm="1">
        <f t="array" ref="Q2190">SUM(--(FREQUENCY(IF(B:B=B2190,MATCH(G2190,G2190,0)),ROW(G2190)-ROW(G2190)+1)&gt;0))</f>
        <v>1</v>
      </c>
    </row>
    <row r="2191" spans="1:17" ht="15.75">
      <c r="A2191" t="s">
        <v>142</v>
      </c>
      <c r="B2191" t="s">
        <v>885</v>
      </c>
      <c r="C2191" t="s">
        <v>886</v>
      </c>
      <c r="D2191" s="2">
        <v>45662</v>
      </c>
      <c r="E2191" s="1">
        <v>0.57889223379629628</v>
      </c>
      <c r="F2191" s="1">
        <v>1.762789351851852E-3</v>
      </c>
      <c r="G2191" t="s">
        <v>41</v>
      </c>
      <c r="H2191" t="s">
        <v>186</v>
      </c>
      <c r="I2191" t="s">
        <v>43</v>
      </c>
      <c r="L2191" s="3">
        <f t="shared" si="103"/>
        <v>22</v>
      </c>
      <c r="M2191" cm="1">
        <f t="array" ref="M2191">MIN(B:B=B2191,E2191)</f>
        <v>0.57889223379629628</v>
      </c>
      <c r="N2191" cm="1">
        <f t="array" ref="N2191">MAX(B:B=B2191,E2191)</f>
        <v>0.57889223379629628</v>
      </c>
      <c r="O2191" s="1">
        <f t="shared" si="104"/>
        <v>1.762789351851852E-3</v>
      </c>
      <c r="P2191" t="str">
        <f t="shared" si="105"/>
        <v>USER539-TP1A.220624.014</v>
      </c>
      <c r="Q2191" cm="1">
        <f t="array" ref="Q2191">SUM(--(FREQUENCY(IF(B:B=B2191,MATCH(G2191,G2191,0)),ROW(G2191)-ROW(G2191)+1)&gt;0))</f>
        <v>1</v>
      </c>
    </row>
    <row r="2192" spans="1:17" ht="15.75">
      <c r="A2192" t="s">
        <v>142</v>
      </c>
      <c r="B2192" t="s">
        <v>885</v>
      </c>
      <c r="C2192" t="s">
        <v>886</v>
      </c>
      <c r="D2192" s="2">
        <v>45662</v>
      </c>
      <c r="E2192" s="1">
        <v>0.57712944444444447</v>
      </c>
      <c r="F2192" s="1">
        <v>1.4345717592592594E-3</v>
      </c>
      <c r="G2192" t="s">
        <v>41</v>
      </c>
      <c r="H2192" t="s">
        <v>186</v>
      </c>
      <c r="I2192" t="s">
        <v>43</v>
      </c>
      <c r="L2192" s="3">
        <f t="shared" si="103"/>
        <v>22</v>
      </c>
      <c r="M2192" cm="1">
        <f t="array" ref="M2192">MIN(B:B=B2192,E2192)</f>
        <v>0.57712944444444447</v>
      </c>
      <c r="N2192" cm="1">
        <f t="array" ref="N2192">MAX(B:B=B2192,E2192)</f>
        <v>0.57712944444444447</v>
      </c>
      <c r="O2192" s="1">
        <f t="shared" si="104"/>
        <v>1.4345717592592594E-3</v>
      </c>
      <c r="P2192" t="str">
        <f t="shared" si="105"/>
        <v>USER539-TP1A.220624.014</v>
      </c>
      <c r="Q2192" cm="1">
        <f t="array" ref="Q2192">SUM(--(FREQUENCY(IF(B:B=B2192,MATCH(G2192,G2192,0)),ROW(G2192)-ROW(G2192)+1)&gt;0))</f>
        <v>1</v>
      </c>
    </row>
    <row r="2193" spans="1:17" ht="15.75">
      <c r="A2193" t="s">
        <v>142</v>
      </c>
      <c r="B2193" t="s">
        <v>885</v>
      </c>
      <c r="C2193" t="s">
        <v>886</v>
      </c>
      <c r="D2193" s="2">
        <v>45662</v>
      </c>
      <c r="E2193" s="1">
        <v>0.57569487268518515</v>
      </c>
      <c r="F2193" s="1">
        <v>1.5222523148148146E-2</v>
      </c>
      <c r="G2193" t="s">
        <v>41</v>
      </c>
      <c r="H2193" t="s">
        <v>186</v>
      </c>
      <c r="I2193" t="s">
        <v>43</v>
      </c>
      <c r="L2193" s="3">
        <f t="shared" si="103"/>
        <v>22</v>
      </c>
      <c r="M2193" cm="1">
        <f t="array" ref="M2193">MIN(B:B=B2193,E2193)</f>
        <v>0.57569487268518515</v>
      </c>
      <c r="N2193" cm="1">
        <f t="array" ref="N2193">MAX(B:B=B2193,E2193)</f>
        <v>0.57569487268518515</v>
      </c>
      <c r="O2193" s="1">
        <f t="shared" si="104"/>
        <v>1.5222523148148146E-2</v>
      </c>
      <c r="P2193" t="str">
        <f t="shared" si="105"/>
        <v>USER539-TP1A.220624.014</v>
      </c>
      <c r="Q2193" cm="1">
        <f t="array" ref="Q2193">SUM(--(FREQUENCY(IF(B:B=B2193,MATCH(G2193,G2193,0)),ROW(G2193)-ROW(G2193)+1)&gt;0))</f>
        <v>1</v>
      </c>
    </row>
    <row r="2194" spans="1:17" ht="15.75">
      <c r="A2194" t="s">
        <v>142</v>
      </c>
      <c r="B2194" t="s">
        <v>885</v>
      </c>
      <c r="C2194" t="s">
        <v>886</v>
      </c>
      <c r="D2194" s="2">
        <v>45662</v>
      </c>
      <c r="E2194" s="1">
        <v>0.56047233796296292</v>
      </c>
      <c r="F2194" s="1">
        <v>1.9002662037037037E-3</v>
      </c>
      <c r="G2194" t="s">
        <v>41</v>
      </c>
      <c r="H2194" t="s">
        <v>186</v>
      </c>
      <c r="I2194" t="s">
        <v>43</v>
      </c>
      <c r="L2194" s="3">
        <f t="shared" si="103"/>
        <v>22</v>
      </c>
      <c r="M2194" cm="1">
        <f t="array" ref="M2194">MIN(B:B=B2194,E2194)</f>
        <v>0.56047233796296292</v>
      </c>
      <c r="N2194" cm="1">
        <f t="array" ref="N2194">MAX(B:B=B2194,E2194)</f>
        <v>0.56047233796296292</v>
      </c>
      <c r="O2194" s="1">
        <f t="shared" si="104"/>
        <v>1.9002662037037037E-3</v>
      </c>
      <c r="P2194" t="str">
        <f t="shared" si="105"/>
        <v>USER539-TP1A.220624.014</v>
      </c>
      <c r="Q2194" cm="1">
        <f t="array" ref="Q2194">SUM(--(FREQUENCY(IF(B:B=B2194,MATCH(G2194,G2194,0)),ROW(G2194)-ROW(G2194)+1)&gt;0))</f>
        <v>1</v>
      </c>
    </row>
    <row r="2195" spans="1:17" ht="15.75">
      <c r="A2195" t="s">
        <v>142</v>
      </c>
      <c r="B2195" t="s">
        <v>885</v>
      </c>
      <c r="C2195" t="s">
        <v>886</v>
      </c>
      <c r="D2195" s="2">
        <v>45662</v>
      </c>
      <c r="E2195" s="1">
        <v>0.55857207175925927</v>
      </c>
      <c r="F2195" s="1">
        <v>3.4896990740740739E-3</v>
      </c>
      <c r="G2195" t="s">
        <v>41</v>
      </c>
      <c r="H2195" t="s">
        <v>186</v>
      </c>
      <c r="I2195" t="s">
        <v>43</v>
      </c>
      <c r="L2195" s="3">
        <f t="shared" si="103"/>
        <v>22</v>
      </c>
      <c r="M2195" cm="1">
        <f t="array" ref="M2195">MIN(B:B=B2195,E2195)</f>
        <v>0.55857207175925927</v>
      </c>
      <c r="N2195" cm="1">
        <f t="array" ref="N2195">MAX(B:B=B2195,E2195)</f>
        <v>0.55857207175925927</v>
      </c>
      <c r="O2195" s="1">
        <f t="shared" si="104"/>
        <v>3.4896990740740739E-3</v>
      </c>
      <c r="P2195" t="str">
        <f t="shared" si="105"/>
        <v>USER539-TP1A.220624.014</v>
      </c>
      <c r="Q2195" cm="1">
        <f t="array" ref="Q2195">SUM(--(FREQUENCY(IF(B:B=B2195,MATCH(G2195,G2195,0)),ROW(G2195)-ROW(G2195)+1)&gt;0))</f>
        <v>1</v>
      </c>
    </row>
    <row r="2196" spans="1:17" ht="15.75">
      <c r="A2196" t="s">
        <v>142</v>
      </c>
      <c r="B2196" t="s">
        <v>885</v>
      </c>
      <c r="C2196" t="s">
        <v>886</v>
      </c>
      <c r="D2196" s="2">
        <v>45662</v>
      </c>
      <c r="E2196" s="1">
        <v>0.55508237268518512</v>
      </c>
      <c r="F2196" s="1">
        <v>3.1645370370370369E-3</v>
      </c>
      <c r="G2196" t="s">
        <v>41</v>
      </c>
      <c r="H2196" t="s">
        <v>186</v>
      </c>
      <c r="I2196" t="s">
        <v>43</v>
      </c>
      <c r="L2196" s="3">
        <f t="shared" si="103"/>
        <v>22</v>
      </c>
      <c r="M2196" cm="1">
        <f t="array" ref="M2196">MIN(B:B=B2196,E2196)</f>
        <v>0.55508237268518512</v>
      </c>
      <c r="N2196" cm="1">
        <f t="array" ref="N2196">MAX(B:B=B2196,E2196)</f>
        <v>0.55508237268518512</v>
      </c>
      <c r="O2196" s="1">
        <f t="shared" si="104"/>
        <v>3.1645370370370369E-3</v>
      </c>
      <c r="P2196" t="str">
        <f t="shared" si="105"/>
        <v>USER539-TP1A.220624.014</v>
      </c>
      <c r="Q2196" cm="1">
        <f t="array" ref="Q2196">SUM(--(FREQUENCY(IF(B:B=B2196,MATCH(G2196,G2196,0)),ROW(G2196)-ROW(G2196)+1)&gt;0))</f>
        <v>1</v>
      </c>
    </row>
    <row r="2197" spans="1:17" ht="15.75">
      <c r="A2197" t="s">
        <v>142</v>
      </c>
      <c r="B2197" t="s">
        <v>885</v>
      </c>
      <c r="C2197" t="s">
        <v>886</v>
      </c>
      <c r="D2197" s="2">
        <v>45662</v>
      </c>
      <c r="E2197" s="1">
        <v>0.55191783564814811</v>
      </c>
      <c r="F2197" s="1">
        <v>2.98931712962963E-3</v>
      </c>
      <c r="G2197" t="s">
        <v>41</v>
      </c>
      <c r="H2197" t="s">
        <v>186</v>
      </c>
      <c r="I2197" t="s">
        <v>43</v>
      </c>
      <c r="L2197" s="3">
        <f t="shared" si="103"/>
        <v>22</v>
      </c>
      <c r="M2197" cm="1">
        <f t="array" ref="M2197">MIN(B:B=B2197,E2197)</f>
        <v>0.55191783564814811</v>
      </c>
      <c r="N2197" cm="1">
        <f t="array" ref="N2197">MAX(B:B=B2197,E2197)</f>
        <v>0.55191783564814811</v>
      </c>
      <c r="O2197" s="1">
        <f t="shared" si="104"/>
        <v>2.98931712962963E-3</v>
      </c>
      <c r="P2197" t="str">
        <f t="shared" si="105"/>
        <v>USER539-TP1A.220624.014</v>
      </c>
      <c r="Q2197" cm="1">
        <f t="array" ref="Q2197">SUM(--(FREQUENCY(IF(B:B=B2197,MATCH(G2197,G2197,0)),ROW(G2197)-ROW(G2197)+1)&gt;0))</f>
        <v>1</v>
      </c>
    </row>
    <row r="2198" spans="1:17" ht="15.75">
      <c r="A2198" t="s">
        <v>142</v>
      </c>
      <c r="B2198" t="s">
        <v>885</v>
      </c>
      <c r="C2198" t="s">
        <v>886</v>
      </c>
      <c r="D2198" s="2">
        <v>45662</v>
      </c>
      <c r="E2198" s="1">
        <v>0.54892853009259257</v>
      </c>
      <c r="F2198" s="1">
        <v>1.5870833333333334E-3</v>
      </c>
      <c r="G2198" t="s">
        <v>41</v>
      </c>
      <c r="H2198" t="s">
        <v>186</v>
      </c>
      <c r="I2198" t="s">
        <v>43</v>
      </c>
      <c r="L2198" s="3">
        <f t="shared" si="103"/>
        <v>22</v>
      </c>
      <c r="M2198" cm="1">
        <f t="array" ref="M2198">MIN(B:B=B2198,E2198)</f>
        <v>0.54892853009259257</v>
      </c>
      <c r="N2198" cm="1">
        <f t="array" ref="N2198">MAX(B:B=B2198,E2198)</f>
        <v>0.54892853009259257</v>
      </c>
      <c r="O2198" s="1">
        <f t="shared" si="104"/>
        <v>1.5870833333333334E-3</v>
      </c>
      <c r="P2198" t="str">
        <f t="shared" si="105"/>
        <v>USER539-TP1A.220624.014</v>
      </c>
      <c r="Q2198" cm="1">
        <f t="array" ref="Q2198">SUM(--(FREQUENCY(IF(B:B=B2198,MATCH(G2198,G2198,0)),ROW(G2198)-ROW(G2198)+1)&gt;0))</f>
        <v>1</v>
      </c>
    </row>
    <row r="2199" spans="1:17" ht="15.75">
      <c r="A2199" t="s">
        <v>142</v>
      </c>
      <c r="B2199" t="s">
        <v>885</v>
      </c>
      <c r="C2199" t="s">
        <v>886</v>
      </c>
      <c r="D2199" s="2">
        <v>45662</v>
      </c>
      <c r="E2199" s="1">
        <v>0.54734144675925933</v>
      </c>
      <c r="F2199" s="1">
        <v>1.9025810185185187E-3</v>
      </c>
      <c r="G2199" t="s">
        <v>41</v>
      </c>
      <c r="H2199" t="s">
        <v>186</v>
      </c>
      <c r="I2199" t="s">
        <v>43</v>
      </c>
      <c r="L2199" s="3">
        <f t="shared" si="103"/>
        <v>22</v>
      </c>
      <c r="M2199" cm="1">
        <f t="array" ref="M2199">MIN(B:B=B2199,E2199)</f>
        <v>0.54734144675925933</v>
      </c>
      <c r="N2199" cm="1">
        <f t="array" ref="N2199">MAX(B:B=B2199,E2199)</f>
        <v>0.54734144675925933</v>
      </c>
      <c r="O2199" s="1">
        <f t="shared" si="104"/>
        <v>1.9025810185185187E-3</v>
      </c>
      <c r="P2199" t="str">
        <f t="shared" si="105"/>
        <v>USER539-TP1A.220624.014</v>
      </c>
      <c r="Q2199" cm="1">
        <f t="array" ref="Q2199">SUM(--(FREQUENCY(IF(B:B=B2199,MATCH(G2199,G2199,0)),ROW(G2199)-ROW(G2199)+1)&gt;0))</f>
        <v>1</v>
      </c>
    </row>
    <row r="2200" spans="1:17" ht="15.75">
      <c r="A2200" t="s">
        <v>142</v>
      </c>
      <c r="B2200" t="s">
        <v>885</v>
      </c>
      <c r="C2200" t="s">
        <v>886</v>
      </c>
      <c r="D2200" s="2">
        <v>45662</v>
      </c>
      <c r="E2200" s="1">
        <v>0.54543886574074074</v>
      </c>
      <c r="F2200" s="1">
        <v>2.3332638888888891E-3</v>
      </c>
      <c r="G2200" t="s">
        <v>41</v>
      </c>
      <c r="H2200" t="s">
        <v>186</v>
      </c>
      <c r="I2200" t="s">
        <v>43</v>
      </c>
      <c r="L2200" s="3">
        <f t="shared" si="103"/>
        <v>22</v>
      </c>
      <c r="M2200" cm="1">
        <f t="array" ref="M2200">MIN(B:B=B2200,E2200)</f>
        <v>0.54543886574074074</v>
      </c>
      <c r="N2200" cm="1">
        <f t="array" ref="N2200">MAX(B:B=B2200,E2200)</f>
        <v>0.54543886574074074</v>
      </c>
      <c r="O2200" s="1">
        <f t="shared" si="104"/>
        <v>2.3332638888888891E-3</v>
      </c>
      <c r="P2200" t="str">
        <f t="shared" si="105"/>
        <v>USER539-TP1A.220624.014</v>
      </c>
      <c r="Q2200" cm="1">
        <f t="array" ref="Q2200">SUM(--(FREQUENCY(IF(B:B=B2200,MATCH(G2200,G2200,0)),ROW(G2200)-ROW(G2200)+1)&gt;0))</f>
        <v>1</v>
      </c>
    </row>
    <row r="2201" spans="1:17" ht="15.75">
      <c r="A2201" t="s">
        <v>142</v>
      </c>
      <c r="B2201" t="s">
        <v>885</v>
      </c>
      <c r="C2201" t="s">
        <v>886</v>
      </c>
      <c r="D2201" s="2">
        <v>45662</v>
      </c>
      <c r="E2201" s="1">
        <v>0.54310559027777783</v>
      </c>
      <c r="F2201" s="1">
        <v>1.4849189814814817E-2</v>
      </c>
      <c r="G2201" t="s">
        <v>41</v>
      </c>
      <c r="H2201" t="s">
        <v>186</v>
      </c>
      <c r="I2201" t="s">
        <v>43</v>
      </c>
      <c r="L2201" s="3">
        <f t="shared" si="103"/>
        <v>22</v>
      </c>
      <c r="M2201" cm="1">
        <f t="array" ref="M2201">MIN(B:B=B2201,E2201)</f>
        <v>0.54310559027777783</v>
      </c>
      <c r="N2201" cm="1">
        <f t="array" ref="N2201">MAX(B:B=B2201,E2201)</f>
        <v>0.54310559027777783</v>
      </c>
      <c r="O2201" s="1">
        <f t="shared" si="104"/>
        <v>1.4849189814814817E-2</v>
      </c>
      <c r="P2201" t="str">
        <f t="shared" si="105"/>
        <v>USER539-TP1A.220624.014</v>
      </c>
      <c r="Q2201" cm="1">
        <f t="array" ref="Q2201">SUM(--(FREQUENCY(IF(B:B=B2201,MATCH(G2201,G2201,0)),ROW(G2201)-ROW(G2201)+1)&gt;0))</f>
        <v>1</v>
      </c>
    </row>
    <row r="2202" spans="1:17" ht="15.75">
      <c r="A2202" t="s">
        <v>142</v>
      </c>
      <c r="B2202" t="s">
        <v>885</v>
      </c>
      <c r="C2202" t="s">
        <v>886</v>
      </c>
      <c r="D2202" s="2">
        <v>45662</v>
      </c>
      <c r="E2202" s="1">
        <v>0.5282564120370371</v>
      </c>
      <c r="F2202" s="1">
        <v>1.1303229166666666E-2</v>
      </c>
      <c r="G2202" t="s">
        <v>41</v>
      </c>
      <c r="H2202" t="s">
        <v>186</v>
      </c>
      <c r="I2202" t="s">
        <v>43</v>
      </c>
      <c r="L2202" s="3">
        <f t="shared" si="103"/>
        <v>22</v>
      </c>
      <c r="M2202" cm="1">
        <f t="array" ref="M2202">MIN(B:B=B2202,E2202)</f>
        <v>0.5282564120370371</v>
      </c>
      <c r="N2202" cm="1">
        <f t="array" ref="N2202">MAX(B:B=B2202,E2202)</f>
        <v>0.5282564120370371</v>
      </c>
      <c r="O2202" s="1">
        <f t="shared" si="104"/>
        <v>1.1303229166666666E-2</v>
      </c>
      <c r="P2202" t="str">
        <f t="shared" si="105"/>
        <v>USER539-TP1A.220624.014</v>
      </c>
      <c r="Q2202" cm="1">
        <f t="array" ref="Q2202">SUM(--(FREQUENCY(IF(B:B=B2202,MATCH(G2202,G2202,0)),ROW(G2202)-ROW(G2202)+1)&gt;0))</f>
        <v>1</v>
      </c>
    </row>
    <row r="2203" spans="1:17" ht="15.75">
      <c r="A2203" t="s">
        <v>142</v>
      </c>
      <c r="B2203" t="s">
        <v>885</v>
      </c>
      <c r="C2203" t="s">
        <v>886</v>
      </c>
      <c r="D2203" s="2">
        <v>45662</v>
      </c>
      <c r="E2203" s="1">
        <v>0.5169531828703704</v>
      </c>
      <c r="F2203" s="1">
        <v>1.0582141203703703E-2</v>
      </c>
      <c r="G2203" t="s">
        <v>41</v>
      </c>
      <c r="H2203" t="s">
        <v>186</v>
      </c>
      <c r="I2203" t="s">
        <v>43</v>
      </c>
      <c r="L2203" s="3">
        <f t="shared" si="103"/>
        <v>22</v>
      </c>
      <c r="M2203" cm="1">
        <f t="array" ref="M2203">MIN(B:B=B2203,E2203)</f>
        <v>0.5169531828703704</v>
      </c>
      <c r="N2203" cm="1">
        <f t="array" ref="N2203">MAX(B:B=B2203,E2203)</f>
        <v>0.5169531828703704</v>
      </c>
      <c r="O2203" s="1">
        <f t="shared" si="104"/>
        <v>1.0582141203703703E-2</v>
      </c>
      <c r="P2203" t="str">
        <f t="shared" si="105"/>
        <v>USER539-TP1A.220624.014</v>
      </c>
      <c r="Q2203" cm="1">
        <f t="array" ref="Q2203">SUM(--(FREQUENCY(IF(B:B=B2203,MATCH(G2203,G2203,0)),ROW(G2203)-ROW(G2203)+1)&gt;0))</f>
        <v>1</v>
      </c>
    </row>
    <row r="2204" spans="1:17" ht="15.75">
      <c r="A2204" t="s">
        <v>142</v>
      </c>
      <c r="B2204" t="s">
        <v>885</v>
      </c>
      <c r="C2204" t="s">
        <v>886</v>
      </c>
      <c r="D2204" s="2">
        <v>45662</v>
      </c>
      <c r="E2204" s="1">
        <v>0.50637104166666669</v>
      </c>
      <c r="F2204" s="1">
        <v>1.4946840277777778E-2</v>
      </c>
      <c r="G2204" t="s">
        <v>41</v>
      </c>
      <c r="H2204" t="s">
        <v>186</v>
      </c>
      <c r="I2204" t="s">
        <v>43</v>
      </c>
      <c r="L2204" s="3">
        <f t="shared" si="103"/>
        <v>22</v>
      </c>
      <c r="M2204" cm="1">
        <f t="array" ref="M2204">MIN(B:B=B2204,E2204)</f>
        <v>0.50637104166666669</v>
      </c>
      <c r="N2204" cm="1">
        <f t="array" ref="N2204">MAX(B:B=B2204,E2204)</f>
        <v>0.50637104166666669</v>
      </c>
      <c r="O2204" s="1">
        <f t="shared" si="104"/>
        <v>1.4946840277777778E-2</v>
      </c>
      <c r="P2204" t="str">
        <f t="shared" si="105"/>
        <v>USER539-TP1A.220624.014</v>
      </c>
      <c r="Q2204" cm="1">
        <f t="array" ref="Q2204">SUM(--(FREQUENCY(IF(B:B=B2204,MATCH(G2204,G2204,0)),ROW(G2204)-ROW(G2204)+1)&gt;0))</f>
        <v>1</v>
      </c>
    </row>
    <row r="2205" spans="1:17" ht="15.75">
      <c r="A2205" t="s">
        <v>142</v>
      </c>
      <c r="B2205" t="s">
        <v>885</v>
      </c>
      <c r="C2205" t="s">
        <v>886</v>
      </c>
      <c r="D2205" s="2">
        <v>45662</v>
      </c>
      <c r="E2205" s="1">
        <v>0.49142420138888893</v>
      </c>
      <c r="F2205" s="1">
        <v>3.1579398148148148E-3</v>
      </c>
      <c r="G2205" t="s">
        <v>37</v>
      </c>
      <c r="H2205" t="s">
        <v>887</v>
      </c>
      <c r="I2205" t="s">
        <v>888</v>
      </c>
      <c r="L2205" s="3">
        <f t="shared" si="103"/>
        <v>22</v>
      </c>
      <c r="M2205" cm="1">
        <f t="array" ref="M2205">MIN(B:B=B2205,E2205)</f>
        <v>0.49142420138888893</v>
      </c>
      <c r="N2205" cm="1">
        <f t="array" ref="N2205">MAX(B:B=B2205,E2205)</f>
        <v>0.49142420138888893</v>
      </c>
      <c r="O2205" s="1">
        <f t="shared" si="104"/>
        <v>3.1579398148148148E-3</v>
      </c>
      <c r="P2205" t="str">
        <f t="shared" si="105"/>
        <v>USER539-UKQ1.231207.002</v>
      </c>
      <c r="Q2205" cm="1">
        <f t="array" ref="Q2205">SUM(--(FREQUENCY(IF(B:B=B2205,MATCH(G2205,G2205,0)),ROW(G2205)-ROW(G2205)+1)&gt;0))</f>
        <v>1</v>
      </c>
    </row>
    <row r="2206" spans="1:17" ht="15.75">
      <c r="A2206" t="s">
        <v>142</v>
      </c>
      <c r="B2206" t="s">
        <v>885</v>
      </c>
      <c r="C2206" t="s">
        <v>886</v>
      </c>
      <c r="D2206" s="2">
        <v>45662</v>
      </c>
      <c r="E2206" s="1">
        <v>0.48826626157407405</v>
      </c>
      <c r="F2206" s="1">
        <v>1.0436168981481482E-2</v>
      </c>
      <c r="G2206" t="s">
        <v>37</v>
      </c>
      <c r="H2206" t="s">
        <v>887</v>
      </c>
      <c r="I2206" t="s">
        <v>888</v>
      </c>
      <c r="L2206" s="3">
        <f t="shared" si="103"/>
        <v>22</v>
      </c>
      <c r="M2206" cm="1">
        <f t="array" ref="M2206">MIN(B:B=B2206,E2206)</f>
        <v>0.48826626157407405</v>
      </c>
      <c r="N2206" cm="1">
        <f t="array" ref="N2206">MAX(B:B=B2206,E2206)</f>
        <v>0.48826626157407405</v>
      </c>
      <c r="O2206" s="1">
        <f t="shared" si="104"/>
        <v>1.0436168981481482E-2</v>
      </c>
      <c r="P2206" t="str">
        <f t="shared" si="105"/>
        <v>USER539-UKQ1.231207.002</v>
      </c>
      <c r="Q2206" cm="1">
        <f t="array" ref="Q2206">SUM(--(FREQUENCY(IF(B:B=B2206,MATCH(G2206,G2206,0)),ROW(G2206)-ROW(G2206)+1)&gt;0))</f>
        <v>1</v>
      </c>
    </row>
    <row r="2207" spans="1:17" ht="15.75">
      <c r="A2207" t="s">
        <v>142</v>
      </c>
      <c r="B2207" t="s">
        <v>885</v>
      </c>
      <c r="C2207" t="s">
        <v>886</v>
      </c>
      <c r="D2207" s="2">
        <v>45662</v>
      </c>
      <c r="E2207" s="1">
        <v>0.47783009259259263</v>
      </c>
      <c r="F2207" s="1">
        <v>1.7685023148148151E-2</v>
      </c>
      <c r="G2207" t="s">
        <v>37</v>
      </c>
      <c r="H2207" t="s">
        <v>887</v>
      </c>
      <c r="I2207" t="s">
        <v>888</v>
      </c>
      <c r="L2207" s="3">
        <f t="shared" ref="L2207:L2270" si="106">COUNTIF(B:B,B2207)</f>
        <v>22</v>
      </c>
      <c r="M2207" cm="1">
        <f t="array" ref="M2207">MIN(B:B=B2207,E2207)</f>
        <v>0.47783009259259263</v>
      </c>
      <c r="N2207" cm="1">
        <f t="array" ref="N2207">MAX(B:B=B2207,E2207)</f>
        <v>0.47783009259259263</v>
      </c>
      <c r="O2207" s="1">
        <f t="shared" si="104"/>
        <v>1.7685023148148151E-2</v>
      </c>
      <c r="P2207" t="str">
        <f t="shared" si="105"/>
        <v>USER539-UKQ1.231207.002</v>
      </c>
      <c r="Q2207" cm="1">
        <f t="array" ref="Q2207">SUM(--(FREQUENCY(IF(B:B=B2207,MATCH(G2207,G2207,0)),ROW(G2207)-ROW(G2207)+1)&gt;0))</f>
        <v>1</v>
      </c>
    </row>
    <row r="2208" spans="1:17" ht="15.75">
      <c r="A2208" t="s">
        <v>142</v>
      </c>
      <c r="B2208" t="s">
        <v>885</v>
      </c>
      <c r="C2208" t="s">
        <v>886</v>
      </c>
      <c r="D2208" s="2">
        <v>45662</v>
      </c>
      <c r="E2208" s="1">
        <v>0.46014506944444444</v>
      </c>
      <c r="F2208" s="1">
        <v>4.0025046296296295E-2</v>
      </c>
      <c r="G2208" t="s">
        <v>37</v>
      </c>
      <c r="H2208" t="s">
        <v>887</v>
      </c>
      <c r="I2208" t="s">
        <v>888</v>
      </c>
      <c r="L2208" s="3">
        <f t="shared" si="106"/>
        <v>22</v>
      </c>
      <c r="M2208" cm="1">
        <f t="array" ref="M2208">MIN(B:B=B2208,E2208)</f>
        <v>0.46014506944444444</v>
      </c>
      <c r="N2208" cm="1">
        <f t="array" ref="N2208">MAX(B:B=B2208,E2208)</f>
        <v>0.46014506944444444</v>
      </c>
      <c r="O2208" s="1">
        <f t="shared" si="104"/>
        <v>4.0025046296296295E-2</v>
      </c>
      <c r="P2208" t="str">
        <f t="shared" si="105"/>
        <v>USER539-UKQ1.231207.002</v>
      </c>
      <c r="Q2208" cm="1">
        <f t="array" ref="Q2208">SUM(--(FREQUENCY(IF(B:B=B2208,MATCH(G2208,G2208,0)),ROW(G2208)-ROW(G2208)+1)&gt;0))</f>
        <v>1</v>
      </c>
    </row>
    <row r="2209" spans="1:17" ht="15.75">
      <c r="A2209" t="s">
        <v>142</v>
      </c>
      <c r="B2209" t="s">
        <v>885</v>
      </c>
      <c r="C2209" t="s">
        <v>886</v>
      </c>
      <c r="D2209" s="2">
        <v>45662</v>
      </c>
      <c r="E2209" s="1">
        <v>0.42012002314814811</v>
      </c>
      <c r="F2209" s="1">
        <v>4.3263900462962968E-2</v>
      </c>
      <c r="G2209" t="s">
        <v>41</v>
      </c>
      <c r="H2209" t="s">
        <v>186</v>
      </c>
      <c r="I2209" t="s">
        <v>43</v>
      </c>
      <c r="L2209" s="3">
        <f t="shared" si="106"/>
        <v>22</v>
      </c>
      <c r="M2209" cm="1">
        <f t="array" ref="M2209">MIN(B:B=B2209,E2209)</f>
        <v>0.42012002314814811</v>
      </c>
      <c r="N2209" cm="1">
        <f t="array" ref="N2209">MAX(B:B=B2209,E2209)</f>
        <v>0.42012002314814811</v>
      </c>
      <c r="O2209" s="1">
        <f t="shared" si="104"/>
        <v>4.3263900462962968E-2</v>
      </c>
      <c r="P2209" t="str">
        <f t="shared" si="105"/>
        <v>USER539-TP1A.220624.014</v>
      </c>
      <c r="Q2209" cm="1">
        <f t="array" ref="Q2209">SUM(--(FREQUENCY(IF(B:B=B2209,MATCH(G2209,G2209,0)),ROW(G2209)-ROW(G2209)+1)&gt;0))</f>
        <v>1</v>
      </c>
    </row>
    <row r="2210" spans="1:17" ht="15.75">
      <c r="A2210" t="s">
        <v>142</v>
      </c>
      <c r="B2210" t="s">
        <v>885</v>
      </c>
      <c r="C2210" t="s">
        <v>886</v>
      </c>
      <c r="D2210" s="2">
        <v>45662</v>
      </c>
      <c r="E2210" s="1">
        <v>0.3768561226851852</v>
      </c>
      <c r="F2210" s="1">
        <v>0</v>
      </c>
      <c r="G2210" t="s">
        <v>41</v>
      </c>
      <c r="H2210" t="s">
        <v>186</v>
      </c>
      <c r="I2210" t="s">
        <v>43</v>
      </c>
      <c r="L2210" s="3">
        <f t="shared" si="106"/>
        <v>22</v>
      </c>
      <c r="M2210" cm="1">
        <f t="array" ref="M2210">MIN(B:B=B2210,E2210)</f>
        <v>0.3768561226851852</v>
      </c>
      <c r="N2210" cm="1">
        <f t="array" ref="N2210">MAX(B:B=B2210,E2210)</f>
        <v>0.3768561226851852</v>
      </c>
      <c r="O2210" s="1">
        <f t="shared" si="104"/>
        <v>0</v>
      </c>
      <c r="P2210" t="str">
        <f t="shared" si="105"/>
        <v>USER539-TP1A.220624.014</v>
      </c>
      <c r="Q2210" cm="1">
        <f t="array" ref="Q2210">SUM(--(FREQUENCY(IF(B:B=B2210,MATCH(G2210,G2210,0)),ROW(G2210)-ROW(G2210)+1)&gt;0))</f>
        <v>1</v>
      </c>
    </row>
    <row r="2211" spans="1:17" ht="15.75">
      <c r="A2211" t="s">
        <v>142</v>
      </c>
      <c r="B2211" t="s">
        <v>889</v>
      </c>
      <c r="C2211" t="s">
        <v>890</v>
      </c>
      <c r="D2211" s="2">
        <v>45662</v>
      </c>
      <c r="E2211" s="1">
        <v>0.623246724537037</v>
      </c>
      <c r="F2211" s="1">
        <v>7.7778587962962957E-3</v>
      </c>
      <c r="G2211" t="s">
        <v>37</v>
      </c>
      <c r="H2211" t="s">
        <v>887</v>
      </c>
      <c r="I2211" t="s">
        <v>888</v>
      </c>
      <c r="L2211" s="3">
        <f t="shared" si="106"/>
        <v>26</v>
      </c>
      <c r="M2211" cm="1">
        <f t="array" ref="M2211">MIN(B:B=B2211,E2211)</f>
        <v>0.623246724537037</v>
      </c>
      <c r="N2211" cm="1">
        <f t="array" ref="N2211">MAX(B:B=B2211,E2211)</f>
        <v>0.623246724537037</v>
      </c>
      <c r="O2211" s="1">
        <f t="shared" si="104"/>
        <v>7.7778587962962957E-3</v>
      </c>
      <c r="P2211" t="str">
        <f t="shared" si="105"/>
        <v>USER540-UKQ1.231207.002</v>
      </c>
      <c r="Q2211" cm="1">
        <f t="array" ref="Q2211">SUM(--(FREQUENCY(IF(B:B=B2211,MATCH(G2211,G2211,0)),ROW(G2211)-ROW(G2211)+1)&gt;0))</f>
        <v>1</v>
      </c>
    </row>
    <row r="2212" spans="1:17" ht="15.75">
      <c r="A2212" t="s">
        <v>142</v>
      </c>
      <c r="B2212" t="s">
        <v>889</v>
      </c>
      <c r="C2212" t="s">
        <v>890</v>
      </c>
      <c r="D2212" s="2">
        <v>45662</v>
      </c>
      <c r="E2212" s="1">
        <v>0.61546886574074067</v>
      </c>
      <c r="F2212" s="1">
        <v>2.4726145833333334E-2</v>
      </c>
      <c r="G2212" t="s">
        <v>37</v>
      </c>
      <c r="H2212" t="s">
        <v>887</v>
      </c>
      <c r="I2212" t="s">
        <v>888</v>
      </c>
      <c r="L2212" s="3">
        <f t="shared" si="106"/>
        <v>26</v>
      </c>
      <c r="M2212" cm="1">
        <f t="array" ref="M2212">MIN(B:B=B2212,E2212)</f>
        <v>0.61546886574074067</v>
      </c>
      <c r="N2212" cm="1">
        <f t="array" ref="N2212">MAX(B:B=B2212,E2212)</f>
        <v>0.61546886574074067</v>
      </c>
      <c r="O2212" s="1">
        <f t="shared" si="104"/>
        <v>2.4726145833333334E-2</v>
      </c>
      <c r="P2212" t="str">
        <f t="shared" si="105"/>
        <v>USER540-UKQ1.231207.002</v>
      </c>
      <c r="Q2212" cm="1">
        <f t="array" ref="Q2212">SUM(--(FREQUENCY(IF(B:B=B2212,MATCH(G2212,G2212,0)),ROW(G2212)-ROW(G2212)+1)&gt;0))</f>
        <v>1</v>
      </c>
    </row>
    <row r="2213" spans="1:17" ht="15.75">
      <c r="A2213" t="s">
        <v>142</v>
      </c>
      <c r="B2213" t="s">
        <v>889</v>
      </c>
      <c r="C2213" t="s">
        <v>890</v>
      </c>
      <c r="D2213" s="2">
        <v>45662</v>
      </c>
      <c r="E2213" s="1">
        <v>0.59074270833333331</v>
      </c>
      <c r="F2213" s="1">
        <v>2.2935995370370371E-3</v>
      </c>
      <c r="G2213" t="s">
        <v>37</v>
      </c>
      <c r="H2213" t="s">
        <v>887</v>
      </c>
      <c r="I2213" t="s">
        <v>888</v>
      </c>
      <c r="L2213" s="3">
        <f t="shared" si="106"/>
        <v>26</v>
      </c>
      <c r="M2213" cm="1">
        <f t="array" ref="M2213">MIN(B:B=B2213,E2213)</f>
        <v>0.59074270833333331</v>
      </c>
      <c r="N2213" cm="1">
        <f t="array" ref="N2213">MAX(B:B=B2213,E2213)</f>
        <v>0.59074270833333331</v>
      </c>
      <c r="O2213" s="1">
        <f t="shared" si="104"/>
        <v>2.2935995370370371E-3</v>
      </c>
      <c r="P2213" t="str">
        <f t="shared" si="105"/>
        <v>USER540-UKQ1.231207.002</v>
      </c>
      <c r="Q2213" cm="1">
        <f t="array" ref="Q2213">SUM(--(FREQUENCY(IF(B:B=B2213,MATCH(G2213,G2213,0)),ROW(G2213)-ROW(G2213)+1)&gt;0))</f>
        <v>1</v>
      </c>
    </row>
    <row r="2214" spans="1:17" ht="15.75">
      <c r="A2214" t="s">
        <v>142</v>
      </c>
      <c r="B2214" t="s">
        <v>889</v>
      </c>
      <c r="C2214" t="s">
        <v>890</v>
      </c>
      <c r="D2214" s="2">
        <v>45662</v>
      </c>
      <c r="E2214" s="1">
        <v>0.58844910879629631</v>
      </c>
      <c r="F2214" s="1">
        <v>1.032207175925926E-2</v>
      </c>
      <c r="G2214" t="s">
        <v>41</v>
      </c>
      <c r="H2214" t="s">
        <v>186</v>
      </c>
      <c r="I2214" t="s">
        <v>43</v>
      </c>
      <c r="L2214" s="3">
        <f t="shared" si="106"/>
        <v>26</v>
      </c>
      <c r="M2214" cm="1">
        <f t="array" ref="M2214">MIN(B:B=B2214,E2214)</f>
        <v>0.58844910879629631</v>
      </c>
      <c r="N2214" cm="1">
        <f t="array" ref="N2214">MAX(B:B=B2214,E2214)</f>
        <v>0.58844910879629631</v>
      </c>
      <c r="O2214" s="1">
        <f t="shared" si="104"/>
        <v>1.032207175925926E-2</v>
      </c>
      <c r="P2214" t="str">
        <f t="shared" si="105"/>
        <v>USER540-TP1A.220624.014</v>
      </c>
      <c r="Q2214" cm="1">
        <f t="array" ref="Q2214">SUM(--(FREQUENCY(IF(B:B=B2214,MATCH(G2214,G2214,0)),ROW(G2214)-ROW(G2214)+1)&gt;0))</f>
        <v>1</v>
      </c>
    </row>
    <row r="2215" spans="1:17" ht="15.75">
      <c r="A2215" t="s">
        <v>142</v>
      </c>
      <c r="B2215" t="s">
        <v>889</v>
      </c>
      <c r="C2215" t="s">
        <v>890</v>
      </c>
      <c r="D2215" s="2">
        <v>45662</v>
      </c>
      <c r="E2215" s="1">
        <v>0.57812703703703705</v>
      </c>
      <c r="F2215" s="1">
        <v>1.6462037037037038E-3</v>
      </c>
      <c r="G2215" t="s">
        <v>41</v>
      </c>
      <c r="H2215" t="s">
        <v>186</v>
      </c>
      <c r="I2215" t="s">
        <v>43</v>
      </c>
      <c r="L2215" s="3">
        <f t="shared" si="106"/>
        <v>26</v>
      </c>
      <c r="M2215" cm="1">
        <f t="array" ref="M2215">MIN(B:B=B2215,E2215)</f>
        <v>0.57812703703703705</v>
      </c>
      <c r="N2215" cm="1">
        <f t="array" ref="N2215">MAX(B:B=B2215,E2215)</f>
        <v>0.57812703703703705</v>
      </c>
      <c r="O2215" s="1">
        <f t="shared" si="104"/>
        <v>1.6462037037037038E-3</v>
      </c>
      <c r="P2215" t="str">
        <f t="shared" si="105"/>
        <v>USER540-TP1A.220624.014</v>
      </c>
      <c r="Q2215" cm="1">
        <f t="array" ref="Q2215">SUM(--(FREQUENCY(IF(B:B=B2215,MATCH(G2215,G2215,0)),ROW(G2215)-ROW(G2215)+1)&gt;0))</f>
        <v>1</v>
      </c>
    </row>
    <row r="2216" spans="1:17" ht="15.75">
      <c r="A2216" t="s">
        <v>142</v>
      </c>
      <c r="B2216" t="s">
        <v>889</v>
      </c>
      <c r="C2216" t="s">
        <v>890</v>
      </c>
      <c r="D2216" s="2">
        <v>45662</v>
      </c>
      <c r="E2216" s="1">
        <v>0.57648083333333333</v>
      </c>
      <c r="F2216" s="1">
        <v>7.91068287037037E-3</v>
      </c>
      <c r="G2216" t="s">
        <v>41</v>
      </c>
      <c r="H2216" t="s">
        <v>186</v>
      </c>
      <c r="I2216" t="s">
        <v>43</v>
      </c>
      <c r="L2216" s="3">
        <f t="shared" si="106"/>
        <v>26</v>
      </c>
      <c r="M2216" cm="1">
        <f t="array" ref="M2216">MIN(B:B=B2216,E2216)</f>
        <v>0.57648083333333333</v>
      </c>
      <c r="N2216" cm="1">
        <f t="array" ref="N2216">MAX(B:B=B2216,E2216)</f>
        <v>0.57648083333333333</v>
      </c>
      <c r="O2216" s="1">
        <f t="shared" si="104"/>
        <v>7.91068287037037E-3</v>
      </c>
      <c r="P2216" t="str">
        <f t="shared" si="105"/>
        <v>USER540-TP1A.220624.014</v>
      </c>
      <c r="Q2216" cm="1">
        <f t="array" ref="Q2216">SUM(--(FREQUENCY(IF(B:B=B2216,MATCH(G2216,G2216,0)),ROW(G2216)-ROW(G2216)+1)&gt;0))</f>
        <v>1</v>
      </c>
    </row>
    <row r="2217" spans="1:17" ht="15.75">
      <c r="A2217" t="s">
        <v>142</v>
      </c>
      <c r="B2217" t="s">
        <v>889</v>
      </c>
      <c r="C2217" t="s">
        <v>890</v>
      </c>
      <c r="D2217" s="2">
        <v>45662</v>
      </c>
      <c r="E2217" s="1">
        <v>0.56857013888888885</v>
      </c>
      <c r="F2217" s="1">
        <v>9.1267939814814805E-3</v>
      </c>
      <c r="G2217" t="s">
        <v>41</v>
      </c>
      <c r="H2217" t="s">
        <v>186</v>
      </c>
      <c r="I2217" t="s">
        <v>43</v>
      </c>
      <c r="L2217" s="3">
        <f t="shared" si="106"/>
        <v>26</v>
      </c>
      <c r="M2217" cm="1">
        <f t="array" ref="M2217">MIN(B:B=B2217,E2217)</f>
        <v>0.56857013888888885</v>
      </c>
      <c r="N2217" cm="1">
        <f t="array" ref="N2217">MAX(B:B=B2217,E2217)</f>
        <v>0.56857013888888885</v>
      </c>
      <c r="O2217" s="1">
        <f t="shared" si="104"/>
        <v>9.1267939814814805E-3</v>
      </c>
      <c r="P2217" t="str">
        <f t="shared" si="105"/>
        <v>USER540-TP1A.220624.014</v>
      </c>
      <c r="Q2217" cm="1">
        <f t="array" ref="Q2217">SUM(--(FREQUENCY(IF(B:B=B2217,MATCH(G2217,G2217,0)),ROW(G2217)-ROW(G2217)+1)&gt;0))</f>
        <v>1</v>
      </c>
    </row>
    <row r="2218" spans="1:17" ht="15.75">
      <c r="A2218" t="s">
        <v>142</v>
      </c>
      <c r="B2218" t="s">
        <v>889</v>
      </c>
      <c r="C2218" t="s">
        <v>890</v>
      </c>
      <c r="D2218" s="2">
        <v>45662</v>
      </c>
      <c r="E2218" s="1">
        <v>0.55944335648148147</v>
      </c>
      <c r="F2218" s="1">
        <v>3.6796064814814812E-3</v>
      </c>
      <c r="G2218" t="s">
        <v>41</v>
      </c>
      <c r="H2218" t="s">
        <v>186</v>
      </c>
      <c r="I2218" t="s">
        <v>43</v>
      </c>
      <c r="L2218" s="3">
        <f t="shared" si="106"/>
        <v>26</v>
      </c>
      <c r="M2218" cm="1">
        <f t="array" ref="M2218">MIN(B:B=B2218,E2218)</f>
        <v>0.55944335648148147</v>
      </c>
      <c r="N2218" cm="1">
        <f t="array" ref="N2218">MAX(B:B=B2218,E2218)</f>
        <v>0.55944335648148147</v>
      </c>
      <c r="O2218" s="1">
        <f t="shared" si="104"/>
        <v>3.6796064814814812E-3</v>
      </c>
      <c r="P2218" t="str">
        <f t="shared" si="105"/>
        <v>USER540-TP1A.220624.014</v>
      </c>
      <c r="Q2218" cm="1">
        <f t="array" ref="Q2218">SUM(--(FREQUENCY(IF(B:B=B2218,MATCH(G2218,G2218,0)),ROW(G2218)-ROW(G2218)+1)&gt;0))</f>
        <v>1</v>
      </c>
    </row>
    <row r="2219" spans="1:17" ht="15.75">
      <c r="A2219" t="s">
        <v>142</v>
      </c>
      <c r="B2219" t="s">
        <v>889</v>
      </c>
      <c r="C2219" t="s">
        <v>890</v>
      </c>
      <c r="D2219" s="2">
        <v>45662</v>
      </c>
      <c r="E2219" s="1">
        <v>0.55576375</v>
      </c>
      <c r="F2219" s="1">
        <v>1.0279976851851852E-3</v>
      </c>
      <c r="G2219" t="s">
        <v>41</v>
      </c>
      <c r="H2219" t="s">
        <v>186</v>
      </c>
      <c r="I2219" t="s">
        <v>43</v>
      </c>
      <c r="L2219" s="3">
        <f t="shared" si="106"/>
        <v>26</v>
      </c>
      <c r="M2219" cm="1">
        <f t="array" ref="M2219">MIN(B:B=B2219,E2219)</f>
        <v>0.55576375</v>
      </c>
      <c r="N2219" cm="1">
        <f t="array" ref="N2219">MAX(B:B=B2219,E2219)</f>
        <v>0.55576375</v>
      </c>
      <c r="O2219" s="1">
        <f t="shared" si="104"/>
        <v>1.0279976851851852E-3</v>
      </c>
      <c r="P2219" t="str">
        <f t="shared" si="105"/>
        <v>USER540-TP1A.220624.014</v>
      </c>
      <c r="Q2219" cm="1">
        <f t="array" ref="Q2219">SUM(--(FREQUENCY(IF(B:B=B2219,MATCH(G2219,G2219,0)),ROW(G2219)-ROW(G2219)+1)&gt;0))</f>
        <v>1</v>
      </c>
    </row>
    <row r="2220" spans="1:17" ht="15.75">
      <c r="A2220" t="s">
        <v>142</v>
      </c>
      <c r="B2220" t="s">
        <v>889</v>
      </c>
      <c r="C2220" t="s">
        <v>890</v>
      </c>
      <c r="D2220" s="2">
        <v>45662</v>
      </c>
      <c r="E2220" s="1">
        <v>0.55473575231481476</v>
      </c>
      <c r="F2220" s="1">
        <v>1.8174074074074073E-3</v>
      </c>
      <c r="G2220" t="s">
        <v>41</v>
      </c>
      <c r="H2220" t="s">
        <v>186</v>
      </c>
      <c r="I2220" t="s">
        <v>43</v>
      </c>
      <c r="L2220" s="3">
        <f t="shared" si="106"/>
        <v>26</v>
      </c>
      <c r="M2220" cm="1">
        <f t="array" ref="M2220">MIN(B:B=B2220,E2220)</f>
        <v>0.55473575231481476</v>
      </c>
      <c r="N2220" cm="1">
        <f t="array" ref="N2220">MAX(B:B=B2220,E2220)</f>
        <v>0.55473575231481476</v>
      </c>
      <c r="O2220" s="1">
        <f t="shared" si="104"/>
        <v>1.8174074074074073E-3</v>
      </c>
      <c r="P2220" t="str">
        <f t="shared" si="105"/>
        <v>USER540-TP1A.220624.014</v>
      </c>
      <c r="Q2220" cm="1">
        <f t="array" ref="Q2220">SUM(--(FREQUENCY(IF(B:B=B2220,MATCH(G2220,G2220,0)),ROW(G2220)-ROW(G2220)+1)&gt;0))</f>
        <v>1</v>
      </c>
    </row>
    <row r="2221" spans="1:17" ht="15.75">
      <c r="A2221" t="s">
        <v>142</v>
      </c>
      <c r="B2221" t="s">
        <v>889</v>
      </c>
      <c r="C2221" t="s">
        <v>890</v>
      </c>
      <c r="D2221" s="2">
        <v>45662</v>
      </c>
      <c r="E2221" s="1">
        <v>0.55291834490740743</v>
      </c>
      <c r="F2221" s="1">
        <v>1.9503935185185186E-3</v>
      </c>
      <c r="G2221" t="s">
        <v>41</v>
      </c>
      <c r="H2221" t="s">
        <v>186</v>
      </c>
      <c r="I2221" t="s">
        <v>43</v>
      </c>
      <c r="L2221" s="3">
        <f t="shared" si="106"/>
        <v>26</v>
      </c>
      <c r="M2221" cm="1">
        <f t="array" ref="M2221">MIN(B:B=B2221,E2221)</f>
        <v>0.55291834490740743</v>
      </c>
      <c r="N2221" cm="1">
        <f t="array" ref="N2221">MAX(B:B=B2221,E2221)</f>
        <v>0.55291834490740743</v>
      </c>
      <c r="O2221" s="1">
        <f t="shared" si="104"/>
        <v>1.9503935185185186E-3</v>
      </c>
      <c r="P2221" t="str">
        <f t="shared" si="105"/>
        <v>USER540-TP1A.220624.014</v>
      </c>
      <c r="Q2221" cm="1">
        <f t="array" ref="Q2221">SUM(--(FREQUENCY(IF(B:B=B2221,MATCH(G2221,G2221,0)),ROW(G2221)-ROW(G2221)+1)&gt;0))</f>
        <v>1</v>
      </c>
    </row>
    <row r="2222" spans="1:17" ht="15.75">
      <c r="A2222" t="s">
        <v>142</v>
      </c>
      <c r="B2222" t="s">
        <v>889</v>
      </c>
      <c r="C2222" t="s">
        <v>890</v>
      </c>
      <c r="D2222" s="2">
        <v>45662</v>
      </c>
      <c r="E2222" s="1">
        <v>0.55096795138888888</v>
      </c>
      <c r="F2222" s="1">
        <v>6.4062500000000003E-4</v>
      </c>
      <c r="G2222" t="s">
        <v>41</v>
      </c>
      <c r="H2222" t="s">
        <v>186</v>
      </c>
      <c r="I2222" t="s">
        <v>43</v>
      </c>
      <c r="L2222" s="3">
        <f t="shared" si="106"/>
        <v>26</v>
      </c>
      <c r="M2222" cm="1">
        <f t="array" ref="M2222">MIN(B:B=B2222,E2222)</f>
        <v>0.55096795138888888</v>
      </c>
      <c r="N2222" cm="1">
        <f t="array" ref="N2222">MAX(B:B=B2222,E2222)</f>
        <v>0.55096795138888888</v>
      </c>
      <c r="O2222" s="1">
        <f t="shared" si="104"/>
        <v>6.4062500000000003E-4</v>
      </c>
      <c r="P2222" t="str">
        <f t="shared" si="105"/>
        <v>USER540-TP1A.220624.014</v>
      </c>
      <c r="Q2222" cm="1">
        <f t="array" ref="Q2222">SUM(--(FREQUENCY(IF(B:B=B2222,MATCH(G2222,G2222,0)),ROW(G2222)-ROW(G2222)+1)&gt;0))</f>
        <v>1</v>
      </c>
    </row>
    <row r="2223" spans="1:17" ht="15.75">
      <c r="A2223" t="s">
        <v>142</v>
      </c>
      <c r="B2223" t="s">
        <v>889</v>
      </c>
      <c r="C2223" t="s">
        <v>890</v>
      </c>
      <c r="D2223" s="2">
        <v>45662</v>
      </c>
      <c r="E2223" s="1">
        <v>0.55032732638888893</v>
      </c>
      <c r="F2223" s="1">
        <v>2.1424884259259257E-3</v>
      </c>
      <c r="G2223" t="s">
        <v>37</v>
      </c>
      <c r="H2223" t="s">
        <v>887</v>
      </c>
      <c r="I2223" t="s">
        <v>888</v>
      </c>
      <c r="L2223" s="3">
        <f t="shared" si="106"/>
        <v>26</v>
      </c>
      <c r="M2223" cm="1">
        <f t="array" ref="M2223">MIN(B:B=B2223,E2223)</f>
        <v>0.55032732638888893</v>
      </c>
      <c r="N2223" cm="1">
        <f t="array" ref="N2223">MAX(B:B=B2223,E2223)</f>
        <v>0.55032732638888893</v>
      </c>
      <c r="O2223" s="1">
        <f t="shared" si="104"/>
        <v>2.1424884259259257E-3</v>
      </c>
      <c r="P2223" t="str">
        <f t="shared" si="105"/>
        <v>USER540-UKQ1.231207.002</v>
      </c>
      <c r="Q2223" cm="1">
        <f t="array" ref="Q2223">SUM(--(FREQUENCY(IF(B:B=B2223,MATCH(G2223,G2223,0)),ROW(G2223)-ROW(G2223)+1)&gt;0))</f>
        <v>1</v>
      </c>
    </row>
    <row r="2224" spans="1:17" ht="15.75">
      <c r="A2224" t="s">
        <v>142</v>
      </c>
      <c r="B2224" t="s">
        <v>889</v>
      </c>
      <c r="C2224" t="s">
        <v>890</v>
      </c>
      <c r="D2224" s="2">
        <v>45662</v>
      </c>
      <c r="E2224" s="1">
        <v>0.54818483796296291</v>
      </c>
      <c r="F2224" s="1">
        <v>1.8146875000000001E-3</v>
      </c>
      <c r="G2224" t="s">
        <v>41</v>
      </c>
      <c r="H2224" t="s">
        <v>186</v>
      </c>
      <c r="I2224" t="s">
        <v>43</v>
      </c>
      <c r="L2224" s="3">
        <f t="shared" si="106"/>
        <v>26</v>
      </c>
      <c r="M2224" cm="1">
        <f t="array" ref="M2224">MIN(B:B=B2224,E2224)</f>
        <v>0.54818483796296291</v>
      </c>
      <c r="N2224" cm="1">
        <f t="array" ref="N2224">MAX(B:B=B2224,E2224)</f>
        <v>0.54818483796296291</v>
      </c>
      <c r="O2224" s="1">
        <f t="shared" si="104"/>
        <v>1.8146875000000001E-3</v>
      </c>
      <c r="P2224" t="str">
        <f t="shared" si="105"/>
        <v>USER540-TP1A.220624.014</v>
      </c>
      <c r="Q2224" cm="1">
        <f t="array" ref="Q2224">SUM(--(FREQUENCY(IF(B:B=B2224,MATCH(G2224,G2224,0)),ROW(G2224)-ROW(G2224)+1)&gt;0))</f>
        <v>1</v>
      </c>
    </row>
    <row r="2225" spans="1:17" ht="15.75">
      <c r="A2225" t="s">
        <v>142</v>
      </c>
      <c r="B2225" t="s">
        <v>889</v>
      </c>
      <c r="C2225" t="s">
        <v>890</v>
      </c>
      <c r="D2225" s="2">
        <v>45662</v>
      </c>
      <c r="E2225" s="1">
        <v>0.546370150462963</v>
      </c>
      <c r="F2225" s="1">
        <v>2.1067708333333333E-3</v>
      </c>
      <c r="G2225" t="s">
        <v>41</v>
      </c>
      <c r="H2225" t="s">
        <v>186</v>
      </c>
      <c r="I2225" t="s">
        <v>43</v>
      </c>
      <c r="L2225" s="3">
        <f t="shared" si="106"/>
        <v>26</v>
      </c>
      <c r="M2225" cm="1">
        <f t="array" ref="M2225">MIN(B:B=B2225,E2225)</f>
        <v>0.546370150462963</v>
      </c>
      <c r="N2225" cm="1">
        <f t="array" ref="N2225">MAX(B:B=B2225,E2225)</f>
        <v>0.546370150462963</v>
      </c>
      <c r="O2225" s="1">
        <f t="shared" si="104"/>
        <v>2.1067708333333333E-3</v>
      </c>
      <c r="P2225" t="str">
        <f t="shared" si="105"/>
        <v>USER540-TP1A.220624.014</v>
      </c>
      <c r="Q2225" cm="1">
        <f t="array" ref="Q2225">SUM(--(FREQUENCY(IF(B:B=B2225,MATCH(G2225,G2225,0)),ROW(G2225)-ROW(G2225)+1)&gt;0))</f>
        <v>1</v>
      </c>
    </row>
    <row r="2226" spans="1:17" ht="15.75">
      <c r="A2226" t="s">
        <v>142</v>
      </c>
      <c r="B2226" t="s">
        <v>889</v>
      </c>
      <c r="C2226" t="s">
        <v>890</v>
      </c>
      <c r="D2226" s="2">
        <v>45662</v>
      </c>
      <c r="E2226" s="1">
        <v>0.54426337962962956</v>
      </c>
      <c r="F2226" s="1">
        <v>1.9900810185185186E-3</v>
      </c>
      <c r="G2226" t="s">
        <v>41</v>
      </c>
      <c r="H2226" t="s">
        <v>186</v>
      </c>
      <c r="I2226" t="s">
        <v>43</v>
      </c>
      <c r="L2226" s="3">
        <f t="shared" si="106"/>
        <v>26</v>
      </c>
      <c r="M2226" cm="1">
        <f t="array" ref="M2226">MIN(B:B=B2226,E2226)</f>
        <v>0.54426337962962956</v>
      </c>
      <c r="N2226" cm="1">
        <f t="array" ref="N2226">MAX(B:B=B2226,E2226)</f>
        <v>0.54426337962962956</v>
      </c>
      <c r="O2226" s="1">
        <f t="shared" si="104"/>
        <v>1.9900810185185186E-3</v>
      </c>
      <c r="P2226" t="str">
        <f t="shared" si="105"/>
        <v>USER540-TP1A.220624.014</v>
      </c>
      <c r="Q2226" cm="1">
        <f t="array" ref="Q2226">SUM(--(FREQUENCY(IF(B:B=B2226,MATCH(G2226,G2226,0)),ROW(G2226)-ROW(G2226)+1)&gt;0))</f>
        <v>1</v>
      </c>
    </row>
    <row r="2227" spans="1:17" ht="15.75">
      <c r="A2227" t="s">
        <v>142</v>
      </c>
      <c r="B2227" t="s">
        <v>889</v>
      </c>
      <c r="C2227" t="s">
        <v>890</v>
      </c>
      <c r="D2227" s="2">
        <v>45662</v>
      </c>
      <c r="E2227" s="1">
        <v>0.54227331018518521</v>
      </c>
      <c r="F2227" s="1">
        <v>1.5932013888888888E-2</v>
      </c>
      <c r="G2227" t="s">
        <v>41</v>
      </c>
      <c r="H2227" t="s">
        <v>186</v>
      </c>
      <c r="I2227" t="s">
        <v>43</v>
      </c>
      <c r="L2227" s="3">
        <f t="shared" si="106"/>
        <v>26</v>
      </c>
      <c r="M2227" cm="1">
        <f t="array" ref="M2227">MIN(B:B=B2227,E2227)</f>
        <v>0.54227331018518521</v>
      </c>
      <c r="N2227" cm="1">
        <f t="array" ref="N2227">MAX(B:B=B2227,E2227)</f>
        <v>0.54227331018518521</v>
      </c>
      <c r="O2227" s="1">
        <f t="shared" si="104"/>
        <v>1.5932013888888888E-2</v>
      </c>
      <c r="P2227" t="str">
        <f t="shared" si="105"/>
        <v>USER540-TP1A.220624.014</v>
      </c>
      <c r="Q2227" cm="1">
        <f t="array" ref="Q2227">SUM(--(FREQUENCY(IF(B:B=B2227,MATCH(G2227,G2227,0)),ROW(G2227)-ROW(G2227)+1)&gt;0))</f>
        <v>1</v>
      </c>
    </row>
    <row r="2228" spans="1:17" ht="15.75">
      <c r="A2228" t="s">
        <v>142</v>
      </c>
      <c r="B2228" t="s">
        <v>889</v>
      </c>
      <c r="C2228" t="s">
        <v>890</v>
      </c>
      <c r="D2228" s="2">
        <v>45662</v>
      </c>
      <c r="E2228" s="1">
        <v>0.52634129629629622</v>
      </c>
      <c r="F2228" s="1">
        <v>2.6996990740740735E-3</v>
      </c>
      <c r="G2228" t="s">
        <v>37</v>
      </c>
      <c r="H2228" t="s">
        <v>887</v>
      </c>
      <c r="I2228" t="s">
        <v>888</v>
      </c>
      <c r="L2228" s="3">
        <f t="shared" si="106"/>
        <v>26</v>
      </c>
      <c r="M2228" cm="1">
        <f t="array" ref="M2228">MIN(B:B=B2228,E2228)</f>
        <v>0.52634129629629622</v>
      </c>
      <c r="N2228" cm="1">
        <f t="array" ref="N2228">MAX(B:B=B2228,E2228)</f>
        <v>0.52634129629629622</v>
      </c>
      <c r="O2228" s="1">
        <f t="shared" si="104"/>
        <v>2.6996990740740735E-3</v>
      </c>
      <c r="P2228" t="str">
        <f t="shared" si="105"/>
        <v>USER540-UKQ1.231207.002</v>
      </c>
      <c r="Q2228" cm="1">
        <f t="array" ref="Q2228">SUM(--(FREQUENCY(IF(B:B=B2228,MATCH(G2228,G2228,0)),ROW(G2228)-ROW(G2228)+1)&gt;0))</f>
        <v>1</v>
      </c>
    </row>
    <row r="2229" spans="1:17" ht="15.75">
      <c r="A2229" t="s">
        <v>142</v>
      </c>
      <c r="B2229" t="s">
        <v>889</v>
      </c>
      <c r="C2229" t="s">
        <v>890</v>
      </c>
      <c r="D2229" s="2">
        <v>45662</v>
      </c>
      <c r="E2229" s="1">
        <v>0.52364159722222225</v>
      </c>
      <c r="F2229" s="1">
        <v>1.5583958333333333E-2</v>
      </c>
      <c r="G2229" t="s">
        <v>41</v>
      </c>
      <c r="H2229" t="s">
        <v>186</v>
      </c>
      <c r="I2229" t="s">
        <v>43</v>
      </c>
      <c r="L2229" s="3">
        <f t="shared" si="106"/>
        <v>26</v>
      </c>
      <c r="M2229" cm="1">
        <f t="array" ref="M2229">MIN(B:B=B2229,E2229)</f>
        <v>0.52364159722222225</v>
      </c>
      <c r="N2229" cm="1">
        <f t="array" ref="N2229">MAX(B:B=B2229,E2229)</f>
        <v>0.52364159722222225</v>
      </c>
      <c r="O2229" s="1">
        <f t="shared" si="104"/>
        <v>1.5583958333333333E-2</v>
      </c>
      <c r="P2229" t="str">
        <f t="shared" si="105"/>
        <v>USER540-TP1A.220624.014</v>
      </c>
      <c r="Q2229" cm="1">
        <f t="array" ref="Q2229">SUM(--(FREQUENCY(IF(B:B=B2229,MATCH(G2229,G2229,0)),ROW(G2229)-ROW(G2229)+1)&gt;0))</f>
        <v>1</v>
      </c>
    </row>
    <row r="2230" spans="1:17" ht="15.75">
      <c r="A2230" t="s">
        <v>142</v>
      </c>
      <c r="B2230" t="s">
        <v>889</v>
      </c>
      <c r="C2230" t="s">
        <v>890</v>
      </c>
      <c r="D2230" s="2">
        <v>45662</v>
      </c>
      <c r="E2230" s="1">
        <v>0.50805763888888889</v>
      </c>
      <c r="F2230" s="1">
        <v>1.7699525462962964E-2</v>
      </c>
      <c r="G2230" t="s">
        <v>41</v>
      </c>
      <c r="H2230" t="s">
        <v>186</v>
      </c>
      <c r="I2230" t="s">
        <v>43</v>
      </c>
      <c r="L2230" s="3">
        <f t="shared" si="106"/>
        <v>26</v>
      </c>
      <c r="M2230" cm="1">
        <f t="array" ref="M2230">MIN(B:B=B2230,E2230)</f>
        <v>0.50805763888888889</v>
      </c>
      <c r="N2230" cm="1">
        <f t="array" ref="N2230">MAX(B:B=B2230,E2230)</f>
        <v>0.50805763888888889</v>
      </c>
      <c r="O2230" s="1">
        <f t="shared" si="104"/>
        <v>1.7699525462962964E-2</v>
      </c>
      <c r="P2230" t="str">
        <f t="shared" si="105"/>
        <v>USER540-TP1A.220624.014</v>
      </c>
      <c r="Q2230" cm="1">
        <f t="array" ref="Q2230">SUM(--(FREQUENCY(IF(B:B=B2230,MATCH(G2230,G2230,0)),ROW(G2230)-ROW(G2230)+1)&gt;0))</f>
        <v>1</v>
      </c>
    </row>
    <row r="2231" spans="1:17" ht="15.75">
      <c r="A2231" t="s">
        <v>142</v>
      </c>
      <c r="B2231" t="s">
        <v>889</v>
      </c>
      <c r="C2231" t="s">
        <v>890</v>
      </c>
      <c r="D2231" s="2">
        <v>45662</v>
      </c>
      <c r="E2231" s="1">
        <v>0.49035811342592589</v>
      </c>
      <c r="F2231" s="1">
        <v>1.1085821759259261E-2</v>
      </c>
      <c r="G2231" t="s">
        <v>37</v>
      </c>
      <c r="H2231" t="s">
        <v>887</v>
      </c>
      <c r="I2231" t="s">
        <v>888</v>
      </c>
      <c r="L2231" s="3">
        <f t="shared" si="106"/>
        <v>26</v>
      </c>
      <c r="M2231" cm="1">
        <f t="array" ref="M2231">MIN(B:B=B2231,E2231)</f>
        <v>0.49035811342592589</v>
      </c>
      <c r="N2231" cm="1">
        <f t="array" ref="N2231">MAX(B:B=B2231,E2231)</f>
        <v>0.49035811342592589</v>
      </c>
      <c r="O2231" s="1">
        <f t="shared" si="104"/>
        <v>1.1085821759259261E-2</v>
      </c>
      <c r="P2231" t="str">
        <f t="shared" si="105"/>
        <v>USER540-UKQ1.231207.002</v>
      </c>
      <c r="Q2231" cm="1">
        <f t="array" ref="Q2231">SUM(--(FREQUENCY(IF(B:B=B2231,MATCH(G2231,G2231,0)),ROW(G2231)-ROW(G2231)+1)&gt;0))</f>
        <v>1</v>
      </c>
    </row>
    <row r="2232" spans="1:17" ht="15.75">
      <c r="A2232" t="s">
        <v>142</v>
      </c>
      <c r="B2232" t="s">
        <v>889</v>
      </c>
      <c r="C2232" t="s">
        <v>890</v>
      </c>
      <c r="D2232" s="2">
        <v>45662</v>
      </c>
      <c r="E2232" s="1">
        <v>0.47927229166666668</v>
      </c>
      <c r="F2232" s="1">
        <v>2.4187384259259262E-3</v>
      </c>
      <c r="G2232" t="s">
        <v>37</v>
      </c>
      <c r="H2232" t="s">
        <v>887</v>
      </c>
      <c r="I2232" t="s">
        <v>888</v>
      </c>
      <c r="L2232" s="3">
        <f t="shared" si="106"/>
        <v>26</v>
      </c>
      <c r="M2232" cm="1">
        <f t="array" ref="M2232">MIN(B:B=B2232,E2232)</f>
        <v>0.47927229166666668</v>
      </c>
      <c r="N2232" cm="1">
        <f t="array" ref="N2232">MAX(B:B=B2232,E2232)</f>
        <v>0.47927229166666668</v>
      </c>
      <c r="O2232" s="1">
        <f t="shared" si="104"/>
        <v>2.4187384259259262E-3</v>
      </c>
      <c r="P2232" t="str">
        <f t="shared" si="105"/>
        <v>USER540-UKQ1.231207.002</v>
      </c>
      <c r="Q2232" cm="1">
        <f t="array" ref="Q2232">SUM(--(FREQUENCY(IF(B:B=B2232,MATCH(G2232,G2232,0)),ROW(G2232)-ROW(G2232)+1)&gt;0))</f>
        <v>1</v>
      </c>
    </row>
    <row r="2233" spans="1:17" ht="15.75">
      <c r="A2233" t="s">
        <v>142</v>
      </c>
      <c r="B2233" t="s">
        <v>889</v>
      </c>
      <c r="C2233" t="s">
        <v>890</v>
      </c>
      <c r="D2233" s="2">
        <v>45662</v>
      </c>
      <c r="E2233" s="1">
        <v>0.47685355324074075</v>
      </c>
      <c r="F2233" s="1">
        <v>3.7322094907407406E-2</v>
      </c>
      <c r="G2233" t="s">
        <v>37</v>
      </c>
      <c r="H2233" t="s">
        <v>887</v>
      </c>
      <c r="I2233" t="s">
        <v>888</v>
      </c>
      <c r="L2233" s="3">
        <f t="shared" si="106"/>
        <v>26</v>
      </c>
      <c r="M2233" cm="1">
        <f t="array" ref="M2233">MIN(B:B=B2233,E2233)</f>
        <v>0.47685355324074075</v>
      </c>
      <c r="N2233" cm="1">
        <f t="array" ref="N2233">MAX(B:B=B2233,E2233)</f>
        <v>0.47685355324074075</v>
      </c>
      <c r="O2233" s="1">
        <f t="shared" si="104"/>
        <v>3.7322094907407406E-2</v>
      </c>
      <c r="P2233" t="str">
        <f t="shared" si="105"/>
        <v>USER540-UKQ1.231207.002</v>
      </c>
      <c r="Q2233" cm="1">
        <f t="array" ref="Q2233">SUM(--(FREQUENCY(IF(B:B=B2233,MATCH(G2233,G2233,0)),ROW(G2233)-ROW(G2233)+1)&gt;0))</f>
        <v>1</v>
      </c>
    </row>
    <row r="2234" spans="1:17" ht="15.75">
      <c r="A2234" t="s">
        <v>142</v>
      </c>
      <c r="B2234" t="s">
        <v>889</v>
      </c>
      <c r="C2234" t="s">
        <v>890</v>
      </c>
      <c r="D2234" s="2">
        <v>45662</v>
      </c>
      <c r="E2234" s="1">
        <v>0.43953145833333335</v>
      </c>
      <c r="F2234" s="1">
        <v>1.5875520833333333E-2</v>
      </c>
      <c r="G2234" t="s">
        <v>37</v>
      </c>
      <c r="H2234" t="s">
        <v>887</v>
      </c>
      <c r="I2234" t="s">
        <v>888</v>
      </c>
      <c r="L2234" s="3">
        <f t="shared" si="106"/>
        <v>26</v>
      </c>
      <c r="M2234" cm="1">
        <f t="array" ref="M2234">MIN(B:B=B2234,E2234)</f>
        <v>0.43953145833333335</v>
      </c>
      <c r="N2234" cm="1">
        <f t="array" ref="N2234">MAX(B:B=B2234,E2234)</f>
        <v>0.43953145833333335</v>
      </c>
      <c r="O2234" s="1">
        <f t="shared" si="104"/>
        <v>1.5875520833333333E-2</v>
      </c>
      <c r="P2234" t="str">
        <f t="shared" si="105"/>
        <v>USER540-UKQ1.231207.002</v>
      </c>
      <c r="Q2234" cm="1">
        <f t="array" ref="Q2234">SUM(--(FREQUENCY(IF(B:B=B2234,MATCH(G2234,G2234,0)),ROW(G2234)-ROW(G2234)+1)&gt;0))</f>
        <v>1</v>
      </c>
    </row>
    <row r="2235" spans="1:17" ht="15.75">
      <c r="A2235" t="s">
        <v>142</v>
      </c>
      <c r="B2235" t="s">
        <v>889</v>
      </c>
      <c r="C2235" t="s">
        <v>890</v>
      </c>
      <c r="D2235" s="2">
        <v>45662</v>
      </c>
      <c r="E2235" s="1">
        <v>0.42365593749999997</v>
      </c>
      <c r="F2235" s="1">
        <v>5.1706643518518523E-2</v>
      </c>
      <c r="G2235" t="s">
        <v>37</v>
      </c>
      <c r="H2235" t="s">
        <v>887</v>
      </c>
      <c r="I2235" t="s">
        <v>888</v>
      </c>
      <c r="L2235" s="3">
        <f t="shared" si="106"/>
        <v>26</v>
      </c>
      <c r="M2235" cm="1">
        <f t="array" ref="M2235">MIN(B:B=B2235,E2235)</f>
        <v>0.42365593749999997</v>
      </c>
      <c r="N2235" cm="1">
        <f t="array" ref="N2235">MAX(B:B=B2235,E2235)</f>
        <v>0.42365593749999997</v>
      </c>
      <c r="O2235" s="1">
        <f t="shared" si="104"/>
        <v>5.1706643518518523E-2</v>
      </c>
      <c r="P2235" t="str">
        <f t="shared" si="105"/>
        <v>USER540-UKQ1.231207.002</v>
      </c>
      <c r="Q2235" cm="1">
        <f t="array" ref="Q2235">SUM(--(FREQUENCY(IF(B:B=B2235,MATCH(G2235,G2235,0)),ROW(G2235)-ROW(G2235)+1)&gt;0))</f>
        <v>1</v>
      </c>
    </row>
    <row r="2236" spans="1:17" ht="15.75">
      <c r="A2236" t="s">
        <v>142</v>
      </c>
      <c r="B2236" t="s">
        <v>889</v>
      </c>
      <c r="C2236" t="s">
        <v>890</v>
      </c>
      <c r="D2236" s="2">
        <v>45662</v>
      </c>
      <c r="E2236" s="1">
        <v>0.37194930555555555</v>
      </c>
      <c r="F2236" s="1">
        <v>0</v>
      </c>
      <c r="G2236" t="s">
        <v>37</v>
      </c>
      <c r="H2236" t="s">
        <v>887</v>
      </c>
      <c r="I2236" t="s">
        <v>888</v>
      </c>
      <c r="L2236" s="3">
        <f t="shared" si="106"/>
        <v>26</v>
      </c>
      <c r="M2236" cm="1">
        <f t="array" ref="M2236">MIN(B:B=B2236,E2236)</f>
        <v>0.37194930555555555</v>
      </c>
      <c r="N2236" cm="1">
        <f t="array" ref="N2236">MAX(B:B=B2236,E2236)</f>
        <v>0.37194930555555555</v>
      </c>
      <c r="O2236" s="1">
        <f t="shared" si="104"/>
        <v>0</v>
      </c>
      <c r="P2236" t="str">
        <f t="shared" si="105"/>
        <v>USER540-UKQ1.231207.002</v>
      </c>
      <c r="Q2236" cm="1">
        <f t="array" ref="Q2236">SUM(--(FREQUENCY(IF(B:B=B2236,MATCH(G2236,G2236,0)),ROW(G2236)-ROW(G2236)+1)&gt;0))</f>
        <v>1</v>
      </c>
    </row>
    <row r="2237" spans="1:17" ht="15.75">
      <c r="A2237" t="s">
        <v>118</v>
      </c>
      <c r="B2237" t="s">
        <v>891</v>
      </c>
      <c r="C2237" t="s">
        <v>892</v>
      </c>
      <c r="D2237" s="2">
        <v>45662</v>
      </c>
      <c r="E2237" s="1">
        <v>0.79319215277777777</v>
      </c>
      <c r="F2237" s="1">
        <v>0.12809435185185183</v>
      </c>
      <c r="G2237" t="s">
        <v>27</v>
      </c>
      <c r="H2237" t="s">
        <v>893</v>
      </c>
      <c r="I2237" t="s">
        <v>88</v>
      </c>
      <c r="L2237" s="3">
        <f t="shared" si="106"/>
        <v>9</v>
      </c>
      <c r="M2237" cm="1">
        <f t="array" ref="M2237">MIN(B:B=B2237,E2237)</f>
        <v>0.79319215277777777</v>
      </c>
      <c r="N2237" cm="1">
        <f t="array" ref="N2237">MAX(B:B=B2237,E2237)</f>
        <v>0.79319215277777777</v>
      </c>
      <c r="O2237" s="1">
        <f t="shared" si="104"/>
        <v>0.12809435185185183</v>
      </c>
      <c r="P2237" t="str">
        <f t="shared" si="105"/>
        <v>USER146-SP1A.210812.016</v>
      </c>
      <c r="Q2237" cm="1">
        <f t="array" ref="Q2237">SUM(--(FREQUENCY(IF(B:B=B2237,MATCH(G2237,G2237,0)),ROW(G2237)-ROW(G2237)+1)&gt;0))</f>
        <v>1</v>
      </c>
    </row>
    <row r="2238" spans="1:17" ht="15.75">
      <c r="A2238" t="s">
        <v>118</v>
      </c>
      <c r="B2238" t="s">
        <v>891</v>
      </c>
      <c r="C2238" t="s">
        <v>892</v>
      </c>
      <c r="D2238" s="2">
        <v>45662</v>
      </c>
      <c r="E2238" s="1">
        <v>0.66509780092592596</v>
      </c>
      <c r="F2238" s="1">
        <v>9.1895555555555564E-2</v>
      </c>
      <c r="G2238" t="s">
        <v>27</v>
      </c>
      <c r="H2238" t="s">
        <v>893</v>
      </c>
      <c r="I2238" t="s">
        <v>88</v>
      </c>
      <c r="L2238" s="3">
        <f t="shared" si="106"/>
        <v>9</v>
      </c>
      <c r="M2238" cm="1">
        <f t="array" ref="M2238">MIN(B:B=B2238,E2238)</f>
        <v>0.66509780092592596</v>
      </c>
      <c r="N2238" cm="1">
        <f t="array" ref="N2238">MAX(B:B=B2238,E2238)</f>
        <v>0.66509780092592596</v>
      </c>
      <c r="O2238" s="1">
        <f t="shared" si="104"/>
        <v>9.1895555555555564E-2</v>
      </c>
      <c r="P2238" t="str">
        <f t="shared" si="105"/>
        <v>USER146-SP1A.210812.016</v>
      </c>
      <c r="Q2238" cm="1">
        <f t="array" ref="Q2238">SUM(--(FREQUENCY(IF(B:B=B2238,MATCH(G2238,G2238,0)),ROW(G2238)-ROW(G2238)+1)&gt;0))</f>
        <v>1</v>
      </c>
    </row>
    <row r="2239" spans="1:17" ht="15.75">
      <c r="A2239" t="s">
        <v>118</v>
      </c>
      <c r="B2239" t="s">
        <v>891</v>
      </c>
      <c r="C2239" t="s">
        <v>892</v>
      </c>
      <c r="D2239" s="2">
        <v>45662</v>
      </c>
      <c r="E2239" s="1">
        <v>0.57320224537037034</v>
      </c>
      <c r="F2239" s="1">
        <v>4.0904976851851857E-3</v>
      </c>
      <c r="G2239" t="s">
        <v>27</v>
      </c>
      <c r="H2239" t="s">
        <v>893</v>
      </c>
      <c r="I2239" t="s">
        <v>88</v>
      </c>
      <c r="L2239" s="3">
        <f t="shared" si="106"/>
        <v>9</v>
      </c>
      <c r="M2239" cm="1">
        <f t="array" ref="M2239">MIN(B:B=B2239,E2239)</f>
        <v>0.57320224537037034</v>
      </c>
      <c r="N2239" cm="1">
        <f t="array" ref="N2239">MAX(B:B=B2239,E2239)</f>
        <v>0.57320224537037034</v>
      </c>
      <c r="O2239" s="1">
        <f t="shared" si="104"/>
        <v>4.0904976851851857E-3</v>
      </c>
      <c r="P2239" t="str">
        <f t="shared" si="105"/>
        <v>USER146-SP1A.210812.016</v>
      </c>
      <c r="Q2239" cm="1">
        <f t="array" ref="Q2239">SUM(--(FREQUENCY(IF(B:B=B2239,MATCH(G2239,G2239,0)),ROW(G2239)-ROW(G2239)+1)&gt;0))</f>
        <v>1</v>
      </c>
    </row>
    <row r="2240" spans="1:17" ht="15.75">
      <c r="A2240" t="s">
        <v>118</v>
      </c>
      <c r="B2240" t="s">
        <v>891</v>
      </c>
      <c r="C2240" t="s">
        <v>892</v>
      </c>
      <c r="D2240" s="2">
        <v>45662</v>
      </c>
      <c r="E2240" s="1">
        <v>0.56911174768518513</v>
      </c>
      <c r="F2240" s="1">
        <v>9.3099305555555557E-3</v>
      </c>
      <c r="G2240" t="s">
        <v>27</v>
      </c>
      <c r="H2240" t="s">
        <v>893</v>
      </c>
      <c r="I2240" t="s">
        <v>88</v>
      </c>
      <c r="L2240" s="3">
        <f t="shared" si="106"/>
        <v>9</v>
      </c>
      <c r="M2240" cm="1">
        <f t="array" ref="M2240">MIN(B:B=B2240,E2240)</f>
        <v>0.56911174768518513</v>
      </c>
      <c r="N2240" cm="1">
        <f t="array" ref="N2240">MAX(B:B=B2240,E2240)</f>
        <v>0.56911174768518513</v>
      </c>
      <c r="O2240" s="1">
        <f t="shared" si="104"/>
        <v>9.3099305555555557E-3</v>
      </c>
      <c r="P2240" t="str">
        <f t="shared" si="105"/>
        <v>USER146-SP1A.210812.016</v>
      </c>
      <c r="Q2240" cm="1">
        <f t="array" ref="Q2240">SUM(--(FREQUENCY(IF(B:B=B2240,MATCH(G2240,G2240,0)),ROW(G2240)-ROW(G2240)+1)&gt;0))</f>
        <v>1</v>
      </c>
    </row>
    <row r="2241" spans="1:17" ht="15.75">
      <c r="A2241" t="s">
        <v>118</v>
      </c>
      <c r="B2241" t="s">
        <v>891</v>
      </c>
      <c r="C2241" t="s">
        <v>892</v>
      </c>
      <c r="D2241" s="2">
        <v>45662</v>
      </c>
      <c r="E2241" s="1">
        <v>0.55980181712962962</v>
      </c>
      <c r="F2241" s="1">
        <v>9.1505729166666661E-2</v>
      </c>
      <c r="G2241" t="s">
        <v>27</v>
      </c>
      <c r="H2241" t="s">
        <v>893</v>
      </c>
      <c r="I2241" t="s">
        <v>88</v>
      </c>
      <c r="L2241" s="3">
        <f t="shared" si="106"/>
        <v>9</v>
      </c>
      <c r="M2241" cm="1">
        <f t="array" ref="M2241">MIN(B:B=B2241,E2241)</f>
        <v>0.55980181712962962</v>
      </c>
      <c r="N2241" cm="1">
        <f t="array" ref="N2241">MAX(B:B=B2241,E2241)</f>
        <v>0.55980181712962962</v>
      </c>
      <c r="O2241" s="1">
        <f t="shared" si="104"/>
        <v>9.1505729166666661E-2</v>
      </c>
      <c r="P2241" t="str">
        <f t="shared" si="105"/>
        <v>USER146-SP1A.210812.016</v>
      </c>
      <c r="Q2241" cm="1">
        <f t="array" ref="Q2241">SUM(--(FREQUENCY(IF(B:B=B2241,MATCH(G2241,G2241,0)),ROW(G2241)-ROW(G2241)+1)&gt;0))</f>
        <v>1</v>
      </c>
    </row>
    <row r="2242" spans="1:17" ht="15.75">
      <c r="A2242" t="s">
        <v>118</v>
      </c>
      <c r="B2242" t="s">
        <v>891</v>
      </c>
      <c r="C2242" t="s">
        <v>892</v>
      </c>
      <c r="D2242" s="2">
        <v>45662</v>
      </c>
      <c r="E2242" s="1">
        <v>0.46829608796296296</v>
      </c>
      <c r="F2242" s="1">
        <v>1.6716307870370369E-2</v>
      </c>
      <c r="G2242" t="s">
        <v>27</v>
      </c>
      <c r="H2242" t="s">
        <v>893</v>
      </c>
      <c r="I2242" t="s">
        <v>88</v>
      </c>
      <c r="L2242" s="3">
        <f t="shared" si="106"/>
        <v>9</v>
      </c>
      <c r="M2242" cm="1">
        <f t="array" ref="M2242">MIN(B:B=B2242,E2242)</f>
        <v>0.46829608796296296</v>
      </c>
      <c r="N2242" cm="1">
        <f t="array" ref="N2242">MAX(B:B=B2242,E2242)</f>
        <v>0.46829608796296296</v>
      </c>
      <c r="O2242" s="1">
        <f t="shared" si="104"/>
        <v>1.6716307870370369E-2</v>
      </c>
      <c r="P2242" t="str">
        <f t="shared" si="105"/>
        <v>USER146-SP1A.210812.016</v>
      </c>
      <c r="Q2242" cm="1">
        <f t="array" ref="Q2242">SUM(--(FREQUENCY(IF(B:B=B2242,MATCH(G2242,G2242,0)),ROW(G2242)-ROW(G2242)+1)&gt;0))</f>
        <v>1</v>
      </c>
    </row>
    <row r="2243" spans="1:17" ht="15.75">
      <c r="A2243" t="s">
        <v>118</v>
      </c>
      <c r="B2243" t="s">
        <v>891</v>
      </c>
      <c r="C2243" t="s">
        <v>892</v>
      </c>
      <c r="D2243" s="2">
        <v>45662</v>
      </c>
      <c r="E2243" s="1">
        <v>0.45157979166666667</v>
      </c>
      <c r="F2243" s="1">
        <v>7.1988773148148151E-3</v>
      </c>
      <c r="G2243" t="s">
        <v>27</v>
      </c>
      <c r="H2243" t="s">
        <v>893</v>
      </c>
      <c r="I2243" t="s">
        <v>88</v>
      </c>
      <c r="L2243" s="3">
        <f t="shared" si="106"/>
        <v>9</v>
      </c>
      <c r="M2243" cm="1">
        <f t="array" ref="M2243">MIN(B:B=B2243,E2243)</f>
        <v>0.45157979166666667</v>
      </c>
      <c r="N2243" cm="1">
        <f t="array" ref="N2243">MAX(B:B=B2243,E2243)</f>
        <v>0.45157979166666667</v>
      </c>
      <c r="O2243" s="1">
        <f t="shared" ref="O2243:O2306" si="107">AVERAGE(B:B,B2243,F2243)</f>
        <v>7.1988773148148151E-3</v>
      </c>
      <c r="P2243" t="str">
        <f t="shared" ref="P2243:P2306" si="108">B2243 &amp; "-" &amp; I2243</f>
        <v>USER146-SP1A.210812.016</v>
      </c>
      <c r="Q2243" cm="1">
        <f t="array" ref="Q2243">SUM(--(FREQUENCY(IF(B:B=B2243,MATCH(G2243,G2243,0)),ROW(G2243)-ROW(G2243)+1)&gt;0))</f>
        <v>1</v>
      </c>
    </row>
    <row r="2244" spans="1:17" ht="15.75">
      <c r="A2244" t="s">
        <v>118</v>
      </c>
      <c r="B2244" t="s">
        <v>891</v>
      </c>
      <c r="C2244" t="s">
        <v>892</v>
      </c>
      <c r="D2244" s="2">
        <v>45662</v>
      </c>
      <c r="E2244" s="1">
        <v>0.44438090277777781</v>
      </c>
      <c r="F2244" s="1">
        <v>1.2397847222222222E-2</v>
      </c>
      <c r="G2244" t="s">
        <v>27</v>
      </c>
      <c r="H2244" t="s">
        <v>893</v>
      </c>
      <c r="I2244" t="s">
        <v>88</v>
      </c>
      <c r="L2244" s="3">
        <f t="shared" si="106"/>
        <v>9</v>
      </c>
      <c r="M2244" cm="1">
        <f t="array" ref="M2244">MIN(B:B=B2244,E2244)</f>
        <v>0.44438090277777781</v>
      </c>
      <c r="N2244" cm="1">
        <f t="array" ref="N2244">MAX(B:B=B2244,E2244)</f>
        <v>0.44438090277777781</v>
      </c>
      <c r="O2244" s="1">
        <f t="shared" si="107"/>
        <v>1.2397847222222222E-2</v>
      </c>
      <c r="P2244" t="str">
        <f t="shared" si="108"/>
        <v>USER146-SP1A.210812.016</v>
      </c>
      <c r="Q2244" cm="1">
        <f t="array" ref="Q2244">SUM(--(FREQUENCY(IF(B:B=B2244,MATCH(G2244,G2244,0)),ROW(G2244)-ROW(G2244)+1)&gt;0))</f>
        <v>1</v>
      </c>
    </row>
    <row r="2245" spans="1:17" ht="15.75">
      <c r="A2245" t="s">
        <v>118</v>
      </c>
      <c r="B2245" t="s">
        <v>891</v>
      </c>
      <c r="C2245" t="s">
        <v>892</v>
      </c>
      <c r="D2245" s="2">
        <v>45662</v>
      </c>
      <c r="E2245" s="1">
        <v>0.43198305555555555</v>
      </c>
      <c r="F2245" s="1">
        <v>0</v>
      </c>
      <c r="G2245" t="s">
        <v>27</v>
      </c>
      <c r="H2245" t="s">
        <v>893</v>
      </c>
      <c r="I2245" t="s">
        <v>88</v>
      </c>
      <c r="L2245" s="3">
        <f t="shared" si="106"/>
        <v>9</v>
      </c>
      <c r="M2245" cm="1">
        <f t="array" ref="M2245">MIN(B:B=B2245,E2245)</f>
        <v>0.43198305555555555</v>
      </c>
      <c r="N2245" cm="1">
        <f t="array" ref="N2245">MAX(B:B=B2245,E2245)</f>
        <v>0.43198305555555555</v>
      </c>
      <c r="O2245" s="1">
        <f t="shared" si="107"/>
        <v>0</v>
      </c>
      <c r="P2245" t="str">
        <f t="shared" si="108"/>
        <v>USER146-SP1A.210812.016</v>
      </c>
      <c r="Q2245" cm="1">
        <f t="array" ref="Q2245">SUM(--(FREQUENCY(IF(B:B=B2245,MATCH(G2245,G2245,0)),ROW(G2245)-ROW(G2245)+1)&gt;0))</f>
        <v>1</v>
      </c>
    </row>
    <row r="2246" spans="1:17" ht="15.75">
      <c r="A2246" t="s">
        <v>128</v>
      </c>
      <c r="B2246" t="s">
        <v>894</v>
      </c>
      <c r="C2246" t="s">
        <v>895</v>
      </c>
      <c r="D2246" s="2">
        <v>45662</v>
      </c>
      <c r="E2246" s="1">
        <v>0.74394517361111101</v>
      </c>
      <c r="F2246" s="1">
        <v>9.1008159722222218E-2</v>
      </c>
      <c r="G2246" t="s">
        <v>18</v>
      </c>
      <c r="H2246" t="s">
        <v>896</v>
      </c>
      <c r="I2246" t="s">
        <v>65</v>
      </c>
      <c r="L2246" s="3">
        <f t="shared" si="106"/>
        <v>7</v>
      </c>
      <c r="M2246" cm="1">
        <f t="array" ref="M2246">MIN(B:B=B2246,E2246)</f>
        <v>0.74394517361111101</v>
      </c>
      <c r="N2246" cm="1">
        <f t="array" ref="N2246">MAX(B:B=B2246,E2246)</f>
        <v>0.74394517361111101</v>
      </c>
      <c r="O2246" s="1">
        <f t="shared" si="107"/>
        <v>9.1008159722222218E-2</v>
      </c>
      <c r="P2246" t="str">
        <f t="shared" si="108"/>
        <v>USER505-QP1A.190711.020</v>
      </c>
      <c r="Q2246" cm="1">
        <f t="array" ref="Q2246">SUM(--(FREQUENCY(IF(B:B=B2246,MATCH(G2246,G2246,0)),ROW(G2246)-ROW(G2246)+1)&gt;0))</f>
        <v>1</v>
      </c>
    </row>
    <row r="2247" spans="1:17" ht="15.75">
      <c r="A2247" t="s">
        <v>128</v>
      </c>
      <c r="B2247" t="s">
        <v>894</v>
      </c>
      <c r="C2247" t="s">
        <v>895</v>
      </c>
      <c r="D2247" s="2">
        <v>45662</v>
      </c>
      <c r="E2247" s="1">
        <v>0.65293701388888892</v>
      </c>
      <c r="F2247" s="1">
        <v>5.8156828703703712E-3</v>
      </c>
      <c r="G2247" t="s">
        <v>18</v>
      </c>
      <c r="H2247" t="s">
        <v>896</v>
      </c>
      <c r="I2247" t="s">
        <v>65</v>
      </c>
      <c r="L2247" s="3">
        <f t="shared" si="106"/>
        <v>7</v>
      </c>
      <c r="M2247" cm="1">
        <f t="array" ref="M2247">MIN(B:B=B2247,E2247)</f>
        <v>0.65293701388888892</v>
      </c>
      <c r="N2247" cm="1">
        <f t="array" ref="N2247">MAX(B:B=B2247,E2247)</f>
        <v>0.65293701388888892</v>
      </c>
      <c r="O2247" s="1">
        <f t="shared" si="107"/>
        <v>5.8156828703703712E-3</v>
      </c>
      <c r="P2247" t="str">
        <f t="shared" si="108"/>
        <v>USER505-QP1A.190711.020</v>
      </c>
      <c r="Q2247" cm="1">
        <f t="array" ref="Q2247">SUM(--(FREQUENCY(IF(B:B=B2247,MATCH(G2247,G2247,0)),ROW(G2247)-ROW(G2247)+1)&gt;0))</f>
        <v>1</v>
      </c>
    </row>
    <row r="2248" spans="1:17" ht="15.75">
      <c r="A2248" t="s">
        <v>128</v>
      </c>
      <c r="B2248" t="s">
        <v>894</v>
      </c>
      <c r="C2248" t="s">
        <v>895</v>
      </c>
      <c r="D2248" s="2">
        <v>45662</v>
      </c>
      <c r="E2248" s="1">
        <v>0.6471213194444444</v>
      </c>
      <c r="F2248" s="1">
        <v>5.2448622685185187E-2</v>
      </c>
      <c r="G2248" t="s">
        <v>18</v>
      </c>
      <c r="H2248" t="s">
        <v>896</v>
      </c>
      <c r="I2248" t="s">
        <v>65</v>
      </c>
      <c r="L2248" s="3">
        <f t="shared" si="106"/>
        <v>7</v>
      </c>
      <c r="M2248" cm="1">
        <f t="array" ref="M2248">MIN(B:B=B2248,E2248)</f>
        <v>0.6471213194444444</v>
      </c>
      <c r="N2248" cm="1">
        <f t="array" ref="N2248">MAX(B:B=B2248,E2248)</f>
        <v>0.6471213194444444</v>
      </c>
      <c r="O2248" s="1">
        <f t="shared" si="107"/>
        <v>5.2448622685185187E-2</v>
      </c>
      <c r="P2248" t="str">
        <f t="shared" si="108"/>
        <v>USER505-QP1A.190711.020</v>
      </c>
      <c r="Q2248" cm="1">
        <f t="array" ref="Q2248">SUM(--(FREQUENCY(IF(B:B=B2248,MATCH(G2248,G2248,0)),ROW(G2248)-ROW(G2248)+1)&gt;0))</f>
        <v>1</v>
      </c>
    </row>
    <row r="2249" spans="1:17" ht="15.75">
      <c r="A2249" t="s">
        <v>128</v>
      </c>
      <c r="B2249" t="s">
        <v>894</v>
      </c>
      <c r="C2249" t="s">
        <v>895</v>
      </c>
      <c r="D2249" s="2">
        <v>45662</v>
      </c>
      <c r="E2249" s="1">
        <v>0.5946727083333333</v>
      </c>
      <c r="F2249" s="1">
        <v>1.1953935185185185E-2</v>
      </c>
      <c r="G2249" t="s">
        <v>18</v>
      </c>
      <c r="H2249" t="s">
        <v>896</v>
      </c>
      <c r="I2249" t="s">
        <v>65</v>
      </c>
      <c r="L2249" s="3">
        <f t="shared" si="106"/>
        <v>7</v>
      </c>
      <c r="M2249" cm="1">
        <f t="array" ref="M2249">MIN(B:B=B2249,E2249)</f>
        <v>0.5946727083333333</v>
      </c>
      <c r="N2249" cm="1">
        <f t="array" ref="N2249">MAX(B:B=B2249,E2249)</f>
        <v>0.5946727083333333</v>
      </c>
      <c r="O2249" s="1">
        <f t="shared" si="107"/>
        <v>1.1953935185185185E-2</v>
      </c>
      <c r="P2249" t="str">
        <f t="shared" si="108"/>
        <v>USER505-QP1A.190711.020</v>
      </c>
      <c r="Q2249" cm="1">
        <f t="array" ref="Q2249">SUM(--(FREQUENCY(IF(B:B=B2249,MATCH(G2249,G2249,0)),ROW(G2249)-ROW(G2249)+1)&gt;0))</f>
        <v>1</v>
      </c>
    </row>
    <row r="2250" spans="1:17" ht="15.75">
      <c r="A2250" t="s">
        <v>128</v>
      </c>
      <c r="B2250" t="s">
        <v>894</v>
      </c>
      <c r="C2250" t="s">
        <v>895</v>
      </c>
      <c r="D2250" s="2">
        <v>45662</v>
      </c>
      <c r="E2250" s="1">
        <v>0.58271877314814813</v>
      </c>
      <c r="F2250" s="1">
        <v>6.177138888888889E-2</v>
      </c>
      <c r="G2250" t="s">
        <v>18</v>
      </c>
      <c r="H2250" t="s">
        <v>896</v>
      </c>
      <c r="I2250" t="s">
        <v>65</v>
      </c>
      <c r="L2250" s="3">
        <f t="shared" si="106"/>
        <v>7</v>
      </c>
      <c r="M2250" cm="1">
        <f t="array" ref="M2250">MIN(B:B=B2250,E2250)</f>
        <v>0.58271877314814813</v>
      </c>
      <c r="N2250" cm="1">
        <f t="array" ref="N2250">MAX(B:B=B2250,E2250)</f>
        <v>0.58271877314814813</v>
      </c>
      <c r="O2250" s="1">
        <f t="shared" si="107"/>
        <v>6.177138888888889E-2</v>
      </c>
      <c r="P2250" t="str">
        <f t="shared" si="108"/>
        <v>USER505-QP1A.190711.020</v>
      </c>
      <c r="Q2250" cm="1">
        <f t="array" ref="Q2250">SUM(--(FREQUENCY(IF(B:B=B2250,MATCH(G2250,G2250,0)),ROW(G2250)-ROW(G2250)+1)&gt;0))</f>
        <v>1</v>
      </c>
    </row>
    <row r="2251" spans="1:17" ht="15.75">
      <c r="A2251" t="s">
        <v>128</v>
      </c>
      <c r="B2251" t="s">
        <v>894</v>
      </c>
      <c r="C2251" t="s">
        <v>895</v>
      </c>
      <c r="D2251" s="2">
        <v>45662</v>
      </c>
      <c r="E2251" s="1">
        <v>0.52094738425925924</v>
      </c>
      <c r="F2251" s="1">
        <v>6.6495104166666666E-2</v>
      </c>
      <c r="G2251" t="s">
        <v>18</v>
      </c>
      <c r="H2251" t="s">
        <v>896</v>
      </c>
      <c r="I2251" t="s">
        <v>65</v>
      </c>
      <c r="L2251" s="3">
        <f t="shared" si="106"/>
        <v>7</v>
      </c>
      <c r="M2251" cm="1">
        <f t="array" ref="M2251">MIN(B:B=B2251,E2251)</f>
        <v>0.52094738425925924</v>
      </c>
      <c r="N2251" cm="1">
        <f t="array" ref="N2251">MAX(B:B=B2251,E2251)</f>
        <v>0.52094738425925924</v>
      </c>
      <c r="O2251" s="1">
        <f t="shared" si="107"/>
        <v>6.6495104166666666E-2</v>
      </c>
      <c r="P2251" t="str">
        <f t="shared" si="108"/>
        <v>USER505-QP1A.190711.020</v>
      </c>
      <c r="Q2251" cm="1">
        <f t="array" ref="Q2251">SUM(--(FREQUENCY(IF(B:B=B2251,MATCH(G2251,G2251,0)),ROW(G2251)-ROW(G2251)+1)&gt;0))</f>
        <v>1</v>
      </c>
    </row>
    <row r="2252" spans="1:17" ht="15.75">
      <c r="A2252" t="s">
        <v>128</v>
      </c>
      <c r="B2252" t="s">
        <v>894</v>
      </c>
      <c r="C2252" t="s">
        <v>895</v>
      </c>
      <c r="D2252" s="2">
        <v>45662</v>
      </c>
      <c r="E2252" s="1">
        <v>0.45445226851851855</v>
      </c>
      <c r="F2252" s="1">
        <v>0</v>
      </c>
      <c r="G2252" t="s">
        <v>18</v>
      </c>
      <c r="H2252" t="s">
        <v>896</v>
      </c>
      <c r="I2252" t="s">
        <v>65</v>
      </c>
      <c r="L2252" s="3">
        <f t="shared" si="106"/>
        <v>7</v>
      </c>
      <c r="M2252" cm="1">
        <f t="array" ref="M2252">MIN(B:B=B2252,E2252)</f>
        <v>0.45445226851851855</v>
      </c>
      <c r="N2252" cm="1">
        <f t="array" ref="N2252">MAX(B:B=B2252,E2252)</f>
        <v>0.45445226851851855</v>
      </c>
      <c r="O2252" s="1">
        <f t="shared" si="107"/>
        <v>0</v>
      </c>
      <c r="P2252" t="str">
        <f t="shared" si="108"/>
        <v>USER505-QP1A.190711.020</v>
      </c>
      <c r="Q2252" cm="1">
        <f t="array" ref="Q2252">SUM(--(FREQUENCY(IF(B:B=B2252,MATCH(G2252,G2252,0)),ROW(G2252)-ROW(G2252)+1)&gt;0))</f>
        <v>1</v>
      </c>
    </row>
    <row r="2253" spans="1:17" ht="15.75">
      <c r="A2253" t="s">
        <v>128</v>
      </c>
      <c r="B2253" t="s">
        <v>897</v>
      </c>
      <c r="C2253" t="s">
        <v>898</v>
      </c>
      <c r="D2253" s="2">
        <v>45662</v>
      </c>
      <c r="E2253" s="1">
        <v>0.76353459490740738</v>
      </c>
      <c r="F2253" s="1">
        <v>0.39336121527777773</v>
      </c>
      <c r="G2253" t="s">
        <v>71</v>
      </c>
      <c r="H2253" t="s">
        <v>899</v>
      </c>
      <c r="I2253" t="s">
        <v>900</v>
      </c>
      <c r="L2253" s="3">
        <f t="shared" si="106"/>
        <v>2</v>
      </c>
      <c r="M2253" cm="1">
        <f t="array" ref="M2253">MIN(B:B=B2253,E2253)</f>
        <v>0.76353459490740738</v>
      </c>
      <c r="N2253" cm="1">
        <f t="array" ref="N2253">MAX(B:B=B2253,E2253)</f>
        <v>0.76353459490740738</v>
      </c>
      <c r="O2253" s="1">
        <f t="shared" si="107"/>
        <v>0.39336121527777773</v>
      </c>
      <c r="P2253" t="str">
        <f t="shared" si="108"/>
        <v>USER518-HUAWEINAM-L29</v>
      </c>
      <c r="Q2253" cm="1">
        <f t="array" ref="Q2253">SUM(--(FREQUENCY(IF(B:B=B2253,MATCH(G2253,G2253,0)),ROW(G2253)-ROW(G2253)+1)&gt;0))</f>
        <v>1</v>
      </c>
    </row>
    <row r="2254" spans="1:17" ht="15.75">
      <c r="A2254" t="s">
        <v>128</v>
      </c>
      <c r="B2254" t="s">
        <v>897</v>
      </c>
      <c r="C2254" t="s">
        <v>898</v>
      </c>
      <c r="D2254" s="2">
        <v>45662</v>
      </c>
      <c r="E2254" s="1">
        <v>0.3701733796296296</v>
      </c>
      <c r="F2254" s="1">
        <v>0</v>
      </c>
      <c r="G2254" t="s">
        <v>71</v>
      </c>
      <c r="H2254" t="s">
        <v>899</v>
      </c>
      <c r="I2254" t="s">
        <v>900</v>
      </c>
      <c r="L2254" s="3">
        <f t="shared" si="106"/>
        <v>2</v>
      </c>
      <c r="M2254" cm="1">
        <f t="array" ref="M2254">MIN(B:B=B2254,E2254)</f>
        <v>0.3701733796296296</v>
      </c>
      <c r="N2254" cm="1">
        <f t="array" ref="N2254">MAX(B:B=B2254,E2254)</f>
        <v>0.3701733796296296</v>
      </c>
      <c r="O2254" s="1">
        <f t="shared" si="107"/>
        <v>0</v>
      </c>
      <c r="P2254" t="str">
        <f t="shared" si="108"/>
        <v>USER518-HUAWEINAM-L29</v>
      </c>
      <c r="Q2254" cm="1">
        <f t="array" ref="Q2254">SUM(--(FREQUENCY(IF(B:B=B2254,MATCH(G2254,G2254,0)),ROW(G2254)-ROW(G2254)+1)&gt;0))</f>
        <v>1</v>
      </c>
    </row>
    <row r="2255" spans="1:17" ht="15.75">
      <c r="A2255" t="s">
        <v>142</v>
      </c>
      <c r="B2255" t="s">
        <v>901</v>
      </c>
      <c r="C2255" t="s">
        <v>902</v>
      </c>
      <c r="D2255" s="2">
        <v>45662</v>
      </c>
      <c r="E2255" s="1">
        <v>0.8938365046296296</v>
      </c>
      <c r="F2255" s="1">
        <v>0.20576505787037036</v>
      </c>
      <c r="G2255" t="s">
        <v>126</v>
      </c>
      <c r="H2255" t="s">
        <v>161</v>
      </c>
      <c r="I2255" t="s">
        <v>162</v>
      </c>
      <c r="L2255" s="3">
        <f t="shared" si="106"/>
        <v>5</v>
      </c>
      <c r="M2255" cm="1">
        <f t="array" ref="M2255">MIN(B:B=B2255,E2255)</f>
        <v>0.8938365046296296</v>
      </c>
      <c r="N2255" cm="1">
        <f t="array" ref="N2255">MAX(B:B=B2255,E2255)</f>
        <v>0.8938365046296296</v>
      </c>
      <c r="O2255" s="1">
        <f t="shared" si="107"/>
        <v>0.20576505787037036</v>
      </c>
      <c r="P2255" t="str">
        <f t="shared" si="108"/>
        <v>USER578-SP1A.210812.003_NONFC</v>
      </c>
      <c r="Q2255" cm="1">
        <f t="array" ref="Q2255">SUM(--(FREQUENCY(IF(B:B=B2255,MATCH(G2255,G2255,0)),ROW(G2255)-ROW(G2255)+1)&gt;0))</f>
        <v>1</v>
      </c>
    </row>
    <row r="2256" spans="1:17" ht="15.75">
      <c r="A2256" t="s">
        <v>142</v>
      </c>
      <c r="B2256" t="s">
        <v>901</v>
      </c>
      <c r="C2256" t="s">
        <v>902</v>
      </c>
      <c r="D2256" s="2">
        <v>45662</v>
      </c>
      <c r="E2256" s="1">
        <v>0.68807144675925924</v>
      </c>
      <c r="F2256" s="1">
        <v>7.7314895833333327E-2</v>
      </c>
      <c r="G2256" t="s">
        <v>126</v>
      </c>
      <c r="H2256" t="s">
        <v>161</v>
      </c>
      <c r="I2256" t="s">
        <v>162</v>
      </c>
      <c r="L2256" s="3">
        <f t="shared" si="106"/>
        <v>5</v>
      </c>
      <c r="M2256" cm="1">
        <f t="array" ref="M2256">MIN(B:B=B2256,E2256)</f>
        <v>0.68807144675925924</v>
      </c>
      <c r="N2256" cm="1">
        <f t="array" ref="N2256">MAX(B:B=B2256,E2256)</f>
        <v>0.68807144675925924</v>
      </c>
      <c r="O2256" s="1">
        <f t="shared" si="107"/>
        <v>7.7314895833333327E-2</v>
      </c>
      <c r="P2256" t="str">
        <f t="shared" si="108"/>
        <v>USER578-SP1A.210812.003_NONFC</v>
      </c>
      <c r="Q2256" cm="1">
        <f t="array" ref="Q2256">SUM(--(FREQUENCY(IF(B:B=B2256,MATCH(G2256,G2256,0)),ROW(G2256)-ROW(G2256)+1)&gt;0))</f>
        <v>1</v>
      </c>
    </row>
    <row r="2257" spans="1:17" ht="15.75">
      <c r="A2257" t="s">
        <v>142</v>
      </c>
      <c r="B2257" t="s">
        <v>901</v>
      </c>
      <c r="C2257" t="s">
        <v>902</v>
      </c>
      <c r="D2257" s="2">
        <v>45662</v>
      </c>
      <c r="E2257" s="1">
        <v>0.61075655092592596</v>
      </c>
      <c r="F2257" s="1">
        <v>0.16381568287037038</v>
      </c>
      <c r="G2257" t="s">
        <v>126</v>
      </c>
      <c r="H2257" t="s">
        <v>161</v>
      </c>
      <c r="I2257" t="s">
        <v>162</v>
      </c>
      <c r="L2257" s="3">
        <f t="shared" si="106"/>
        <v>5</v>
      </c>
      <c r="M2257" cm="1">
        <f t="array" ref="M2257">MIN(B:B=B2257,E2257)</f>
        <v>0.61075655092592596</v>
      </c>
      <c r="N2257" cm="1">
        <f t="array" ref="N2257">MAX(B:B=B2257,E2257)</f>
        <v>0.61075655092592596</v>
      </c>
      <c r="O2257" s="1">
        <f t="shared" si="107"/>
        <v>0.16381568287037038</v>
      </c>
      <c r="P2257" t="str">
        <f t="shared" si="108"/>
        <v>USER578-SP1A.210812.003_NONFC</v>
      </c>
      <c r="Q2257" cm="1">
        <f t="array" ref="Q2257">SUM(--(FREQUENCY(IF(B:B=B2257,MATCH(G2257,G2257,0)),ROW(G2257)-ROW(G2257)+1)&gt;0))</f>
        <v>1</v>
      </c>
    </row>
    <row r="2258" spans="1:17" ht="15.75">
      <c r="A2258" t="s">
        <v>142</v>
      </c>
      <c r="B2258" t="s">
        <v>901</v>
      </c>
      <c r="C2258" t="s">
        <v>902</v>
      </c>
      <c r="D2258" s="2">
        <v>45662</v>
      </c>
      <c r="E2258" s="1">
        <v>0.44694086805555555</v>
      </c>
      <c r="F2258" s="1">
        <v>8.0504756944444436E-2</v>
      </c>
      <c r="G2258" t="s">
        <v>126</v>
      </c>
      <c r="H2258" t="s">
        <v>161</v>
      </c>
      <c r="I2258" t="s">
        <v>162</v>
      </c>
      <c r="L2258" s="3">
        <f t="shared" si="106"/>
        <v>5</v>
      </c>
      <c r="M2258" cm="1">
        <f t="array" ref="M2258">MIN(B:B=B2258,E2258)</f>
        <v>0.44694086805555555</v>
      </c>
      <c r="N2258" cm="1">
        <f t="array" ref="N2258">MAX(B:B=B2258,E2258)</f>
        <v>0.44694086805555555</v>
      </c>
      <c r="O2258" s="1">
        <f t="shared" si="107"/>
        <v>8.0504756944444436E-2</v>
      </c>
      <c r="P2258" t="str">
        <f t="shared" si="108"/>
        <v>USER578-SP1A.210812.003_NONFC</v>
      </c>
      <c r="Q2258" cm="1">
        <f t="array" ref="Q2258">SUM(--(FREQUENCY(IF(B:B=B2258,MATCH(G2258,G2258,0)),ROW(G2258)-ROW(G2258)+1)&gt;0))</f>
        <v>1</v>
      </c>
    </row>
    <row r="2259" spans="1:17" ht="15.75">
      <c r="A2259" t="s">
        <v>142</v>
      </c>
      <c r="B2259" t="s">
        <v>901</v>
      </c>
      <c r="C2259" t="s">
        <v>902</v>
      </c>
      <c r="D2259" s="2">
        <v>45662</v>
      </c>
      <c r="E2259" s="1">
        <v>0.36643611111111113</v>
      </c>
      <c r="F2259" s="1">
        <v>0</v>
      </c>
      <c r="G2259" t="s">
        <v>126</v>
      </c>
      <c r="H2259" t="s">
        <v>161</v>
      </c>
      <c r="I2259" t="s">
        <v>162</v>
      </c>
      <c r="L2259" s="3">
        <f t="shared" si="106"/>
        <v>5</v>
      </c>
      <c r="M2259" cm="1">
        <f t="array" ref="M2259">MIN(B:B=B2259,E2259)</f>
        <v>0.36643611111111113</v>
      </c>
      <c r="N2259" cm="1">
        <f t="array" ref="N2259">MAX(B:B=B2259,E2259)</f>
        <v>0.36643611111111113</v>
      </c>
      <c r="O2259" s="1">
        <f t="shared" si="107"/>
        <v>0</v>
      </c>
      <c r="P2259" t="str">
        <f t="shared" si="108"/>
        <v>USER578-SP1A.210812.003_NONFC</v>
      </c>
      <c r="Q2259" cm="1">
        <f t="array" ref="Q2259">SUM(--(FREQUENCY(IF(B:B=B2259,MATCH(G2259,G2259,0)),ROW(G2259)-ROW(G2259)+1)&gt;0))</f>
        <v>1</v>
      </c>
    </row>
    <row r="2260" spans="1:17" ht="15.75">
      <c r="A2260" t="s">
        <v>142</v>
      </c>
      <c r="B2260" t="s">
        <v>903</v>
      </c>
      <c r="C2260" t="s">
        <v>904</v>
      </c>
      <c r="D2260" s="2">
        <v>45662</v>
      </c>
      <c r="E2260" s="1">
        <v>0.73552907407407409</v>
      </c>
      <c r="F2260" s="1">
        <v>0.16685262731481479</v>
      </c>
      <c r="G2260" t="s">
        <v>46</v>
      </c>
      <c r="H2260" t="s">
        <v>47</v>
      </c>
      <c r="I2260" t="s">
        <v>48</v>
      </c>
      <c r="L2260" s="3">
        <f t="shared" si="106"/>
        <v>5</v>
      </c>
      <c r="M2260" cm="1">
        <f t="array" ref="M2260">MIN(B:B=B2260,E2260)</f>
        <v>0.73552907407407409</v>
      </c>
      <c r="N2260" cm="1">
        <f t="array" ref="N2260">MAX(B:B=B2260,E2260)</f>
        <v>0.73552907407407409</v>
      </c>
      <c r="O2260" s="1">
        <f t="shared" si="107"/>
        <v>0.16685262731481479</v>
      </c>
      <c r="P2260" t="str">
        <f t="shared" si="108"/>
        <v>USER579-RP1A.201005.001</v>
      </c>
      <c r="Q2260" cm="1">
        <f t="array" ref="Q2260">SUM(--(FREQUENCY(IF(B:B=B2260,MATCH(G2260,G2260,0)),ROW(G2260)-ROW(G2260)+1)&gt;0))</f>
        <v>1</v>
      </c>
    </row>
    <row r="2261" spans="1:17" ht="15.75">
      <c r="A2261" t="s">
        <v>142</v>
      </c>
      <c r="B2261" t="s">
        <v>903</v>
      </c>
      <c r="C2261" t="s">
        <v>904</v>
      </c>
      <c r="D2261" s="2">
        <v>45662</v>
      </c>
      <c r="E2261" s="1">
        <v>0.56867644675925921</v>
      </c>
      <c r="F2261" s="1">
        <v>0.12403288194444444</v>
      </c>
      <c r="G2261" t="s">
        <v>46</v>
      </c>
      <c r="H2261" t="s">
        <v>47</v>
      </c>
      <c r="I2261" t="s">
        <v>48</v>
      </c>
      <c r="L2261" s="3">
        <f t="shared" si="106"/>
        <v>5</v>
      </c>
      <c r="M2261" cm="1">
        <f t="array" ref="M2261">MIN(B:B=B2261,E2261)</f>
        <v>0.56867644675925921</v>
      </c>
      <c r="N2261" cm="1">
        <f t="array" ref="N2261">MAX(B:B=B2261,E2261)</f>
        <v>0.56867644675925921</v>
      </c>
      <c r="O2261" s="1">
        <f t="shared" si="107"/>
        <v>0.12403288194444444</v>
      </c>
      <c r="P2261" t="str">
        <f t="shared" si="108"/>
        <v>USER579-RP1A.201005.001</v>
      </c>
      <c r="Q2261" cm="1">
        <f t="array" ref="Q2261">SUM(--(FREQUENCY(IF(B:B=B2261,MATCH(G2261,G2261,0)),ROW(G2261)-ROW(G2261)+1)&gt;0))</f>
        <v>1</v>
      </c>
    </row>
    <row r="2262" spans="1:17" ht="15.75">
      <c r="A2262" t="s">
        <v>142</v>
      </c>
      <c r="B2262" t="s">
        <v>903</v>
      </c>
      <c r="C2262" t="s">
        <v>904</v>
      </c>
      <c r="D2262" s="2">
        <v>45662</v>
      </c>
      <c r="E2262" s="1">
        <v>0.44464356481481482</v>
      </c>
      <c r="F2262" s="1">
        <v>7.2443171296296294E-2</v>
      </c>
      <c r="G2262" t="s">
        <v>46</v>
      </c>
      <c r="H2262" t="s">
        <v>47</v>
      </c>
      <c r="I2262" t="s">
        <v>48</v>
      </c>
      <c r="L2262" s="3">
        <f t="shared" si="106"/>
        <v>5</v>
      </c>
      <c r="M2262" cm="1">
        <f t="array" ref="M2262">MIN(B:B=B2262,E2262)</f>
        <v>0.44464356481481482</v>
      </c>
      <c r="N2262" cm="1">
        <f t="array" ref="N2262">MAX(B:B=B2262,E2262)</f>
        <v>0.44464356481481482</v>
      </c>
      <c r="O2262" s="1">
        <f t="shared" si="107"/>
        <v>7.2443171296296294E-2</v>
      </c>
      <c r="P2262" t="str">
        <f t="shared" si="108"/>
        <v>USER579-RP1A.201005.001</v>
      </c>
      <c r="Q2262" cm="1">
        <f t="array" ref="Q2262">SUM(--(FREQUENCY(IF(B:B=B2262,MATCH(G2262,G2262,0)),ROW(G2262)-ROW(G2262)+1)&gt;0))</f>
        <v>1</v>
      </c>
    </row>
    <row r="2263" spans="1:17" ht="15.75">
      <c r="A2263" t="s">
        <v>142</v>
      </c>
      <c r="B2263" t="s">
        <v>903</v>
      </c>
      <c r="C2263" t="s">
        <v>904</v>
      </c>
      <c r="D2263" s="2">
        <v>45662</v>
      </c>
      <c r="E2263" s="1">
        <v>0.37220039351851852</v>
      </c>
      <c r="F2263" s="1">
        <v>5.2605324074074078E-4</v>
      </c>
      <c r="G2263" t="s">
        <v>46</v>
      </c>
      <c r="H2263" t="s">
        <v>47</v>
      </c>
      <c r="I2263" t="s">
        <v>48</v>
      </c>
      <c r="L2263" s="3">
        <f t="shared" si="106"/>
        <v>5</v>
      </c>
      <c r="M2263" cm="1">
        <f t="array" ref="M2263">MIN(B:B=B2263,E2263)</f>
        <v>0.37220039351851852</v>
      </c>
      <c r="N2263" cm="1">
        <f t="array" ref="N2263">MAX(B:B=B2263,E2263)</f>
        <v>0.37220039351851852</v>
      </c>
      <c r="O2263" s="1">
        <f t="shared" si="107"/>
        <v>5.2605324074074078E-4</v>
      </c>
      <c r="P2263" t="str">
        <f t="shared" si="108"/>
        <v>USER579-RP1A.201005.001</v>
      </c>
      <c r="Q2263" cm="1">
        <f t="array" ref="Q2263">SUM(--(FREQUENCY(IF(B:B=B2263,MATCH(G2263,G2263,0)),ROW(G2263)-ROW(G2263)+1)&gt;0))</f>
        <v>1</v>
      </c>
    </row>
    <row r="2264" spans="1:17" ht="15.75">
      <c r="A2264" t="s">
        <v>142</v>
      </c>
      <c r="B2264" t="s">
        <v>903</v>
      </c>
      <c r="C2264" t="s">
        <v>904</v>
      </c>
      <c r="D2264" s="2">
        <v>45662</v>
      </c>
      <c r="E2264" s="1">
        <v>0.3716743287037037</v>
      </c>
      <c r="F2264" s="1">
        <v>0</v>
      </c>
      <c r="G2264" t="s">
        <v>46</v>
      </c>
      <c r="H2264" t="s">
        <v>47</v>
      </c>
      <c r="I2264" t="s">
        <v>48</v>
      </c>
      <c r="L2264" s="3">
        <f t="shared" si="106"/>
        <v>5</v>
      </c>
      <c r="M2264" cm="1">
        <f t="array" ref="M2264">MIN(B:B=B2264,E2264)</f>
        <v>0.3716743287037037</v>
      </c>
      <c r="N2264" cm="1">
        <f t="array" ref="N2264">MAX(B:B=B2264,E2264)</f>
        <v>0.3716743287037037</v>
      </c>
      <c r="O2264" s="1">
        <f t="shared" si="107"/>
        <v>0</v>
      </c>
      <c r="P2264" t="str">
        <f t="shared" si="108"/>
        <v>USER579-RP1A.201005.001</v>
      </c>
      <c r="Q2264" cm="1">
        <f t="array" ref="Q2264">SUM(--(FREQUENCY(IF(B:B=B2264,MATCH(G2264,G2264,0)),ROW(G2264)-ROW(G2264)+1)&gt;0))</f>
        <v>1</v>
      </c>
    </row>
    <row r="2265" spans="1:17" ht="15.75">
      <c r="A2265" t="s">
        <v>118</v>
      </c>
      <c r="B2265" t="s">
        <v>905</v>
      </c>
      <c r="C2265" t="s">
        <v>906</v>
      </c>
      <c r="D2265" s="2">
        <v>45662</v>
      </c>
      <c r="E2265" s="1">
        <v>0.58403966435185184</v>
      </c>
      <c r="F2265" s="1">
        <v>7.4098379629629633E-4</v>
      </c>
      <c r="G2265" t="s">
        <v>37</v>
      </c>
      <c r="H2265" t="s">
        <v>465</v>
      </c>
      <c r="I2265" t="s">
        <v>76</v>
      </c>
      <c r="L2265" s="3">
        <f t="shared" si="106"/>
        <v>13</v>
      </c>
      <c r="M2265" cm="1">
        <f t="array" ref="M2265">MIN(B:B=B2265,E2265)</f>
        <v>0.58403966435185184</v>
      </c>
      <c r="N2265" cm="1">
        <f t="array" ref="N2265">MAX(B:B=B2265,E2265)</f>
        <v>0.58403966435185184</v>
      </c>
      <c r="O2265" s="1">
        <f t="shared" si="107"/>
        <v>7.4098379629629633E-4</v>
      </c>
      <c r="P2265" t="str">
        <f t="shared" si="108"/>
        <v>USER147-SKQ1.211019.001</v>
      </c>
      <c r="Q2265" cm="1">
        <f t="array" ref="Q2265">SUM(--(FREQUENCY(IF(B:B=B2265,MATCH(G2265,G2265,0)),ROW(G2265)-ROW(G2265)+1)&gt;0))</f>
        <v>1</v>
      </c>
    </row>
    <row r="2266" spans="1:17" ht="15.75">
      <c r="A2266" t="s">
        <v>118</v>
      </c>
      <c r="B2266" t="s">
        <v>905</v>
      </c>
      <c r="C2266" t="s">
        <v>906</v>
      </c>
      <c r="D2266" s="2">
        <v>45662</v>
      </c>
      <c r="E2266" s="1">
        <v>0.58329868055555556</v>
      </c>
      <c r="F2266" s="1">
        <v>2.4031446759259261E-2</v>
      </c>
      <c r="G2266" t="s">
        <v>37</v>
      </c>
      <c r="H2266" t="s">
        <v>465</v>
      </c>
      <c r="I2266" t="s">
        <v>76</v>
      </c>
      <c r="L2266" s="3">
        <f t="shared" si="106"/>
        <v>13</v>
      </c>
      <c r="M2266" cm="1">
        <f t="array" ref="M2266">MIN(B:B=B2266,E2266)</f>
        <v>0.58329868055555556</v>
      </c>
      <c r="N2266" cm="1">
        <f t="array" ref="N2266">MAX(B:B=B2266,E2266)</f>
        <v>0.58329868055555556</v>
      </c>
      <c r="O2266" s="1">
        <f t="shared" si="107"/>
        <v>2.4031446759259261E-2</v>
      </c>
      <c r="P2266" t="str">
        <f t="shared" si="108"/>
        <v>USER147-SKQ1.211019.001</v>
      </c>
      <c r="Q2266" cm="1">
        <f t="array" ref="Q2266">SUM(--(FREQUENCY(IF(B:B=B2266,MATCH(G2266,G2266,0)),ROW(G2266)-ROW(G2266)+1)&gt;0))</f>
        <v>1</v>
      </c>
    </row>
    <row r="2267" spans="1:17" ht="15.75">
      <c r="A2267" t="s">
        <v>118</v>
      </c>
      <c r="B2267" t="s">
        <v>905</v>
      </c>
      <c r="C2267" t="s">
        <v>906</v>
      </c>
      <c r="D2267" s="2">
        <v>45662</v>
      </c>
      <c r="E2267" s="1">
        <v>0.55926724537037031</v>
      </c>
      <c r="F2267" s="1">
        <v>3.3101759259259261E-2</v>
      </c>
      <c r="G2267" t="s">
        <v>37</v>
      </c>
      <c r="H2267" t="s">
        <v>465</v>
      </c>
      <c r="I2267" t="s">
        <v>76</v>
      </c>
      <c r="L2267" s="3">
        <f t="shared" si="106"/>
        <v>13</v>
      </c>
      <c r="M2267" cm="1">
        <f t="array" ref="M2267">MIN(B:B=B2267,E2267)</f>
        <v>0.55926724537037031</v>
      </c>
      <c r="N2267" cm="1">
        <f t="array" ref="N2267">MAX(B:B=B2267,E2267)</f>
        <v>0.55926724537037031</v>
      </c>
      <c r="O2267" s="1">
        <f t="shared" si="107"/>
        <v>3.3101759259259261E-2</v>
      </c>
      <c r="P2267" t="str">
        <f t="shared" si="108"/>
        <v>USER147-SKQ1.211019.001</v>
      </c>
      <c r="Q2267" cm="1">
        <f t="array" ref="Q2267">SUM(--(FREQUENCY(IF(B:B=B2267,MATCH(G2267,G2267,0)),ROW(G2267)-ROW(G2267)+1)&gt;0))</f>
        <v>1</v>
      </c>
    </row>
    <row r="2268" spans="1:17" ht="15.75">
      <c r="A2268" t="s">
        <v>118</v>
      </c>
      <c r="B2268" t="s">
        <v>905</v>
      </c>
      <c r="C2268" t="s">
        <v>906</v>
      </c>
      <c r="D2268" s="2">
        <v>45662</v>
      </c>
      <c r="E2268" s="1">
        <v>0.52616548611111114</v>
      </c>
      <c r="F2268" s="1">
        <v>1.233699074074074E-2</v>
      </c>
      <c r="G2268" t="s">
        <v>37</v>
      </c>
      <c r="H2268" t="s">
        <v>465</v>
      </c>
      <c r="I2268" t="s">
        <v>76</v>
      </c>
      <c r="L2268" s="3">
        <f t="shared" si="106"/>
        <v>13</v>
      </c>
      <c r="M2268" cm="1">
        <f t="array" ref="M2268">MIN(B:B=B2268,E2268)</f>
        <v>0.52616548611111114</v>
      </c>
      <c r="N2268" cm="1">
        <f t="array" ref="N2268">MAX(B:B=B2268,E2268)</f>
        <v>0.52616548611111114</v>
      </c>
      <c r="O2268" s="1">
        <f t="shared" si="107"/>
        <v>1.233699074074074E-2</v>
      </c>
      <c r="P2268" t="str">
        <f t="shared" si="108"/>
        <v>USER147-SKQ1.211019.001</v>
      </c>
      <c r="Q2268" cm="1">
        <f t="array" ref="Q2268">SUM(--(FREQUENCY(IF(B:B=B2268,MATCH(G2268,G2268,0)),ROW(G2268)-ROW(G2268)+1)&gt;0))</f>
        <v>1</v>
      </c>
    </row>
    <row r="2269" spans="1:17" ht="15.75">
      <c r="A2269" t="s">
        <v>118</v>
      </c>
      <c r="B2269" t="s">
        <v>905</v>
      </c>
      <c r="C2269" t="s">
        <v>906</v>
      </c>
      <c r="D2269" s="2">
        <v>45662</v>
      </c>
      <c r="E2269" s="1">
        <v>0.51382849537037034</v>
      </c>
      <c r="F2269" s="1">
        <v>1.0564050925925926E-2</v>
      </c>
      <c r="G2269" t="s">
        <v>37</v>
      </c>
      <c r="H2269" t="s">
        <v>465</v>
      </c>
      <c r="I2269" t="s">
        <v>76</v>
      </c>
      <c r="L2269" s="3">
        <f t="shared" si="106"/>
        <v>13</v>
      </c>
      <c r="M2269" cm="1">
        <f t="array" ref="M2269">MIN(B:B=B2269,E2269)</f>
        <v>0.51382849537037034</v>
      </c>
      <c r="N2269" cm="1">
        <f t="array" ref="N2269">MAX(B:B=B2269,E2269)</f>
        <v>0.51382849537037034</v>
      </c>
      <c r="O2269" s="1">
        <f t="shared" si="107"/>
        <v>1.0564050925925926E-2</v>
      </c>
      <c r="P2269" t="str">
        <f t="shared" si="108"/>
        <v>USER147-SKQ1.211019.001</v>
      </c>
      <c r="Q2269" cm="1">
        <f t="array" ref="Q2269">SUM(--(FREQUENCY(IF(B:B=B2269,MATCH(G2269,G2269,0)),ROW(G2269)-ROW(G2269)+1)&gt;0))</f>
        <v>1</v>
      </c>
    </row>
    <row r="2270" spans="1:17" ht="15.75">
      <c r="A2270" t="s">
        <v>118</v>
      </c>
      <c r="B2270" t="s">
        <v>905</v>
      </c>
      <c r="C2270" t="s">
        <v>906</v>
      </c>
      <c r="D2270" s="2">
        <v>45662</v>
      </c>
      <c r="E2270" s="1">
        <v>0.50326445601851855</v>
      </c>
      <c r="F2270" s="1">
        <v>3.0295023148148151E-2</v>
      </c>
      <c r="G2270" t="s">
        <v>37</v>
      </c>
      <c r="H2270" t="s">
        <v>465</v>
      </c>
      <c r="I2270" t="s">
        <v>76</v>
      </c>
      <c r="L2270" s="3">
        <f t="shared" si="106"/>
        <v>13</v>
      </c>
      <c r="M2270" cm="1">
        <f t="array" ref="M2270">MIN(B:B=B2270,E2270)</f>
        <v>0.50326445601851855</v>
      </c>
      <c r="N2270" cm="1">
        <f t="array" ref="N2270">MAX(B:B=B2270,E2270)</f>
        <v>0.50326445601851855</v>
      </c>
      <c r="O2270" s="1">
        <f t="shared" si="107"/>
        <v>3.0295023148148151E-2</v>
      </c>
      <c r="P2270" t="str">
        <f t="shared" si="108"/>
        <v>USER147-SKQ1.211019.001</v>
      </c>
      <c r="Q2270" cm="1">
        <f t="array" ref="Q2270">SUM(--(FREQUENCY(IF(B:B=B2270,MATCH(G2270,G2270,0)),ROW(G2270)-ROW(G2270)+1)&gt;0))</f>
        <v>1</v>
      </c>
    </row>
    <row r="2271" spans="1:17" ht="15.75">
      <c r="A2271" t="s">
        <v>118</v>
      </c>
      <c r="B2271" t="s">
        <v>905</v>
      </c>
      <c r="C2271" t="s">
        <v>906</v>
      </c>
      <c r="D2271" s="2">
        <v>45662</v>
      </c>
      <c r="E2271" s="1">
        <v>0.47296943287037035</v>
      </c>
      <c r="F2271" s="1">
        <v>1.4487523148148149E-2</v>
      </c>
      <c r="G2271" t="s">
        <v>37</v>
      </c>
      <c r="H2271" t="s">
        <v>465</v>
      </c>
      <c r="I2271" t="s">
        <v>76</v>
      </c>
      <c r="L2271" s="3">
        <f t="shared" ref="L2271:L2334" si="109">COUNTIF(B:B,B2271)</f>
        <v>13</v>
      </c>
      <c r="M2271" cm="1">
        <f t="array" ref="M2271">MIN(B:B=B2271,E2271)</f>
        <v>0.47296943287037035</v>
      </c>
      <c r="N2271" cm="1">
        <f t="array" ref="N2271">MAX(B:B=B2271,E2271)</f>
        <v>0.47296943287037035</v>
      </c>
      <c r="O2271" s="1">
        <f t="shared" si="107"/>
        <v>1.4487523148148149E-2</v>
      </c>
      <c r="P2271" t="str">
        <f t="shared" si="108"/>
        <v>USER147-SKQ1.211019.001</v>
      </c>
      <c r="Q2271" cm="1">
        <f t="array" ref="Q2271">SUM(--(FREQUENCY(IF(B:B=B2271,MATCH(G2271,G2271,0)),ROW(G2271)-ROW(G2271)+1)&gt;0))</f>
        <v>1</v>
      </c>
    </row>
    <row r="2272" spans="1:17" ht="15.75">
      <c r="A2272" t="s">
        <v>118</v>
      </c>
      <c r="B2272" t="s">
        <v>905</v>
      </c>
      <c r="C2272" t="s">
        <v>906</v>
      </c>
      <c r="D2272" s="2">
        <v>45662</v>
      </c>
      <c r="E2272" s="1">
        <v>0.45848190972222219</v>
      </c>
      <c r="F2272" s="1">
        <v>3.1512696759259259E-2</v>
      </c>
      <c r="G2272" t="s">
        <v>37</v>
      </c>
      <c r="H2272" t="s">
        <v>465</v>
      </c>
      <c r="I2272" t="s">
        <v>76</v>
      </c>
      <c r="L2272" s="3">
        <f t="shared" si="109"/>
        <v>13</v>
      </c>
      <c r="M2272" cm="1">
        <f t="array" ref="M2272">MIN(B:B=B2272,E2272)</f>
        <v>0.45848190972222219</v>
      </c>
      <c r="N2272" cm="1">
        <f t="array" ref="N2272">MAX(B:B=B2272,E2272)</f>
        <v>0.45848190972222219</v>
      </c>
      <c r="O2272" s="1">
        <f t="shared" si="107"/>
        <v>3.1512696759259259E-2</v>
      </c>
      <c r="P2272" t="str">
        <f t="shared" si="108"/>
        <v>USER147-SKQ1.211019.001</v>
      </c>
      <c r="Q2272" cm="1">
        <f t="array" ref="Q2272">SUM(--(FREQUENCY(IF(B:B=B2272,MATCH(G2272,G2272,0)),ROW(G2272)-ROW(G2272)+1)&gt;0))</f>
        <v>1</v>
      </c>
    </row>
    <row r="2273" spans="1:17" ht="15.75">
      <c r="A2273" t="s">
        <v>118</v>
      </c>
      <c r="B2273" t="s">
        <v>905</v>
      </c>
      <c r="C2273" t="s">
        <v>906</v>
      </c>
      <c r="D2273" s="2">
        <v>45662</v>
      </c>
      <c r="E2273" s="1">
        <v>0.42696921296296297</v>
      </c>
      <c r="F2273" s="1">
        <v>3.7912835648148152E-2</v>
      </c>
      <c r="G2273" t="s">
        <v>37</v>
      </c>
      <c r="H2273" t="s">
        <v>465</v>
      </c>
      <c r="I2273" t="s">
        <v>76</v>
      </c>
      <c r="L2273" s="3">
        <f t="shared" si="109"/>
        <v>13</v>
      </c>
      <c r="M2273" cm="1">
        <f t="array" ref="M2273">MIN(B:B=B2273,E2273)</f>
        <v>0.42696921296296297</v>
      </c>
      <c r="N2273" cm="1">
        <f t="array" ref="N2273">MAX(B:B=B2273,E2273)</f>
        <v>0.42696921296296297</v>
      </c>
      <c r="O2273" s="1">
        <f t="shared" si="107"/>
        <v>3.7912835648148152E-2</v>
      </c>
      <c r="P2273" t="str">
        <f t="shared" si="108"/>
        <v>USER147-SKQ1.211019.001</v>
      </c>
      <c r="Q2273" cm="1">
        <f t="array" ref="Q2273">SUM(--(FREQUENCY(IF(B:B=B2273,MATCH(G2273,G2273,0)),ROW(G2273)-ROW(G2273)+1)&gt;0))</f>
        <v>1</v>
      </c>
    </row>
    <row r="2274" spans="1:17" ht="15.75">
      <c r="A2274" t="s">
        <v>118</v>
      </c>
      <c r="B2274" t="s">
        <v>905</v>
      </c>
      <c r="C2274" t="s">
        <v>906</v>
      </c>
      <c r="D2274" s="2">
        <v>45662</v>
      </c>
      <c r="E2274" s="1">
        <v>0.38905637731481479</v>
      </c>
      <c r="F2274" s="1">
        <v>5.3965972222222219E-3</v>
      </c>
      <c r="G2274" t="s">
        <v>37</v>
      </c>
      <c r="H2274" t="s">
        <v>465</v>
      </c>
      <c r="I2274" t="s">
        <v>76</v>
      </c>
      <c r="L2274" s="3">
        <f t="shared" si="109"/>
        <v>13</v>
      </c>
      <c r="M2274" cm="1">
        <f t="array" ref="M2274">MIN(B:B=B2274,E2274)</f>
        <v>0.38905637731481479</v>
      </c>
      <c r="N2274" cm="1">
        <f t="array" ref="N2274">MAX(B:B=B2274,E2274)</f>
        <v>0.38905637731481479</v>
      </c>
      <c r="O2274" s="1">
        <f t="shared" si="107"/>
        <v>5.3965972222222219E-3</v>
      </c>
      <c r="P2274" t="str">
        <f t="shared" si="108"/>
        <v>USER147-SKQ1.211019.001</v>
      </c>
      <c r="Q2274" cm="1">
        <f t="array" ref="Q2274">SUM(--(FREQUENCY(IF(B:B=B2274,MATCH(G2274,G2274,0)),ROW(G2274)-ROW(G2274)+1)&gt;0))</f>
        <v>1</v>
      </c>
    </row>
    <row r="2275" spans="1:17" ht="15.75">
      <c r="A2275" t="s">
        <v>118</v>
      </c>
      <c r="B2275" t="s">
        <v>905</v>
      </c>
      <c r="C2275" t="s">
        <v>906</v>
      </c>
      <c r="D2275" s="2">
        <v>45662</v>
      </c>
      <c r="E2275" s="1">
        <v>0.38365978009259255</v>
      </c>
      <c r="F2275" s="1">
        <v>1.1440960648148148E-2</v>
      </c>
      <c r="G2275" t="s">
        <v>37</v>
      </c>
      <c r="H2275" t="s">
        <v>465</v>
      </c>
      <c r="I2275" t="s">
        <v>76</v>
      </c>
      <c r="L2275" s="3">
        <f t="shared" si="109"/>
        <v>13</v>
      </c>
      <c r="M2275" cm="1">
        <f t="array" ref="M2275">MIN(B:B=B2275,E2275)</f>
        <v>0.38365978009259255</v>
      </c>
      <c r="N2275" cm="1">
        <f t="array" ref="N2275">MAX(B:B=B2275,E2275)</f>
        <v>0.38365978009259255</v>
      </c>
      <c r="O2275" s="1">
        <f t="shared" si="107"/>
        <v>1.1440960648148148E-2</v>
      </c>
      <c r="P2275" t="str">
        <f t="shared" si="108"/>
        <v>USER147-SKQ1.211019.001</v>
      </c>
      <c r="Q2275" cm="1">
        <f t="array" ref="Q2275">SUM(--(FREQUENCY(IF(B:B=B2275,MATCH(G2275,G2275,0)),ROW(G2275)-ROW(G2275)+1)&gt;0))</f>
        <v>1</v>
      </c>
    </row>
    <row r="2276" spans="1:17" ht="15.75">
      <c r="A2276" t="s">
        <v>118</v>
      </c>
      <c r="B2276" t="s">
        <v>905</v>
      </c>
      <c r="C2276" t="s">
        <v>906</v>
      </c>
      <c r="D2276" s="2">
        <v>45662</v>
      </c>
      <c r="E2276" s="1">
        <v>0.37221881944444446</v>
      </c>
      <c r="F2276" s="1">
        <v>1.0058564814814815E-3</v>
      </c>
      <c r="G2276" t="s">
        <v>37</v>
      </c>
      <c r="H2276" t="s">
        <v>465</v>
      </c>
      <c r="I2276" t="s">
        <v>76</v>
      </c>
      <c r="L2276" s="3">
        <f t="shared" si="109"/>
        <v>13</v>
      </c>
      <c r="M2276" cm="1">
        <f t="array" ref="M2276">MIN(B:B=B2276,E2276)</f>
        <v>0.37221881944444446</v>
      </c>
      <c r="N2276" cm="1">
        <f t="array" ref="N2276">MAX(B:B=B2276,E2276)</f>
        <v>0.37221881944444446</v>
      </c>
      <c r="O2276" s="1">
        <f t="shared" si="107"/>
        <v>1.0058564814814815E-3</v>
      </c>
      <c r="P2276" t="str">
        <f t="shared" si="108"/>
        <v>USER147-SKQ1.211019.001</v>
      </c>
      <c r="Q2276" cm="1">
        <f t="array" ref="Q2276">SUM(--(FREQUENCY(IF(B:B=B2276,MATCH(G2276,G2276,0)),ROW(G2276)-ROW(G2276)+1)&gt;0))</f>
        <v>1</v>
      </c>
    </row>
    <row r="2277" spans="1:17" ht="15.75">
      <c r="A2277" t="s">
        <v>118</v>
      </c>
      <c r="B2277" t="s">
        <v>905</v>
      </c>
      <c r="C2277" t="s">
        <v>906</v>
      </c>
      <c r="D2277" s="2">
        <v>45662</v>
      </c>
      <c r="E2277" s="1">
        <v>0.37121295138888888</v>
      </c>
      <c r="F2277" s="1">
        <v>0</v>
      </c>
      <c r="G2277" t="s">
        <v>37</v>
      </c>
      <c r="H2277" t="s">
        <v>465</v>
      </c>
      <c r="I2277" t="s">
        <v>76</v>
      </c>
      <c r="L2277" s="3">
        <f t="shared" si="109"/>
        <v>13</v>
      </c>
      <c r="M2277" cm="1">
        <f t="array" ref="M2277">MIN(B:B=B2277,E2277)</f>
        <v>0.37121295138888888</v>
      </c>
      <c r="N2277" cm="1">
        <f t="array" ref="N2277">MAX(B:B=B2277,E2277)</f>
        <v>0.37121295138888888</v>
      </c>
      <c r="O2277" s="1">
        <f t="shared" si="107"/>
        <v>0</v>
      </c>
      <c r="P2277" t="str">
        <f t="shared" si="108"/>
        <v>USER147-SKQ1.211019.001</v>
      </c>
      <c r="Q2277" cm="1">
        <f t="array" ref="Q2277">SUM(--(FREQUENCY(IF(B:B=B2277,MATCH(G2277,G2277,0)),ROW(G2277)-ROW(G2277)+1)&gt;0))</f>
        <v>1</v>
      </c>
    </row>
    <row r="2278" spans="1:17" ht="15.75">
      <c r="A2278" t="s">
        <v>299</v>
      </c>
      <c r="B2278" t="s">
        <v>907</v>
      </c>
      <c r="C2278" t="s">
        <v>908</v>
      </c>
      <c r="D2278" s="2">
        <v>45662</v>
      </c>
      <c r="E2278" s="1">
        <v>0.84770324074074077</v>
      </c>
      <c r="F2278" s="1">
        <v>1.1923148148148149E-3</v>
      </c>
      <c r="G2278" t="s">
        <v>126</v>
      </c>
      <c r="H2278" t="s">
        <v>161</v>
      </c>
      <c r="I2278" t="s">
        <v>162</v>
      </c>
      <c r="L2278" s="3">
        <f t="shared" si="109"/>
        <v>7</v>
      </c>
      <c r="M2278" cm="1">
        <f t="array" ref="M2278">MIN(B:B=B2278,E2278)</f>
        <v>0.84770324074074077</v>
      </c>
      <c r="N2278" cm="1">
        <f t="array" ref="N2278">MAX(B:B=B2278,E2278)</f>
        <v>0.84770324074074077</v>
      </c>
      <c r="O2278" s="1">
        <f t="shared" si="107"/>
        <v>1.1923148148148149E-3</v>
      </c>
      <c r="P2278" t="str">
        <f t="shared" si="108"/>
        <v>USER453-SP1A.210812.003_NONFC</v>
      </c>
      <c r="Q2278" cm="1">
        <f t="array" ref="Q2278">SUM(--(FREQUENCY(IF(B:B=B2278,MATCH(G2278,G2278,0)),ROW(G2278)-ROW(G2278)+1)&gt;0))</f>
        <v>1</v>
      </c>
    </row>
    <row r="2279" spans="1:17" ht="15.75">
      <c r="A2279" t="s">
        <v>299</v>
      </c>
      <c r="B2279" t="s">
        <v>907</v>
      </c>
      <c r="C2279" t="s">
        <v>908</v>
      </c>
      <c r="D2279" s="2">
        <v>45662</v>
      </c>
      <c r="E2279" s="1">
        <v>0.84651092592592592</v>
      </c>
      <c r="F2279" s="1">
        <v>3.203892361111111E-2</v>
      </c>
      <c r="G2279" t="s">
        <v>126</v>
      </c>
      <c r="H2279" t="s">
        <v>161</v>
      </c>
      <c r="I2279" t="s">
        <v>162</v>
      </c>
      <c r="L2279" s="3">
        <f t="shared" si="109"/>
        <v>7</v>
      </c>
      <c r="M2279" cm="1">
        <f t="array" ref="M2279">MIN(B:B=B2279,E2279)</f>
        <v>0.84651092592592592</v>
      </c>
      <c r="N2279" cm="1">
        <f t="array" ref="N2279">MAX(B:B=B2279,E2279)</f>
        <v>0.84651092592592592</v>
      </c>
      <c r="O2279" s="1">
        <f t="shared" si="107"/>
        <v>3.203892361111111E-2</v>
      </c>
      <c r="P2279" t="str">
        <f t="shared" si="108"/>
        <v>USER453-SP1A.210812.003_NONFC</v>
      </c>
      <c r="Q2279" cm="1">
        <f t="array" ref="Q2279">SUM(--(FREQUENCY(IF(B:B=B2279,MATCH(G2279,G2279,0)),ROW(G2279)-ROW(G2279)+1)&gt;0))</f>
        <v>1</v>
      </c>
    </row>
    <row r="2280" spans="1:17" ht="15.75">
      <c r="A2280" t="s">
        <v>299</v>
      </c>
      <c r="B2280" t="s">
        <v>907</v>
      </c>
      <c r="C2280" t="s">
        <v>908</v>
      </c>
      <c r="D2280" s="2">
        <v>45662</v>
      </c>
      <c r="E2280" s="1">
        <v>0.8144720138888889</v>
      </c>
      <c r="F2280" s="1">
        <v>7.1927511574074079E-2</v>
      </c>
      <c r="G2280" t="s">
        <v>126</v>
      </c>
      <c r="H2280" t="s">
        <v>161</v>
      </c>
      <c r="I2280" t="s">
        <v>162</v>
      </c>
      <c r="L2280" s="3">
        <f t="shared" si="109"/>
        <v>7</v>
      </c>
      <c r="M2280" cm="1">
        <f t="array" ref="M2280">MIN(B:B=B2280,E2280)</f>
        <v>0.8144720138888889</v>
      </c>
      <c r="N2280" cm="1">
        <f t="array" ref="N2280">MAX(B:B=B2280,E2280)</f>
        <v>0.8144720138888889</v>
      </c>
      <c r="O2280" s="1">
        <f t="shared" si="107"/>
        <v>7.1927511574074079E-2</v>
      </c>
      <c r="P2280" t="str">
        <f t="shared" si="108"/>
        <v>USER453-SP1A.210812.003_NONFC</v>
      </c>
      <c r="Q2280" cm="1">
        <f t="array" ref="Q2280">SUM(--(FREQUENCY(IF(B:B=B2280,MATCH(G2280,G2280,0)),ROW(G2280)-ROW(G2280)+1)&gt;0))</f>
        <v>1</v>
      </c>
    </row>
    <row r="2281" spans="1:17" ht="15.75">
      <c r="A2281" t="s">
        <v>299</v>
      </c>
      <c r="B2281" t="s">
        <v>907</v>
      </c>
      <c r="C2281" t="s">
        <v>908</v>
      </c>
      <c r="D2281" s="2">
        <v>45662</v>
      </c>
      <c r="E2281" s="1">
        <v>0.74254450231481484</v>
      </c>
      <c r="F2281" s="1">
        <v>0.11841179398148148</v>
      </c>
      <c r="G2281" t="s">
        <v>126</v>
      </c>
      <c r="H2281" t="s">
        <v>161</v>
      </c>
      <c r="I2281" t="s">
        <v>162</v>
      </c>
      <c r="L2281" s="3">
        <f t="shared" si="109"/>
        <v>7</v>
      </c>
      <c r="M2281" cm="1">
        <f t="array" ref="M2281">MIN(B:B=B2281,E2281)</f>
        <v>0.74254450231481484</v>
      </c>
      <c r="N2281" cm="1">
        <f t="array" ref="N2281">MAX(B:B=B2281,E2281)</f>
        <v>0.74254450231481484</v>
      </c>
      <c r="O2281" s="1">
        <f t="shared" si="107"/>
        <v>0.11841179398148148</v>
      </c>
      <c r="P2281" t="str">
        <f t="shared" si="108"/>
        <v>USER453-SP1A.210812.003_NONFC</v>
      </c>
      <c r="Q2281" cm="1">
        <f t="array" ref="Q2281">SUM(--(FREQUENCY(IF(B:B=B2281,MATCH(G2281,G2281,0)),ROW(G2281)-ROW(G2281)+1)&gt;0))</f>
        <v>1</v>
      </c>
    </row>
    <row r="2282" spans="1:17" ht="15.75">
      <c r="A2282" t="s">
        <v>299</v>
      </c>
      <c r="B2282" t="s">
        <v>907</v>
      </c>
      <c r="C2282" t="s">
        <v>908</v>
      </c>
      <c r="D2282" s="2">
        <v>45662</v>
      </c>
      <c r="E2282" s="1">
        <v>0.62413270833333334</v>
      </c>
      <c r="F2282" s="1">
        <v>0.17019549768518519</v>
      </c>
      <c r="G2282" t="s">
        <v>126</v>
      </c>
      <c r="H2282" t="s">
        <v>161</v>
      </c>
      <c r="I2282" t="s">
        <v>162</v>
      </c>
      <c r="L2282" s="3">
        <f t="shared" si="109"/>
        <v>7</v>
      </c>
      <c r="M2282" cm="1">
        <f t="array" ref="M2282">MIN(B:B=B2282,E2282)</f>
        <v>0.62413270833333334</v>
      </c>
      <c r="N2282" cm="1">
        <f t="array" ref="N2282">MAX(B:B=B2282,E2282)</f>
        <v>0.62413270833333334</v>
      </c>
      <c r="O2282" s="1">
        <f t="shared" si="107"/>
        <v>0.17019549768518519</v>
      </c>
      <c r="P2282" t="str">
        <f t="shared" si="108"/>
        <v>USER453-SP1A.210812.003_NONFC</v>
      </c>
      <c r="Q2282" cm="1">
        <f t="array" ref="Q2282">SUM(--(FREQUENCY(IF(B:B=B2282,MATCH(G2282,G2282,0)),ROW(G2282)-ROW(G2282)+1)&gt;0))</f>
        <v>1</v>
      </c>
    </row>
    <row r="2283" spans="1:17" ht="15.75">
      <c r="A2283" t="s">
        <v>299</v>
      </c>
      <c r="B2283" t="s">
        <v>907</v>
      </c>
      <c r="C2283" t="s">
        <v>908</v>
      </c>
      <c r="D2283" s="2">
        <v>45662</v>
      </c>
      <c r="E2283" s="1">
        <v>0.45393721064814813</v>
      </c>
      <c r="F2283" s="1">
        <v>7.3586585648148142E-2</v>
      </c>
      <c r="G2283" t="s">
        <v>126</v>
      </c>
      <c r="H2283" t="s">
        <v>161</v>
      </c>
      <c r="I2283" t="s">
        <v>162</v>
      </c>
      <c r="L2283" s="3">
        <f t="shared" si="109"/>
        <v>7</v>
      </c>
      <c r="M2283" cm="1">
        <f t="array" ref="M2283">MIN(B:B=B2283,E2283)</f>
        <v>0.45393721064814813</v>
      </c>
      <c r="N2283" cm="1">
        <f t="array" ref="N2283">MAX(B:B=B2283,E2283)</f>
        <v>0.45393721064814813</v>
      </c>
      <c r="O2283" s="1">
        <f t="shared" si="107"/>
        <v>7.3586585648148142E-2</v>
      </c>
      <c r="P2283" t="str">
        <f t="shared" si="108"/>
        <v>USER453-SP1A.210812.003_NONFC</v>
      </c>
      <c r="Q2283" cm="1">
        <f t="array" ref="Q2283">SUM(--(FREQUENCY(IF(B:B=B2283,MATCH(G2283,G2283,0)),ROW(G2283)-ROW(G2283)+1)&gt;0))</f>
        <v>1</v>
      </c>
    </row>
    <row r="2284" spans="1:17" ht="15.75">
      <c r="A2284" t="s">
        <v>299</v>
      </c>
      <c r="B2284" t="s">
        <v>907</v>
      </c>
      <c r="C2284" t="s">
        <v>908</v>
      </c>
      <c r="D2284" s="2">
        <v>45662</v>
      </c>
      <c r="E2284" s="1">
        <v>0.380350625</v>
      </c>
      <c r="F2284" s="1">
        <v>0</v>
      </c>
      <c r="G2284" t="s">
        <v>126</v>
      </c>
      <c r="H2284" t="s">
        <v>161</v>
      </c>
      <c r="I2284" t="s">
        <v>162</v>
      </c>
      <c r="L2284" s="3">
        <f t="shared" si="109"/>
        <v>7</v>
      </c>
      <c r="M2284" cm="1">
        <f t="array" ref="M2284">MIN(B:B=B2284,E2284)</f>
        <v>0.380350625</v>
      </c>
      <c r="N2284" cm="1">
        <f t="array" ref="N2284">MAX(B:B=B2284,E2284)</f>
        <v>0.380350625</v>
      </c>
      <c r="O2284" s="1">
        <f t="shared" si="107"/>
        <v>0</v>
      </c>
      <c r="P2284" t="str">
        <f t="shared" si="108"/>
        <v>USER453-SP1A.210812.003_NONFC</v>
      </c>
      <c r="Q2284" cm="1">
        <f t="array" ref="Q2284">SUM(--(FREQUENCY(IF(B:B=B2284,MATCH(G2284,G2284,0)),ROW(G2284)-ROW(G2284)+1)&gt;0))</f>
        <v>1</v>
      </c>
    </row>
    <row r="2285" spans="1:17" ht="15.75">
      <c r="A2285" t="s">
        <v>299</v>
      </c>
      <c r="B2285" t="s">
        <v>909</v>
      </c>
      <c r="C2285" t="s">
        <v>910</v>
      </c>
      <c r="D2285" s="2">
        <v>45662</v>
      </c>
      <c r="E2285" s="1">
        <v>0.75050234953703709</v>
      </c>
      <c r="F2285" s="1">
        <v>8.9413310185185186E-3</v>
      </c>
      <c r="G2285" t="s">
        <v>126</v>
      </c>
      <c r="H2285" t="s">
        <v>197</v>
      </c>
      <c r="I2285" t="s">
        <v>198</v>
      </c>
      <c r="L2285" s="3">
        <f t="shared" si="109"/>
        <v>5</v>
      </c>
      <c r="M2285" cm="1">
        <f t="array" ref="M2285">MIN(B:B=B2285,E2285)</f>
        <v>0.75050234953703709</v>
      </c>
      <c r="N2285" cm="1">
        <f t="array" ref="N2285">MAX(B:B=B2285,E2285)</f>
        <v>0.75050234953703709</v>
      </c>
      <c r="O2285" s="1">
        <f t="shared" si="107"/>
        <v>8.9413310185185186E-3</v>
      </c>
      <c r="P2285" t="str">
        <f t="shared" si="108"/>
        <v>USER454-UP1A.231005.007_NONFC</v>
      </c>
      <c r="Q2285" cm="1">
        <f t="array" ref="Q2285">SUM(--(FREQUENCY(IF(B:B=B2285,MATCH(G2285,G2285,0)),ROW(G2285)-ROW(G2285)+1)&gt;0))</f>
        <v>1</v>
      </c>
    </row>
    <row r="2286" spans="1:17" ht="15.75">
      <c r="A2286" t="s">
        <v>299</v>
      </c>
      <c r="B2286" t="s">
        <v>909</v>
      </c>
      <c r="C2286" t="s">
        <v>910</v>
      </c>
      <c r="D2286" s="2">
        <v>45662</v>
      </c>
      <c r="E2286" s="1">
        <v>0.74156101851851852</v>
      </c>
      <c r="F2286" s="1">
        <v>0.16329239583333333</v>
      </c>
      <c r="G2286" t="s">
        <v>126</v>
      </c>
      <c r="H2286" t="s">
        <v>197</v>
      </c>
      <c r="I2286" t="s">
        <v>198</v>
      </c>
      <c r="L2286" s="3">
        <f t="shared" si="109"/>
        <v>5</v>
      </c>
      <c r="M2286" cm="1">
        <f t="array" ref="M2286">MIN(B:B=B2286,E2286)</f>
        <v>0.74156101851851852</v>
      </c>
      <c r="N2286" cm="1">
        <f t="array" ref="N2286">MAX(B:B=B2286,E2286)</f>
        <v>0.74156101851851852</v>
      </c>
      <c r="O2286" s="1">
        <f t="shared" si="107"/>
        <v>0.16329239583333333</v>
      </c>
      <c r="P2286" t="str">
        <f t="shared" si="108"/>
        <v>USER454-UP1A.231005.007_NONFC</v>
      </c>
      <c r="Q2286" cm="1">
        <f t="array" ref="Q2286">SUM(--(FREQUENCY(IF(B:B=B2286,MATCH(G2286,G2286,0)),ROW(G2286)-ROW(G2286)+1)&gt;0))</f>
        <v>1</v>
      </c>
    </row>
    <row r="2287" spans="1:17" ht="15.75">
      <c r="A2287" t="s">
        <v>299</v>
      </c>
      <c r="B2287" t="s">
        <v>909</v>
      </c>
      <c r="C2287" t="s">
        <v>910</v>
      </c>
      <c r="D2287" s="2">
        <v>45662</v>
      </c>
      <c r="E2287" s="1">
        <v>0.57826863425925923</v>
      </c>
      <c r="F2287" s="1">
        <v>2.3483402777777777E-2</v>
      </c>
      <c r="G2287" t="s">
        <v>126</v>
      </c>
      <c r="H2287" t="s">
        <v>197</v>
      </c>
      <c r="I2287" t="s">
        <v>198</v>
      </c>
      <c r="L2287" s="3">
        <f t="shared" si="109"/>
        <v>5</v>
      </c>
      <c r="M2287" cm="1">
        <f t="array" ref="M2287">MIN(B:B=B2287,E2287)</f>
        <v>0.57826863425925923</v>
      </c>
      <c r="N2287" cm="1">
        <f t="array" ref="N2287">MAX(B:B=B2287,E2287)</f>
        <v>0.57826863425925923</v>
      </c>
      <c r="O2287" s="1">
        <f t="shared" si="107"/>
        <v>2.3483402777777777E-2</v>
      </c>
      <c r="P2287" t="str">
        <f t="shared" si="108"/>
        <v>USER454-UP1A.231005.007_NONFC</v>
      </c>
      <c r="Q2287" cm="1">
        <f t="array" ref="Q2287">SUM(--(FREQUENCY(IF(B:B=B2287,MATCH(G2287,G2287,0)),ROW(G2287)-ROW(G2287)+1)&gt;0))</f>
        <v>1</v>
      </c>
    </row>
    <row r="2288" spans="1:17" ht="15.75">
      <c r="A2288" t="s">
        <v>299</v>
      </c>
      <c r="B2288" t="s">
        <v>909</v>
      </c>
      <c r="C2288" t="s">
        <v>910</v>
      </c>
      <c r="D2288" s="2">
        <v>45662</v>
      </c>
      <c r="E2288" s="1">
        <v>0.55478521990740737</v>
      </c>
      <c r="F2288" s="1">
        <v>0.16030008101851853</v>
      </c>
      <c r="G2288" t="s">
        <v>126</v>
      </c>
      <c r="H2288" t="s">
        <v>197</v>
      </c>
      <c r="I2288" t="s">
        <v>198</v>
      </c>
      <c r="L2288" s="3">
        <f t="shared" si="109"/>
        <v>5</v>
      </c>
      <c r="M2288" cm="1">
        <f t="array" ref="M2288">MIN(B:B=B2288,E2288)</f>
        <v>0.55478521990740737</v>
      </c>
      <c r="N2288" cm="1">
        <f t="array" ref="N2288">MAX(B:B=B2288,E2288)</f>
        <v>0.55478521990740737</v>
      </c>
      <c r="O2288" s="1">
        <f t="shared" si="107"/>
        <v>0.16030008101851853</v>
      </c>
      <c r="P2288" t="str">
        <f t="shared" si="108"/>
        <v>USER454-UP1A.231005.007_NONFC</v>
      </c>
      <c r="Q2288" cm="1">
        <f t="array" ref="Q2288">SUM(--(FREQUENCY(IF(B:B=B2288,MATCH(G2288,G2288,0)),ROW(G2288)-ROW(G2288)+1)&gt;0))</f>
        <v>1</v>
      </c>
    </row>
    <row r="2289" spans="1:17" ht="15.75">
      <c r="A2289" t="s">
        <v>299</v>
      </c>
      <c r="B2289" t="s">
        <v>909</v>
      </c>
      <c r="C2289" t="s">
        <v>910</v>
      </c>
      <c r="D2289" s="2">
        <v>45662</v>
      </c>
      <c r="E2289" s="1">
        <v>0.39448513888888886</v>
      </c>
      <c r="F2289" s="1">
        <v>0</v>
      </c>
      <c r="G2289" t="s">
        <v>126</v>
      </c>
      <c r="H2289" t="s">
        <v>197</v>
      </c>
      <c r="I2289" t="s">
        <v>198</v>
      </c>
      <c r="L2289" s="3">
        <f t="shared" si="109"/>
        <v>5</v>
      </c>
      <c r="M2289" cm="1">
        <f t="array" ref="M2289">MIN(B:B=B2289,E2289)</f>
        <v>0.39448513888888886</v>
      </c>
      <c r="N2289" cm="1">
        <f t="array" ref="N2289">MAX(B:B=B2289,E2289)</f>
        <v>0.39448513888888886</v>
      </c>
      <c r="O2289" s="1">
        <f t="shared" si="107"/>
        <v>0</v>
      </c>
      <c r="P2289" t="str">
        <f t="shared" si="108"/>
        <v>USER454-UP1A.231005.007_NONFC</v>
      </c>
      <c r="Q2289" cm="1">
        <f t="array" ref="Q2289">SUM(--(FREQUENCY(IF(B:B=B2289,MATCH(G2289,G2289,0)),ROW(G2289)-ROW(G2289)+1)&gt;0))</f>
        <v>1</v>
      </c>
    </row>
    <row r="2290" spans="1:17" ht="15.75">
      <c r="A2290" t="s">
        <v>118</v>
      </c>
      <c r="B2290" t="s">
        <v>911</v>
      </c>
      <c r="C2290" t="s">
        <v>912</v>
      </c>
      <c r="D2290" s="2">
        <v>45662</v>
      </c>
      <c r="E2290" s="1">
        <v>0.73601362268518511</v>
      </c>
      <c r="F2290" s="1">
        <v>1.6236990740740739E-2</v>
      </c>
      <c r="G2290" t="s">
        <v>126</v>
      </c>
      <c r="H2290" t="s">
        <v>913</v>
      </c>
      <c r="I2290" t="s">
        <v>104</v>
      </c>
      <c r="L2290" s="3">
        <f t="shared" si="109"/>
        <v>15</v>
      </c>
      <c r="M2290" cm="1">
        <f t="array" ref="M2290">MIN(B:B=B2290,E2290)</f>
        <v>0.73601362268518511</v>
      </c>
      <c r="N2290" cm="1">
        <f t="array" ref="N2290">MAX(B:B=B2290,E2290)</f>
        <v>0.73601362268518511</v>
      </c>
      <c r="O2290" s="1">
        <f t="shared" si="107"/>
        <v>1.6236990740740739E-2</v>
      </c>
      <c r="P2290" t="str">
        <f t="shared" si="108"/>
        <v>USER663-RP1A.200720.012</v>
      </c>
      <c r="Q2290" cm="1">
        <f t="array" ref="Q2290">SUM(--(FREQUENCY(IF(B:B=B2290,MATCH(G2290,G2290,0)),ROW(G2290)-ROW(G2290)+1)&gt;0))</f>
        <v>1</v>
      </c>
    </row>
    <row r="2291" spans="1:17" ht="15.75">
      <c r="A2291" t="s">
        <v>118</v>
      </c>
      <c r="B2291" t="s">
        <v>911</v>
      </c>
      <c r="C2291" t="s">
        <v>912</v>
      </c>
      <c r="D2291" s="2">
        <v>45662</v>
      </c>
      <c r="E2291" s="1">
        <v>0.71977663194444441</v>
      </c>
      <c r="F2291" s="1">
        <v>1.8681539351851854E-2</v>
      </c>
      <c r="G2291" t="s">
        <v>126</v>
      </c>
      <c r="H2291" t="s">
        <v>913</v>
      </c>
      <c r="I2291" t="s">
        <v>104</v>
      </c>
      <c r="L2291" s="3">
        <f t="shared" si="109"/>
        <v>15</v>
      </c>
      <c r="M2291" cm="1">
        <f t="array" ref="M2291">MIN(B:B=B2291,E2291)</f>
        <v>0.71977663194444441</v>
      </c>
      <c r="N2291" cm="1">
        <f t="array" ref="N2291">MAX(B:B=B2291,E2291)</f>
        <v>0.71977663194444441</v>
      </c>
      <c r="O2291" s="1">
        <f t="shared" si="107"/>
        <v>1.8681539351851854E-2</v>
      </c>
      <c r="P2291" t="str">
        <f t="shared" si="108"/>
        <v>USER663-RP1A.200720.012</v>
      </c>
      <c r="Q2291" cm="1">
        <f t="array" ref="Q2291">SUM(--(FREQUENCY(IF(B:B=B2291,MATCH(G2291,G2291,0)),ROW(G2291)-ROW(G2291)+1)&gt;0))</f>
        <v>1</v>
      </c>
    </row>
    <row r="2292" spans="1:17" ht="15.75">
      <c r="A2292" t="s">
        <v>118</v>
      </c>
      <c r="B2292" t="s">
        <v>911</v>
      </c>
      <c r="C2292" t="s">
        <v>912</v>
      </c>
      <c r="D2292" s="2">
        <v>45662</v>
      </c>
      <c r="E2292" s="1">
        <v>0.70109509259259262</v>
      </c>
      <c r="F2292" s="1">
        <v>1.352648148148148E-2</v>
      </c>
      <c r="G2292" t="s">
        <v>126</v>
      </c>
      <c r="H2292" t="s">
        <v>913</v>
      </c>
      <c r="I2292" t="s">
        <v>104</v>
      </c>
      <c r="L2292" s="3">
        <f t="shared" si="109"/>
        <v>15</v>
      </c>
      <c r="M2292" cm="1">
        <f t="array" ref="M2292">MIN(B:B=B2292,E2292)</f>
        <v>0.70109509259259262</v>
      </c>
      <c r="N2292" cm="1">
        <f t="array" ref="N2292">MAX(B:B=B2292,E2292)</f>
        <v>0.70109509259259262</v>
      </c>
      <c r="O2292" s="1">
        <f t="shared" si="107"/>
        <v>1.352648148148148E-2</v>
      </c>
      <c r="P2292" t="str">
        <f t="shared" si="108"/>
        <v>USER663-RP1A.200720.012</v>
      </c>
      <c r="Q2292" cm="1">
        <f t="array" ref="Q2292">SUM(--(FREQUENCY(IF(B:B=B2292,MATCH(G2292,G2292,0)),ROW(G2292)-ROW(G2292)+1)&gt;0))</f>
        <v>1</v>
      </c>
    </row>
    <row r="2293" spans="1:17" ht="15.75">
      <c r="A2293" t="s">
        <v>118</v>
      </c>
      <c r="B2293" t="s">
        <v>911</v>
      </c>
      <c r="C2293" t="s">
        <v>912</v>
      </c>
      <c r="D2293" s="2">
        <v>45662</v>
      </c>
      <c r="E2293" s="1">
        <v>0.68756862268518526</v>
      </c>
      <c r="F2293" s="1">
        <v>1.6207557870370367E-2</v>
      </c>
      <c r="G2293" t="s">
        <v>126</v>
      </c>
      <c r="H2293" t="s">
        <v>913</v>
      </c>
      <c r="I2293" t="s">
        <v>104</v>
      </c>
      <c r="L2293" s="3">
        <f t="shared" si="109"/>
        <v>15</v>
      </c>
      <c r="M2293" cm="1">
        <f t="array" ref="M2293">MIN(B:B=B2293,E2293)</f>
        <v>0.68756862268518526</v>
      </c>
      <c r="N2293" cm="1">
        <f t="array" ref="N2293">MAX(B:B=B2293,E2293)</f>
        <v>0.68756862268518526</v>
      </c>
      <c r="O2293" s="1">
        <f t="shared" si="107"/>
        <v>1.6207557870370367E-2</v>
      </c>
      <c r="P2293" t="str">
        <f t="shared" si="108"/>
        <v>USER663-RP1A.200720.012</v>
      </c>
      <c r="Q2293" cm="1">
        <f t="array" ref="Q2293">SUM(--(FREQUENCY(IF(B:B=B2293,MATCH(G2293,G2293,0)),ROW(G2293)-ROW(G2293)+1)&gt;0))</f>
        <v>1</v>
      </c>
    </row>
    <row r="2294" spans="1:17" ht="15.75">
      <c r="A2294" t="s">
        <v>118</v>
      </c>
      <c r="B2294" t="s">
        <v>911</v>
      </c>
      <c r="C2294" t="s">
        <v>912</v>
      </c>
      <c r="D2294" s="2">
        <v>45662</v>
      </c>
      <c r="E2294" s="1">
        <v>0.67136106481481483</v>
      </c>
      <c r="F2294" s="1">
        <v>1.5058773148148149E-2</v>
      </c>
      <c r="G2294" t="s">
        <v>126</v>
      </c>
      <c r="H2294" t="s">
        <v>913</v>
      </c>
      <c r="I2294" t="s">
        <v>104</v>
      </c>
      <c r="L2294" s="3">
        <f t="shared" si="109"/>
        <v>15</v>
      </c>
      <c r="M2294" cm="1">
        <f t="array" ref="M2294">MIN(B:B=B2294,E2294)</f>
        <v>0.67136106481481483</v>
      </c>
      <c r="N2294" cm="1">
        <f t="array" ref="N2294">MAX(B:B=B2294,E2294)</f>
        <v>0.67136106481481483</v>
      </c>
      <c r="O2294" s="1">
        <f t="shared" si="107"/>
        <v>1.5058773148148149E-2</v>
      </c>
      <c r="P2294" t="str">
        <f t="shared" si="108"/>
        <v>USER663-RP1A.200720.012</v>
      </c>
      <c r="Q2294" cm="1">
        <f t="array" ref="Q2294">SUM(--(FREQUENCY(IF(B:B=B2294,MATCH(G2294,G2294,0)),ROW(G2294)-ROW(G2294)+1)&gt;0))</f>
        <v>1</v>
      </c>
    </row>
    <row r="2295" spans="1:17" ht="15.75">
      <c r="A2295" t="s">
        <v>118</v>
      </c>
      <c r="B2295" t="s">
        <v>911</v>
      </c>
      <c r="C2295" t="s">
        <v>912</v>
      </c>
      <c r="D2295" s="2">
        <v>45662</v>
      </c>
      <c r="E2295" s="1">
        <v>0.65630230324074079</v>
      </c>
      <c r="F2295" s="1">
        <v>2.0969027777777777E-2</v>
      </c>
      <c r="G2295" t="s">
        <v>126</v>
      </c>
      <c r="H2295" t="s">
        <v>913</v>
      </c>
      <c r="I2295" t="s">
        <v>104</v>
      </c>
      <c r="L2295" s="3">
        <f t="shared" si="109"/>
        <v>15</v>
      </c>
      <c r="M2295" cm="1">
        <f t="array" ref="M2295">MIN(B:B=B2295,E2295)</f>
        <v>0.65630230324074079</v>
      </c>
      <c r="N2295" cm="1">
        <f t="array" ref="N2295">MAX(B:B=B2295,E2295)</f>
        <v>0.65630230324074079</v>
      </c>
      <c r="O2295" s="1">
        <f t="shared" si="107"/>
        <v>2.0969027777777777E-2</v>
      </c>
      <c r="P2295" t="str">
        <f t="shared" si="108"/>
        <v>USER663-RP1A.200720.012</v>
      </c>
      <c r="Q2295" cm="1">
        <f t="array" ref="Q2295">SUM(--(FREQUENCY(IF(B:B=B2295,MATCH(G2295,G2295,0)),ROW(G2295)-ROW(G2295)+1)&gt;0))</f>
        <v>1</v>
      </c>
    </row>
    <row r="2296" spans="1:17" ht="15.75">
      <c r="A2296" t="s">
        <v>118</v>
      </c>
      <c r="B2296" t="s">
        <v>911</v>
      </c>
      <c r="C2296" t="s">
        <v>912</v>
      </c>
      <c r="D2296" s="2">
        <v>45662</v>
      </c>
      <c r="E2296" s="1">
        <v>0.63533327546296292</v>
      </c>
      <c r="F2296" s="1">
        <v>5.2303935185185189E-2</v>
      </c>
      <c r="G2296" t="s">
        <v>126</v>
      </c>
      <c r="H2296" t="s">
        <v>913</v>
      </c>
      <c r="I2296" t="s">
        <v>104</v>
      </c>
      <c r="L2296" s="3">
        <f t="shared" si="109"/>
        <v>15</v>
      </c>
      <c r="M2296" cm="1">
        <f t="array" ref="M2296">MIN(B:B=B2296,E2296)</f>
        <v>0.63533327546296292</v>
      </c>
      <c r="N2296" cm="1">
        <f t="array" ref="N2296">MAX(B:B=B2296,E2296)</f>
        <v>0.63533327546296292</v>
      </c>
      <c r="O2296" s="1">
        <f t="shared" si="107"/>
        <v>5.2303935185185189E-2</v>
      </c>
      <c r="P2296" t="str">
        <f t="shared" si="108"/>
        <v>USER663-RP1A.200720.012</v>
      </c>
      <c r="Q2296" cm="1">
        <f t="array" ref="Q2296">SUM(--(FREQUENCY(IF(B:B=B2296,MATCH(G2296,G2296,0)),ROW(G2296)-ROW(G2296)+1)&gt;0))</f>
        <v>1</v>
      </c>
    </row>
    <row r="2297" spans="1:17" ht="15.75">
      <c r="A2297" t="s">
        <v>118</v>
      </c>
      <c r="B2297" t="s">
        <v>911</v>
      </c>
      <c r="C2297" t="s">
        <v>912</v>
      </c>
      <c r="D2297" s="2">
        <v>45662</v>
      </c>
      <c r="E2297" s="1">
        <v>0.58302934027777775</v>
      </c>
      <c r="F2297" s="1">
        <v>1.0849976851851852E-2</v>
      </c>
      <c r="G2297" t="s">
        <v>126</v>
      </c>
      <c r="H2297" t="s">
        <v>913</v>
      </c>
      <c r="I2297" t="s">
        <v>104</v>
      </c>
      <c r="L2297" s="3">
        <f t="shared" si="109"/>
        <v>15</v>
      </c>
      <c r="M2297" cm="1">
        <f t="array" ref="M2297">MIN(B:B=B2297,E2297)</f>
        <v>0.58302934027777775</v>
      </c>
      <c r="N2297" cm="1">
        <f t="array" ref="N2297">MAX(B:B=B2297,E2297)</f>
        <v>0.58302934027777775</v>
      </c>
      <c r="O2297" s="1">
        <f t="shared" si="107"/>
        <v>1.0849976851851852E-2</v>
      </c>
      <c r="P2297" t="str">
        <f t="shared" si="108"/>
        <v>USER663-RP1A.200720.012</v>
      </c>
      <c r="Q2297" cm="1">
        <f t="array" ref="Q2297">SUM(--(FREQUENCY(IF(B:B=B2297,MATCH(G2297,G2297,0)),ROW(G2297)-ROW(G2297)+1)&gt;0))</f>
        <v>1</v>
      </c>
    </row>
    <row r="2298" spans="1:17" ht="15.75">
      <c r="A2298" t="s">
        <v>118</v>
      </c>
      <c r="B2298" t="s">
        <v>911</v>
      </c>
      <c r="C2298" t="s">
        <v>912</v>
      </c>
      <c r="D2298" s="2">
        <v>45662</v>
      </c>
      <c r="E2298" s="1">
        <v>0.5721793634259259</v>
      </c>
      <c r="F2298" s="1">
        <v>2.3808773148148148E-2</v>
      </c>
      <c r="G2298" t="s">
        <v>126</v>
      </c>
      <c r="H2298" t="s">
        <v>913</v>
      </c>
      <c r="I2298" t="s">
        <v>104</v>
      </c>
      <c r="L2298" s="3">
        <f t="shared" si="109"/>
        <v>15</v>
      </c>
      <c r="M2298" cm="1">
        <f t="array" ref="M2298">MIN(B:B=B2298,E2298)</f>
        <v>0.5721793634259259</v>
      </c>
      <c r="N2298" cm="1">
        <f t="array" ref="N2298">MAX(B:B=B2298,E2298)</f>
        <v>0.5721793634259259</v>
      </c>
      <c r="O2298" s="1">
        <f t="shared" si="107"/>
        <v>2.3808773148148148E-2</v>
      </c>
      <c r="P2298" t="str">
        <f t="shared" si="108"/>
        <v>USER663-RP1A.200720.012</v>
      </c>
      <c r="Q2298" cm="1">
        <f t="array" ref="Q2298">SUM(--(FREQUENCY(IF(B:B=B2298,MATCH(G2298,G2298,0)),ROW(G2298)-ROW(G2298)+1)&gt;0))</f>
        <v>1</v>
      </c>
    </row>
    <row r="2299" spans="1:17" ht="15.75">
      <c r="A2299" t="s">
        <v>118</v>
      </c>
      <c r="B2299" t="s">
        <v>911</v>
      </c>
      <c r="C2299" t="s">
        <v>912</v>
      </c>
      <c r="D2299" s="2">
        <v>45662</v>
      </c>
      <c r="E2299" s="1">
        <v>0.54837060185185182</v>
      </c>
      <c r="F2299" s="1">
        <v>2.8008657407407409E-2</v>
      </c>
      <c r="G2299" t="s">
        <v>126</v>
      </c>
      <c r="H2299" t="s">
        <v>913</v>
      </c>
      <c r="I2299" t="s">
        <v>104</v>
      </c>
      <c r="L2299" s="3">
        <f t="shared" si="109"/>
        <v>15</v>
      </c>
      <c r="M2299" cm="1">
        <f t="array" ref="M2299">MIN(B:B=B2299,E2299)</f>
        <v>0.54837060185185182</v>
      </c>
      <c r="N2299" cm="1">
        <f t="array" ref="N2299">MAX(B:B=B2299,E2299)</f>
        <v>0.54837060185185182</v>
      </c>
      <c r="O2299" s="1">
        <f t="shared" si="107"/>
        <v>2.8008657407407409E-2</v>
      </c>
      <c r="P2299" t="str">
        <f t="shared" si="108"/>
        <v>USER663-RP1A.200720.012</v>
      </c>
      <c r="Q2299" cm="1">
        <f t="array" ref="Q2299">SUM(--(FREQUENCY(IF(B:B=B2299,MATCH(G2299,G2299,0)),ROW(G2299)-ROW(G2299)+1)&gt;0))</f>
        <v>1</v>
      </c>
    </row>
    <row r="2300" spans="1:17" ht="15.75">
      <c r="A2300" t="s">
        <v>118</v>
      </c>
      <c r="B2300" t="s">
        <v>911</v>
      </c>
      <c r="C2300" t="s">
        <v>912</v>
      </c>
      <c r="D2300" s="2">
        <v>45662</v>
      </c>
      <c r="E2300" s="1">
        <v>0.52036193287037036</v>
      </c>
      <c r="F2300" s="1">
        <v>1.8758437499999999E-2</v>
      </c>
      <c r="G2300" t="s">
        <v>126</v>
      </c>
      <c r="H2300" t="s">
        <v>913</v>
      </c>
      <c r="I2300" t="s">
        <v>104</v>
      </c>
      <c r="L2300" s="3">
        <f t="shared" si="109"/>
        <v>15</v>
      </c>
      <c r="M2300" cm="1">
        <f t="array" ref="M2300">MIN(B:B=B2300,E2300)</f>
        <v>0.52036193287037036</v>
      </c>
      <c r="N2300" cm="1">
        <f t="array" ref="N2300">MAX(B:B=B2300,E2300)</f>
        <v>0.52036193287037036</v>
      </c>
      <c r="O2300" s="1">
        <f t="shared" si="107"/>
        <v>1.8758437499999999E-2</v>
      </c>
      <c r="P2300" t="str">
        <f t="shared" si="108"/>
        <v>USER663-RP1A.200720.012</v>
      </c>
      <c r="Q2300" cm="1">
        <f t="array" ref="Q2300">SUM(--(FREQUENCY(IF(B:B=B2300,MATCH(G2300,G2300,0)),ROW(G2300)-ROW(G2300)+1)&gt;0))</f>
        <v>1</v>
      </c>
    </row>
    <row r="2301" spans="1:17" ht="15.75">
      <c r="A2301" t="s">
        <v>118</v>
      </c>
      <c r="B2301" t="s">
        <v>911</v>
      </c>
      <c r="C2301" t="s">
        <v>912</v>
      </c>
      <c r="D2301" s="2">
        <v>45662</v>
      </c>
      <c r="E2301" s="1">
        <v>0.50160349537037041</v>
      </c>
      <c r="F2301" s="1">
        <v>2.2041041666666667E-2</v>
      </c>
      <c r="G2301" t="s">
        <v>126</v>
      </c>
      <c r="H2301" t="s">
        <v>913</v>
      </c>
      <c r="I2301" t="s">
        <v>104</v>
      </c>
      <c r="L2301" s="3">
        <f t="shared" si="109"/>
        <v>15</v>
      </c>
      <c r="M2301" cm="1">
        <f t="array" ref="M2301">MIN(B:B=B2301,E2301)</f>
        <v>0.50160349537037041</v>
      </c>
      <c r="N2301" cm="1">
        <f t="array" ref="N2301">MAX(B:B=B2301,E2301)</f>
        <v>0.50160349537037041</v>
      </c>
      <c r="O2301" s="1">
        <f t="shared" si="107"/>
        <v>2.2041041666666667E-2</v>
      </c>
      <c r="P2301" t="str">
        <f t="shared" si="108"/>
        <v>USER663-RP1A.200720.012</v>
      </c>
      <c r="Q2301" cm="1">
        <f t="array" ref="Q2301">SUM(--(FREQUENCY(IF(B:B=B2301,MATCH(G2301,G2301,0)),ROW(G2301)-ROW(G2301)+1)&gt;0))</f>
        <v>1</v>
      </c>
    </row>
    <row r="2302" spans="1:17" ht="15.75">
      <c r="A2302" t="s">
        <v>118</v>
      </c>
      <c r="B2302" t="s">
        <v>911</v>
      </c>
      <c r="C2302" t="s">
        <v>912</v>
      </c>
      <c r="D2302" s="2">
        <v>45662</v>
      </c>
      <c r="E2302" s="1">
        <v>0.47956245370370371</v>
      </c>
      <c r="F2302" s="1">
        <v>5.9431944444444445E-3</v>
      </c>
      <c r="G2302" t="s">
        <v>126</v>
      </c>
      <c r="H2302" t="s">
        <v>913</v>
      </c>
      <c r="I2302" t="s">
        <v>104</v>
      </c>
      <c r="L2302" s="3">
        <f t="shared" si="109"/>
        <v>15</v>
      </c>
      <c r="M2302" cm="1">
        <f t="array" ref="M2302">MIN(B:B=B2302,E2302)</f>
        <v>0.47956245370370371</v>
      </c>
      <c r="N2302" cm="1">
        <f t="array" ref="N2302">MAX(B:B=B2302,E2302)</f>
        <v>0.47956245370370371</v>
      </c>
      <c r="O2302" s="1">
        <f t="shared" si="107"/>
        <v>5.9431944444444445E-3</v>
      </c>
      <c r="P2302" t="str">
        <f t="shared" si="108"/>
        <v>USER663-RP1A.200720.012</v>
      </c>
      <c r="Q2302" cm="1">
        <f t="array" ref="Q2302">SUM(--(FREQUENCY(IF(B:B=B2302,MATCH(G2302,G2302,0)),ROW(G2302)-ROW(G2302)+1)&gt;0))</f>
        <v>1</v>
      </c>
    </row>
    <row r="2303" spans="1:17" ht="15.75">
      <c r="A2303" t="s">
        <v>118</v>
      </c>
      <c r="B2303" t="s">
        <v>911</v>
      </c>
      <c r="C2303" t="s">
        <v>912</v>
      </c>
      <c r="D2303" s="2">
        <v>45662</v>
      </c>
      <c r="E2303" s="1">
        <v>0.47361925925925924</v>
      </c>
      <c r="F2303" s="1">
        <v>9.0059699074074073E-2</v>
      </c>
      <c r="G2303" t="s">
        <v>21</v>
      </c>
      <c r="H2303" t="s">
        <v>914</v>
      </c>
      <c r="I2303" t="s">
        <v>43</v>
      </c>
      <c r="L2303" s="3">
        <f t="shared" si="109"/>
        <v>15</v>
      </c>
      <c r="M2303" cm="1">
        <f t="array" ref="M2303">MIN(B:B=B2303,E2303)</f>
        <v>0.47361925925925924</v>
      </c>
      <c r="N2303" cm="1">
        <f t="array" ref="N2303">MAX(B:B=B2303,E2303)</f>
        <v>0.47361925925925924</v>
      </c>
      <c r="O2303" s="1">
        <f t="shared" si="107"/>
        <v>9.0059699074074073E-2</v>
      </c>
      <c r="P2303" t="str">
        <f t="shared" si="108"/>
        <v>USER663-TP1A.220624.014</v>
      </c>
      <c r="Q2303" cm="1">
        <f t="array" ref="Q2303">SUM(--(FREQUENCY(IF(B:B=B2303,MATCH(G2303,G2303,0)),ROW(G2303)-ROW(G2303)+1)&gt;0))</f>
        <v>1</v>
      </c>
    </row>
    <row r="2304" spans="1:17" ht="15.75">
      <c r="A2304" t="s">
        <v>118</v>
      </c>
      <c r="B2304" t="s">
        <v>911</v>
      </c>
      <c r="C2304" t="s">
        <v>912</v>
      </c>
      <c r="D2304" s="2">
        <v>45662</v>
      </c>
      <c r="E2304" s="1">
        <v>0.38355956018518517</v>
      </c>
      <c r="F2304" s="1">
        <v>0</v>
      </c>
      <c r="G2304" t="s">
        <v>126</v>
      </c>
      <c r="H2304" t="s">
        <v>913</v>
      </c>
      <c r="I2304" t="s">
        <v>104</v>
      </c>
      <c r="L2304" s="3">
        <f t="shared" si="109"/>
        <v>15</v>
      </c>
      <c r="M2304" cm="1">
        <f t="array" ref="M2304">MIN(B:B=B2304,E2304)</f>
        <v>0.38355956018518517</v>
      </c>
      <c r="N2304" cm="1">
        <f t="array" ref="N2304">MAX(B:B=B2304,E2304)</f>
        <v>0.38355956018518517</v>
      </c>
      <c r="O2304" s="1">
        <f t="shared" si="107"/>
        <v>0</v>
      </c>
      <c r="P2304" t="str">
        <f t="shared" si="108"/>
        <v>USER663-RP1A.200720.012</v>
      </c>
      <c r="Q2304" cm="1">
        <f t="array" ref="Q2304">SUM(--(FREQUENCY(IF(B:B=B2304,MATCH(G2304,G2304,0)),ROW(G2304)-ROW(G2304)+1)&gt;0))</f>
        <v>1</v>
      </c>
    </row>
    <row r="2305" spans="1:17" ht="15.75">
      <c r="A2305" t="s">
        <v>118</v>
      </c>
      <c r="B2305" t="s">
        <v>915</v>
      </c>
      <c r="C2305" t="s">
        <v>916</v>
      </c>
      <c r="D2305" s="2">
        <v>45662</v>
      </c>
      <c r="E2305" s="1">
        <v>0.54044656250000001</v>
      </c>
      <c r="F2305" s="1">
        <v>1.8915277777777777E-2</v>
      </c>
      <c r="G2305" t="s">
        <v>21</v>
      </c>
      <c r="H2305" t="s">
        <v>917</v>
      </c>
      <c r="I2305" t="s">
        <v>52</v>
      </c>
      <c r="L2305" s="3">
        <f t="shared" si="109"/>
        <v>4</v>
      </c>
      <c r="M2305" cm="1">
        <f t="array" ref="M2305">MIN(B:B=B2305,E2305)</f>
        <v>0.54044656250000001</v>
      </c>
      <c r="N2305" cm="1">
        <f t="array" ref="N2305">MAX(B:B=B2305,E2305)</f>
        <v>0.54044656250000001</v>
      </c>
      <c r="O2305" s="1">
        <f t="shared" si="107"/>
        <v>1.8915277777777777E-2</v>
      </c>
      <c r="P2305" t="str">
        <f t="shared" si="108"/>
        <v>USER148-UP1A.231005.007</v>
      </c>
      <c r="Q2305" cm="1">
        <f t="array" ref="Q2305">SUM(--(FREQUENCY(IF(B:B=B2305,MATCH(G2305,G2305,0)),ROW(G2305)-ROW(G2305)+1)&gt;0))</f>
        <v>1</v>
      </c>
    </row>
    <row r="2306" spans="1:17" ht="15.75">
      <c r="A2306" t="s">
        <v>118</v>
      </c>
      <c r="B2306" t="s">
        <v>915</v>
      </c>
      <c r="C2306" t="s">
        <v>916</v>
      </c>
      <c r="D2306" s="2">
        <v>45662</v>
      </c>
      <c r="E2306" s="1">
        <v>0.52153128472222221</v>
      </c>
      <c r="F2306" s="1">
        <v>4.5477997685185186E-2</v>
      </c>
      <c r="G2306" t="s">
        <v>21</v>
      </c>
      <c r="H2306" t="s">
        <v>917</v>
      </c>
      <c r="I2306" t="s">
        <v>52</v>
      </c>
      <c r="L2306" s="3">
        <f t="shared" si="109"/>
        <v>4</v>
      </c>
      <c r="M2306" cm="1">
        <f t="array" ref="M2306">MIN(B:B=B2306,E2306)</f>
        <v>0.52153128472222221</v>
      </c>
      <c r="N2306" cm="1">
        <f t="array" ref="N2306">MAX(B:B=B2306,E2306)</f>
        <v>0.52153128472222221</v>
      </c>
      <c r="O2306" s="1">
        <f t="shared" si="107"/>
        <v>4.5477997685185186E-2</v>
      </c>
      <c r="P2306" t="str">
        <f t="shared" si="108"/>
        <v>USER148-UP1A.231005.007</v>
      </c>
      <c r="Q2306" cm="1">
        <f t="array" ref="Q2306">SUM(--(FREQUENCY(IF(B:B=B2306,MATCH(G2306,G2306,0)),ROW(G2306)-ROW(G2306)+1)&gt;0))</f>
        <v>1</v>
      </c>
    </row>
    <row r="2307" spans="1:17" ht="15.75">
      <c r="A2307" t="s">
        <v>118</v>
      </c>
      <c r="B2307" t="s">
        <v>915</v>
      </c>
      <c r="C2307" t="s">
        <v>916</v>
      </c>
      <c r="D2307" s="2">
        <v>45662</v>
      </c>
      <c r="E2307" s="1">
        <v>0.47605329861111106</v>
      </c>
      <c r="F2307" s="1">
        <v>7.7782222222222211E-2</v>
      </c>
      <c r="G2307" t="s">
        <v>21</v>
      </c>
      <c r="H2307" t="s">
        <v>917</v>
      </c>
      <c r="I2307" t="s">
        <v>52</v>
      </c>
      <c r="L2307" s="3">
        <f t="shared" si="109"/>
        <v>4</v>
      </c>
      <c r="M2307" cm="1">
        <f t="array" ref="M2307">MIN(B:B=B2307,E2307)</f>
        <v>0.47605329861111106</v>
      </c>
      <c r="N2307" cm="1">
        <f t="array" ref="N2307">MAX(B:B=B2307,E2307)</f>
        <v>0.47605329861111106</v>
      </c>
      <c r="O2307" s="1">
        <f t="shared" ref="O2307:O2370" si="110">AVERAGE(B:B,B2307,F2307)</f>
        <v>7.7782222222222211E-2</v>
      </c>
      <c r="P2307" t="str">
        <f t="shared" ref="P2307:P2370" si="111">B2307 &amp; "-" &amp; I2307</f>
        <v>USER148-UP1A.231005.007</v>
      </c>
      <c r="Q2307" cm="1">
        <f t="array" ref="Q2307">SUM(--(FREQUENCY(IF(B:B=B2307,MATCH(G2307,G2307,0)),ROW(G2307)-ROW(G2307)+1)&gt;0))</f>
        <v>1</v>
      </c>
    </row>
    <row r="2308" spans="1:17" ht="15.75">
      <c r="A2308" t="s">
        <v>118</v>
      </c>
      <c r="B2308" t="s">
        <v>915</v>
      </c>
      <c r="C2308" t="s">
        <v>916</v>
      </c>
      <c r="D2308" s="2">
        <v>45662</v>
      </c>
      <c r="E2308" s="1">
        <v>0.39827107638888887</v>
      </c>
      <c r="F2308" s="1">
        <v>0</v>
      </c>
      <c r="G2308" t="s">
        <v>21</v>
      </c>
      <c r="H2308" t="s">
        <v>917</v>
      </c>
      <c r="I2308" t="s">
        <v>52</v>
      </c>
      <c r="L2308" s="3">
        <f t="shared" si="109"/>
        <v>4</v>
      </c>
      <c r="M2308" cm="1">
        <f t="array" ref="M2308">MIN(B:B=B2308,E2308)</f>
        <v>0.39827107638888887</v>
      </c>
      <c r="N2308" cm="1">
        <f t="array" ref="N2308">MAX(B:B=B2308,E2308)</f>
        <v>0.39827107638888887</v>
      </c>
      <c r="O2308" s="1">
        <f t="shared" si="110"/>
        <v>0</v>
      </c>
      <c r="P2308" t="str">
        <f t="shared" si="111"/>
        <v>USER148-UP1A.231005.007</v>
      </c>
      <c r="Q2308" cm="1">
        <f t="array" ref="Q2308">SUM(--(FREQUENCY(IF(B:B=B2308,MATCH(G2308,G2308,0)),ROW(G2308)-ROW(G2308)+1)&gt;0))</f>
        <v>1</v>
      </c>
    </row>
    <row r="2309" spans="1:17" ht="15.75">
      <c r="A2309" t="s">
        <v>142</v>
      </c>
      <c r="B2309" t="s">
        <v>918</v>
      </c>
      <c r="C2309" t="s">
        <v>919</v>
      </c>
      <c r="D2309" s="2">
        <v>45662</v>
      </c>
      <c r="E2309" s="1">
        <v>0.85183070601851851</v>
      </c>
      <c r="F2309" s="1">
        <v>4.355875E-2</v>
      </c>
      <c r="G2309" t="s">
        <v>37</v>
      </c>
      <c r="H2309" t="s">
        <v>222</v>
      </c>
      <c r="I2309" t="s">
        <v>88</v>
      </c>
      <c r="L2309" s="3">
        <f t="shared" si="109"/>
        <v>27</v>
      </c>
      <c r="M2309" cm="1">
        <f t="array" ref="M2309">MIN(B:B=B2309,E2309)</f>
        <v>0.85183070601851851</v>
      </c>
      <c r="N2309" cm="1">
        <f t="array" ref="N2309">MAX(B:B=B2309,E2309)</f>
        <v>0.85183070601851851</v>
      </c>
      <c r="O2309" s="1">
        <f t="shared" si="110"/>
        <v>4.355875E-2</v>
      </c>
      <c r="P2309" t="str">
        <f t="shared" si="111"/>
        <v>USER343-SP1A.210812.016</v>
      </c>
      <c r="Q2309" cm="1">
        <f t="array" ref="Q2309">SUM(--(FREQUENCY(IF(B:B=B2309,MATCH(G2309,G2309,0)),ROW(G2309)-ROW(G2309)+1)&gt;0))</f>
        <v>1</v>
      </c>
    </row>
    <row r="2310" spans="1:17" ht="15.75">
      <c r="A2310" t="s">
        <v>142</v>
      </c>
      <c r="B2310" t="s">
        <v>918</v>
      </c>
      <c r="C2310" t="s">
        <v>919</v>
      </c>
      <c r="D2310" s="2">
        <v>45662</v>
      </c>
      <c r="E2310" s="1">
        <v>0.80827195601851853</v>
      </c>
      <c r="F2310" s="1">
        <v>0.10186098379629631</v>
      </c>
      <c r="G2310" t="s">
        <v>37</v>
      </c>
      <c r="H2310" t="s">
        <v>222</v>
      </c>
      <c r="I2310" t="s">
        <v>88</v>
      </c>
      <c r="L2310" s="3">
        <f t="shared" si="109"/>
        <v>27</v>
      </c>
      <c r="M2310" cm="1">
        <f t="array" ref="M2310">MIN(B:B=B2310,E2310)</f>
        <v>0.80827195601851853</v>
      </c>
      <c r="N2310" cm="1">
        <f t="array" ref="N2310">MAX(B:B=B2310,E2310)</f>
        <v>0.80827195601851853</v>
      </c>
      <c r="O2310" s="1">
        <f t="shared" si="110"/>
        <v>0.10186098379629631</v>
      </c>
      <c r="P2310" t="str">
        <f t="shared" si="111"/>
        <v>USER343-SP1A.210812.016</v>
      </c>
      <c r="Q2310" cm="1">
        <f t="array" ref="Q2310">SUM(--(FREQUENCY(IF(B:B=B2310,MATCH(G2310,G2310,0)),ROW(G2310)-ROW(G2310)+1)&gt;0))</f>
        <v>1</v>
      </c>
    </row>
    <row r="2311" spans="1:17" ht="15.75">
      <c r="A2311" t="s">
        <v>142</v>
      </c>
      <c r="B2311" t="s">
        <v>918</v>
      </c>
      <c r="C2311" t="s">
        <v>919</v>
      </c>
      <c r="D2311" s="2">
        <v>45662</v>
      </c>
      <c r="E2311" s="1">
        <v>0.70641097222222227</v>
      </c>
      <c r="F2311" s="1">
        <v>2.6486435185185186E-2</v>
      </c>
      <c r="G2311" t="s">
        <v>37</v>
      </c>
      <c r="H2311" t="s">
        <v>222</v>
      </c>
      <c r="I2311" t="s">
        <v>88</v>
      </c>
      <c r="L2311" s="3">
        <f t="shared" si="109"/>
        <v>27</v>
      </c>
      <c r="M2311" cm="1">
        <f t="array" ref="M2311">MIN(B:B=B2311,E2311)</f>
        <v>0.70641097222222227</v>
      </c>
      <c r="N2311" cm="1">
        <f t="array" ref="N2311">MAX(B:B=B2311,E2311)</f>
        <v>0.70641097222222227</v>
      </c>
      <c r="O2311" s="1">
        <f t="shared" si="110"/>
        <v>2.6486435185185186E-2</v>
      </c>
      <c r="P2311" t="str">
        <f t="shared" si="111"/>
        <v>USER343-SP1A.210812.016</v>
      </c>
      <c r="Q2311" cm="1">
        <f t="array" ref="Q2311">SUM(--(FREQUENCY(IF(B:B=B2311,MATCH(G2311,G2311,0)),ROW(G2311)-ROW(G2311)+1)&gt;0))</f>
        <v>1</v>
      </c>
    </row>
    <row r="2312" spans="1:17" ht="15.75">
      <c r="A2312" t="s">
        <v>142</v>
      </c>
      <c r="B2312" t="s">
        <v>918</v>
      </c>
      <c r="C2312" t="s">
        <v>919</v>
      </c>
      <c r="D2312" s="2">
        <v>45662</v>
      </c>
      <c r="E2312" s="1">
        <v>0.67992453703703715</v>
      </c>
      <c r="F2312" s="1">
        <v>2.6958101851851852E-3</v>
      </c>
      <c r="G2312" t="s">
        <v>37</v>
      </c>
      <c r="H2312" t="s">
        <v>222</v>
      </c>
      <c r="I2312" t="s">
        <v>88</v>
      </c>
      <c r="L2312" s="3">
        <f t="shared" si="109"/>
        <v>27</v>
      </c>
      <c r="M2312" cm="1">
        <f t="array" ref="M2312">MIN(B:B=B2312,E2312)</f>
        <v>0.67992453703703715</v>
      </c>
      <c r="N2312" cm="1">
        <f t="array" ref="N2312">MAX(B:B=B2312,E2312)</f>
        <v>0.67992453703703715</v>
      </c>
      <c r="O2312" s="1">
        <f t="shared" si="110"/>
        <v>2.6958101851851852E-3</v>
      </c>
      <c r="P2312" t="str">
        <f t="shared" si="111"/>
        <v>USER343-SP1A.210812.016</v>
      </c>
      <c r="Q2312" cm="1">
        <f t="array" ref="Q2312">SUM(--(FREQUENCY(IF(B:B=B2312,MATCH(G2312,G2312,0)),ROW(G2312)-ROW(G2312)+1)&gt;0))</f>
        <v>1</v>
      </c>
    </row>
    <row r="2313" spans="1:17" ht="15.75">
      <c r="A2313" t="s">
        <v>142</v>
      </c>
      <c r="B2313" t="s">
        <v>918</v>
      </c>
      <c r="C2313" t="s">
        <v>919</v>
      </c>
      <c r="D2313" s="2">
        <v>45662</v>
      </c>
      <c r="E2313" s="1">
        <v>0.67722873842592601</v>
      </c>
      <c r="F2313" s="1">
        <v>2.3924745370370371E-2</v>
      </c>
      <c r="G2313" t="s">
        <v>37</v>
      </c>
      <c r="H2313" t="s">
        <v>222</v>
      </c>
      <c r="I2313" t="s">
        <v>88</v>
      </c>
      <c r="L2313" s="3">
        <f t="shared" si="109"/>
        <v>27</v>
      </c>
      <c r="M2313" cm="1">
        <f t="array" ref="M2313">MIN(B:B=B2313,E2313)</f>
        <v>0.67722873842592601</v>
      </c>
      <c r="N2313" cm="1">
        <f t="array" ref="N2313">MAX(B:B=B2313,E2313)</f>
        <v>0.67722873842592601</v>
      </c>
      <c r="O2313" s="1">
        <f t="shared" si="110"/>
        <v>2.3924745370370371E-2</v>
      </c>
      <c r="P2313" t="str">
        <f t="shared" si="111"/>
        <v>USER343-SP1A.210812.016</v>
      </c>
      <c r="Q2313" cm="1">
        <f t="array" ref="Q2313">SUM(--(FREQUENCY(IF(B:B=B2313,MATCH(G2313,G2313,0)),ROW(G2313)-ROW(G2313)+1)&gt;0))</f>
        <v>1</v>
      </c>
    </row>
    <row r="2314" spans="1:17" ht="15.75">
      <c r="A2314" t="s">
        <v>142</v>
      </c>
      <c r="B2314" t="s">
        <v>918</v>
      </c>
      <c r="C2314" t="s">
        <v>919</v>
      </c>
      <c r="D2314" s="2">
        <v>45662</v>
      </c>
      <c r="E2314" s="1">
        <v>0.6533039814814815</v>
      </c>
      <c r="F2314" s="1">
        <v>1.0702719907407407E-2</v>
      </c>
      <c r="G2314" t="s">
        <v>37</v>
      </c>
      <c r="H2314" t="s">
        <v>222</v>
      </c>
      <c r="I2314" t="s">
        <v>88</v>
      </c>
      <c r="L2314" s="3">
        <f t="shared" si="109"/>
        <v>27</v>
      </c>
      <c r="M2314" cm="1">
        <f t="array" ref="M2314">MIN(B:B=B2314,E2314)</f>
        <v>0.6533039814814815</v>
      </c>
      <c r="N2314" cm="1">
        <f t="array" ref="N2314">MAX(B:B=B2314,E2314)</f>
        <v>0.6533039814814815</v>
      </c>
      <c r="O2314" s="1">
        <f t="shared" si="110"/>
        <v>1.0702719907407407E-2</v>
      </c>
      <c r="P2314" t="str">
        <f t="shared" si="111"/>
        <v>USER343-SP1A.210812.016</v>
      </c>
      <c r="Q2314" cm="1">
        <f t="array" ref="Q2314">SUM(--(FREQUENCY(IF(B:B=B2314,MATCH(G2314,G2314,0)),ROW(G2314)-ROW(G2314)+1)&gt;0))</f>
        <v>1</v>
      </c>
    </row>
    <row r="2315" spans="1:17" ht="15.75">
      <c r="A2315" t="s">
        <v>142</v>
      </c>
      <c r="B2315" t="s">
        <v>918</v>
      </c>
      <c r="C2315" t="s">
        <v>919</v>
      </c>
      <c r="D2315" s="2">
        <v>45662</v>
      </c>
      <c r="E2315" s="1">
        <v>0.64260126157407405</v>
      </c>
      <c r="F2315" s="1">
        <v>1.7125682870370373E-2</v>
      </c>
      <c r="G2315" t="s">
        <v>37</v>
      </c>
      <c r="H2315" t="s">
        <v>222</v>
      </c>
      <c r="I2315" t="s">
        <v>88</v>
      </c>
      <c r="L2315" s="3">
        <f t="shared" si="109"/>
        <v>27</v>
      </c>
      <c r="M2315" cm="1">
        <f t="array" ref="M2315">MIN(B:B=B2315,E2315)</f>
        <v>0.64260126157407405</v>
      </c>
      <c r="N2315" cm="1">
        <f t="array" ref="N2315">MAX(B:B=B2315,E2315)</f>
        <v>0.64260126157407405</v>
      </c>
      <c r="O2315" s="1">
        <f t="shared" si="110"/>
        <v>1.7125682870370373E-2</v>
      </c>
      <c r="P2315" t="str">
        <f t="shared" si="111"/>
        <v>USER343-SP1A.210812.016</v>
      </c>
      <c r="Q2315" cm="1">
        <f t="array" ref="Q2315">SUM(--(FREQUENCY(IF(B:B=B2315,MATCH(G2315,G2315,0)),ROW(G2315)-ROW(G2315)+1)&gt;0))</f>
        <v>1</v>
      </c>
    </row>
    <row r="2316" spans="1:17" ht="15.75">
      <c r="A2316" t="s">
        <v>142</v>
      </c>
      <c r="B2316" t="s">
        <v>918</v>
      </c>
      <c r="C2316" t="s">
        <v>919</v>
      </c>
      <c r="D2316" s="2">
        <v>45662</v>
      </c>
      <c r="E2316" s="1">
        <v>0.62547557870370374</v>
      </c>
      <c r="F2316" s="1">
        <v>1.0938645833333331E-2</v>
      </c>
      <c r="G2316" t="s">
        <v>37</v>
      </c>
      <c r="H2316" t="s">
        <v>222</v>
      </c>
      <c r="I2316" t="s">
        <v>88</v>
      </c>
      <c r="L2316" s="3">
        <f t="shared" si="109"/>
        <v>27</v>
      </c>
      <c r="M2316" cm="1">
        <f t="array" ref="M2316">MIN(B:B=B2316,E2316)</f>
        <v>0.62547557870370374</v>
      </c>
      <c r="N2316" cm="1">
        <f t="array" ref="N2316">MAX(B:B=B2316,E2316)</f>
        <v>0.62547557870370374</v>
      </c>
      <c r="O2316" s="1">
        <f t="shared" si="110"/>
        <v>1.0938645833333331E-2</v>
      </c>
      <c r="P2316" t="str">
        <f t="shared" si="111"/>
        <v>USER343-SP1A.210812.016</v>
      </c>
      <c r="Q2316" cm="1">
        <f t="array" ref="Q2316">SUM(--(FREQUENCY(IF(B:B=B2316,MATCH(G2316,G2316,0)),ROW(G2316)-ROW(G2316)+1)&gt;0))</f>
        <v>1</v>
      </c>
    </row>
    <row r="2317" spans="1:17" ht="15.75">
      <c r="A2317" t="s">
        <v>142</v>
      </c>
      <c r="B2317" t="s">
        <v>918</v>
      </c>
      <c r="C2317" t="s">
        <v>919</v>
      </c>
      <c r="D2317" s="2">
        <v>45662</v>
      </c>
      <c r="E2317" s="1">
        <v>0.61453692129629622</v>
      </c>
      <c r="F2317" s="1">
        <v>1.3576643518518517E-2</v>
      </c>
      <c r="G2317" t="s">
        <v>37</v>
      </c>
      <c r="H2317" t="s">
        <v>222</v>
      </c>
      <c r="I2317" t="s">
        <v>88</v>
      </c>
      <c r="L2317" s="3">
        <f t="shared" si="109"/>
        <v>27</v>
      </c>
      <c r="M2317" cm="1">
        <f t="array" ref="M2317">MIN(B:B=B2317,E2317)</f>
        <v>0.61453692129629622</v>
      </c>
      <c r="N2317" cm="1">
        <f t="array" ref="N2317">MAX(B:B=B2317,E2317)</f>
        <v>0.61453692129629622</v>
      </c>
      <c r="O2317" s="1">
        <f t="shared" si="110"/>
        <v>1.3576643518518517E-2</v>
      </c>
      <c r="P2317" t="str">
        <f t="shared" si="111"/>
        <v>USER343-SP1A.210812.016</v>
      </c>
      <c r="Q2317" cm="1">
        <f t="array" ref="Q2317">SUM(--(FREQUENCY(IF(B:B=B2317,MATCH(G2317,G2317,0)),ROW(G2317)-ROW(G2317)+1)&gt;0))</f>
        <v>1</v>
      </c>
    </row>
    <row r="2318" spans="1:17" ht="15.75">
      <c r="A2318" t="s">
        <v>142</v>
      </c>
      <c r="B2318" t="s">
        <v>918</v>
      </c>
      <c r="C2318" t="s">
        <v>919</v>
      </c>
      <c r="D2318" s="2">
        <v>45662</v>
      </c>
      <c r="E2318" s="1">
        <v>0.60096028935185186</v>
      </c>
      <c r="F2318" s="1">
        <v>1.2279386574074075E-2</v>
      </c>
      <c r="G2318" t="s">
        <v>37</v>
      </c>
      <c r="H2318" t="s">
        <v>222</v>
      </c>
      <c r="I2318" t="s">
        <v>88</v>
      </c>
      <c r="L2318" s="3">
        <f t="shared" si="109"/>
        <v>27</v>
      </c>
      <c r="M2318" cm="1">
        <f t="array" ref="M2318">MIN(B:B=B2318,E2318)</f>
        <v>0.60096028935185186</v>
      </c>
      <c r="N2318" cm="1">
        <f t="array" ref="N2318">MAX(B:B=B2318,E2318)</f>
        <v>0.60096028935185186</v>
      </c>
      <c r="O2318" s="1">
        <f t="shared" si="110"/>
        <v>1.2279386574074075E-2</v>
      </c>
      <c r="P2318" t="str">
        <f t="shared" si="111"/>
        <v>USER343-SP1A.210812.016</v>
      </c>
      <c r="Q2318" cm="1">
        <f t="array" ref="Q2318">SUM(--(FREQUENCY(IF(B:B=B2318,MATCH(G2318,G2318,0)),ROW(G2318)-ROW(G2318)+1)&gt;0))</f>
        <v>1</v>
      </c>
    </row>
    <row r="2319" spans="1:17" ht="15.75">
      <c r="A2319" t="s">
        <v>142</v>
      </c>
      <c r="B2319" t="s">
        <v>918</v>
      </c>
      <c r="C2319" t="s">
        <v>919</v>
      </c>
      <c r="D2319" s="2">
        <v>45662</v>
      </c>
      <c r="E2319" s="1">
        <v>0.58868090277777785</v>
      </c>
      <c r="F2319" s="1">
        <v>1.0427465277777777E-2</v>
      </c>
      <c r="G2319" t="s">
        <v>37</v>
      </c>
      <c r="H2319" t="s">
        <v>222</v>
      </c>
      <c r="I2319" t="s">
        <v>88</v>
      </c>
      <c r="L2319" s="3">
        <f t="shared" si="109"/>
        <v>27</v>
      </c>
      <c r="M2319" cm="1">
        <f t="array" ref="M2319">MIN(B:B=B2319,E2319)</f>
        <v>0.58868090277777785</v>
      </c>
      <c r="N2319" cm="1">
        <f t="array" ref="N2319">MAX(B:B=B2319,E2319)</f>
        <v>0.58868090277777785</v>
      </c>
      <c r="O2319" s="1">
        <f t="shared" si="110"/>
        <v>1.0427465277777777E-2</v>
      </c>
      <c r="P2319" t="str">
        <f t="shared" si="111"/>
        <v>USER343-SP1A.210812.016</v>
      </c>
      <c r="Q2319" cm="1">
        <f t="array" ref="Q2319">SUM(--(FREQUENCY(IF(B:B=B2319,MATCH(G2319,G2319,0)),ROW(G2319)-ROW(G2319)+1)&gt;0))</f>
        <v>1</v>
      </c>
    </row>
    <row r="2320" spans="1:17" ht="15.75">
      <c r="A2320" t="s">
        <v>142</v>
      </c>
      <c r="B2320" t="s">
        <v>918</v>
      </c>
      <c r="C2320" t="s">
        <v>919</v>
      </c>
      <c r="D2320" s="2">
        <v>45662</v>
      </c>
      <c r="E2320" s="1">
        <v>0.57825343750000002</v>
      </c>
      <c r="F2320" s="1">
        <v>2.4485185185185183E-3</v>
      </c>
      <c r="G2320" t="s">
        <v>37</v>
      </c>
      <c r="H2320" t="s">
        <v>222</v>
      </c>
      <c r="I2320" t="s">
        <v>88</v>
      </c>
      <c r="L2320" s="3">
        <f t="shared" si="109"/>
        <v>27</v>
      </c>
      <c r="M2320" cm="1">
        <f t="array" ref="M2320">MIN(B:B=B2320,E2320)</f>
        <v>0.57825343750000002</v>
      </c>
      <c r="N2320" cm="1">
        <f t="array" ref="N2320">MAX(B:B=B2320,E2320)</f>
        <v>0.57825343750000002</v>
      </c>
      <c r="O2320" s="1">
        <f t="shared" si="110"/>
        <v>2.4485185185185183E-3</v>
      </c>
      <c r="P2320" t="str">
        <f t="shared" si="111"/>
        <v>USER343-SP1A.210812.016</v>
      </c>
      <c r="Q2320" cm="1">
        <f t="array" ref="Q2320">SUM(--(FREQUENCY(IF(B:B=B2320,MATCH(G2320,G2320,0)),ROW(G2320)-ROW(G2320)+1)&gt;0))</f>
        <v>1</v>
      </c>
    </row>
    <row r="2321" spans="1:17" ht="15.75">
      <c r="A2321" t="s">
        <v>142</v>
      </c>
      <c r="B2321" t="s">
        <v>918</v>
      </c>
      <c r="C2321" t="s">
        <v>919</v>
      </c>
      <c r="D2321" s="2">
        <v>45662</v>
      </c>
      <c r="E2321" s="1">
        <v>0.57580490740740742</v>
      </c>
      <c r="F2321" s="1">
        <v>4.1779050925925924E-3</v>
      </c>
      <c r="G2321" t="s">
        <v>37</v>
      </c>
      <c r="H2321" t="s">
        <v>222</v>
      </c>
      <c r="I2321" t="s">
        <v>88</v>
      </c>
      <c r="L2321" s="3">
        <f t="shared" si="109"/>
        <v>27</v>
      </c>
      <c r="M2321" cm="1">
        <f t="array" ref="M2321">MIN(B:B=B2321,E2321)</f>
        <v>0.57580490740740742</v>
      </c>
      <c r="N2321" cm="1">
        <f t="array" ref="N2321">MAX(B:B=B2321,E2321)</f>
        <v>0.57580490740740742</v>
      </c>
      <c r="O2321" s="1">
        <f t="shared" si="110"/>
        <v>4.1779050925925924E-3</v>
      </c>
      <c r="P2321" t="str">
        <f t="shared" si="111"/>
        <v>USER343-SP1A.210812.016</v>
      </c>
      <c r="Q2321" cm="1">
        <f t="array" ref="Q2321">SUM(--(FREQUENCY(IF(B:B=B2321,MATCH(G2321,G2321,0)),ROW(G2321)-ROW(G2321)+1)&gt;0))</f>
        <v>1</v>
      </c>
    </row>
    <row r="2322" spans="1:17" ht="15.75">
      <c r="A2322" t="s">
        <v>142</v>
      </c>
      <c r="B2322" t="s">
        <v>918</v>
      </c>
      <c r="C2322" t="s">
        <v>919</v>
      </c>
      <c r="D2322" s="2">
        <v>45662</v>
      </c>
      <c r="E2322" s="1">
        <v>0.57162700231481478</v>
      </c>
      <c r="F2322" s="1">
        <v>9.6112731481481483E-3</v>
      </c>
      <c r="G2322" t="s">
        <v>37</v>
      </c>
      <c r="H2322" t="s">
        <v>222</v>
      </c>
      <c r="I2322" t="s">
        <v>88</v>
      </c>
      <c r="L2322" s="3">
        <f t="shared" si="109"/>
        <v>27</v>
      </c>
      <c r="M2322" cm="1">
        <f t="array" ref="M2322">MIN(B:B=B2322,E2322)</f>
        <v>0.57162700231481478</v>
      </c>
      <c r="N2322" cm="1">
        <f t="array" ref="N2322">MAX(B:B=B2322,E2322)</f>
        <v>0.57162700231481478</v>
      </c>
      <c r="O2322" s="1">
        <f t="shared" si="110"/>
        <v>9.6112731481481483E-3</v>
      </c>
      <c r="P2322" t="str">
        <f t="shared" si="111"/>
        <v>USER343-SP1A.210812.016</v>
      </c>
      <c r="Q2322" cm="1">
        <f t="array" ref="Q2322">SUM(--(FREQUENCY(IF(B:B=B2322,MATCH(G2322,G2322,0)),ROW(G2322)-ROW(G2322)+1)&gt;0))</f>
        <v>1</v>
      </c>
    </row>
    <row r="2323" spans="1:17" ht="15.75">
      <c r="A2323" t="s">
        <v>142</v>
      </c>
      <c r="B2323" t="s">
        <v>918</v>
      </c>
      <c r="C2323" t="s">
        <v>919</v>
      </c>
      <c r="D2323" s="2">
        <v>45662</v>
      </c>
      <c r="E2323" s="1">
        <v>0.56201572916666664</v>
      </c>
      <c r="F2323" s="1">
        <v>1.5972905092592592E-2</v>
      </c>
      <c r="G2323" t="s">
        <v>37</v>
      </c>
      <c r="H2323" t="s">
        <v>222</v>
      </c>
      <c r="I2323" t="s">
        <v>88</v>
      </c>
      <c r="L2323" s="3">
        <f t="shared" si="109"/>
        <v>27</v>
      </c>
      <c r="M2323" cm="1">
        <f t="array" ref="M2323">MIN(B:B=B2323,E2323)</f>
        <v>0.56201572916666664</v>
      </c>
      <c r="N2323" cm="1">
        <f t="array" ref="N2323">MAX(B:B=B2323,E2323)</f>
        <v>0.56201572916666664</v>
      </c>
      <c r="O2323" s="1">
        <f t="shared" si="110"/>
        <v>1.5972905092592592E-2</v>
      </c>
      <c r="P2323" t="str">
        <f t="shared" si="111"/>
        <v>USER343-SP1A.210812.016</v>
      </c>
      <c r="Q2323" cm="1">
        <f t="array" ref="Q2323">SUM(--(FREQUENCY(IF(B:B=B2323,MATCH(G2323,G2323,0)),ROW(G2323)-ROW(G2323)+1)&gt;0))</f>
        <v>1</v>
      </c>
    </row>
    <row r="2324" spans="1:17" ht="15.75">
      <c r="A2324" t="s">
        <v>142</v>
      </c>
      <c r="B2324" t="s">
        <v>918</v>
      </c>
      <c r="C2324" t="s">
        <v>919</v>
      </c>
      <c r="D2324" s="2">
        <v>45662</v>
      </c>
      <c r="E2324" s="1">
        <v>0.54604283564814815</v>
      </c>
      <c r="F2324" s="1">
        <v>1.8201851851851854E-2</v>
      </c>
      <c r="G2324" t="s">
        <v>37</v>
      </c>
      <c r="H2324" t="s">
        <v>222</v>
      </c>
      <c r="I2324" t="s">
        <v>88</v>
      </c>
      <c r="L2324" s="3">
        <f t="shared" si="109"/>
        <v>27</v>
      </c>
      <c r="M2324" cm="1">
        <f t="array" ref="M2324">MIN(B:B=B2324,E2324)</f>
        <v>0.54604283564814815</v>
      </c>
      <c r="N2324" cm="1">
        <f t="array" ref="N2324">MAX(B:B=B2324,E2324)</f>
        <v>0.54604283564814815</v>
      </c>
      <c r="O2324" s="1">
        <f t="shared" si="110"/>
        <v>1.8201851851851854E-2</v>
      </c>
      <c r="P2324" t="str">
        <f t="shared" si="111"/>
        <v>USER343-SP1A.210812.016</v>
      </c>
      <c r="Q2324" cm="1">
        <f t="array" ref="Q2324">SUM(--(FREQUENCY(IF(B:B=B2324,MATCH(G2324,G2324,0)),ROW(G2324)-ROW(G2324)+1)&gt;0))</f>
        <v>1</v>
      </c>
    </row>
    <row r="2325" spans="1:17" ht="15.75">
      <c r="A2325" t="s">
        <v>142</v>
      </c>
      <c r="B2325" t="s">
        <v>918</v>
      </c>
      <c r="C2325" t="s">
        <v>919</v>
      </c>
      <c r="D2325" s="2">
        <v>45662</v>
      </c>
      <c r="E2325" s="1">
        <v>0.52784098379629629</v>
      </c>
      <c r="F2325" s="1">
        <v>1.7993587962962961E-2</v>
      </c>
      <c r="G2325" t="s">
        <v>37</v>
      </c>
      <c r="H2325" t="s">
        <v>222</v>
      </c>
      <c r="I2325" t="s">
        <v>88</v>
      </c>
      <c r="L2325" s="3">
        <f t="shared" si="109"/>
        <v>27</v>
      </c>
      <c r="M2325" cm="1">
        <f t="array" ref="M2325">MIN(B:B=B2325,E2325)</f>
        <v>0.52784098379629629</v>
      </c>
      <c r="N2325" cm="1">
        <f t="array" ref="N2325">MAX(B:B=B2325,E2325)</f>
        <v>0.52784098379629629</v>
      </c>
      <c r="O2325" s="1">
        <f t="shared" si="110"/>
        <v>1.7993587962962961E-2</v>
      </c>
      <c r="P2325" t="str">
        <f t="shared" si="111"/>
        <v>USER343-SP1A.210812.016</v>
      </c>
      <c r="Q2325" cm="1">
        <f t="array" ref="Q2325">SUM(--(FREQUENCY(IF(B:B=B2325,MATCH(G2325,G2325,0)),ROW(G2325)-ROW(G2325)+1)&gt;0))</f>
        <v>1</v>
      </c>
    </row>
    <row r="2326" spans="1:17" ht="15.75">
      <c r="A2326" t="s">
        <v>142</v>
      </c>
      <c r="B2326" t="s">
        <v>918</v>
      </c>
      <c r="C2326" t="s">
        <v>919</v>
      </c>
      <c r="D2326" s="2">
        <v>45662</v>
      </c>
      <c r="E2326" s="1">
        <v>0.50984739583333327</v>
      </c>
      <c r="F2326" s="1">
        <v>3.5182523148148148E-3</v>
      </c>
      <c r="G2326" t="s">
        <v>37</v>
      </c>
      <c r="H2326" t="s">
        <v>222</v>
      </c>
      <c r="I2326" t="s">
        <v>88</v>
      </c>
      <c r="L2326" s="3">
        <f t="shared" si="109"/>
        <v>27</v>
      </c>
      <c r="M2326" cm="1">
        <f t="array" ref="M2326">MIN(B:B=B2326,E2326)</f>
        <v>0.50984739583333327</v>
      </c>
      <c r="N2326" cm="1">
        <f t="array" ref="N2326">MAX(B:B=B2326,E2326)</f>
        <v>0.50984739583333327</v>
      </c>
      <c r="O2326" s="1">
        <f t="shared" si="110"/>
        <v>3.5182523148148148E-3</v>
      </c>
      <c r="P2326" t="str">
        <f t="shared" si="111"/>
        <v>USER343-SP1A.210812.016</v>
      </c>
      <c r="Q2326" cm="1">
        <f t="array" ref="Q2326">SUM(--(FREQUENCY(IF(B:B=B2326,MATCH(G2326,G2326,0)),ROW(G2326)-ROW(G2326)+1)&gt;0))</f>
        <v>1</v>
      </c>
    </row>
    <row r="2327" spans="1:17" ht="15.75">
      <c r="A2327" t="s">
        <v>142</v>
      </c>
      <c r="B2327" t="s">
        <v>918</v>
      </c>
      <c r="C2327" t="s">
        <v>919</v>
      </c>
      <c r="D2327" s="2">
        <v>45662</v>
      </c>
      <c r="E2327" s="1">
        <v>0.50632914351851854</v>
      </c>
      <c r="F2327" s="1">
        <v>1.0248020833333333E-2</v>
      </c>
      <c r="G2327" t="s">
        <v>37</v>
      </c>
      <c r="H2327" t="s">
        <v>222</v>
      </c>
      <c r="I2327" t="s">
        <v>88</v>
      </c>
      <c r="L2327" s="3">
        <f t="shared" si="109"/>
        <v>27</v>
      </c>
      <c r="M2327" cm="1">
        <f t="array" ref="M2327">MIN(B:B=B2327,E2327)</f>
        <v>0.50632914351851854</v>
      </c>
      <c r="N2327" cm="1">
        <f t="array" ref="N2327">MAX(B:B=B2327,E2327)</f>
        <v>0.50632914351851854</v>
      </c>
      <c r="O2327" s="1">
        <f t="shared" si="110"/>
        <v>1.0248020833333333E-2</v>
      </c>
      <c r="P2327" t="str">
        <f t="shared" si="111"/>
        <v>USER343-SP1A.210812.016</v>
      </c>
      <c r="Q2327" cm="1">
        <f t="array" ref="Q2327">SUM(--(FREQUENCY(IF(B:B=B2327,MATCH(G2327,G2327,0)),ROW(G2327)-ROW(G2327)+1)&gt;0))</f>
        <v>1</v>
      </c>
    </row>
    <row r="2328" spans="1:17" ht="15.75">
      <c r="A2328" t="s">
        <v>142</v>
      </c>
      <c r="B2328" t="s">
        <v>918</v>
      </c>
      <c r="C2328" t="s">
        <v>919</v>
      </c>
      <c r="D2328" s="2">
        <v>45662</v>
      </c>
      <c r="E2328" s="1">
        <v>0.49608112268518517</v>
      </c>
      <c r="F2328" s="1">
        <v>1.1192210648148149E-2</v>
      </c>
      <c r="G2328" t="s">
        <v>37</v>
      </c>
      <c r="H2328" t="s">
        <v>222</v>
      </c>
      <c r="I2328" t="s">
        <v>88</v>
      </c>
      <c r="L2328" s="3">
        <f t="shared" si="109"/>
        <v>27</v>
      </c>
      <c r="M2328" cm="1">
        <f t="array" ref="M2328">MIN(B:B=B2328,E2328)</f>
        <v>0.49608112268518517</v>
      </c>
      <c r="N2328" cm="1">
        <f t="array" ref="N2328">MAX(B:B=B2328,E2328)</f>
        <v>0.49608112268518517</v>
      </c>
      <c r="O2328" s="1">
        <f t="shared" si="110"/>
        <v>1.1192210648148149E-2</v>
      </c>
      <c r="P2328" t="str">
        <f t="shared" si="111"/>
        <v>USER343-SP1A.210812.016</v>
      </c>
      <c r="Q2328" cm="1">
        <f t="array" ref="Q2328">SUM(--(FREQUENCY(IF(B:B=B2328,MATCH(G2328,G2328,0)),ROW(G2328)-ROW(G2328)+1)&gt;0))</f>
        <v>1</v>
      </c>
    </row>
    <row r="2329" spans="1:17" ht="15.75">
      <c r="A2329" t="s">
        <v>142</v>
      </c>
      <c r="B2329" t="s">
        <v>918</v>
      </c>
      <c r="C2329" t="s">
        <v>919</v>
      </c>
      <c r="D2329" s="2">
        <v>45662</v>
      </c>
      <c r="E2329" s="1">
        <v>0.48488891203703705</v>
      </c>
      <c r="F2329" s="1">
        <v>9.508472222222222E-3</v>
      </c>
      <c r="G2329" t="s">
        <v>37</v>
      </c>
      <c r="H2329" t="s">
        <v>222</v>
      </c>
      <c r="I2329" t="s">
        <v>88</v>
      </c>
      <c r="L2329" s="3">
        <f t="shared" si="109"/>
        <v>27</v>
      </c>
      <c r="M2329" cm="1">
        <f t="array" ref="M2329">MIN(B:B=B2329,E2329)</f>
        <v>0.48488891203703705</v>
      </c>
      <c r="N2329" cm="1">
        <f t="array" ref="N2329">MAX(B:B=B2329,E2329)</f>
        <v>0.48488891203703705</v>
      </c>
      <c r="O2329" s="1">
        <f t="shared" si="110"/>
        <v>9.508472222222222E-3</v>
      </c>
      <c r="P2329" t="str">
        <f t="shared" si="111"/>
        <v>USER343-SP1A.210812.016</v>
      </c>
      <c r="Q2329" cm="1">
        <f t="array" ref="Q2329">SUM(--(FREQUENCY(IF(B:B=B2329,MATCH(G2329,G2329,0)),ROW(G2329)-ROW(G2329)+1)&gt;0))</f>
        <v>1</v>
      </c>
    </row>
    <row r="2330" spans="1:17" ht="15.75">
      <c r="A2330" t="s">
        <v>142</v>
      </c>
      <c r="B2330" t="s">
        <v>918</v>
      </c>
      <c r="C2330" t="s">
        <v>919</v>
      </c>
      <c r="D2330" s="2">
        <v>45662</v>
      </c>
      <c r="E2330" s="1">
        <v>0.4753804513888889</v>
      </c>
      <c r="F2330" s="1">
        <v>7.4696990740740739E-3</v>
      </c>
      <c r="G2330" t="s">
        <v>37</v>
      </c>
      <c r="H2330" t="s">
        <v>222</v>
      </c>
      <c r="I2330" t="s">
        <v>88</v>
      </c>
      <c r="L2330" s="3">
        <f t="shared" si="109"/>
        <v>27</v>
      </c>
      <c r="M2330" cm="1">
        <f t="array" ref="M2330">MIN(B:B=B2330,E2330)</f>
        <v>0.4753804513888889</v>
      </c>
      <c r="N2330" cm="1">
        <f t="array" ref="N2330">MAX(B:B=B2330,E2330)</f>
        <v>0.4753804513888889</v>
      </c>
      <c r="O2330" s="1">
        <f t="shared" si="110"/>
        <v>7.4696990740740739E-3</v>
      </c>
      <c r="P2330" t="str">
        <f t="shared" si="111"/>
        <v>USER343-SP1A.210812.016</v>
      </c>
      <c r="Q2330" cm="1">
        <f t="array" ref="Q2330">SUM(--(FREQUENCY(IF(B:B=B2330,MATCH(G2330,G2330,0)),ROW(G2330)-ROW(G2330)+1)&gt;0))</f>
        <v>1</v>
      </c>
    </row>
    <row r="2331" spans="1:17" ht="15.75">
      <c r="A2331" t="s">
        <v>142</v>
      </c>
      <c r="B2331" t="s">
        <v>918</v>
      </c>
      <c r="C2331" t="s">
        <v>919</v>
      </c>
      <c r="D2331" s="2">
        <v>45662</v>
      </c>
      <c r="E2331" s="1">
        <v>0.46791074074074074</v>
      </c>
      <c r="F2331" s="1">
        <v>1.3959016203703703E-2</v>
      </c>
      <c r="G2331" t="s">
        <v>37</v>
      </c>
      <c r="H2331" t="s">
        <v>222</v>
      </c>
      <c r="I2331" t="s">
        <v>88</v>
      </c>
      <c r="L2331" s="3">
        <f t="shared" si="109"/>
        <v>27</v>
      </c>
      <c r="M2331" cm="1">
        <f t="array" ref="M2331">MIN(B:B=B2331,E2331)</f>
        <v>0.46791074074074074</v>
      </c>
      <c r="N2331" cm="1">
        <f t="array" ref="N2331">MAX(B:B=B2331,E2331)</f>
        <v>0.46791074074074074</v>
      </c>
      <c r="O2331" s="1">
        <f t="shared" si="110"/>
        <v>1.3959016203703703E-2</v>
      </c>
      <c r="P2331" t="str">
        <f t="shared" si="111"/>
        <v>USER343-SP1A.210812.016</v>
      </c>
      <c r="Q2331" cm="1">
        <f t="array" ref="Q2331">SUM(--(FREQUENCY(IF(B:B=B2331,MATCH(G2331,G2331,0)),ROW(G2331)-ROW(G2331)+1)&gt;0))</f>
        <v>1</v>
      </c>
    </row>
    <row r="2332" spans="1:17" ht="15.75">
      <c r="A2332" t="s">
        <v>142</v>
      </c>
      <c r="B2332" t="s">
        <v>918</v>
      </c>
      <c r="C2332" t="s">
        <v>919</v>
      </c>
      <c r="D2332" s="2">
        <v>45662</v>
      </c>
      <c r="E2332" s="1">
        <v>0.45395172453703703</v>
      </c>
      <c r="F2332" s="1">
        <v>1.5476747685185185E-2</v>
      </c>
      <c r="G2332" t="s">
        <v>37</v>
      </c>
      <c r="H2332" t="s">
        <v>222</v>
      </c>
      <c r="I2332" t="s">
        <v>88</v>
      </c>
      <c r="L2332" s="3">
        <f t="shared" si="109"/>
        <v>27</v>
      </c>
      <c r="M2332" cm="1">
        <f t="array" ref="M2332">MIN(B:B=B2332,E2332)</f>
        <v>0.45395172453703703</v>
      </c>
      <c r="N2332" cm="1">
        <f t="array" ref="N2332">MAX(B:B=B2332,E2332)</f>
        <v>0.45395172453703703</v>
      </c>
      <c r="O2332" s="1">
        <f t="shared" si="110"/>
        <v>1.5476747685185185E-2</v>
      </c>
      <c r="P2332" t="str">
        <f t="shared" si="111"/>
        <v>USER343-SP1A.210812.016</v>
      </c>
      <c r="Q2332" cm="1">
        <f t="array" ref="Q2332">SUM(--(FREQUENCY(IF(B:B=B2332,MATCH(G2332,G2332,0)),ROW(G2332)-ROW(G2332)+1)&gt;0))</f>
        <v>1</v>
      </c>
    </row>
    <row r="2333" spans="1:17" ht="15.75">
      <c r="A2333" t="s">
        <v>142</v>
      </c>
      <c r="B2333" t="s">
        <v>918</v>
      </c>
      <c r="C2333" t="s">
        <v>919</v>
      </c>
      <c r="D2333" s="2">
        <v>45662</v>
      </c>
      <c r="E2333" s="1">
        <v>0.43847497685185188</v>
      </c>
      <c r="F2333" s="1">
        <v>6.7678356481481487E-3</v>
      </c>
      <c r="G2333" t="s">
        <v>37</v>
      </c>
      <c r="H2333" t="s">
        <v>222</v>
      </c>
      <c r="I2333" t="s">
        <v>88</v>
      </c>
      <c r="L2333" s="3">
        <f t="shared" si="109"/>
        <v>27</v>
      </c>
      <c r="M2333" cm="1">
        <f t="array" ref="M2333">MIN(B:B=B2333,E2333)</f>
        <v>0.43847497685185188</v>
      </c>
      <c r="N2333" cm="1">
        <f t="array" ref="N2333">MAX(B:B=B2333,E2333)</f>
        <v>0.43847497685185188</v>
      </c>
      <c r="O2333" s="1">
        <f t="shared" si="110"/>
        <v>6.7678356481481487E-3</v>
      </c>
      <c r="P2333" t="str">
        <f t="shared" si="111"/>
        <v>USER343-SP1A.210812.016</v>
      </c>
      <c r="Q2333" cm="1">
        <f t="array" ref="Q2333">SUM(--(FREQUENCY(IF(B:B=B2333,MATCH(G2333,G2333,0)),ROW(G2333)-ROW(G2333)+1)&gt;0))</f>
        <v>1</v>
      </c>
    </row>
    <row r="2334" spans="1:17" ht="15.75">
      <c r="A2334" t="s">
        <v>142</v>
      </c>
      <c r="B2334" t="s">
        <v>918</v>
      </c>
      <c r="C2334" t="s">
        <v>919</v>
      </c>
      <c r="D2334" s="2">
        <v>45662</v>
      </c>
      <c r="E2334" s="1">
        <v>0.43170714120370368</v>
      </c>
      <c r="F2334" s="1">
        <v>4.4439004629629629E-3</v>
      </c>
      <c r="G2334" t="s">
        <v>37</v>
      </c>
      <c r="H2334" t="s">
        <v>222</v>
      </c>
      <c r="I2334" t="s">
        <v>88</v>
      </c>
      <c r="L2334" s="3">
        <f t="shared" si="109"/>
        <v>27</v>
      </c>
      <c r="M2334" cm="1">
        <f t="array" ref="M2334">MIN(B:B=B2334,E2334)</f>
        <v>0.43170714120370368</v>
      </c>
      <c r="N2334" cm="1">
        <f t="array" ref="N2334">MAX(B:B=B2334,E2334)</f>
        <v>0.43170714120370368</v>
      </c>
      <c r="O2334" s="1">
        <f t="shared" si="110"/>
        <v>4.4439004629629629E-3</v>
      </c>
      <c r="P2334" t="str">
        <f t="shared" si="111"/>
        <v>USER343-SP1A.210812.016</v>
      </c>
      <c r="Q2334" cm="1">
        <f t="array" ref="Q2334">SUM(--(FREQUENCY(IF(B:B=B2334,MATCH(G2334,G2334,0)),ROW(G2334)-ROW(G2334)+1)&gt;0))</f>
        <v>1</v>
      </c>
    </row>
    <row r="2335" spans="1:17" ht="15.75">
      <c r="A2335" t="s">
        <v>142</v>
      </c>
      <c r="B2335" t="s">
        <v>918</v>
      </c>
      <c r="C2335" t="s">
        <v>919</v>
      </c>
      <c r="D2335" s="2">
        <v>45662</v>
      </c>
      <c r="E2335" s="1">
        <v>0.42726324074074079</v>
      </c>
      <c r="F2335" s="1">
        <v>0</v>
      </c>
      <c r="G2335" t="s">
        <v>37</v>
      </c>
      <c r="H2335" t="s">
        <v>222</v>
      </c>
      <c r="I2335" t="s">
        <v>88</v>
      </c>
      <c r="L2335" s="3">
        <f t="shared" ref="L2335:L2398" si="112">COUNTIF(B:B,B2335)</f>
        <v>27</v>
      </c>
      <c r="M2335" cm="1">
        <f t="array" ref="M2335">MIN(B:B=B2335,E2335)</f>
        <v>0.42726324074074079</v>
      </c>
      <c r="N2335" cm="1">
        <f t="array" ref="N2335">MAX(B:B=B2335,E2335)</f>
        <v>0.42726324074074079</v>
      </c>
      <c r="O2335" s="1">
        <f t="shared" si="110"/>
        <v>0</v>
      </c>
      <c r="P2335" t="str">
        <f t="shared" si="111"/>
        <v>USER343-SP1A.210812.016</v>
      </c>
      <c r="Q2335" cm="1">
        <f t="array" ref="Q2335">SUM(--(FREQUENCY(IF(B:B=B2335,MATCH(G2335,G2335,0)),ROW(G2335)-ROW(G2335)+1)&gt;0))</f>
        <v>1</v>
      </c>
    </row>
    <row r="2336" spans="1:17" ht="15.75">
      <c r="A2336" t="s">
        <v>142</v>
      </c>
      <c r="B2336" t="s">
        <v>920</v>
      </c>
      <c r="C2336" t="s">
        <v>921</v>
      </c>
      <c r="D2336" s="2">
        <v>45662</v>
      </c>
      <c r="E2336" s="1">
        <v>0.75729935185185182</v>
      </c>
      <c r="F2336" s="1">
        <v>0.21092593749999999</v>
      </c>
      <c r="G2336" t="s">
        <v>18</v>
      </c>
      <c r="H2336" t="s">
        <v>439</v>
      </c>
      <c r="I2336" t="s">
        <v>48</v>
      </c>
      <c r="L2336" s="3">
        <f t="shared" si="112"/>
        <v>5</v>
      </c>
      <c r="M2336" cm="1">
        <f t="array" ref="M2336">MIN(B:B=B2336,E2336)</f>
        <v>0.75729935185185182</v>
      </c>
      <c r="N2336" cm="1">
        <f t="array" ref="N2336">MAX(B:B=B2336,E2336)</f>
        <v>0.75729935185185182</v>
      </c>
      <c r="O2336" s="1">
        <f t="shared" si="110"/>
        <v>0.21092593749999999</v>
      </c>
      <c r="P2336" t="str">
        <f t="shared" si="111"/>
        <v>USER344-RP1A.201005.001</v>
      </c>
      <c r="Q2336" cm="1">
        <f t="array" ref="Q2336">SUM(--(FREQUENCY(IF(B:B=B2336,MATCH(G2336,G2336,0)),ROW(G2336)-ROW(G2336)+1)&gt;0))</f>
        <v>1</v>
      </c>
    </row>
    <row r="2337" spans="1:17" ht="15.75">
      <c r="A2337" t="s">
        <v>142</v>
      </c>
      <c r="B2337" t="s">
        <v>920</v>
      </c>
      <c r="C2337" t="s">
        <v>921</v>
      </c>
      <c r="D2337" s="2">
        <v>45662</v>
      </c>
      <c r="E2337" s="1">
        <v>0.54637341435185183</v>
      </c>
      <c r="F2337" s="1">
        <v>3.9439918981481484E-2</v>
      </c>
      <c r="G2337" t="s">
        <v>18</v>
      </c>
      <c r="H2337" t="s">
        <v>439</v>
      </c>
      <c r="I2337" t="s">
        <v>48</v>
      </c>
      <c r="L2337" s="3">
        <f t="shared" si="112"/>
        <v>5</v>
      </c>
      <c r="M2337" cm="1">
        <f t="array" ref="M2337">MIN(B:B=B2337,E2337)</f>
        <v>0.54637341435185183</v>
      </c>
      <c r="N2337" cm="1">
        <f t="array" ref="N2337">MAX(B:B=B2337,E2337)</f>
        <v>0.54637341435185183</v>
      </c>
      <c r="O2337" s="1">
        <f t="shared" si="110"/>
        <v>3.9439918981481484E-2</v>
      </c>
      <c r="P2337" t="str">
        <f t="shared" si="111"/>
        <v>USER344-RP1A.201005.001</v>
      </c>
      <c r="Q2337" cm="1">
        <f t="array" ref="Q2337">SUM(--(FREQUENCY(IF(B:B=B2337,MATCH(G2337,G2337,0)),ROW(G2337)-ROW(G2337)+1)&gt;0))</f>
        <v>1</v>
      </c>
    </row>
    <row r="2338" spans="1:17" ht="15.75">
      <c r="A2338" t="s">
        <v>142</v>
      </c>
      <c r="B2338" t="s">
        <v>920</v>
      </c>
      <c r="C2338" t="s">
        <v>921</v>
      </c>
      <c r="D2338" s="2">
        <v>45662</v>
      </c>
      <c r="E2338" s="1">
        <v>0.50693349537037036</v>
      </c>
      <c r="F2338" s="1">
        <v>6.8838067129629629E-2</v>
      </c>
      <c r="G2338" t="s">
        <v>18</v>
      </c>
      <c r="H2338" t="s">
        <v>439</v>
      </c>
      <c r="I2338" t="s">
        <v>48</v>
      </c>
      <c r="L2338" s="3">
        <f t="shared" si="112"/>
        <v>5</v>
      </c>
      <c r="M2338" cm="1">
        <f t="array" ref="M2338">MIN(B:B=B2338,E2338)</f>
        <v>0.50693349537037036</v>
      </c>
      <c r="N2338" cm="1">
        <f t="array" ref="N2338">MAX(B:B=B2338,E2338)</f>
        <v>0.50693349537037036</v>
      </c>
      <c r="O2338" s="1">
        <f t="shared" si="110"/>
        <v>6.8838067129629629E-2</v>
      </c>
      <c r="P2338" t="str">
        <f t="shared" si="111"/>
        <v>USER344-RP1A.201005.001</v>
      </c>
      <c r="Q2338" cm="1">
        <f t="array" ref="Q2338">SUM(--(FREQUENCY(IF(B:B=B2338,MATCH(G2338,G2338,0)),ROW(G2338)-ROW(G2338)+1)&gt;0))</f>
        <v>1</v>
      </c>
    </row>
    <row r="2339" spans="1:17" ht="15.75">
      <c r="A2339" t="s">
        <v>142</v>
      </c>
      <c r="B2339" t="s">
        <v>920</v>
      </c>
      <c r="C2339" t="s">
        <v>921</v>
      </c>
      <c r="D2339" s="2">
        <v>45662</v>
      </c>
      <c r="E2339" s="1">
        <v>0.43809542824074077</v>
      </c>
      <c r="F2339" s="1">
        <v>6.6146168981481485E-2</v>
      </c>
      <c r="G2339" t="s">
        <v>18</v>
      </c>
      <c r="H2339" t="s">
        <v>439</v>
      </c>
      <c r="I2339" t="s">
        <v>48</v>
      </c>
      <c r="L2339" s="3">
        <f t="shared" si="112"/>
        <v>5</v>
      </c>
      <c r="M2339" cm="1">
        <f t="array" ref="M2339">MIN(B:B=B2339,E2339)</f>
        <v>0.43809542824074077</v>
      </c>
      <c r="N2339" cm="1">
        <f t="array" ref="N2339">MAX(B:B=B2339,E2339)</f>
        <v>0.43809542824074077</v>
      </c>
      <c r="O2339" s="1">
        <f t="shared" si="110"/>
        <v>6.6146168981481485E-2</v>
      </c>
      <c r="P2339" t="str">
        <f t="shared" si="111"/>
        <v>USER344-RP1A.201005.001</v>
      </c>
      <c r="Q2339" cm="1">
        <f t="array" ref="Q2339">SUM(--(FREQUENCY(IF(B:B=B2339,MATCH(G2339,G2339,0)),ROW(G2339)-ROW(G2339)+1)&gt;0))</f>
        <v>1</v>
      </c>
    </row>
    <row r="2340" spans="1:17" ht="15.75">
      <c r="A2340" t="s">
        <v>142</v>
      </c>
      <c r="B2340" t="s">
        <v>920</v>
      </c>
      <c r="C2340" t="s">
        <v>921</v>
      </c>
      <c r="D2340" s="2">
        <v>45662</v>
      </c>
      <c r="E2340" s="1">
        <v>0.37194925925925926</v>
      </c>
      <c r="F2340" s="1">
        <v>0</v>
      </c>
      <c r="G2340" t="s">
        <v>18</v>
      </c>
      <c r="H2340" t="s">
        <v>439</v>
      </c>
      <c r="I2340" t="s">
        <v>48</v>
      </c>
      <c r="L2340" s="3">
        <f t="shared" si="112"/>
        <v>5</v>
      </c>
      <c r="M2340" cm="1">
        <f t="array" ref="M2340">MIN(B:B=B2340,E2340)</f>
        <v>0.37194925925925926</v>
      </c>
      <c r="N2340" cm="1">
        <f t="array" ref="N2340">MAX(B:B=B2340,E2340)</f>
        <v>0.37194925925925926</v>
      </c>
      <c r="O2340" s="1">
        <f t="shared" si="110"/>
        <v>0</v>
      </c>
      <c r="P2340" t="str">
        <f t="shared" si="111"/>
        <v>USER344-RP1A.201005.001</v>
      </c>
      <c r="Q2340" cm="1">
        <f t="array" ref="Q2340">SUM(--(FREQUENCY(IF(B:B=B2340,MATCH(G2340,G2340,0)),ROW(G2340)-ROW(G2340)+1)&gt;0))</f>
        <v>1</v>
      </c>
    </row>
    <row r="2341" spans="1:17" ht="15.75">
      <c r="A2341" t="s">
        <v>179</v>
      </c>
      <c r="B2341" t="s">
        <v>922</v>
      </c>
      <c r="C2341" t="s">
        <v>923</v>
      </c>
      <c r="D2341" s="2">
        <v>45662</v>
      </c>
      <c r="E2341" s="1">
        <v>0.8137920486111111</v>
      </c>
      <c r="F2341" s="1">
        <v>2.2404050925925924E-3</v>
      </c>
      <c r="G2341" t="s">
        <v>41</v>
      </c>
      <c r="H2341" t="s">
        <v>288</v>
      </c>
      <c r="I2341" t="s">
        <v>43</v>
      </c>
      <c r="L2341" s="3">
        <f t="shared" si="112"/>
        <v>35</v>
      </c>
      <c r="M2341" cm="1">
        <f t="array" ref="M2341">MIN(B:B=B2341,E2341)</f>
        <v>0.8137920486111111</v>
      </c>
      <c r="N2341" cm="1">
        <f t="array" ref="N2341">MAX(B:B=B2341,E2341)</f>
        <v>0.8137920486111111</v>
      </c>
      <c r="O2341" s="1">
        <f t="shared" si="110"/>
        <v>2.2404050925925924E-3</v>
      </c>
      <c r="P2341" t="str">
        <f t="shared" si="111"/>
        <v>USER266-TP1A.220624.014</v>
      </c>
      <c r="Q2341" cm="1">
        <f t="array" ref="Q2341">SUM(--(FREQUENCY(IF(B:B=B2341,MATCH(G2341,G2341,0)),ROW(G2341)-ROW(G2341)+1)&gt;0))</f>
        <v>1</v>
      </c>
    </row>
    <row r="2342" spans="1:17" ht="15.75">
      <c r="A2342" t="s">
        <v>179</v>
      </c>
      <c r="B2342" t="s">
        <v>922</v>
      </c>
      <c r="C2342" t="s">
        <v>923</v>
      </c>
      <c r="D2342" s="2">
        <v>45662</v>
      </c>
      <c r="E2342" s="1">
        <v>0.8115516435185185</v>
      </c>
      <c r="F2342" s="1">
        <v>6.3805613425925931E-2</v>
      </c>
      <c r="G2342" t="s">
        <v>41</v>
      </c>
      <c r="H2342" t="s">
        <v>288</v>
      </c>
      <c r="I2342" t="s">
        <v>43</v>
      </c>
      <c r="L2342" s="3">
        <f t="shared" si="112"/>
        <v>35</v>
      </c>
      <c r="M2342" cm="1">
        <f t="array" ref="M2342">MIN(B:B=B2342,E2342)</f>
        <v>0.8115516435185185</v>
      </c>
      <c r="N2342" cm="1">
        <f t="array" ref="N2342">MAX(B:B=B2342,E2342)</f>
        <v>0.8115516435185185</v>
      </c>
      <c r="O2342" s="1">
        <f t="shared" si="110"/>
        <v>6.3805613425925931E-2</v>
      </c>
      <c r="P2342" t="str">
        <f t="shared" si="111"/>
        <v>USER266-TP1A.220624.014</v>
      </c>
      <c r="Q2342" cm="1">
        <f t="array" ref="Q2342">SUM(--(FREQUENCY(IF(B:B=B2342,MATCH(G2342,G2342,0)),ROW(G2342)-ROW(G2342)+1)&gt;0))</f>
        <v>1</v>
      </c>
    </row>
    <row r="2343" spans="1:17" ht="15.75">
      <c r="A2343" t="s">
        <v>179</v>
      </c>
      <c r="B2343" t="s">
        <v>922</v>
      </c>
      <c r="C2343" t="s">
        <v>923</v>
      </c>
      <c r="D2343" s="2">
        <v>45662</v>
      </c>
      <c r="E2343" s="1">
        <v>0.74774603009259266</v>
      </c>
      <c r="F2343" s="1">
        <v>9.6900462962962956E-3</v>
      </c>
      <c r="G2343" t="s">
        <v>41</v>
      </c>
      <c r="H2343" t="s">
        <v>288</v>
      </c>
      <c r="I2343" t="s">
        <v>43</v>
      </c>
      <c r="L2343" s="3">
        <f t="shared" si="112"/>
        <v>35</v>
      </c>
      <c r="M2343" cm="1">
        <f t="array" ref="M2343">MIN(B:B=B2343,E2343)</f>
        <v>0.74774603009259266</v>
      </c>
      <c r="N2343" cm="1">
        <f t="array" ref="N2343">MAX(B:B=B2343,E2343)</f>
        <v>0.74774603009259266</v>
      </c>
      <c r="O2343" s="1">
        <f t="shared" si="110"/>
        <v>9.6900462962962956E-3</v>
      </c>
      <c r="P2343" t="str">
        <f t="shared" si="111"/>
        <v>USER266-TP1A.220624.014</v>
      </c>
      <c r="Q2343" cm="1">
        <f t="array" ref="Q2343">SUM(--(FREQUENCY(IF(B:B=B2343,MATCH(G2343,G2343,0)),ROW(G2343)-ROW(G2343)+1)&gt;0))</f>
        <v>1</v>
      </c>
    </row>
    <row r="2344" spans="1:17" ht="15.75">
      <c r="A2344" t="s">
        <v>179</v>
      </c>
      <c r="B2344" t="s">
        <v>922</v>
      </c>
      <c r="C2344" t="s">
        <v>923</v>
      </c>
      <c r="D2344" s="2">
        <v>45662</v>
      </c>
      <c r="E2344" s="1">
        <v>0.73805598379629622</v>
      </c>
      <c r="F2344" s="1">
        <v>2.7637847222222217E-3</v>
      </c>
      <c r="G2344" t="s">
        <v>41</v>
      </c>
      <c r="H2344" t="s">
        <v>288</v>
      </c>
      <c r="I2344" t="s">
        <v>43</v>
      </c>
      <c r="L2344" s="3">
        <f t="shared" si="112"/>
        <v>35</v>
      </c>
      <c r="M2344" cm="1">
        <f t="array" ref="M2344">MIN(B:B=B2344,E2344)</f>
        <v>0.73805598379629622</v>
      </c>
      <c r="N2344" cm="1">
        <f t="array" ref="N2344">MAX(B:B=B2344,E2344)</f>
        <v>0.73805598379629622</v>
      </c>
      <c r="O2344" s="1">
        <f t="shared" si="110"/>
        <v>2.7637847222222217E-3</v>
      </c>
      <c r="P2344" t="str">
        <f t="shared" si="111"/>
        <v>USER266-TP1A.220624.014</v>
      </c>
      <c r="Q2344" cm="1">
        <f t="array" ref="Q2344">SUM(--(FREQUENCY(IF(B:B=B2344,MATCH(G2344,G2344,0)),ROW(G2344)-ROW(G2344)+1)&gt;0))</f>
        <v>1</v>
      </c>
    </row>
    <row r="2345" spans="1:17" ht="15.75">
      <c r="A2345" t="s">
        <v>179</v>
      </c>
      <c r="B2345" t="s">
        <v>922</v>
      </c>
      <c r="C2345" t="s">
        <v>923</v>
      </c>
      <c r="D2345" s="2">
        <v>45662</v>
      </c>
      <c r="E2345" s="1">
        <v>0.73529219907407406</v>
      </c>
      <c r="F2345" s="1">
        <v>5.6642708333333328E-3</v>
      </c>
      <c r="G2345" t="s">
        <v>41</v>
      </c>
      <c r="H2345" t="s">
        <v>288</v>
      </c>
      <c r="I2345" t="s">
        <v>43</v>
      </c>
      <c r="L2345" s="3">
        <f t="shared" si="112"/>
        <v>35</v>
      </c>
      <c r="M2345" cm="1">
        <f t="array" ref="M2345">MIN(B:B=B2345,E2345)</f>
        <v>0.73529219907407406</v>
      </c>
      <c r="N2345" cm="1">
        <f t="array" ref="N2345">MAX(B:B=B2345,E2345)</f>
        <v>0.73529219907407406</v>
      </c>
      <c r="O2345" s="1">
        <f t="shared" si="110"/>
        <v>5.6642708333333328E-3</v>
      </c>
      <c r="P2345" t="str">
        <f t="shared" si="111"/>
        <v>USER266-TP1A.220624.014</v>
      </c>
      <c r="Q2345" cm="1">
        <f t="array" ref="Q2345">SUM(--(FREQUENCY(IF(B:B=B2345,MATCH(G2345,G2345,0)),ROW(G2345)-ROW(G2345)+1)&gt;0))</f>
        <v>1</v>
      </c>
    </row>
    <row r="2346" spans="1:17" ht="15.75">
      <c r="A2346" t="s">
        <v>179</v>
      </c>
      <c r="B2346" t="s">
        <v>922</v>
      </c>
      <c r="C2346" t="s">
        <v>923</v>
      </c>
      <c r="D2346" s="2">
        <v>45662</v>
      </c>
      <c r="E2346" s="1">
        <v>0.72962793981481477</v>
      </c>
      <c r="F2346" s="1">
        <v>5.8551041666666664E-3</v>
      </c>
      <c r="G2346" t="s">
        <v>41</v>
      </c>
      <c r="H2346" t="s">
        <v>288</v>
      </c>
      <c r="I2346" t="s">
        <v>43</v>
      </c>
      <c r="L2346" s="3">
        <f t="shared" si="112"/>
        <v>35</v>
      </c>
      <c r="M2346" cm="1">
        <f t="array" ref="M2346">MIN(B:B=B2346,E2346)</f>
        <v>0.72962793981481477</v>
      </c>
      <c r="N2346" cm="1">
        <f t="array" ref="N2346">MAX(B:B=B2346,E2346)</f>
        <v>0.72962793981481477</v>
      </c>
      <c r="O2346" s="1">
        <f t="shared" si="110"/>
        <v>5.8551041666666664E-3</v>
      </c>
      <c r="P2346" t="str">
        <f t="shared" si="111"/>
        <v>USER266-TP1A.220624.014</v>
      </c>
      <c r="Q2346" cm="1">
        <f t="array" ref="Q2346">SUM(--(FREQUENCY(IF(B:B=B2346,MATCH(G2346,G2346,0)),ROW(G2346)-ROW(G2346)+1)&gt;0))</f>
        <v>1</v>
      </c>
    </row>
    <row r="2347" spans="1:17" ht="15.75">
      <c r="A2347" t="s">
        <v>179</v>
      </c>
      <c r="B2347" t="s">
        <v>922</v>
      </c>
      <c r="C2347" t="s">
        <v>923</v>
      </c>
      <c r="D2347" s="2">
        <v>45662</v>
      </c>
      <c r="E2347" s="1">
        <v>0.72377282407407406</v>
      </c>
      <c r="F2347" s="1">
        <v>1.4941701388888888E-2</v>
      </c>
      <c r="G2347" t="s">
        <v>41</v>
      </c>
      <c r="H2347" t="s">
        <v>288</v>
      </c>
      <c r="I2347" t="s">
        <v>43</v>
      </c>
      <c r="L2347" s="3">
        <f t="shared" si="112"/>
        <v>35</v>
      </c>
      <c r="M2347" cm="1">
        <f t="array" ref="M2347">MIN(B:B=B2347,E2347)</f>
        <v>0.72377282407407406</v>
      </c>
      <c r="N2347" cm="1">
        <f t="array" ref="N2347">MAX(B:B=B2347,E2347)</f>
        <v>0.72377282407407406</v>
      </c>
      <c r="O2347" s="1">
        <f t="shared" si="110"/>
        <v>1.4941701388888888E-2</v>
      </c>
      <c r="P2347" t="str">
        <f t="shared" si="111"/>
        <v>USER266-TP1A.220624.014</v>
      </c>
      <c r="Q2347" cm="1">
        <f t="array" ref="Q2347">SUM(--(FREQUENCY(IF(B:B=B2347,MATCH(G2347,G2347,0)),ROW(G2347)-ROW(G2347)+1)&gt;0))</f>
        <v>1</v>
      </c>
    </row>
    <row r="2348" spans="1:17" ht="15.75">
      <c r="A2348" t="s">
        <v>179</v>
      </c>
      <c r="B2348" t="s">
        <v>922</v>
      </c>
      <c r="C2348" t="s">
        <v>923</v>
      </c>
      <c r="D2348" s="2">
        <v>45662</v>
      </c>
      <c r="E2348" s="1">
        <v>0.70883112268518522</v>
      </c>
      <c r="F2348" s="1">
        <v>1.4455613425925927E-2</v>
      </c>
      <c r="G2348" t="s">
        <v>41</v>
      </c>
      <c r="H2348" t="s">
        <v>288</v>
      </c>
      <c r="I2348" t="s">
        <v>43</v>
      </c>
      <c r="L2348" s="3">
        <f t="shared" si="112"/>
        <v>35</v>
      </c>
      <c r="M2348" cm="1">
        <f t="array" ref="M2348">MIN(B:B=B2348,E2348)</f>
        <v>0.70883112268518522</v>
      </c>
      <c r="N2348" cm="1">
        <f t="array" ref="N2348">MAX(B:B=B2348,E2348)</f>
        <v>0.70883112268518522</v>
      </c>
      <c r="O2348" s="1">
        <f t="shared" si="110"/>
        <v>1.4455613425925927E-2</v>
      </c>
      <c r="P2348" t="str">
        <f t="shared" si="111"/>
        <v>USER266-TP1A.220624.014</v>
      </c>
      <c r="Q2348" cm="1">
        <f t="array" ref="Q2348">SUM(--(FREQUENCY(IF(B:B=B2348,MATCH(G2348,G2348,0)),ROW(G2348)-ROW(G2348)+1)&gt;0))</f>
        <v>1</v>
      </c>
    </row>
    <row r="2349" spans="1:17" ht="15.75">
      <c r="A2349" t="s">
        <v>179</v>
      </c>
      <c r="B2349" t="s">
        <v>922</v>
      </c>
      <c r="C2349" t="s">
        <v>923</v>
      </c>
      <c r="D2349" s="2">
        <v>45662</v>
      </c>
      <c r="E2349" s="1">
        <v>0.69437550925925928</v>
      </c>
      <c r="F2349" s="1">
        <v>8.7290972222222232E-3</v>
      </c>
      <c r="G2349" t="s">
        <v>41</v>
      </c>
      <c r="H2349" t="s">
        <v>288</v>
      </c>
      <c r="I2349" t="s">
        <v>43</v>
      </c>
      <c r="L2349" s="3">
        <f t="shared" si="112"/>
        <v>35</v>
      </c>
      <c r="M2349" cm="1">
        <f t="array" ref="M2349">MIN(B:B=B2349,E2349)</f>
        <v>0.69437550925925928</v>
      </c>
      <c r="N2349" cm="1">
        <f t="array" ref="N2349">MAX(B:B=B2349,E2349)</f>
        <v>0.69437550925925928</v>
      </c>
      <c r="O2349" s="1">
        <f t="shared" si="110"/>
        <v>8.7290972222222232E-3</v>
      </c>
      <c r="P2349" t="str">
        <f t="shared" si="111"/>
        <v>USER266-TP1A.220624.014</v>
      </c>
      <c r="Q2349" cm="1">
        <f t="array" ref="Q2349">SUM(--(FREQUENCY(IF(B:B=B2349,MATCH(G2349,G2349,0)),ROW(G2349)-ROW(G2349)+1)&gt;0))</f>
        <v>1</v>
      </c>
    </row>
    <row r="2350" spans="1:17" ht="15.75">
      <c r="A2350" t="s">
        <v>179</v>
      </c>
      <c r="B2350" t="s">
        <v>922</v>
      </c>
      <c r="C2350" t="s">
        <v>923</v>
      </c>
      <c r="D2350" s="2">
        <v>45662</v>
      </c>
      <c r="E2350" s="1">
        <v>0.68564641203703702</v>
      </c>
      <c r="F2350" s="1">
        <v>4.2576388888888889E-3</v>
      </c>
      <c r="G2350" t="s">
        <v>41</v>
      </c>
      <c r="H2350" t="s">
        <v>288</v>
      </c>
      <c r="I2350" t="s">
        <v>43</v>
      </c>
      <c r="L2350" s="3">
        <f t="shared" si="112"/>
        <v>35</v>
      </c>
      <c r="M2350" cm="1">
        <f t="array" ref="M2350">MIN(B:B=B2350,E2350)</f>
        <v>0.68564641203703702</v>
      </c>
      <c r="N2350" cm="1">
        <f t="array" ref="N2350">MAX(B:B=B2350,E2350)</f>
        <v>0.68564641203703702</v>
      </c>
      <c r="O2350" s="1">
        <f t="shared" si="110"/>
        <v>4.2576388888888889E-3</v>
      </c>
      <c r="P2350" t="str">
        <f t="shared" si="111"/>
        <v>USER266-TP1A.220624.014</v>
      </c>
      <c r="Q2350" cm="1">
        <f t="array" ref="Q2350">SUM(--(FREQUENCY(IF(B:B=B2350,MATCH(G2350,G2350,0)),ROW(G2350)-ROW(G2350)+1)&gt;0))</f>
        <v>1</v>
      </c>
    </row>
    <row r="2351" spans="1:17" ht="15.75">
      <c r="A2351" t="s">
        <v>179</v>
      </c>
      <c r="B2351" t="s">
        <v>922</v>
      </c>
      <c r="C2351" t="s">
        <v>923</v>
      </c>
      <c r="D2351" s="2">
        <v>45662</v>
      </c>
      <c r="E2351" s="1">
        <v>0.68138877314814816</v>
      </c>
      <c r="F2351" s="1">
        <v>1.4794618055555556E-2</v>
      </c>
      <c r="G2351" t="s">
        <v>41</v>
      </c>
      <c r="H2351" t="s">
        <v>288</v>
      </c>
      <c r="I2351" t="s">
        <v>43</v>
      </c>
      <c r="L2351" s="3">
        <f t="shared" si="112"/>
        <v>35</v>
      </c>
      <c r="M2351" cm="1">
        <f t="array" ref="M2351">MIN(B:B=B2351,E2351)</f>
        <v>0.68138877314814816</v>
      </c>
      <c r="N2351" cm="1">
        <f t="array" ref="N2351">MAX(B:B=B2351,E2351)</f>
        <v>0.68138877314814816</v>
      </c>
      <c r="O2351" s="1">
        <f t="shared" si="110"/>
        <v>1.4794618055555556E-2</v>
      </c>
      <c r="P2351" t="str">
        <f t="shared" si="111"/>
        <v>USER266-TP1A.220624.014</v>
      </c>
      <c r="Q2351" cm="1">
        <f t="array" ref="Q2351">SUM(--(FREQUENCY(IF(B:B=B2351,MATCH(G2351,G2351,0)),ROW(G2351)-ROW(G2351)+1)&gt;0))</f>
        <v>1</v>
      </c>
    </row>
    <row r="2352" spans="1:17" ht="15.75">
      <c r="A2352" t="s">
        <v>179</v>
      </c>
      <c r="B2352" t="s">
        <v>922</v>
      </c>
      <c r="C2352" t="s">
        <v>923</v>
      </c>
      <c r="D2352" s="2">
        <v>45662</v>
      </c>
      <c r="E2352" s="1">
        <v>0.66659414351851853</v>
      </c>
      <c r="F2352" s="1">
        <v>1.2366111111111112E-2</v>
      </c>
      <c r="G2352" t="s">
        <v>41</v>
      </c>
      <c r="H2352" t="s">
        <v>288</v>
      </c>
      <c r="I2352" t="s">
        <v>43</v>
      </c>
      <c r="L2352" s="3">
        <f t="shared" si="112"/>
        <v>35</v>
      </c>
      <c r="M2352" cm="1">
        <f t="array" ref="M2352">MIN(B:B=B2352,E2352)</f>
        <v>0.66659414351851853</v>
      </c>
      <c r="N2352" cm="1">
        <f t="array" ref="N2352">MAX(B:B=B2352,E2352)</f>
        <v>0.66659414351851853</v>
      </c>
      <c r="O2352" s="1">
        <f t="shared" si="110"/>
        <v>1.2366111111111112E-2</v>
      </c>
      <c r="P2352" t="str">
        <f t="shared" si="111"/>
        <v>USER266-TP1A.220624.014</v>
      </c>
      <c r="Q2352" cm="1">
        <f t="array" ref="Q2352">SUM(--(FREQUENCY(IF(B:B=B2352,MATCH(G2352,G2352,0)),ROW(G2352)-ROW(G2352)+1)&gt;0))</f>
        <v>1</v>
      </c>
    </row>
    <row r="2353" spans="1:17" ht="15.75">
      <c r="A2353" t="s">
        <v>179</v>
      </c>
      <c r="B2353" t="s">
        <v>922</v>
      </c>
      <c r="C2353" t="s">
        <v>923</v>
      </c>
      <c r="D2353" s="2">
        <v>45662</v>
      </c>
      <c r="E2353" s="1">
        <v>0.65422804398148149</v>
      </c>
      <c r="F2353" s="1">
        <v>8.3563773148148147E-3</v>
      </c>
      <c r="G2353" t="s">
        <v>41</v>
      </c>
      <c r="H2353" t="s">
        <v>288</v>
      </c>
      <c r="I2353" t="s">
        <v>43</v>
      </c>
      <c r="L2353" s="3">
        <f t="shared" si="112"/>
        <v>35</v>
      </c>
      <c r="M2353" cm="1">
        <f t="array" ref="M2353">MIN(B:B=B2353,E2353)</f>
        <v>0.65422804398148149</v>
      </c>
      <c r="N2353" cm="1">
        <f t="array" ref="N2353">MAX(B:B=B2353,E2353)</f>
        <v>0.65422804398148149</v>
      </c>
      <c r="O2353" s="1">
        <f t="shared" si="110"/>
        <v>8.3563773148148147E-3</v>
      </c>
      <c r="P2353" t="str">
        <f t="shared" si="111"/>
        <v>USER266-TP1A.220624.014</v>
      </c>
      <c r="Q2353" cm="1">
        <f t="array" ref="Q2353">SUM(--(FREQUENCY(IF(B:B=B2353,MATCH(G2353,G2353,0)),ROW(G2353)-ROW(G2353)+1)&gt;0))</f>
        <v>1</v>
      </c>
    </row>
    <row r="2354" spans="1:17" ht="15.75">
      <c r="A2354" t="s">
        <v>179</v>
      </c>
      <c r="B2354" t="s">
        <v>922</v>
      </c>
      <c r="C2354" t="s">
        <v>923</v>
      </c>
      <c r="D2354" s="2">
        <v>45662</v>
      </c>
      <c r="E2354" s="1">
        <v>0.64587166666666673</v>
      </c>
      <c r="F2354" s="1">
        <v>3.7144907407407409E-3</v>
      </c>
      <c r="G2354" t="s">
        <v>41</v>
      </c>
      <c r="H2354" t="s">
        <v>288</v>
      </c>
      <c r="I2354" t="s">
        <v>43</v>
      </c>
      <c r="L2354" s="3">
        <f t="shared" si="112"/>
        <v>35</v>
      </c>
      <c r="M2354" cm="1">
        <f t="array" ref="M2354">MIN(B:B=B2354,E2354)</f>
        <v>0.64587166666666673</v>
      </c>
      <c r="N2354" cm="1">
        <f t="array" ref="N2354">MAX(B:B=B2354,E2354)</f>
        <v>0.64587166666666673</v>
      </c>
      <c r="O2354" s="1">
        <f t="shared" si="110"/>
        <v>3.7144907407407409E-3</v>
      </c>
      <c r="P2354" t="str">
        <f t="shared" si="111"/>
        <v>USER266-TP1A.220624.014</v>
      </c>
      <c r="Q2354" cm="1">
        <f t="array" ref="Q2354">SUM(--(FREQUENCY(IF(B:B=B2354,MATCH(G2354,G2354,0)),ROW(G2354)-ROW(G2354)+1)&gt;0))</f>
        <v>1</v>
      </c>
    </row>
    <row r="2355" spans="1:17" ht="15.75">
      <c r="A2355" t="s">
        <v>179</v>
      </c>
      <c r="B2355" t="s">
        <v>922</v>
      </c>
      <c r="C2355" t="s">
        <v>923</v>
      </c>
      <c r="D2355" s="2">
        <v>45662</v>
      </c>
      <c r="E2355" s="1">
        <v>0.64215717592592592</v>
      </c>
      <c r="F2355" s="1">
        <v>5.9048495370370366E-3</v>
      </c>
      <c r="G2355" t="s">
        <v>41</v>
      </c>
      <c r="H2355" t="s">
        <v>288</v>
      </c>
      <c r="I2355" t="s">
        <v>43</v>
      </c>
      <c r="L2355" s="3">
        <f t="shared" si="112"/>
        <v>35</v>
      </c>
      <c r="M2355" cm="1">
        <f t="array" ref="M2355">MIN(B:B=B2355,E2355)</f>
        <v>0.64215717592592592</v>
      </c>
      <c r="N2355" cm="1">
        <f t="array" ref="N2355">MAX(B:B=B2355,E2355)</f>
        <v>0.64215717592592592</v>
      </c>
      <c r="O2355" s="1">
        <f t="shared" si="110"/>
        <v>5.9048495370370366E-3</v>
      </c>
      <c r="P2355" t="str">
        <f t="shared" si="111"/>
        <v>USER266-TP1A.220624.014</v>
      </c>
      <c r="Q2355" cm="1">
        <f t="array" ref="Q2355">SUM(--(FREQUENCY(IF(B:B=B2355,MATCH(G2355,G2355,0)),ROW(G2355)-ROW(G2355)+1)&gt;0))</f>
        <v>1</v>
      </c>
    </row>
    <row r="2356" spans="1:17" ht="15.75">
      <c r="A2356" t="s">
        <v>179</v>
      </c>
      <c r="B2356" t="s">
        <v>922</v>
      </c>
      <c r="C2356" t="s">
        <v>923</v>
      </c>
      <c r="D2356" s="2">
        <v>45662</v>
      </c>
      <c r="E2356" s="1">
        <v>0.63625232638888896</v>
      </c>
      <c r="F2356" s="1">
        <v>5.1772685185185185E-3</v>
      </c>
      <c r="G2356" t="s">
        <v>41</v>
      </c>
      <c r="H2356" t="s">
        <v>288</v>
      </c>
      <c r="I2356" t="s">
        <v>43</v>
      </c>
      <c r="L2356" s="3">
        <f t="shared" si="112"/>
        <v>35</v>
      </c>
      <c r="M2356" cm="1">
        <f t="array" ref="M2356">MIN(B:B=B2356,E2356)</f>
        <v>0.63625232638888896</v>
      </c>
      <c r="N2356" cm="1">
        <f t="array" ref="N2356">MAX(B:B=B2356,E2356)</f>
        <v>0.63625232638888896</v>
      </c>
      <c r="O2356" s="1">
        <f t="shared" si="110"/>
        <v>5.1772685185185185E-3</v>
      </c>
      <c r="P2356" t="str">
        <f t="shared" si="111"/>
        <v>USER266-TP1A.220624.014</v>
      </c>
      <c r="Q2356" cm="1">
        <f t="array" ref="Q2356">SUM(--(FREQUENCY(IF(B:B=B2356,MATCH(G2356,G2356,0)),ROW(G2356)-ROW(G2356)+1)&gt;0))</f>
        <v>1</v>
      </c>
    </row>
    <row r="2357" spans="1:17" ht="15.75">
      <c r="A2357" t="s">
        <v>179</v>
      </c>
      <c r="B2357" t="s">
        <v>922</v>
      </c>
      <c r="C2357" t="s">
        <v>923</v>
      </c>
      <c r="D2357" s="2">
        <v>45662</v>
      </c>
      <c r="E2357" s="1">
        <v>0.63107506944444447</v>
      </c>
      <c r="F2357" s="1">
        <v>7.33181712962963E-3</v>
      </c>
      <c r="G2357" t="s">
        <v>41</v>
      </c>
      <c r="H2357" t="s">
        <v>288</v>
      </c>
      <c r="I2357" t="s">
        <v>43</v>
      </c>
      <c r="L2357" s="3">
        <f t="shared" si="112"/>
        <v>35</v>
      </c>
      <c r="M2357" cm="1">
        <f t="array" ref="M2357">MIN(B:B=B2357,E2357)</f>
        <v>0.63107506944444447</v>
      </c>
      <c r="N2357" cm="1">
        <f t="array" ref="N2357">MAX(B:B=B2357,E2357)</f>
        <v>0.63107506944444447</v>
      </c>
      <c r="O2357" s="1">
        <f t="shared" si="110"/>
        <v>7.33181712962963E-3</v>
      </c>
      <c r="P2357" t="str">
        <f t="shared" si="111"/>
        <v>USER266-TP1A.220624.014</v>
      </c>
      <c r="Q2357" cm="1">
        <f t="array" ref="Q2357">SUM(--(FREQUENCY(IF(B:B=B2357,MATCH(G2357,G2357,0)),ROW(G2357)-ROW(G2357)+1)&gt;0))</f>
        <v>1</v>
      </c>
    </row>
    <row r="2358" spans="1:17" ht="15.75">
      <c r="A2358" t="s">
        <v>179</v>
      </c>
      <c r="B2358" t="s">
        <v>922</v>
      </c>
      <c r="C2358" t="s">
        <v>923</v>
      </c>
      <c r="D2358" s="2">
        <v>45662</v>
      </c>
      <c r="E2358" s="1">
        <v>0.62374325231481487</v>
      </c>
      <c r="F2358" s="1">
        <v>7.2265509259259253E-3</v>
      </c>
      <c r="G2358" t="s">
        <v>41</v>
      </c>
      <c r="H2358" t="s">
        <v>288</v>
      </c>
      <c r="I2358" t="s">
        <v>43</v>
      </c>
      <c r="L2358" s="3">
        <f t="shared" si="112"/>
        <v>35</v>
      </c>
      <c r="M2358" cm="1">
        <f t="array" ref="M2358">MIN(B:B=B2358,E2358)</f>
        <v>0.62374325231481487</v>
      </c>
      <c r="N2358" cm="1">
        <f t="array" ref="N2358">MAX(B:B=B2358,E2358)</f>
        <v>0.62374325231481487</v>
      </c>
      <c r="O2358" s="1">
        <f t="shared" si="110"/>
        <v>7.2265509259259253E-3</v>
      </c>
      <c r="P2358" t="str">
        <f t="shared" si="111"/>
        <v>USER266-TP1A.220624.014</v>
      </c>
      <c r="Q2358" cm="1">
        <f t="array" ref="Q2358">SUM(--(FREQUENCY(IF(B:B=B2358,MATCH(G2358,G2358,0)),ROW(G2358)-ROW(G2358)+1)&gt;0))</f>
        <v>1</v>
      </c>
    </row>
    <row r="2359" spans="1:17" ht="15.75">
      <c r="A2359" t="s">
        <v>179</v>
      </c>
      <c r="B2359" t="s">
        <v>922</v>
      </c>
      <c r="C2359" t="s">
        <v>923</v>
      </c>
      <c r="D2359" s="2">
        <v>45662</v>
      </c>
      <c r="E2359" s="1">
        <v>0.61651668981481478</v>
      </c>
      <c r="F2359" s="1">
        <v>1.286474537037037E-2</v>
      </c>
      <c r="G2359" t="s">
        <v>41</v>
      </c>
      <c r="H2359" t="s">
        <v>288</v>
      </c>
      <c r="I2359" t="s">
        <v>43</v>
      </c>
      <c r="L2359" s="3">
        <f t="shared" si="112"/>
        <v>35</v>
      </c>
      <c r="M2359" cm="1">
        <f t="array" ref="M2359">MIN(B:B=B2359,E2359)</f>
        <v>0.61651668981481478</v>
      </c>
      <c r="N2359" cm="1">
        <f t="array" ref="N2359">MAX(B:B=B2359,E2359)</f>
        <v>0.61651668981481478</v>
      </c>
      <c r="O2359" s="1">
        <f t="shared" si="110"/>
        <v>1.286474537037037E-2</v>
      </c>
      <c r="P2359" t="str">
        <f t="shared" si="111"/>
        <v>USER266-TP1A.220624.014</v>
      </c>
      <c r="Q2359" cm="1">
        <f t="array" ref="Q2359">SUM(--(FREQUENCY(IF(B:B=B2359,MATCH(G2359,G2359,0)),ROW(G2359)-ROW(G2359)+1)&gt;0))</f>
        <v>1</v>
      </c>
    </row>
    <row r="2360" spans="1:17" ht="15.75">
      <c r="A2360" t="s">
        <v>179</v>
      </c>
      <c r="B2360" t="s">
        <v>922</v>
      </c>
      <c r="C2360" t="s">
        <v>923</v>
      </c>
      <c r="D2360" s="2">
        <v>45662</v>
      </c>
      <c r="E2360" s="1">
        <v>0.60365195601851851</v>
      </c>
      <c r="F2360" s="1">
        <v>6.0165856481481476E-3</v>
      </c>
      <c r="G2360" t="s">
        <v>41</v>
      </c>
      <c r="H2360" t="s">
        <v>288</v>
      </c>
      <c r="I2360" t="s">
        <v>43</v>
      </c>
      <c r="L2360" s="3">
        <f t="shared" si="112"/>
        <v>35</v>
      </c>
      <c r="M2360" cm="1">
        <f t="array" ref="M2360">MIN(B:B=B2360,E2360)</f>
        <v>0.60365195601851851</v>
      </c>
      <c r="N2360" cm="1">
        <f t="array" ref="N2360">MAX(B:B=B2360,E2360)</f>
        <v>0.60365195601851851</v>
      </c>
      <c r="O2360" s="1">
        <f t="shared" si="110"/>
        <v>6.0165856481481476E-3</v>
      </c>
      <c r="P2360" t="str">
        <f t="shared" si="111"/>
        <v>USER266-TP1A.220624.014</v>
      </c>
      <c r="Q2360" cm="1">
        <f t="array" ref="Q2360">SUM(--(FREQUENCY(IF(B:B=B2360,MATCH(G2360,G2360,0)),ROW(G2360)-ROW(G2360)+1)&gt;0))</f>
        <v>1</v>
      </c>
    </row>
    <row r="2361" spans="1:17" ht="15.75">
      <c r="A2361" t="s">
        <v>179</v>
      </c>
      <c r="B2361" t="s">
        <v>922</v>
      </c>
      <c r="C2361" t="s">
        <v>923</v>
      </c>
      <c r="D2361" s="2">
        <v>45662</v>
      </c>
      <c r="E2361" s="1">
        <v>0.5976353703703704</v>
      </c>
      <c r="F2361" s="1">
        <v>1.9713703703703702E-2</v>
      </c>
      <c r="G2361" t="s">
        <v>41</v>
      </c>
      <c r="H2361" t="s">
        <v>288</v>
      </c>
      <c r="I2361" t="s">
        <v>43</v>
      </c>
      <c r="L2361" s="3">
        <f t="shared" si="112"/>
        <v>35</v>
      </c>
      <c r="M2361" cm="1">
        <f t="array" ref="M2361">MIN(B:B=B2361,E2361)</f>
        <v>0.5976353703703704</v>
      </c>
      <c r="N2361" cm="1">
        <f t="array" ref="N2361">MAX(B:B=B2361,E2361)</f>
        <v>0.5976353703703704</v>
      </c>
      <c r="O2361" s="1">
        <f t="shared" si="110"/>
        <v>1.9713703703703702E-2</v>
      </c>
      <c r="P2361" t="str">
        <f t="shared" si="111"/>
        <v>USER266-TP1A.220624.014</v>
      </c>
      <c r="Q2361" cm="1">
        <f t="array" ref="Q2361">SUM(--(FREQUENCY(IF(B:B=B2361,MATCH(G2361,G2361,0)),ROW(G2361)-ROW(G2361)+1)&gt;0))</f>
        <v>1</v>
      </c>
    </row>
    <row r="2362" spans="1:17" ht="15.75">
      <c r="A2362" t="s">
        <v>179</v>
      </c>
      <c r="B2362" t="s">
        <v>922</v>
      </c>
      <c r="C2362" t="s">
        <v>923</v>
      </c>
      <c r="D2362" s="2">
        <v>45662</v>
      </c>
      <c r="E2362" s="1">
        <v>0.57792166666666667</v>
      </c>
      <c r="F2362" s="1">
        <v>9.5424305555555557E-3</v>
      </c>
      <c r="G2362" t="s">
        <v>41</v>
      </c>
      <c r="H2362" t="s">
        <v>288</v>
      </c>
      <c r="I2362" t="s">
        <v>43</v>
      </c>
      <c r="L2362" s="3">
        <f t="shared" si="112"/>
        <v>35</v>
      </c>
      <c r="M2362" cm="1">
        <f t="array" ref="M2362">MIN(B:B=B2362,E2362)</f>
        <v>0.57792166666666667</v>
      </c>
      <c r="N2362" cm="1">
        <f t="array" ref="N2362">MAX(B:B=B2362,E2362)</f>
        <v>0.57792166666666667</v>
      </c>
      <c r="O2362" s="1">
        <f t="shared" si="110"/>
        <v>9.5424305555555557E-3</v>
      </c>
      <c r="P2362" t="str">
        <f t="shared" si="111"/>
        <v>USER266-TP1A.220624.014</v>
      </c>
      <c r="Q2362" cm="1">
        <f t="array" ref="Q2362">SUM(--(FREQUENCY(IF(B:B=B2362,MATCH(G2362,G2362,0)),ROW(G2362)-ROW(G2362)+1)&gt;0))</f>
        <v>1</v>
      </c>
    </row>
    <row r="2363" spans="1:17" ht="15.75">
      <c r="A2363" t="s">
        <v>179</v>
      </c>
      <c r="B2363" t="s">
        <v>922</v>
      </c>
      <c r="C2363" t="s">
        <v>923</v>
      </c>
      <c r="D2363" s="2">
        <v>45662</v>
      </c>
      <c r="E2363" s="1">
        <v>0.56837923611111107</v>
      </c>
      <c r="F2363" s="1">
        <v>3.238113425925926E-3</v>
      </c>
      <c r="G2363" t="s">
        <v>41</v>
      </c>
      <c r="H2363" t="s">
        <v>288</v>
      </c>
      <c r="I2363" t="s">
        <v>43</v>
      </c>
      <c r="L2363" s="3">
        <f t="shared" si="112"/>
        <v>35</v>
      </c>
      <c r="M2363" cm="1">
        <f t="array" ref="M2363">MIN(B:B=B2363,E2363)</f>
        <v>0.56837923611111107</v>
      </c>
      <c r="N2363" cm="1">
        <f t="array" ref="N2363">MAX(B:B=B2363,E2363)</f>
        <v>0.56837923611111107</v>
      </c>
      <c r="O2363" s="1">
        <f t="shared" si="110"/>
        <v>3.238113425925926E-3</v>
      </c>
      <c r="P2363" t="str">
        <f t="shared" si="111"/>
        <v>USER266-TP1A.220624.014</v>
      </c>
      <c r="Q2363" cm="1">
        <f t="array" ref="Q2363">SUM(--(FREQUENCY(IF(B:B=B2363,MATCH(G2363,G2363,0)),ROW(G2363)-ROW(G2363)+1)&gt;0))</f>
        <v>1</v>
      </c>
    </row>
    <row r="2364" spans="1:17" ht="15.75">
      <c r="A2364" t="s">
        <v>179</v>
      </c>
      <c r="B2364" t="s">
        <v>922</v>
      </c>
      <c r="C2364" t="s">
        <v>923</v>
      </c>
      <c r="D2364" s="2">
        <v>45662</v>
      </c>
      <c r="E2364" s="1">
        <v>0.56514111111111109</v>
      </c>
      <c r="F2364" s="1">
        <v>1.0278472222222222E-2</v>
      </c>
      <c r="G2364" t="s">
        <v>41</v>
      </c>
      <c r="H2364" t="s">
        <v>288</v>
      </c>
      <c r="I2364" t="s">
        <v>43</v>
      </c>
      <c r="L2364" s="3">
        <f t="shared" si="112"/>
        <v>35</v>
      </c>
      <c r="M2364" cm="1">
        <f t="array" ref="M2364">MIN(B:B=B2364,E2364)</f>
        <v>0.56514111111111109</v>
      </c>
      <c r="N2364" cm="1">
        <f t="array" ref="N2364">MAX(B:B=B2364,E2364)</f>
        <v>0.56514111111111109</v>
      </c>
      <c r="O2364" s="1">
        <f t="shared" si="110"/>
        <v>1.0278472222222222E-2</v>
      </c>
      <c r="P2364" t="str">
        <f t="shared" si="111"/>
        <v>USER266-TP1A.220624.014</v>
      </c>
      <c r="Q2364" cm="1">
        <f t="array" ref="Q2364">SUM(--(FREQUENCY(IF(B:B=B2364,MATCH(G2364,G2364,0)),ROW(G2364)-ROW(G2364)+1)&gt;0))</f>
        <v>1</v>
      </c>
    </row>
    <row r="2365" spans="1:17" ht="15.75">
      <c r="A2365" t="s">
        <v>179</v>
      </c>
      <c r="B2365" t="s">
        <v>922</v>
      </c>
      <c r="C2365" t="s">
        <v>923</v>
      </c>
      <c r="D2365" s="2">
        <v>45662</v>
      </c>
      <c r="E2365" s="1">
        <v>0.55486263888888887</v>
      </c>
      <c r="F2365" s="1">
        <v>5.0246527777777781E-3</v>
      </c>
      <c r="G2365" t="s">
        <v>41</v>
      </c>
      <c r="H2365" t="s">
        <v>288</v>
      </c>
      <c r="I2365" t="s">
        <v>43</v>
      </c>
      <c r="L2365" s="3">
        <f t="shared" si="112"/>
        <v>35</v>
      </c>
      <c r="M2365" cm="1">
        <f t="array" ref="M2365">MIN(B:B=B2365,E2365)</f>
        <v>0.55486263888888887</v>
      </c>
      <c r="N2365" cm="1">
        <f t="array" ref="N2365">MAX(B:B=B2365,E2365)</f>
        <v>0.55486263888888887</v>
      </c>
      <c r="O2365" s="1">
        <f t="shared" si="110"/>
        <v>5.0246527777777781E-3</v>
      </c>
      <c r="P2365" t="str">
        <f t="shared" si="111"/>
        <v>USER266-TP1A.220624.014</v>
      </c>
      <c r="Q2365" cm="1">
        <f t="array" ref="Q2365">SUM(--(FREQUENCY(IF(B:B=B2365,MATCH(G2365,G2365,0)),ROW(G2365)-ROW(G2365)+1)&gt;0))</f>
        <v>1</v>
      </c>
    </row>
    <row r="2366" spans="1:17" ht="15.75">
      <c r="A2366" t="s">
        <v>179</v>
      </c>
      <c r="B2366" t="s">
        <v>922</v>
      </c>
      <c r="C2366" t="s">
        <v>923</v>
      </c>
      <c r="D2366" s="2">
        <v>45662</v>
      </c>
      <c r="E2366" s="1">
        <v>0.54983798611111112</v>
      </c>
      <c r="F2366" s="1">
        <v>6.6104097222222227E-2</v>
      </c>
      <c r="G2366" t="s">
        <v>41</v>
      </c>
      <c r="H2366" t="s">
        <v>288</v>
      </c>
      <c r="I2366" t="s">
        <v>43</v>
      </c>
      <c r="L2366" s="3">
        <f t="shared" si="112"/>
        <v>35</v>
      </c>
      <c r="M2366" cm="1">
        <f t="array" ref="M2366">MIN(B:B=B2366,E2366)</f>
        <v>0.54983798611111112</v>
      </c>
      <c r="N2366" cm="1">
        <f t="array" ref="N2366">MAX(B:B=B2366,E2366)</f>
        <v>0.54983798611111112</v>
      </c>
      <c r="O2366" s="1">
        <f t="shared" si="110"/>
        <v>6.6104097222222227E-2</v>
      </c>
      <c r="P2366" t="str">
        <f t="shared" si="111"/>
        <v>USER266-TP1A.220624.014</v>
      </c>
      <c r="Q2366" cm="1">
        <f t="array" ref="Q2366">SUM(--(FREQUENCY(IF(B:B=B2366,MATCH(G2366,G2366,0)),ROW(G2366)-ROW(G2366)+1)&gt;0))</f>
        <v>1</v>
      </c>
    </row>
    <row r="2367" spans="1:17" ht="15.75">
      <c r="A2367" t="s">
        <v>179</v>
      </c>
      <c r="B2367" t="s">
        <v>922</v>
      </c>
      <c r="C2367" t="s">
        <v>923</v>
      </c>
      <c r="D2367" s="2">
        <v>45662</v>
      </c>
      <c r="E2367" s="1">
        <v>0.483733900462963</v>
      </c>
      <c r="F2367" s="1">
        <v>2.7341550925925923E-3</v>
      </c>
      <c r="G2367" t="s">
        <v>41</v>
      </c>
      <c r="H2367" t="s">
        <v>288</v>
      </c>
      <c r="I2367" t="s">
        <v>43</v>
      </c>
      <c r="L2367" s="3">
        <f t="shared" si="112"/>
        <v>35</v>
      </c>
      <c r="M2367" cm="1">
        <f t="array" ref="M2367">MIN(B:B=B2367,E2367)</f>
        <v>0.483733900462963</v>
      </c>
      <c r="N2367" cm="1">
        <f t="array" ref="N2367">MAX(B:B=B2367,E2367)</f>
        <v>0.483733900462963</v>
      </c>
      <c r="O2367" s="1">
        <f t="shared" si="110"/>
        <v>2.7341550925925923E-3</v>
      </c>
      <c r="P2367" t="str">
        <f t="shared" si="111"/>
        <v>USER266-TP1A.220624.014</v>
      </c>
      <c r="Q2367" cm="1">
        <f t="array" ref="Q2367">SUM(--(FREQUENCY(IF(B:B=B2367,MATCH(G2367,G2367,0)),ROW(G2367)-ROW(G2367)+1)&gt;0))</f>
        <v>1</v>
      </c>
    </row>
    <row r="2368" spans="1:17" ht="15.75">
      <c r="A2368" t="s">
        <v>179</v>
      </c>
      <c r="B2368" t="s">
        <v>922</v>
      </c>
      <c r="C2368" t="s">
        <v>923</v>
      </c>
      <c r="D2368" s="2">
        <v>45662</v>
      </c>
      <c r="E2368" s="1">
        <v>0.48099974537037032</v>
      </c>
      <c r="F2368" s="1">
        <v>7.2307870370370364E-3</v>
      </c>
      <c r="G2368" t="s">
        <v>41</v>
      </c>
      <c r="H2368" t="s">
        <v>288</v>
      </c>
      <c r="I2368" t="s">
        <v>43</v>
      </c>
      <c r="L2368" s="3">
        <f t="shared" si="112"/>
        <v>35</v>
      </c>
      <c r="M2368" cm="1">
        <f t="array" ref="M2368">MIN(B:B=B2368,E2368)</f>
        <v>0.48099974537037032</v>
      </c>
      <c r="N2368" cm="1">
        <f t="array" ref="N2368">MAX(B:B=B2368,E2368)</f>
        <v>0.48099974537037032</v>
      </c>
      <c r="O2368" s="1">
        <f t="shared" si="110"/>
        <v>7.2307870370370364E-3</v>
      </c>
      <c r="P2368" t="str">
        <f t="shared" si="111"/>
        <v>USER266-TP1A.220624.014</v>
      </c>
      <c r="Q2368" cm="1">
        <f t="array" ref="Q2368">SUM(--(FREQUENCY(IF(B:B=B2368,MATCH(G2368,G2368,0)),ROW(G2368)-ROW(G2368)+1)&gt;0))</f>
        <v>1</v>
      </c>
    </row>
    <row r="2369" spans="1:17" ht="15.75">
      <c r="A2369" t="s">
        <v>179</v>
      </c>
      <c r="B2369" t="s">
        <v>922</v>
      </c>
      <c r="C2369" t="s">
        <v>923</v>
      </c>
      <c r="D2369" s="2">
        <v>45662</v>
      </c>
      <c r="E2369" s="1">
        <v>0.47376895833333332</v>
      </c>
      <c r="F2369" s="1">
        <v>2.6009756944444448E-2</v>
      </c>
      <c r="G2369" t="s">
        <v>41</v>
      </c>
      <c r="H2369" t="s">
        <v>288</v>
      </c>
      <c r="I2369" t="s">
        <v>43</v>
      </c>
      <c r="L2369" s="3">
        <f t="shared" si="112"/>
        <v>35</v>
      </c>
      <c r="M2369" cm="1">
        <f t="array" ref="M2369">MIN(B:B=B2369,E2369)</f>
        <v>0.47376895833333332</v>
      </c>
      <c r="N2369" cm="1">
        <f t="array" ref="N2369">MAX(B:B=B2369,E2369)</f>
        <v>0.47376895833333332</v>
      </c>
      <c r="O2369" s="1">
        <f t="shared" si="110"/>
        <v>2.6009756944444448E-2</v>
      </c>
      <c r="P2369" t="str">
        <f t="shared" si="111"/>
        <v>USER266-TP1A.220624.014</v>
      </c>
      <c r="Q2369" cm="1">
        <f t="array" ref="Q2369">SUM(--(FREQUENCY(IF(B:B=B2369,MATCH(G2369,G2369,0)),ROW(G2369)-ROW(G2369)+1)&gt;0))</f>
        <v>1</v>
      </c>
    </row>
    <row r="2370" spans="1:17" ht="15.75">
      <c r="A2370" t="s">
        <v>179</v>
      </c>
      <c r="B2370" t="s">
        <v>922</v>
      </c>
      <c r="C2370" t="s">
        <v>923</v>
      </c>
      <c r="D2370" s="2">
        <v>45662</v>
      </c>
      <c r="E2370" s="1">
        <v>0.44775920138888892</v>
      </c>
      <c r="F2370" s="1">
        <v>1.5001921296296296E-2</v>
      </c>
      <c r="G2370" t="s">
        <v>41</v>
      </c>
      <c r="H2370" t="s">
        <v>288</v>
      </c>
      <c r="I2370" t="s">
        <v>43</v>
      </c>
      <c r="L2370" s="3">
        <f t="shared" si="112"/>
        <v>35</v>
      </c>
      <c r="M2370" cm="1">
        <f t="array" ref="M2370">MIN(B:B=B2370,E2370)</f>
        <v>0.44775920138888892</v>
      </c>
      <c r="N2370" cm="1">
        <f t="array" ref="N2370">MAX(B:B=B2370,E2370)</f>
        <v>0.44775920138888892</v>
      </c>
      <c r="O2370" s="1">
        <f t="shared" si="110"/>
        <v>1.5001921296296296E-2</v>
      </c>
      <c r="P2370" t="str">
        <f t="shared" si="111"/>
        <v>USER266-TP1A.220624.014</v>
      </c>
      <c r="Q2370" cm="1">
        <f t="array" ref="Q2370">SUM(--(FREQUENCY(IF(B:B=B2370,MATCH(G2370,G2370,0)),ROW(G2370)-ROW(G2370)+1)&gt;0))</f>
        <v>1</v>
      </c>
    </row>
    <row r="2371" spans="1:17" ht="15.75">
      <c r="A2371" t="s">
        <v>179</v>
      </c>
      <c r="B2371" t="s">
        <v>922</v>
      </c>
      <c r="C2371" t="s">
        <v>923</v>
      </c>
      <c r="D2371" s="2">
        <v>45662</v>
      </c>
      <c r="E2371" s="1">
        <v>0.43275728009259257</v>
      </c>
      <c r="F2371" s="1">
        <v>1.6217789351851853E-2</v>
      </c>
      <c r="G2371" t="s">
        <v>41</v>
      </c>
      <c r="H2371" t="s">
        <v>288</v>
      </c>
      <c r="I2371" t="s">
        <v>43</v>
      </c>
      <c r="L2371" s="3">
        <f t="shared" si="112"/>
        <v>35</v>
      </c>
      <c r="M2371" cm="1">
        <f t="array" ref="M2371">MIN(B:B=B2371,E2371)</f>
        <v>0.43275728009259257</v>
      </c>
      <c r="N2371" cm="1">
        <f t="array" ref="N2371">MAX(B:B=B2371,E2371)</f>
        <v>0.43275728009259257</v>
      </c>
      <c r="O2371" s="1">
        <f t="shared" ref="O2371:O2434" si="113">AVERAGE(B:B,B2371,F2371)</f>
        <v>1.6217789351851853E-2</v>
      </c>
      <c r="P2371" t="str">
        <f t="shared" ref="P2371:P2434" si="114">B2371 &amp; "-" &amp; I2371</f>
        <v>USER266-TP1A.220624.014</v>
      </c>
      <c r="Q2371" cm="1">
        <f t="array" ref="Q2371">SUM(--(FREQUENCY(IF(B:B=B2371,MATCH(G2371,G2371,0)),ROW(G2371)-ROW(G2371)+1)&gt;0))</f>
        <v>1</v>
      </c>
    </row>
    <row r="2372" spans="1:17" ht="15.75">
      <c r="A2372" t="s">
        <v>179</v>
      </c>
      <c r="B2372" t="s">
        <v>922</v>
      </c>
      <c r="C2372" t="s">
        <v>923</v>
      </c>
      <c r="D2372" s="2">
        <v>45662</v>
      </c>
      <c r="E2372" s="1">
        <v>0.41653949074074076</v>
      </c>
      <c r="F2372" s="1">
        <v>3.2663078703703708E-3</v>
      </c>
      <c r="G2372" t="s">
        <v>41</v>
      </c>
      <c r="H2372" t="s">
        <v>288</v>
      </c>
      <c r="I2372" t="s">
        <v>43</v>
      </c>
      <c r="L2372" s="3">
        <f t="shared" si="112"/>
        <v>35</v>
      </c>
      <c r="M2372" cm="1">
        <f t="array" ref="M2372">MIN(B:B=B2372,E2372)</f>
        <v>0.41653949074074076</v>
      </c>
      <c r="N2372" cm="1">
        <f t="array" ref="N2372">MAX(B:B=B2372,E2372)</f>
        <v>0.41653949074074076</v>
      </c>
      <c r="O2372" s="1">
        <f t="shared" si="113"/>
        <v>3.2663078703703708E-3</v>
      </c>
      <c r="P2372" t="str">
        <f t="shared" si="114"/>
        <v>USER266-TP1A.220624.014</v>
      </c>
      <c r="Q2372" cm="1">
        <f t="array" ref="Q2372">SUM(--(FREQUENCY(IF(B:B=B2372,MATCH(G2372,G2372,0)),ROW(G2372)-ROW(G2372)+1)&gt;0))</f>
        <v>1</v>
      </c>
    </row>
    <row r="2373" spans="1:17" ht="15.75">
      <c r="A2373" t="s">
        <v>179</v>
      </c>
      <c r="B2373" t="s">
        <v>922</v>
      </c>
      <c r="C2373" t="s">
        <v>923</v>
      </c>
      <c r="D2373" s="2">
        <v>45662</v>
      </c>
      <c r="E2373" s="1">
        <v>0.4132731828703704</v>
      </c>
      <c r="F2373" s="1">
        <v>1.22325E-2</v>
      </c>
      <c r="G2373" t="s">
        <v>41</v>
      </c>
      <c r="H2373" t="s">
        <v>288</v>
      </c>
      <c r="I2373" t="s">
        <v>43</v>
      </c>
      <c r="L2373" s="3">
        <f t="shared" si="112"/>
        <v>35</v>
      </c>
      <c r="M2373" cm="1">
        <f t="array" ref="M2373">MIN(B:B=B2373,E2373)</f>
        <v>0.4132731828703704</v>
      </c>
      <c r="N2373" cm="1">
        <f t="array" ref="N2373">MAX(B:B=B2373,E2373)</f>
        <v>0.4132731828703704</v>
      </c>
      <c r="O2373" s="1">
        <f t="shared" si="113"/>
        <v>1.22325E-2</v>
      </c>
      <c r="P2373" t="str">
        <f t="shared" si="114"/>
        <v>USER266-TP1A.220624.014</v>
      </c>
      <c r="Q2373" cm="1">
        <f t="array" ref="Q2373">SUM(--(FREQUENCY(IF(B:B=B2373,MATCH(G2373,G2373,0)),ROW(G2373)-ROW(G2373)+1)&gt;0))</f>
        <v>1</v>
      </c>
    </row>
    <row r="2374" spans="1:17" ht="15.75">
      <c r="A2374" t="s">
        <v>179</v>
      </c>
      <c r="B2374" t="s">
        <v>922</v>
      </c>
      <c r="C2374" t="s">
        <v>923</v>
      </c>
      <c r="D2374" s="2">
        <v>45662</v>
      </c>
      <c r="E2374" s="1">
        <v>0.40104068287037037</v>
      </c>
      <c r="F2374" s="1">
        <v>2.706534722222222E-2</v>
      </c>
      <c r="G2374" t="s">
        <v>41</v>
      </c>
      <c r="H2374" t="s">
        <v>288</v>
      </c>
      <c r="I2374" t="s">
        <v>43</v>
      </c>
      <c r="L2374" s="3">
        <f t="shared" si="112"/>
        <v>35</v>
      </c>
      <c r="M2374" cm="1">
        <f t="array" ref="M2374">MIN(B:B=B2374,E2374)</f>
        <v>0.40104068287037037</v>
      </c>
      <c r="N2374" cm="1">
        <f t="array" ref="N2374">MAX(B:B=B2374,E2374)</f>
        <v>0.40104068287037037</v>
      </c>
      <c r="O2374" s="1">
        <f t="shared" si="113"/>
        <v>2.706534722222222E-2</v>
      </c>
      <c r="P2374" t="str">
        <f t="shared" si="114"/>
        <v>USER266-TP1A.220624.014</v>
      </c>
      <c r="Q2374" cm="1">
        <f t="array" ref="Q2374">SUM(--(FREQUENCY(IF(B:B=B2374,MATCH(G2374,G2374,0)),ROW(G2374)-ROW(G2374)+1)&gt;0))</f>
        <v>1</v>
      </c>
    </row>
    <row r="2375" spans="1:17" ht="15.75">
      <c r="A2375" t="s">
        <v>179</v>
      </c>
      <c r="B2375" t="s">
        <v>922</v>
      </c>
      <c r="C2375" t="s">
        <v>923</v>
      </c>
      <c r="D2375" s="2">
        <v>45662</v>
      </c>
      <c r="E2375" s="1">
        <v>0.37397533564814817</v>
      </c>
      <c r="F2375" s="1">
        <v>0</v>
      </c>
      <c r="G2375" t="s">
        <v>41</v>
      </c>
      <c r="H2375" t="s">
        <v>288</v>
      </c>
      <c r="I2375" t="s">
        <v>43</v>
      </c>
      <c r="L2375" s="3">
        <f t="shared" si="112"/>
        <v>35</v>
      </c>
      <c r="M2375" cm="1">
        <f t="array" ref="M2375">MIN(B:B=B2375,E2375)</f>
        <v>0.37397533564814817</v>
      </c>
      <c r="N2375" cm="1">
        <f t="array" ref="N2375">MAX(B:B=B2375,E2375)</f>
        <v>0.37397533564814817</v>
      </c>
      <c r="O2375" s="1">
        <f t="shared" si="113"/>
        <v>0</v>
      </c>
      <c r="P2375" t="str">
        <f t="shared" si="114"/>
        <v>USER266-TP1A.220624.014</v>
      </c>
      <c r="Q2375" cm="1">
        <f t="array" ref="Q2375">SUM(--(FREQUENCY(IF(B:B=B2375,MATCH(G2375,G2375,0)),ROW(G2375)-ROW(G2375)+1)&gt;0))</f>
        <v>1</v>
      </c>
    </row>
    <row r="2376" spans="1:17" ht="15.75">
      <c r="A2376" t="s">
        <v>179</v>
      </c>
      <c r="B2376" t="s">
        <v>924</v>
      </c>
      <c r="C2376" t="s">
        <v>925</v>
      </c>
      <c r="D2376" s="2">
        <v>45662</v>
      </c>
      <c r="E2376" s="1">
        <v>0.80438346064814814</v>
      </c>
      <c r="F2376" s="1">
        <v>4.5199444444444438E-2</v>
      </c>
      <c r="G2376" t="s">
        <v>126</v>
      </c>
      <c r="H2376" t="s">
        <v>197</v>
      </c>
      <c r="I2376" t="s">
        <v>198</v>
      </c>
      <c r="L2376" s="3">
        <f t="shared" si="112"/>
        <v>8</v>
      </c>
      <c r="M2376" cm="1">
        <f t="array" ref="M2376">MIN(B:B=B2376,E2376)</f>
        <v>0.80438346064814814</v>
      </c>
      <c r="N2376" cm="1">
        <f t="array" ref="N2376">MAX(B:B=B2376,E2376)</f>
        <v>0.80438346064814814</v>
      </c>
      <c r="O2376" s="1">
        <f t="shared" si="113"/>
        <v>4.5199444444444438E-2</v>
      </c>
      <c r="P2376" t="str">
        <f t="shared" si="114"/>
        <v>USER267-UP1A.231005.007_NONFC</v>
      </c>
      <c r="Q2376" cm="1">
        <f t="array" ref="Q2376">SUM(--(FREQUENCY(IF(B:B=B2376,MATCH(G2376,G2376,0)),ROW(G2376)-ROW(G2376)+1)&gt;0))</f>
        <v>1</v>
      </c>
    </row>
    <row r="2377" spans="1:17" ht="15.75">
      <c r="A2377" t="s">
        <v>179</v>
      </c>
      <c r="B2377" t="s">
        <v>924</v>
      </c>
      <c r="C2377" t="s">
        <v>925</v>
      </c>
      <c r="D2377" s="2">
        <v>45662</v>
      </c>
      <c r="E2377" s="1">
        <v>0.75918402777777771</v>
      </c>
      <c r="F2377" s="1">
        <v>9.6618229166666666E-2</v>
      </c>
      <c r="G2377" t="s">
        <v>126</v>
      </c>
      <c r="H2377" t="s">
        <v>197</v>
      </c>
      <c r="I2377" t="s">
        <v>198</v>
      </c>
      <c r="L2377" s="3">
        <f t="shared" si="112"/>
        <v>8</v>
      </c>
      <c r="M2377" cm="1">
        <f t="array" ref="M2377">MIN(B:B=B2377,E2377)</f>
        <v>0.75918402777777771</v>
      </c>
      <c r="N2377" cm="1">
        <f t="array" ref="N2377">MAX(B:B=B2377,E2377)</f>
        <v>0.75918402777777771</v>
      </c>
      <c r="O2377" s="1">
        <f t="shared" si="113"/>
        <v>9.6618229166666666E-2</v>
      </c>
      <c r="P2377" t="str">
        <f t="shared" si="114"/>
        <v>USER267-UP1A.231005.007_NONFC</v>
      </c>
      <c r="Q2377" cm="1">
        <f t="array" ref="Q2377">SUM(--(FREQUENCY(IF(B:B=B2377,MATCH(G2377,G2377,0)),ROW(G2377)-ROW(G2377)+1)&gt;0))</f>
        <v>1</v>
      </c>
    </row>
    <row r="2378" spans="1:17" ht="15.75">
      <c r="A2378" t="s">
        <v>179</v>
      </c>
      <c r="B2378" t="s">
        <v>924</v>
      </c>
      <c r="C2378" t="s">
        <v>925</v>
      </c>
      <c r="D2378" s="2">
        <v>45662</v>
      </c>
      <c r="E2378" s="1">
        <v>0.66256579861111109</v>
      </c>
      <c r="F2378" s="1">
        <v>7.7411180555555556E-2</v>
      </c>
      <c r="G2378" t="s">
        <v>126</v>
      </c>
      <c r="H2378" t="s">
        <v>197</v>
      </c>
      <c r="I2378" t="s">
        <v>198</v>
      </c>
      <c r="L2378" s="3">
        <f t="shared" si="112"/>
        <v>8</v>
      </c>
      <c r="M2378" cm="1">
        <f t="array" ref="M2378">MIN(B:B=B2378,E2378)</f>
        <v>0.66256579861111109</v>
      </c>
      <c r="N2378" cm="1">
        <f t="array" ref="N2378">MAX(B:B=B2378,E2378)</f>
        <v>0.66256579861111109</v>
      </c>
      <c r="O2378" s="1">
        <f t="shared" si="113"/>
        <v>7.7411180555555556E-2</v>
      </c>
      <c r="P2378" t="str">
        <f t="shared" si="114"/>
        <v>USER267-UP1A.231005.007_NONFC</v>
      </c>
      <c r="Q2378" cm="1">
        <f t="array" ref="Q2378">SUM(--(FREQUENCY(IF(B:B=B2378,MATCH(G2378,G2378,0)),ROW(G2378)-ROW(G2378)+1)&gt;0))</f>
        <v>1</v>
      </c>
    </row>
    <row r="2379" spans="1:17" ht="15.75">
      <c r="A2379" t="s">
        <v>179</v>
      </c>
      <c r="B2379" t="s">
        <v>924</v>
      </c>
      <c r="C2379" t="s">
        <v>925</v>
      </c>
      <c r="D2379" s="2">
        <v>45662</v>
      </c>
      <c r="E2379" s="1">
        <v>0.58515461805555558</v>
      </c>
      <c r="F2379" s="1">
        <v>7.5850243055555558E-2</v>
      </c>
      <c r="G2379" t="s">
        <v>126</v>
      </c>
      <c r="H2379" t="s">
        <v>197</v>
      </c>
      <c r="I2379" t="s">
        <v>198</v>
      </c>
      <c r="L2379" s="3">
        <f t="shared" si="112"/>
        <v>8</v>
      </c>
      <c r="M2379" cm="1">
        <f t="array" ref="M2379">MIN(B:B=B2379,E2379)</f>
        <v>0.58515461805555558</v>
      </c>
      <c r="N2379" cm="1">
        <f t="array" ref="N2379">MAX(B:B=B2379,E2379)</f>
        <v>0.58515461805555558</v>
      </c>
      <c r="O2379" s="1">
        <f t="shared" si="113"/>
        <v>7.5850243055555558E-2</v>
      </c>
      <c r="P2379" t="str">
        <f t="shared" si="114"/>
        <v>USER267-UP1A.231005.007_NONFC</v>
      </c>
      <c r="Q2379" cm="1">
        <f t="array" ref="Q2379">SUM(--(FREQUENCY(IF(B:B=B2379,MATCH(G2379,G2379,0)),ROW(G2379)-ROW(G2379)+1)&gt;0))</f>
        <v>1</v>
      </c>
    </row>
    <row r="2380" spans="1:17" ht="15.75">
      <c r="A2380" t="s">
        <v>179</v>
      </c>
      <c r="B2380" t="s">
        <v>924</v>
      </c>
      <c r="C2380" t="s">
        <v>925</v>
      </c>
      <c r="D2380" s="2">
        <v>45662</v>
      </c>
      <c r="E2380" s="1">
        <v>0.50930437500000003</v>
      </c>
      <c r="F2380" s="1">
        <v>7.4938958333333333E-2</v>
      </c>
      <c r="G2380" t="s">
        <v>126</v>
      </c>
      <c r="H2380" t="s">
        <v>197</v>
      </c>
      <c r="I2380" t="s">
        <v>198</v>
      </c>
      <c r="L2380" s="3">
        <f t="shared" si="112"/>
        <v>8</v>
      </c>
      <c r="M2380" cm="1">
        <f t="array" ref="M2380">MIN(B:B=B2380,E2380)</f>
        <v>0.50930437500000003</v>
      </c>
      <c r="N2380" cm="1">
        <f t="array" ref="N2380">MAX(B:B=B2380,E2380)</f>
        <v>0.50930437500000003</v>
      </c>
      <c r="O2380" s="1">
        <f t="shared" si="113"/>
        <v>7.4938958333333333E-2</v>
      </c>
      <c r="P2380" t="str">
        <f t="shared" si="114"/>
        <v>USER267-UP1A.231005.007_NONFC</v>
      </c>
      <c r="Q2380" cm="1">
        <f t="array" ref="Q2380">SUM(--(FREQUENCY(IF(B:B=B2380,MATCH(G2380,G2380,0)),ROW(G2380)-ROW(G2380)+1)&gt;0))</f>
        <v>1</v>
      </c>
    </row>
    <row r="2381" spans="1:17" ht="15.75">
      <c r="A2381" t="s">
        <v>179</v>
      </c>
      <c r="B2381" t="s">
        <v>924</v>
      </c>
      <c r="C2381" t="s">
        <v>925</v>
      </c>
      <c r="D2381" s="2">
        <v>45662</v>
      </c>
      <c r="E2381" s="1">
        <v>0.43436541666666667</v>
      </c>
      <c r="F2381" s="1">
        <v>2.7162939814814813E-2</v>
      </c>
      <c r="G2381" t="s">
        <v>126</v>
      </c>
      <c r="H2381" t="s">
        <v>197</v>
      </c>
      <c r="I2381" t="s">
        <v>198</v>
      </c>
      <c r="L2381" s="3">
        <f t="shared" si="112"/>
        <v>8</v>
      </c>
      <c r="M2381" cm="1">
        <f t="array" ref="M2381">MIN(B:B=B2381,E2381)</f>
        <v>0.43436541666666667</v>
      </c>
      <c r="N2381" cm="1">
        <f t="array" ref="N2381">MAX(B:B=B2381,E2381)</f>
        <v>0.43436541666666667</v>
      </c>
      <c r="O2381" s="1">
        <f t="shared" si="113"/>
        <v>2.7162939814814813E-2</v>
      </c>
      <c r="P2381" t="str">
        <f t="shared" si="114"/>
        <v>USER267-UP1A.231005.007_NONFC</v>
      </c>
      <c r="Q2381" cm="1">
        <f t="array" ref="Q2381">SUM(--(FREQUENCY(IF(B:B=B2381,MATCH(G2381,G2381,0)),ROW(G2381)-ROW(G2381)+1)&gt;0))</f>
        <v>1</v>
      </c>
    </row>
    <row r="2382" spans="1:17" ht="15.75">
      <c r="A2382" t="s">
        <v>179</v>
      </c>
      <c r="B2382" t="s">
        <v>924</v>
      </c>
      <c r="C2382" t="s">
        <v>925</v>
      </c>
      <c r="D2382" s="2">
        <v>45662</v>
      </c>
      <c r="E2382" s="1">
        <v>0.40720247685185185</v>
      </c>
      <c r="F2382" s="1">
        <v>3.2959131944444449E-2</v>
      </c>
      <c r="G2382" t="s">
        <v>126</v>
      </c>
      <c r="H2382" t="s">
        <v>197</v>
      </c>
      <c r="I2382" t="s">
        <v>198</v>
      </c>
      <c r="L2382" s="3">
        <f t="shared" si="112"/>
        <v>8</v>
      </c>
      <c r="M2382" cm="1">
        <f t="array" ref="M2382">MIN(B:B=B2382,E2382)</f>
        <v>0.40720247685185185</v>
      </c>
      <c r="N2382" cm="1">
        <f t="array" ref="N2382">MAX(B:B=B2382,E2382)</f>
        <v>0.40720247685185185</v>
      </c>
      <c r="O2382" s="1">
        <f t="shared" si="113"/>
        <v>3.2959131944444449E-2</v>
      </c>
      <c r="P2382" t="str">
        <f t="shared" si="114"/>
        <v>USER267-UP1A.231005.007_NONFC</v>
      </c>
      <c r="Q2382" cm="1">
        <f t="array" ref="Q2382">SUM(--(FREQUENCY(IF(B:B=B2382,MATCH(G2382,G2382,0)),ROW(G2382)-ROW(G2382)+1)&gt;0))</f>
        <v>1</v>
      </c>
    </row>
    <row r="2383" spans="1:17" ht="15.75">
      <c r="A2383" t="s">
        <v>179</v>
      </c>
      <c r="B2383" t="s">
        <v>924</v>
      </c>
      <c r="C2383" t="s">
        <v>925</v>
      </c>
      <c r="D2383" s="2">
        <v>45662</v>
      </c>
      <c r="E2383" s="1">
        <v>0.3742433449074074</v>
      </c>
      <c r="F2383" s="1">
        <v>0</v>
      </c>
      <c r="G2383" t="s">
        <v>126</v>
      </c>
      <c r="H2383" t="s">
        <v>197</v>
      </c>
      <c r="I2383" t="s">
        <v>198</v>
      </c>
      <c r="L2383" s="3">
        <f t="shared" si="112"/>
        <v>8</v>
      </c>
      <c r="M2383" cm="1">
        <f t="array" ref="M2383">MIN(B:B=B2383,E2383)</f>
        <v>0.3742433449074074</v>
      </c>
      <c r="N2383" cm="1">
        <f t="array" ref="N2383">MAX(B:B=B2383,E2383)</f>
        <v>0.3742433449074074</v>
      </c>
      <c r="O2383" s="1">
        <f t="shared" si="113"/>
        <v>0</v>
      </c>
      <c r="P2383" t="str">
        <f t="shared" si="114"/>
        <v>USER267-UP1A.231005.007_NONFC</v>
      </c>
      <c r="Q2383" cm="1">
        <f t="array" ref="Q2383">SUM(--(FREQUENCY(IF(B:B=B2383,MATCH(G2383,G2383,0)),ROW(G2383)-ROW(G2383)+1)&gt;0))</f>
        <v>1</v>
      </c>
    </row>
    <row r="2384" spans="1:17" ht="15.75">
      <c r="A2384" t="s">
        <v>179</v>
      </c>
      <c r="B2384" t="s">
        <v>926</v>
      </c>
      <c r="C2384" t="s">
        <v>927</v>
      </c>
      <c r="D2384" s="2">
        <v>45662</v>
      </c>
      <c r="E2384" s="1">
        <v>0.78781401620370373</v>
      </c>
      <c r="F2384" s="1">
        <v>3.914207175925926E-2</v>
      </c>
      <c r="G2384" t="s">
        <v>21</v>
      </c>
      <c r="H2384" t="s">
        <v>340</v>
      </c>
      <c r="I2384" t="s">
        <v>104</v>
      </c>
      <c r="L2384" s="3">
        <f t="shared" si="112"/>
        <v>12</v>
      </c>
      <c r="M2384" cm="1">
        <f t="array" ref="M2384">MIN(B:B=B2384,E2384)</f>
        <v>0.78781401620370373</v>
      </c>
      <c r="N2384" cm="1">
        <f t="array" ref="N2384">MAX(B:B=B2384,E2384)</f>
        <v>0.78781401620370373</v>
      </c>
      <c r="O2384" s="1">
        <f t="shared" si="113"/>
        <v>3.914207175925926E-2</v>
      </c>
      <c r="P2384" t="str">
        <f t="shared" si="114"/>
        <v>USER268-RP1A.200720.012</v>
      </c>
      <c r="Q2384" cm="1">
        <f t="array" ref="Q2384">SUM(--(FREQUENCY(IF(B:B=B2384,MATCH(G2384,G2384,0)),ROW(G2384)-ROW(G2384)+1)&gt;0))</f>
        <v>1</v>
      </c>
    </row>
    <row r="2385" spans="1:17" ht="15.75">
      <c r="A2385" t="s">
        <v>179</v>
      </c>
      <c r="B2385" t="s">
        <v>926</v>
      </c>
      <c r="C2385" t="s">
        <v>927</v>
      </c>
      <c r="D2385" s="2">
        <v>45662</v>
      </c>
      <c r="E2385" s="1">
        <v>0.7486719444444444</v>
      </c>
      <c r="F2385" s="1">
        <v>1.0329189814814814E-2</v>
      </c>
      <c r="G2385" t="s">
        <v>21</v>
      </c>
      <c r="H2385" t="s">
        <v>212</v>
      </c>
      <c r="I2385" t="s">
        <v>43</v>
      </c>
      <c r="L2385" s="3">
        <f t="shared" si="112"/>
        <v>12</v>
      </c>
      <c r="M2385" cm="1">
        <f t="array" ref="M2385">MIN(B:B=B2385,E2385)</f>
        <v>0.7486719444444444</v>
      </c>
      <c r="N2385" cm="1">
        <f t="array" ref="N2385">MAX(B:B=B2385,E2385)</f>
        <v>0.7486719444444444</v>
      </c>
      <c r="O2385" s="1">
        <f t="shared" si="113"/>
        <v>1.0329189814814814E-2</v>
      </c>
      <c r="P2385" t="str">
        <f t="shared" si="114"/>
        <v>USER268-TP1A.220624.014</v>
      </c>
      <c r="Q2385" cm="1">
        <f t="array" ref="Q2385">SUM(--(FREQUENCY(IF(B:B=B2385,MATCH(G2385,G2385,0)),ROW(G2385)-ROW(G2385)+1)&gt;0))</f>
        <v>1</v>
      </c>
    </row>
    <row r="2386" spans="1:17" ht="15.75">
      <c r="A2386" t="s">
        <v>179</v>
      </c>
      <c r="B2386" t="s">
        <v>926</v>
      </c>
      <c r="C2386" t="s">
        <v>927</v>
      </c>
      <c r="D2386" s="2">
        <v>45662</v>
      </c>
      <c r="E2386" s="1">
        <v>0.73834275462962962</v>
      </c>
      <c r="F2386" s="1">
        <v>8.3324305555555547E-2</v>
      </c>
      <c r="G2386" t="s">
        <v>21</v>
      </c>
      <c r="H2386" t="s">
        <v>340</v>
      </c>
      <c r="I2386" t="s">
        <v>104</v>
      </c>
      <c r="L2386" s="3">
        <f t="shared" si="112"/>
        <v>12</v>
      </c>
      <c r="M2386" cm="1">
        <f t="array" ref="M2386">MIN(B:B=B2386,E2386)</f>
        <v>0.73834275462962962</v>
      </c>
      <c r="N2386" cm="1">
        <f t="array" ref="N2386">MAX(B:B=B2386,E2386)</f>
        <v>0.73834275462962962</v>
      </c>
      <c r="O2386" s="1">
        <f t="shared" si="113"/>
        <v>8.3324305555555547E-2</v>
      </c>
      <c r="P2386" t="str">
        <f t="shared" si="114"/>
        <v>USER268-RP1A.200720.012</v>
      </c>
      <c r="Q2386" cm="1">
        <f t="array" ref="Q2386">SUM(--(FREQUENCY(IF(B:B=B2386,MATCH(G2386,G2386,0)),ROW(G2386)-ROW(G2386)+1)&gt;0))</f>
        <v>1</v>
      </c>
    </row>
    <row r="2387" spans="1:17" ht="15.75">
      <c r="A2387" t="s">
        <v>179</v>
      </c>
      <c r="B2387" t="s">
        <v>926</v>
      </c>
      <c r="C2387" t="s">
        <v>927</v>
      </c>
      <c r="D2387" s="2">
        <v>45662</v>
      </c>
      <c r="E2387" s="1">
        <v>0.65501844907407414</v>
      </c>
      <c r="F2387" s="1">
        <v>4.3833275462962958E-2</v>
      </c>
      <c r="G2387" t="s">
        <v>21</v>
      </c>
      <c r="H2387" t="s">
        <v>212</v>
      </c>
      <c r="I2387" t="s">
        <v>43</v>
      </c>
      <c r="L2387" s="3">
        <f t="shared" si="112"/>
        <v>12</v>
      </c>
      <c r="M2387" cm="1">
        <f t="array" ref="M2387">MIN(B:B=B2387,E2387)</f>
        <v>0.65501844907407414</v>
      </c>
      <c r="N2387" cm="1">
        <f t="array" ref="N2387">MAX(B:B=B2387,E2387)</f>
        <v>0.65501844907407414</v>
      </c>
      <c r="O2387" s="1">
        <f t="shared" si="113"/>
        <v>4.3833275462962958E-2</v>
      </c>
      <c r="P2387" t="str">
        <f t="shared" si="114"/>
        <v>USER268-TP1A.220624.014</v>
      </c>
      <c r="Q2387" cm="1">
        <f t="array" ref="Q2387">SUM(--(FREQUENCY(IF(B:B=B2387,MATCH(G2387,G2387,0)),ROW(G2387)-ROW(G2387)+1)&gt;0))</f>
        <v>1</v>
      </c>
    </row>
    <row r="2388" spans="1:17" ht="15.75">
      <c r="A2388" t="s">
        <v>179</v>
      </c>
      <c r="B2388" t="s">
        <v>926</v>
      </c>
      <c r="C2388" t="s">
        <v>927</v>
      </c>
      <c r="D2388" s="2">
        <v>45662</v>
      </c>
      <c r="E2388" s="1">
        <v>0.6111851620370371</v>
      </c>
      <c r="F2388" s="1">
        <v>0.10576945601851852</v>
      </c>
      <c r="G2388" t="s">
        <v>21</v>
      </c>
      <c r="H2388" t="s">
        <v>212</v>
      </c>
      <c r="I2388" t="s">
        <v>43</v>
      </c>
      <c r="L2388" s="3">
        <f t="shared" si="112"/>
        <v>12</v>
      </c>
      <c r="M2388" cm="1">
        <f t="array" ref="M2388">MIN(B:B=B2388,E2388)</f>
        <v>0.6111851620370371</v>
      </c>
      <c r="N2388" cm="1">
        <f t="array" ref="N2388">MAX(B:B=B2388,E2388)</f>
        <v>0.6111851620370371</v>
      </c>
      <c r="O2388" s="1">
        <f t="shared" si="113"/>
        <v>0.10576945601851852</v>
      </c>
      <c r="P2388" t="str">
        <f t="shared" si="114"/>
        <v>USER268-TP1A.220624.014</v>
      </c>
      <c r="Q2388" cm="1">
        <f t="array" ref="Q2388">SUM(--(FREQUENCY(IF(B:B=B2388,MATCH(G2388,G2388,0)),ROW(G2388)-ROW(G2388)+1)&gt;0))</f>
        <v>1</v>
      </c>
    </row>
    <row r="2389" spans="1:17" ht="15.75">
      <c r="A2389" t="s">
        <v>179</v>
      </c>
      <c r="B2389" t="s">
        <v>926</v>
      </c>
      <c r="C2389" t="s">
        <v>927</v>
      </c>
      <c r="D2389" s="2">
        <v>45662</v>
      </c>
      <c r="E2389" s="1">
        <v>0.50541570601851848</v>
      </c>
      <c r="F2389" s="1">
        <v>2.6629386574074074E-2</v>
      </c>
      <c r="G2389" t="s">
        <v>21</v>
      </c>
      <c r="H2389" t="s">
        <v>212</v>
      </c>
      <c r="I2389" t="s">
        <v>43</v>
      </c>
      <c r="L2389" s="3">
        <f t="shared" si="112"/>
        <v>12</v>
      </c>
      <c r="M2389" cm="1">
        <f t="array" ref="M2389">MIN(B:B=B2389,E2389)</f>
        <v>0.50541570601851848</v>
      </c>
      <c r="N2389" cm="1">
        <f t="array" ref="N2389">MAX(B:B=B2389,E2389)</f>
        <v>0.50541570601851848</v>
      </c>
      <c r="O2389" s="1">
        <f t="shared" si="113"/>
        <v>2.6629386574074074E-2</v>
      </c>
      <c r="P2389" t="str">
        <f t="shared" si="114"/>
        <v>USER268-TP1A.220624.014</v>
      </c>
      <c r="Q2389" cm="1">
        <f t="array" ref="Q2389">SUM(--(FREQUENCY(IF(B:B=B2389,MATCH(G2389,G2389,0)),ROW(G2389)-ROW(G2389)+1)&gt;0))</f>
        <v>1</v>
      </c>
    </row>
    <row r="2390" spans="1:17" ht="15.75">
      <c r="A2390" t="s">
        <v>179</v>
      </c>
      <c r="B2390" t="s">
        <v>926</v>
      </c>
      <c r="C2390" t="s">
        <v>927</v>
      </c>
      <c r="D2390" s="2">
        <v>45662</v>
      </c>
      <c r="E2390" s="1">
        <v>0.47878631944444444</v>
      </c>
      <c r="F2390" s="1">
        <v>2.3710092592592592E-2</v>
      </c>
      <c r="G2390" t="s">
        <v>21</v>
      </c>
      <c r="H2390" t="s">
        <v>340</v>
      </c>
      <c r="I2390" t="s">
        <v>104</v>
      </c>
      <c r="L2390" s="3">
        <f t="shared" si="112"/>
        <v>12</v>
      </c>
      <c r="M2390" cm="1">
        <f t="array" ref="M2390">MIN(B:B=B2390,E2390)</f>
        <v>0.47878631944444444</v>
      </c>
      <c r="N2390" cm="1">
        <f t="array" ref="N2390">MAX(B:B=B2390,E2390)</f>
        <v>0.47878631944444444</v>
      </c>
      <c r="O2390" s="1">
        <f t="shared" si="113"/>
        <v>2.3710092592592592E-2</v>
      </c>
      <c r="P2390" t="str">
        <f t="shared" si="114"/>
        <v>USER268-RP1A.200720.012</v>
      </c>
      <c r="Q2390" cm="1">
        <f t="array" ref="Q2390">SUM(--(FREQUENCY(IF(B:B=B2390,MATCH(G2390,G2390,0)),ROW(G2390)-ROW(G2390)+1)&gt;0))</f>
        <v>1</v>
      </c>
    </row>
    <row r="2391" spans="1:17" ht="15.75">
      <c r="A2391" t="s">
        <v>179</v>
      </c>
      <c r="B2391" t="s">
        <v>926</v>
      </c>
      <c r="C2391" t="s">
        <v>927</v>
      </c>
      <c r="D2391" s="2">
        <v>45662</v>
      </c>
      <c r="E2391" s="1">
        <v>0.45507622685185184</v>
      </c>
      <c r="F2391" s="1">
        <v>3.1359027777777777E-2</v>
      </c>
      <c r="G2391" t="s">
        <v>21</v>
      </c>
      <c r="H2391" t="s">
        <v>340</v>
      </c>
      <c r="I2391" t="s">
        <v>104</v>
      </c>
      <c r="L2391" s="3">
        <f t="shared" si="112"/>
        <v>12</v>
      </c>
      <c r="M2391" cm="1">
        <f t="array" ref="M2391">MIN(B:B=B2391,E2391)</f>
        <v>0.45507622685185184</v>
      </c>
      <c r="N2391" cm="1">
        <f t="array" ref="N2391">MAX(B:B=B2391,E2391)</f>
        <v>0.45507622685185184</v>
      </c>
      <c r="O2391" s="1">
        <f t="shared" si="113"/>
        <v>3.1359027777777777E-2</v>
      </c>
      <c r="P2391" t="str">
        <f t="shared" si="114"/>
        <v>USER268-RP1A.200720.012</v>
      </c>
      <c r="Q2391" cm="1">
        <f t="array" ref="Q2391">SUM(--(FREQUENCY(IF(B:B=B2391,MATCH(G2391,G2391,0)),ROW(G2391)-ROW(G2391)+1)&gt;0))</f>
        <v>1</v>
      </c>
    </row>
    <row r="2392" spans="1:17" ht="15.75">
      <c r="A2392" t="s">
        <v>179</v>
      </c>
      <c r="B2392" t="s">
        <v>926</v>
      </c>
      <c r="C2392" t="s">
        <v>927</v>
      </c>
      <c r="D2392" s="2">
        <v>45662</v>
      </c>
      <c r="E2392" s="1">
        <v>0.42371719907407407</v>
      </c>
      <c r="F2392" s="1">
        <v>3.9681388888888884E-2</v>
      </c>
      <c r="G2392" t="s">
        <v>21</v>
      </c>
      <c r="H2392" t="s">
        <v>340</v>
      </c>
      <c r="I2392" t="s">
        <v>104</v>
      </c>
      <c r="L2392" s="3">
        <f t="shared" si="112"/>
        <v>12</v>
      </c>
      <c r="M2392" cm="1">
        <f t="array" ref="M2392">MIN(B:B=B2392,E2392)</f>
        <v>0.42371719907407407</v>
      </c>
      <c r="N2392" cm="1">
        <f t="array" ref="N2392">MAX(B:B=B2392,E2392)</f>
        <v>0.42371719907407407</v>
      </c>
      <c r="O2392" s="1">
        <f t="shared" si="113"/>
        <v>3.9681388888888884E-2</v>
      </c>
      <c r="P2392" t="str">
        <f t="shared" si="114"/>
        <v>USER268-RP1A.200720.012</v>
      </c>
      <c r="Q2392" cm="1">
        <f t="array" ref="Q2392">SUM(--(FREQUENCY(IF(B:B=B2392,MATCH(G2392,G2392,0)),ROW(G2392)-ROW(G2392)+1)&gt;0))</f>
        <v>1</v>
      </c>
    </row>
    <row r="2393" spans="1:17" ht="15.75">
      <c r="A2393" t="s">
        <v>179</v>
      </c>
      <c r="B2393" t="s">
        <v>926</v>
      </c>
      <c r="C2393" t="s">
        <v>927</v>
      </c>
      <c r="D2393" s="2">
        <v>45662</v>
      </c>
      <c r="E2393" s="1">
        <v>0.38403582175925927</v>
      </c>
      <c r="F2393" s="1">
        <v>0</v>
      </c>
      <c r="G2393" t="s">
        <v>21</v>
      </c>
      <c r="H2393" t="s">
        <v>340</v>
      </c>
      <c r="I2393" t="s">
        <v>104</v>
      </c>
      <c r="L2393" s="3">
        <f t="shared" si="112"/>
        <v>12</v>
      </c>
      <c r="M2393" cm="1">
        <f t="array" ref="M2393">MIN(B:B=B2393,E2393)</f>
        <v>0.38403582175925927</v>
      </c>
      <c r="N2393" cm="1">
        <f t="array" ref="N2393">MAX(B:B=B2393,E2393)</f>
        <v>0.38403582175925927</v>
      </c>
      <c r="O2393" s="1">
        <f t="shared" si="113"/>
        <v>0</v>
      </c>
      <c r="P2393" t="str">
        <f t="shared" si="114"/>
        <v>USER268-RP1A.200720.012</v>
      </c>
      <c r="Q2393" cm="1">
        <f t="array" ref="Q2393">SUM(--(FREQUENCY(IF(B:B=B2393,MATCH(G2393,G2393,0)),ROW(G2393)-ROW(G2393)+1)&gt;0))</f>
        <v>1</v>
      </c>
    </row>
    <row r="2394" spans="1:17" ht="15.75">
      <c r="A2394" t="s">
        <v>179</v>
      </c>
      <c r="B2394" t="s">
        <v>926</v>
      </c>
      <c r="C2394" t="s">
        <v>927</v>
      </c>
      <c r="D2394" s="2">
        <v>45662</v>
      </c>
      <c r="E2394" s="1">
        <v>0.87465243055555553</v>
      </c>
      <c r="F2394" s="1">
        <v>8.4893182870370357E-2</v>
      </c>
      <c r="G2394" t="s">
        <v>21</v>
      </c>
      <c r="H2394" t="s">
        <v>340</v>
      </c>
      <c r="I2394" t="s">
        <v>104</v>
      </c>
      <c r="L2394" s="3">
        <f t="shared" si="112"/>
        <v>12</v>
      </c>
      <c r="M2394" cm="1">
        <f t="array" ref="M2394">MIN(B:B=B2394,E2394)</f>
        <v>0.87465243055555553</v>
      </c>
      <c r="N2394" cm="1">
        <f t="array" ref="N2394">MAX(B:B=B2394,E2394)</f>
        <v>0.87465243055555553</v>
      </c>
      <c r="O2394" s="1">
        <f t="shared" si="113"/>
        <v>8.4893182870370357E-2</v>
      </c>
      <c r="P2394" t="str">
        <f t="shared" si="114"/>
        <v>USER268-RP1A.200720.012</v>
      </c>
      <c r="Q2394" cm="1">
        <f t="array" ref="Q2394">SUM(--(FREQUENCY(IF(B:B=B2394,MATCH(G2394,G2394,0)),ROW(G2394)-ROW(G2394)+1)&gt;0))</f>
        <v>1</v>
      </c>
    </row>
    <row r="2395" spans="1:17" ht="15.75">
      <c r="A2395" t="s">
        <v>179</v>
      </c>
      <c r="B2395" t="s">
        <v>926</v>
      </c>
      <c r="C2395" t="s">
        <v>927</v>
      </c>
      <c r="D2395" s="2">
        <v>45662</v>
      </c>
      <c r="E2395" s="1">
        <v>0.78975924768518524</v>
      </c>
      <c r="F2395" s="1">
        <v>1.9452314814814816E-3</v>
      </c>
      <c r="G2395" t="s">
        <v>21</v>
      </c>
      <c r="H2395" t="s">
        <v>340</v>
      </c>
      <c r="I2395" t="s">
        <v>104</v>
      </c>
      <c r="L2395" s="3">
        <f t="shared" si="112"/>
        <v>12</v>
      </c>
      <c r="M2395" cm="1">
        <f t="array" ref="M2395">MIN(B:B=B2395,E2395)</f>
        <v>0.78975924768518524</v>
      </c>
      <c r="N2395" cm="1">
        <f t="array" ref="N2395">MAX(B:B=B2395,E2395)</f>
        <v>0.78975924768518524</v>
      </c>
      <c r="O2395" s="1">
        <f t="shared" si="113"/>
        <v>1.9452314814814816E-3</v>
      </c>
      <c r="P2395" t="str">
        <f t="shared" si="114"/>
        <v>USER268-RP1A.200720.012</v>
      </c>
      <c r="Q2395" cm="1">
        <f t="array" ref="Q2395">SUM(--(FREQUENCY(IF(B:B=B2395,MATCH(G2395,G2395,0)),ROW(G2395)-ROW(G2395)+1)&gt;0))</f>
        <v>1</v>
      </c>
    </row>
    <row r="2396" spans="1:17" ht="15.75">
      <c r="A2396" t="s">
        <v>179</v>
      </c>
      <c r="B2396" t="s">
        <v>928</v>
      </c>
      <c r="C2396" t="s">
        <v>929</v>
      </c>
      <c r="D2396" s="2">
        <v>45662</v>
      </c>
      <c r="E2396" s="1">
        <v>0.94830902777777781</v>
      </c>
      <c r="F2396" s="1">
        <v>0.18584015046296296</v>
      </c>
      <c r="G2396" t="s">
        <v>21</v>
      </c>
      <c r="H2396" t="s">
        <v>212</v>
      </c>
      <c r="I2396" t="s">
        <v>43</v>
      </c>
      <c r="L2396" s="3">
        <f t="shared" si="112"/>
        <v>9</v>
      </c>
      <c r="M2396" cm="1">
        <f t="array" ref="M2396">MIN(B:B=B2396,E2396)</f>
        <v>0.94830902777777781</v>
      </c>
      <c r="N2396" cm="1">
        <f t="array" ref="N2396">MAX(B:B=B2396,E2396)</f>
        <v>0.94830902777777781</v>
      </c>
      <c r="O2396" s="1">
        <f t="shared" si="113"/>
        <v>0.18584015046296296</v>
      </c>
      <c r="P2396" t="str">
        <f t="shared" si="114"/>
        <v>USER269-TP1A.220624.014</v>
      </c>
      <c r="Q2396" cm="1">
        <f t="array" ref="Q2396">SUM(--(FREQUENCY(IF(B:B=B2396,MATCH(G2396,G2396,0)),ROW(G2396)-ROW(G2396)+1)&gt;0))</f>
        <v>1</v>
      </c>
    </row>
    <row r="2397" spans="1:17" ht="15.75">
      <c r="A2397" t="s">
        <v>179</v>
      </c>
      <c r="B2397" t="s">
        <v>928</v>
      </c>
      <c r="C2397" t="s">
        <v>929</v>
      </c>
      <c r="D2397" s="2">
        <v>45662</v>
      </c>
      <c r="E2397" s="1">
        <v>0.76246887731481483</v>
      </c>
      <c r="F2397" s="1">
        <v>3.0088414351851851E-2</v>
      </c>
      <c r="G2397" t="s">
        <v>21</v>
      </c>
      <c r="H2397" t="s">
        <v>212</v>
      </c>
      <c r="I2397" t="s">
        <v>43</v>
      </c>
      <c r="L2397" s="3">
        <f t="shared" si="112"/>
        <v>9</v>
      </c>
      <c r="M2397" cm="1">
        <f t="array" ref="M2397">MIN(B:B=B2397,E2397)</f>
        <v>0.76246887731481483</v>
      </c>
      <c r="N2397" cm="1">
        <f t="array" ref="N2397">MAX(B:B=B2397,E2397)</f>
        <v>0.76246887731481483</v>
      </c>
      <c r="O2397" s="1">
        <f t="shared" si="113"/>
        <v>3.0088414351851851E-2</v>
      </c>
      <c r="P2397" t="str">
        <f t="shared" si="114"/>
        <v>USER269-TP1A.220624.014</v>
      </c>
      <c r="Q2397" cm="1">
        <f t="array" ref="Q2397">SUM(--(FREQUENCY(IF(B:B=B2397,MATCH(G2397,G2397,0)),ROW(G2397)-ROW(G2397)+1)&gt;0))</f>
        <v>1</v>
      </c>
    </row>
    <row r="2398" spans="1:17" ht="15.75">
      <c r="A2398" t="s">
        <v>179</v>
      </c>
      <c r="B2398" t="s">
        <v>928</v>
      </c>
      <c r="C2398" t="s">
        <v>929</v>
      </c>
      <c r="D2398" s="2">
        <v>45662</v>
      </c>
      <c r="E2398" s="1">
        <v>0.732380462962963</v>
      </c>
      <c r="F2398" s="1">
        <v>8.883020833333333E-3</v>
      </c>
      <c r="G2398" t="s">
        <v>21</v>
      </c>
      <c r="H2398" t="s">
        <v>212</v>
      </c>
      <c r="I2398" t="s">
        <v>43</v>
      </c>
      <c r="L2398" s="3">
        <f t="shared" si="112"/>
        <v>9</v>
      </c>
      <c r="M2398" cm="1">
        <f t="array" ref="M2398">MIN(B:B=B2398,E2398)</f>
        <v>0.732380462962963</v>
      </c>
      <c r="N2398" cm="1">
        <f t="array" ref="N2398">MAX(B:B=B2398,E2398)</f>
        <v>0.732380462962963</v>
      </c>
      <c r="O2398" s="1">
        <f t="shared" si="113"/>
        <v>8.883020833333333E-3</v>
      </c>
      <c r="P2398" t="str">
        <f t="shared" si="114"/>
        <v>USER269-TP1A.220624.014</v>
      </c>
      <c r="Q2398" cm="1">
        <f t="array" ref="Q2398">SUM(--(FREQUENCY(IF(B:B=B2398,MATCH(G2398,G2398,0)),ROW(G2398)-ROW(G2398)+1)&gt;0))</f>
        <v>1</v>
      </c>
    </row>
    <row r="2399" spans="1:17" ht="15.75">
      <c r="A2399" t="s">
        <v>179</v>
      </c>
      <c r="B2399" t="s">
        <v>928</v>
      </c>
      <c r="C2399" t="s">
        <v>929</v>
      </c>
      <c r="D2399" s="2">
        <v>45662</v>
      </c>
      <c r="E2399" s="1">
        <v>0.72349745370370366</v>
      </c>
      <c r="F2399" s="1">
        <v>6.8974710648148141E-2</v>
      </c>
      <c r="G2399" t="s">
        <v>21</v>
      </c>
      <c r="H2399" t="s">
        <v>212</v>
      </c>
      <c r="I2399" t="s">
        <v>43</v>
      </c>
      <c r="L2399" s="3">
        <f t="shared" ref="L2399:L2462" si="115">COUNTIF(B:B,B2399)</f>
        <v>9</v>
      </c>
      <c r="M2399" cm="1">
        <f t="array" ref="M2399">MIN(B:B=B2399,E2399)</f>
        <v>0.72349745370370366</v>
      </c>
      <c r="N2399" cm="1">
        <f t="array" ref="N2399">MAX(B:B=B2399,E2399)</f>
        <v>0.72349745370370366</v>
      </c>
      <c r="O2399" s="1">
        <f t="shared" si="113"/>
        <v>6.8974710648148141E-2</v>
      </c>
      <c r="P2399" t="str">
        <f t="shared" si="114"/>
        <v>USER269-TP1A.220624.014</v>
      </c>
      <c r="Q2399" cm="1">
        <f t="array" ref="Q2399">SUM(--(FREQUENCY(IF(B:B=B2399,MATCH(G2399,G2399,0)),ROW(G2399)-ROW(G2399)+1)&gt;0))</f>
        <v>1</v>
      </c>
    </row>
    <row r="2400" spans="1:17" ht="15.75">
      <c r="A2400" t="s">
        <v>179</v>
      </c>
      <c r="B2400" t="s">
        <v>928</v>
      </c>
      <c r="C2400" t="s">
        <v>929</v>
      </c>
      <c r="D2400" s="2">
        <v>45662</v>
      </c>
      <c r="E2400" s="1">
        <v>0.65452273148148155</v>
      </c>
      <c r="F2400" s="1">
        <v>4.3060370370370367E-2</v>
      </c>
      <c r="G2400" t="s">
        <v>21</v>
      </c>
      <c r="H2400" t="s">
        <v>212</v>
      </c>
      <c r="I2400" t="s">
        <v>43</v>
      </c>
      <c r="L2400" s="3">
        <f t="shared" si="115"/>
        <v>9</v>
      </c>
      <c r="M2400" cm="1">
        <f t="array" ref="M2400">MIN(B:B=B2400,E2400)</f>
        <v>0.65452273148148155</v>
      </c>
      <c r="N2400" cm="1">
        <f t="array" ref="N2400">MAX(B:B=B2400,E2400)</f>
        <v>0.65452273148148155</v>
      </c>
      <c r="O2400" s="1">
        <f t="shared" si="113"/>
        <v>4.3060370370370367E-2</v>
      </c>
      <c r="P2400" t="str">
        <f t="shared" si="114"/>
        <v>USER269-TP1A.220624.014</v>
      </c>
      <c r="Q2400" cm="1">
        <f t="array" ref="Q2400">SUM(--(FREQUENCY(IF(B:B=B2400,MATCH(G2400,G2400,0)),ROW(G2400)-ROW(G2400)+1)&gt;0))</f>
        <v>1</v>
      </c>
    </row>
    <row r="2401" spans="1:17" ht="15.75">
      <c r="A2401" t="s">
        <v>179</v>
      </c>
      <c r="B2401" t="s">
        <v>928</v>
      </c>
      <c r="C2401" t="s">
        <v>929</v>
      </c>
      <c r="D2401" s="2">
        <v>45662</v>
      </c>
      <c r="E2401" s="1">
        <v>0.61146237268518522</v>
      </c>
      <c r="F2401" s="1">
        <v>3.0951122685185187E-2</v>
      </c>
      <c r="G2401" t="s">
        <v>21</v>
      </c>
      <c r="H2401" t="s">
        <v>212</v>
      </c>
      <c r="I2401" t="s">
        <v>43</v>
      </c>
      <c r="L2401" s="3">
        <f t="shared" si="115"/>
        <v>9</v>
      </c>
      <c r="M2401" cm="1">
        <f t="array" ref="M2401">MIN(B:B=B2401,E2401)</f>
        <v>0.61146237268518522</v>
      </c>
      <c r="N2401" cm="1">
        <f t="array" ref="N2401">MAX(B:B=B2401,E2401)</f>
        <v>0.61146237268518522</v>
      </c>
      <c r="O2401" s="1">
        <f t="shared" si="113"/>
        <v>3.0951122685185187E-2</v>
      </c>
      <c r="P2401" t="str">
        <f t="shared" si="114"/>
        <v>USER269-TP1A.220624.014</v>
      </c>
      <c r="Q2401" cm="1">
        <f t="array" ref="Q2401">SUM(--(FREQUENCY(IF(B:B=B2401,MATCH(G2401,G2401,0)),ROW(G2401)-ROW(G2401)+1)&gt;0))</f>
        <v>1</v>
      </c>
    </row>
    <row r="2402" spans="1:17" ht="15.75">
      <c r="A2402" t="s">
        <v>179</v>
      </c>
      <c r="B2402" t="s">
        <v>928</v>
      </c>
      <c r="C2402" t="s">
        <v>929</v>
      </c>
      <c r="D2402" s="2">
        <v>45662</v>
      </c>
      <c r="E2402" s="1">
        <v>0.58051123842592589</v>
      </c>
      <c r="F2402" s="1">
        <v>7.2907337962962962E-2</v>
      </c>
      <c r="G2402" t="s">
        <v>21</v>
      </c>
      <c r="H2402" t="s">
        <v>212</v>
      </c>
      <c r="I2402" t="s">
        <v>43</v>
      </c>
      <c r="L2402" s="3">
        <f t="shared" si="115"/>
        <v>9</v>
      </c>
      <c r="M2402" cm="1">
        <f t="array" ref="M2402">MIN(B:B=B2402,E2402)</f>
        <v>0.58051123842592589</v>
      </c>
      <c r="N2402" cm="1">
        <f t="array" ref="N2402">MAX(B:B=B2402,E2402)</f>
        <v>0.58051123842592589</v>
      </c>
      <c r="O2402" s="1">
        <f t="shared" si="113"/>
        <v>7.2907337962962962E-2</v>
      </c>
      <c r="P2402" t="str">
        <f t="shared" si="114"/>
        <v>USER269-TP1A.220624.014</v>
      </c>
      <c r="Q2402" cm="1">
        <f t="array" ref="Q2402">SUM(--(FREQUENCY(IF(B:B=B2402,MATCH(G2402,G2402,0)),ROW(G2402)-ROW(G2402)+1)&gt;0))</f>
        <v>1</v>
      </c>
    </row>
    <row r="2403" spans="1:17" ht="15.75">
      <c r="A2403" t="s">
        <v>179</v>
      </c>
      <c r="B2403" t="s">
        <v>928</v>
      </c>
      <c r="C2403" t="s">
        <v>929</v>
      </c>
      <c r="D2403" s="2">
        <v>45662</v>
      </c>
      <c r="E2403" s="1">
        <v>0.50760391203703703</v>
      </c>
      <c r="F2403" s="1">
        <v>9.4820277777777781E-2</v>
      </c>
      <c r="G2403" t="s">
        <v>21</v>
      </c>
      <c r="H2403" t="s">
        <v>212</v>
      </c>
      <c r="I2403" t="s">
        <v>43</v>
      </c>
      <c r="L2403" s="3">
        <f t="shared" si="115"/>
        <v>9</v>
      </c>
      <c r="M2403" cm="1">
        <f t="array" ref="M2403">MIN(B:B=B2403,E2403)</f>
        <v>0.50760391203703703</v>
      </c>
      <c r="N2403" cm="1">
        <f t="array" ref="N2403">MAX(B:B=B2403,E2403)</f>
        <v>0.50760391203703703</v>
      </c>
      <c r="O2403" s="1">
        <f t="shared" si="113"/>
        <v>9.4820277777777781E-2</v>
      </c>
      <c r="P2403" t="str">
        <f t="shared" si="114"/>
        <v>USER269-TP1A.220624.014</v>
      </c>
      <c r="Q2403" cm="1">
        <f t="array" ref="Q2403">SUM(--(FREQUENCY(IF(B:B=B2403,MATCH(G2403,G2403,0)),ROW(G2403)-ROW(G2403)+1)&gt;0))</f>
        <v>1</v>
      </c>
    </row>
    <row r="2404" spans="1:17" ht="15.75">
      <c r="A2404" t="s">
        <v>179</v>
      </c>
      <c r="B2404" t="s">
        <v>928</v>
      </c>
      <c r="C2404" t="s">
        <v>929</v>
      </c>
      <c r="D2404" s="2">
        <v>45662</v>
      </c>
      <c r="E2404" s="1">
        <v>0.41278363425925924</v>
      </c>
      <c r="F2404" s="1">
        <v>0</v>
      </c>
      <c r="G2404" t="s">
        <v>21</v>
      </c>
      <c r="H2404" t="s">
        <v>212</v>
      </c>
      <c r="I2404" t="s">
        <v>43</v>
      </c>
      <c r="L2404" s="3">
        <f t="shared" si="115"/>
        <v>9</v>
      </c>
      <c r="M2404" cm="1">
        <f t="array" ref="M2404">MIN(B:B=B2404,E2404)</f>
        <v>0.41278363425925924</v>
      </c>
      <c r="N2404" cm="1">
        <f t="array" ref="N2404">MAX(B:B=B2404,E2404)</f>
        <v>0.41278363425925924</v>
      </c>
      <c r="O2404" s="1">
        <f t="shared" si="113"/>
        <v>0</v>
      </c>
      <c r="P2404" t="str">
        <f t="shared" si="114"/>
        <v>USER269-TP1A.220624.014</v>
      </c>
      <c r="Q2404" cm="1">
        <f t="array" ref="Q2404">SUM(--(FREQUENCY(IF(B:B=B2404,MATCH(G2404,G2404,0)),ROW(G2404)-ROW(G2404)+1)&gt;0))</f>
        <v>1</v>
      </c>
    </row>
    <row r="2405" spans="1:17" ht="15.75">
      <c r="A2405" t="s">
        <v>179</v>
      </c>
      <c r="B2405" t="s">
        <v>930</v>
      </c>
      <c r="C2405" t="s">
        <v>931</v>
      </c>
      <c r="D2405" s="2">
        <v>45662</v>
      </c>
      <c r="E2405" s="1">
        <v>0.78016063657407397</v>
      </c>
      <c r="F2405" s="1">
        <v>2.3471759259259257E-3</v>
      </c>
      <c r="G2405" t="s">
        <v>21</v>
      </c>
      <c r="H2405" t="s">
        <v>587</v>
      </c>
      <c r="I2405" t="s">
        <v>52</v>
      </c>
      <c r="L2405" s="3">
        <f t="shared" si="115"/>
        <v>6</v>
      </c>
      <c r="M2405" cm="1">
        <f t="array" ref="M2405">MIN(B:B=B2405,E2405)</f>
        <v>0.78016063657407397</v>
      </c>
      <c r="N2405" cm="1">
        <f t="array" ref="N2405">MAX(B:B=B2405,E2405)</f>
        <v>0.78016063657407397</v>
      </c>
      <c r="O2405" s="1">
        <f t="shared" si="113"/>
        <v>2.3471759259259257E-3</v>
      </c>
      <c r="P2405" t="str">
        <f t="shared" si="114"/>
        <v>USER270-UP1A.231005.007</v>
      </c>
      <c r="Q2405" cm="1">
        <f t="array" ref="Q2405">SUM(--(FREQUENCY(IF(B:B=B2405,MATCH(G2405,G2405,0)),ROW(G2405)-ROW(G2405)+1)&gt;0))</f>
        <v>1</v>
      </c>
    </row>
    <row r="2406" spans="1:17" ht="15.75">
      <c r="A2406" t="s">
        <v>179</v>
      </c>
      <c r="B2406" t="s">
        <v>930</v>
      </c>
      <c r="C2406" t="s">
        <v>931</v>
      </c>
      <c r="D2406" s="2">
        <v>45662</v>
      </c>
      <c r="E2406" s="1">
        <v>0.77781347222222219</v>
      </c>
      <c r="F2406" s="1">
        <v>2.7591238425925927E-2</v>
      </c>
      <c r="G2406" t="s">
        <v>21</v>
      </c>
      <c r="H2406" t="s">
        <v>587</v>
      </c>
      <c r="I2406" t="s">
        <v>52</v>
      </c>
      <c r="L2406" s="3">
        <f t="shared" si="115"/>
        <v>6</v>
      </c>
      <c r="M2406" cm="1">
        <f t="array" ref="M2406">MIN(B:B=B2406,E2406)</f>
        <v>0.77781347222222219</v>
      </c>
      <c r="N2406" cm="1">
        <f t="array" ref="N2406">MAX(B:B=B2406,E2406)</f>
        <v>0.77781347222222219</v>
      </c>
      <c r="O2406" s="1">
        <f t="shared" si="113"/>
        <v>2.7591238425925927E-2</v>
      </c>
      <c r="P2406" t="str">
        <f t="shared" si="114"/>
        <v>USER270-UP1A.231005.007</v>
      </c>
      <c r="Q2406" cm="1">
        <f t="array" ref="Q2406">SUM(--(FREQUENCY(IF(B:B=B2406,MATCH(G2406,G2406,0)),ROW(G2406)-ROW(G2406)+1)&gt;0))</f>
        <v>1</v>
      </c>
    </row>
    <row r="2407" spans="1:17" ht="15.75">
      <c r="A2407" t="s">
        <v>179</v>
      </c>
      <c r="B2407" t="s">
        <v>930</v>
      </c>
      <c r="C2407" t="s">
        <v>931</v>
      </c>
      <c r="D2407" s="2">
        <v>45662</v>
      </c>
      <c r="E2407" s="1">
        <v>0.75022222222222223</v>
      </c>
      <c r="F2407" s="1">
        <v>0.25868317129629631</v>
      </c>
      <c r="G2407" t="s">
        <v>21</v>
      </c>
      <c r="H2407" t="s">
        <v>212</v>
      </c>
      <c r="I2407" t="s">
        <v>43</v>
      </c>
      <c r="L2407" s="3">
        <f t="shared" si="115"/>
        <v>6</v>
      </c>
      <c r="M2407" cm="1">
        <f t="array" ref="M2407">MIN(B:B=B2407,E2407)</f>
        <v>0.75022222222222223</v>
      </c>
      <c r="N2407" cm="1">
        <f t="array" ref="N2407">MAX(B:B=B2407,E2407)</f>
        <v>0.75022222222222223</v>
      </c>
      <c r="O2407" s="1">
        <f t="shared" si="113"/>
        <v>0.25868317129629631</v>
      </c>
      <c r="P2407" t="str">
        <f t="shared" si="114"/>
        <v>USER270-TP1A.220624.014</v>
      </c>
      <c r="Q2407" cm="1">
        <f t="array" ref="Q2407">SUM(--(FREQUENCY(IF(B:B=B2407,MATCH(G2407,G2407,0)),ROW(G2407)-ROW(G2407)+1)&gt;0))</f>
        <v>1</v>
      </c>
    </row>
    <row r="2408" spans="1:17" ht="15.75">
      <c r="A2408" t="s">
        <v>179</v>
      </c>
      <c r="B2408" t="s">
        <v>930</v>
      </c>
      <c r="C2408" t="s">
        <v>931</v>
      </c>
      <c r="D2408" s="2">
        <v>45662</v>
      </c>
      <c r="E2408" s="1">
        <v>0.49153905092592592</v>
      </c>
      <c r="F2408" s="1">
        <v>6.7657164351851859E-2</v>
      </c>
      <c r="G2408" t="s">
        <v>21</v>
      </c>
      <c r="H2408" t="s">
        <v>587</v>
      </c>
      <c r="I2408" t="s">
        <v>52</v>
      </c>
      <c r="L2408" s="3">
        <f t="shared" si="115"/>
        <v>6</v>
      </c>
      <c r="M2408" cm="1">
        <f t="array" ref="M2408">MIN(B:B=B2408,E2408)</f>
        <v>0.49153905092592592</v>
      </c>
      <c r="N2408" cm="1">
        <f t="array" ref="N2408">MAX(B:B=B2408,E2408)</f>
        <v>0.49153905092592592</v>
      </c>
      <c r="O2408" s="1">
        <f t="shared" si="113"/>
        <v>6.7657164351851859E-2</v>
      </c>
      <c r="P2408" t="str">
        <f t="shared" si="114"/>
        <v>USER270-UP1A.231005.007</v>
      </c>
      <c r="Q2408" cm="1">
        <f t="array" ref="Q2408">SUM(--(FREQUENCY(IF(B:B=B2408,MATCH(G2408,G2408,0)),ROW(G2408)-ROW(G2408)+1)&gt;0))</f>
        <v>1</v>
      </c>
    </row>
    <row r="2409" spans="1:17" ht="15.75">
      <c r="A2409" t="s">
        <v>179</v>
      </c>
      <c r="B2409" t="s">
        <v>930</v>
      </c>
      <c r="C2409" t="s">
        <v>931</v>
      </c>
      <c r="D2409" s="2">
        <v>45662</v>
      </c>
      <c r="E2409" s="1">
        <v>0.42388188657407411</v>
      </c>
      <c r="F2409" s="1">
        <v>4.9690543981481483E-2</v>
      </c>
      <c r="G2409" t="s">
        <v>21</v>
      </c>
      <c r="H2409" t="s">
        <v>587</v>
      </c>
      <c r="I2409" t="s">
        <v>52</v>
      </c>
      <c r="L2409" s="3">
        <f t="shared" si="115"/>
        <v>6</v>
      </c>
      <c r="M2409" cm="1">
        <f t="array" ref="M2409">MIN(B:B=B2409,E2409)</f>
        <v>0.42388188657407411</v>
      </c>
      <c r="N2409" cm="1">
        <f t="array" ref="N2409">MAX(B:B=B2409,E2409)</f>
        <v>0.42388188657407411</v>
      </c>
      <c r="O2409" s="1">
        <f t="shared" si="113"/>
        <v>4.9690543981481483E-2</v>
      </c>
      <c r="P2409" t="str">
        <f t="shared" si="114"/>
        <v>USER270-UP1A.231005.007</v>
      </c>
      <c r="Q2409" cm="1">
        <f t="array" ref="Q2409">SUM(--(FREQUENCY(IF(B:B=B2409,MATCH(G2409,G2409,0)),ROW(G2409)-ROW(G2409)+1)&gt;0))</f>
        <v>1</v>
      </c>
    </row>
    <row r="2410" spans="1:17" ht="15.75">
      <c r="A2410" t="s">
        <v>179</v>
      </c>
      <c r="B2410" t="s">
        <v>930</v>
      </c>
      <c r="C2410" t="s">
        <v>931</v>
      </c>
      <c r="D2410" s="2">
        <v>45662</v>
      </c>
      <c r="E2410" s="1">
        <v>0.37419134259259262</v>
      </c>
      <c r="F2410" s="1">
        <v>0</v>
      </c>
      <c r="G2410" t="s">
        <v>21</v>
      </c>
      <c r="H2410" t="s">
        <v>587</v>
      </c>
      <c r="I2410" t="s">
        <v>52</v>
      </c>
      <c r="L2410" s="3">
        <f t="shared" si="115"/>
        <v>6</v>
      </c>
      <c r="M2410" cm="1">
        <f t="array" ref="M2410">MIN(B:B=B2410,E2410)</f>
        <v>0.37419134259259262</v>
      </c>
      <c r="N2410" cm="1">
        <f t="array" ref="N2410">MAX(B:B=B2410,E2410)</f>
        <v>0.37419134259259262</v>
      </c>
      <c r="O2410" s="1">
        <f t="shared" si="113"/>
        <v>0</v>
      </c>
      <c r="P2410" t="str">
        <f t="shared" si="114"/>
        <v>USER270-UP1A.231005.007</v>
      </c>
      <c r="Q2410" cm="1">
        <f t="array" ref="Q2410">SUM(--(FREQUENCY(IF(B:B=B2410,MATCH(G2410,G2410,0)),ROW(G2410)-ROW(G2410)+1)&gt;0))</f>
        <v>1</v>
      </c>
    </row>
    <row r="2411" spans="1:17" ht="15.75">
      <c r="A2411" t="s">
        <v>299</v>
      </c>
      <c r="B2411" t="s">
        <v>932</v>
      </c>
      <c r="C2411" t="s">
        <v>933</v>
      </c>
      <c r="D2411" s="2">
        <v>45662</v>
      </c>
      <c r="E2411" s="1">
        <v>0.89895753472222228</v>
      </c>
      <c r="F2411" s="1">
        <v>0.10025865740740741</v>
      </c>
      <c r="G2411" t="s">
        <v>934</v>
      </c>
      <c r="H2411" t="s">
        <v>935</v>
      </c>
      <c r="I2411" t="s">
        <v>936</v>
      </c>
      <c r="L2411" s="3">
        <f t="shared" si="115"/>
        <v>7</v>
      </c>
      <c r="M2411" cm="1">
        <f t="array" ref="M2411">MIN(B:B=B2411,E2411)</f>
        <v>0.89895753472222228</v>
      </c>
      <c r="N2411" cm="1">
        <f t="array" ref="N2411">MAX(B:B=B2411,E2411)</f>
        <v>0.89895753472222228</v>
      </c>
      <c r="O2411" s="1">
        <f t="shared" si="113"/>
        <v>0.10025865740740741</v>
      </c>
      <c r="P2411" t="str">
        <f t="shared" si="114"/>
        <v>USER488-TKQ1.220829.002</v>
      </c>
      <c r="Q2411" cm="1">
        <f t="array" ref="Q2411">SUM(--(FREQUENCY(IF(B:B=B2411,MATCH(G2411,G2411,0)),ROW(G2411)-ROW(G2411)+1)&gt;0))</f>
        <v>1</v>
      </c>
    </row>
    <row r="2412" spans="1:17" ht="15.75">
      <c r="A2412" t="s">
        <v>299</v>
      </c>
      <c r="B2412" t="s">
        <v>932</v>
      </c>
      <c r="C2412" t="s">
        <v>933</v>
      </c>
      <c r="D2412" s="2">
        <v>45662</v>
      </c>
      <c r="E2412" s="1">
        <v>0.79869887731481481</v>
      </c>
      <c r="F2412" s="1">
        <v>9.1259282407407397E-2</v>
      </c>
      <c r="G2412" t="s">
        <v>934</v>
      </c>
      <c r="H2412" t="s">
        <v>935</v>
      </c>
      <c r="I2412" t="s">
        <v>936</v>
      </c>
      <c r="L2412" s="3">
        <f t="shared" si="115"/>
        <v>7</v>
      </c>
      <c r="M2412" cm="1">
        <f t="array" ref="M2412">MIN(B:B=B2412,E2412)</f>
        <v>0.79869887731481481</v>
      </c>
      <c r="N2412" cm="1">
        <f t="array" ref="N2412">MAX(B:B=B2412,E2412)</f>
        <v>0.79869887731481481</v>
      </c>
      <c r="O2412" s="1">
        <f t="shared" si="113"/>
        <v>9.1259282407407397E-2</v>
      </c>
      <c r="P2412" t="str">
        <f t="shared" si="114"/>
        <v>USER488-TKQ1.220829.002</v>
      </c>
      <c r="Q2412" cm="1">
        <f t="array" ref="Q2412">SUM(--(FREQUENCY(IF(B:B=B2412,MATCH(G2412,G2412,0)),ROW(G2412)-ROW(G2412)+1)&gt;0))</f>
        <v>1</v>
      </c>
    </row>
    <row r="2413" spans="1:17" ht="15.75">
      <c r="A2413" t="s">
        <v>299</v>
      </c>
      <c r="B2413" t="s">
        <v>932</v>
      </c>
      <c r="C2413" t="s">
        <v>933</v>
      </c>
      <c r="D2413" s="2">
        <v>45662</v>
      </c>
      <c r="E2413" s="1">
        <v>0.70743959490740738</v>
      </c>
      <c r="F2413" s="1">
        <v>0.2595529050925926</v>
      </c>
      <c r="G2413" t="s">
        <v>934</v>
      </c>
      <c r="H2413" t="s">
        <v>935</v>
      </c>
      <c r="I2413" t="s">
        <v>936</v>
      </c>
      <c r="L2413" s="3">
        <f t="shared" si="115"/>
        <v>7</v>
      </c>
      <c r="M2413" cm="1">
        <f t="array" ref="M2413">MIN(B:B=B2413,E2413)</f>
        <v>0.70743959490740738</v>
      </c>
      <c r="N2413" cm="1">
        <f t="array" ref="N2413">MAX(B:B=B2413,E2413)</f>
        <v>0.70743959490740738</v>
      </c>
      <c r="O2413" s="1">
        <f t="shared" si="113"/>
        <v>0.2595529050925926</v>
      </c>
      <c r="P2413" t="str">
        <f t="shared" si="114"/>
        <v>USER488-TKQ1.220829.002</v>
      </c>
      <c r="Q2413" cm="1">
        <f t="array" ref="Q2413">SUM(--(FREQUENCY(IF(B:B=B2413,MATCH(G2413,G2413,0)),ROW(G2413)-ROW(G2413)+1)&gt;0))</f>
        <v>1</v>
      </c>
    </row>
    <row r="2414" spans="1:17" ht="15.75">
      <c r="A2414" t="s">
        <v>299</v>
      </c>
      <c r="B2414" t="s">
        <v>932</v>
      </c>
      <c r="C2414" t="s">
        <v>933</v>
      </c>
      <c r="D2414" s="2">
        <v>45662</v>
      </c>
      <c r="E2414" s="1">
        <v>0.44788668981481483</v>
      </c>
      <c r="F2414" s="1">
        <v>4.4893831018518515E-2</v>
      </c>
      <c r="G2414" t="s">
        <v>934</v>
      </c>
      <c r="H2414" t="s">
        <v>935</v>
      </c>
      <c r="I2414" t="s">
        <v>936</v>
      </c>
      <c r="L2414" s="3">
        <f t="shared" si="115"/>
        <v>7</v>
      </c>
      <c r="M2414" cm="1">
        <f t="array" ref="M2414">MIN(B:B=B2414,E2414)</f>
        <v>0.44788668981481483</v>
      </c>
      <c r="N2414" cm="1">
        <f t="array" ref="N2414">MAX(B:B=B2414,E2414)</f>
        <v>0.44788668981481483</v>
      </c>
      <c r="O2414" s="1">
        <f t="shared" si="113"/>
        <v>4.4893831018518515E-2</v>
      </c>
      <c r="P2414" t="str">
        <f t="shared" si="114"/>
        <v>USER488-TKQ1.220829.002</v>
      </c>
      <c r="Q2414" cm="1">
        <f t="array" ref="Q2414">SUM(--(FREQUENCY(IF(B:B=B2414,MATCH(G2414,G2414,0)),ROW(G2414)-ROW(G2414)+1)&gt;0))</f>
        <v>1</v>
      </c>
    </row>
    <row r="2415" spans="1:17" ht="15.75">
      <c r="A2415" t="s">
        <v>299</v>
      </c>
      <c r="B2415" t="s">
        <v>932</v>
      </c>
      <c r="C2415" t="s">
        <v>933</v>
      </c>
      <c r="D2415" s="2">
        <v>45662</v>
      </c>
      <c r="E2415" s="1">
        <v>0.40299285879629632</v>
      </c>
      <c r="F2415" s="1">
        <v>1.4676574074074073E-2</v>
      </c>
      <c r="G2415" t="s">
        <v>934</v>
      </c>
      <c r="H2415" t="s">
        <v>935</v>
      </c>
      <c r="I2415" t="s">
        <v>936</v>
      </c>
      <c r="L2415" s="3">
        <f t="shared" si="115"/>
        <v>7</v>
      </c>
      <c r="M2415" cm="1">
        <f t="array" ref="M2415">MIN(B:B=B2415,E2415)</f>
        <v>0.40299285879629632</v>
      </c>
      <c r="N2415" cm="1">
        <f t="array" ref="N2415">MAX(B:B=B2415,E2415)</f>
        <v>0.40299285879629632</v>
      </c>
      <c r="O2415" s="1">
        <f t="shared" si="113"/>
        <v>1.4676574074074073E-2</v>
      </c>
      <c r="P2415" t="str">
        <f t="shared" si="114"/>
        <v>USER488-TKQ1.220829.002</v>
      </c>
      <c r="Q2415" cm="1">
        <f t="array" ref="Q2415">SUM(--(FREQUENCY(IF(B:B=B2415,MATCH(G2415,G2415,0)),ROW(G2415)-ROW(G2415)+1)&gt;0))</f>
        <v>1</v>
      </c>
    </row>
    <row r="2416" spans="1:17" ht="15.75">
      <c r="A2416" t="s">
        <v>299</v>
      </c>
      <c r="B2416" t="s">
        <v>932</v>
      </c>
      <c r="C2416" t="s">
        <v>933</v>
      </c>
      <c r="D2416" s="2">
        <v>45662</v>
      </c>
      <c r="E2416" s="1">
        <v>0.38831628472222218</v>
      </c>
      <c r="F2416" s="1">
        <v>2.4898495370370369E-2</v>
      </c>
      <c r="G2416" t="s">
        <v>934</v>
      </c>
      <c r="H2416" t="s">
        <v>935</v>
      </c>
      <c r="I2416" t="s">
        <v>936</v>
      </c>
      <c r="L2416" s="3">
        <f t="shared" si="115"/>
        <v>7</v>
      </c>
      <c r="M2416" cm="1">
        <f t="array" ref="M2416">MIN(B:B=B2416,E2416)</f>
        <v>0.38831628472222218</v>
      </c>
      <c r="N2416" cm="1">
        <f t="array" ref="N2416">MAX(B:B=B2416,E2416)</f>
        <v>0.38831628472222218</v>
      </c>
      <c r="O2416" s="1">
        <f t="shared" si="113"/>
        <v>2.4898495370370369E-2</v>
      </c>
      <c r="P2416" t="str">
        <f t="shared" si="114"/>
        <v>USER488-TKQ1.220829.002</v>
      </c>
      <c r="Q2416" cm="1">
        <f t="array" ref="Q2416">SUM(--(FREQUENCY(IF(B:B=B2416,MATCH(G2416,G2416,0)),ROW(G2416)-ROW(G2416)+1)&gt;0))</f>
        <v>1</v>
      </c>
    </row>
    <row r="2417" spans="1:17" ht="15.75">
      <c r="A2417" t="s">
        <v>299</v>
      </c>
      <c r="B2417" t="s">
        <v>932</v>
      </c>
      <c r="C2417" t="s">
        <v>933</v>
      </c>
      <c r="D2417" s="2">
        <v>45662</v>
      </c>
      <c r="E2417" s="1">
        <v>0.36341778935185182</v>
      </c>
      <c r="F2417" s="1">
        <v>0</v>
      </c>
      <c r="G2417" t="s">
        <v>934</v>
      </c>
      <c r="H2417" t="s">
        <v>935</v>
      </c>
      <c r="I2417" t="s">
        <v>936</v>
      </c>
      <c r="L2417" s="3">
        <f t="shared" si="115"/>
        <v>7</v>
      </c>
      <c r="M2417" cm="1">
        <f t="array" ref="M2417">MIN(B:B=B2417,E2417)</f>
        <v>0.36341778935185182</v>
      </c>
      <c r="N2417" cm="1">
        <f t="array" ref="N2417">MAX(B:B=B2417,E2417)</f>
        <v>0.36341778935185182</v>
      </c>
      <c r="O2417" s="1">
        <f t="shared" si="113"/>
        <v>0</v>
      </c>
      <c r="P2417" t="str">
        <f t="shared" si="114"/>
        <v>USER488-TKQ1.220829.002</v>
      </c>
      <c r="Q2417" cm="1">
        <f t="array" ref="Q2417">SUM(--(FREQUENCY(IF(B:B=B2417,MATCH(G2417,G2417,0)),ROW(G2417)-ROW(G2417)+1)&gt;0))</f>
        <v>1</v>
      </c>
    </row>
    <row r="2418" spans="1:17" ht="15.75">
      <c r="A2418" t="s">
        <v>179</v>
      </c>
      <c r="B2418" t="s">
        <v>937</v>
      </c>
      <c r="C2418" t="s">
        <v>938</v>
      </c>
      <c r="D2418" s="2">
        <v>45662</v>
      </c>
      <c r="E2418" s="1">
        <v>0.77244238425925926</v>
      </c>
      <c r="F2418" s="1">
        <v>0.16229237268518518</v>
      </c>
      <c r="G2418" t="s">
        <v>18</v>
      </c>
      <c r="H2418" t="s">
        <v>182</v>
      </c>
      <c r="I2418" t="s">
        <v>34</v>
      </c>
      <c r="L2418" s="3">
        <f t="shared" si="115"/>
        <v>7</v>
      </c>
      <c r="M2418" cm="1">
        <f t="array" ref="M2418">MIN(B:B=B2418,E2418)</f>
        <v>0.77244238425925926</v>
      </c>
      <c r="N2418" cm="1">
        <f t="array" ref="N2418">MAX(B:B=B2418,E2418)</f>
        <v>0.77244238425925926</v>
      </c>
      <c r="O2418" s="1">
        <f t="shared" si="113"/>
        <v>0.16229237268518518</v>
      </c>
      <c r="P2418" t="str">
        <f t="shared" si="114"/>
        <v>USER271-RP1A.200720.011</v>
      </c>
      <c r="Q2418" cm="1">
        <f t="array" ref="Q2418">SUM(--(FREQUENCY(IF(B:B=B2418,MATCH(G2418,G2418,0)),ROW(G2418)-ROW(G2418)+1)&gt;0))</f>
        <v>1</v>
      </c>
    </row>
    <row r="2419" spans="1:17" ht="15.75">
      <c r="A2419" t="s">
        <v>179</v>
      </c>
      <c r="B2419" t="s">
        <v>937</v>
      </c>
      <c r="C2419" t="s">
        <v>938</v>
      </c>
      <c r="D2419" s="2">
        <v>45662</v>
      </c>
      <c r="E2419" s="1">
        <v>0.610150011574074</v>
      </c>
      <c r="F2419" s="1">
        <v>1.3403449074074076E-2</v>
      </c>
      <c r="G2419" t="s">
        <v>18</v>
      </c>
      <c r="H2419" t="s">
        <v>182</v>
      </c>
      <c r="I2419" t="s">
        <v>34</v>
      </c>
      <c r="L2419" s="3">
        <f t="shared" si="115"/>
        <v>7</v>
      </c>
      <c r="M2419" cm="1">
        <f t="array" ref="M2419">MIN(B:B=B2419,E2419)</f>
        <v>0.610150011574074</v>
      </c>
      <c r="N2419" cm="1">
        <f t="array" ref="N2419">MAX(B:B=B2419,E2419)</f>
        <v>0.610150011574074</v>
      </c>
      <c r="O2419" s="1">
        <f t="shared" si="113"/>
        <v>1.3403449074074076E-2</v>
      </c>
      <c r="P2419" t="str">
        <f t="shared" si="114"/>
        <v>USER271-RP1A.200720.011</v>
      </c>
      <c r="Q2419" cm="1">
        <f t="array" ref="Q2419">SUM(--(FREQUENCY(IF(B:B=B2419,MATCH(G2419,G2419,0)),ROW(G2419)-ROW(G2419)+1)&gt;0))</f>
        <v>1</v>
      </c>
    </row>
    <row r="2420" spans="1:17" ht="15.75">
      <c r="A2420" t="s">
        <v>179</v>
      </c>
      <c r="B2420" t="s">
        <v>937</v>
      </c>
      <c r="C2420" t="s">
        <v>938</v>
      </c>
      <c r="D2420" s="2">
        <v>45662</v>
      </c>
      <c r="E2420" s="1">
        <v>0.59674656250000002</v>
      </c>
      <c r="F2420" s="1">
        <v>5.0460578703703705E-2</v>
      </c>
      <c r="G2420" t="s">
        <v>18</v>
      </c>
      <c r="H2420" t="s">
        <v>182</v>
      </c>
      <c r="I2420" t="s">
        <v>34</v>
      </c>
      <c r="L2420" s="3">
        <f t="shared" si="115"/>
        <v>7</v>
      </c>
      <c r="M2420" cm="1">
        <f t="array" ref="M2420">MIN(B:B=B2420,E2420)</f>
        <v>0.59674656250000002</v>
      </c>
      <c r="N2420" cm="1">
        <f t="array" ref="N2420">MAX(B:B=B2420,E2420)</f>
        <v>0.59674656250000002</v>
      </c>
      <c r="O2420" s="1">
        <f t="shared" si="113"/>
        <v>5.0460578703703705E-2</v>
      </c>
      <c r="P2420" t="str">
        <f t="shared" si="114"/>
        <v>USER271-RP1A.200720.011</v>
      </c>
      <c r="Q2420" cm="1">
        <f t="array" ref="Q2420">SUM(--(FREQUENCY(IF(B:B=B2420,MATCH(G2420,G2420,0)),ROW(G2420)-ROW(G2420)+1)&gt;0))</f>
        <v>1</v>
      </c>
    </row>
    <row r="2421" spans="1:17" ht="15.75">
      <c r="A2421" t="s">
        <v>179</v>
      </c>
      <c r="B2421" t="s">
        <v>937</v>
      </c>
      <c r="C2421" t="s">
        <v>938</v>
      </c>
      <c r="D2421" s="2">
        <v>45662</v>
      </c>
      <c r="E2421" s="1">
        <v>0.54628598379629623</v>
      </c>
      <c r="F2421" s="1">
        <v>3.8295358796296294E-2</v>
      </c>
      <c r="G2421" t="s">
        <v>18</v>
      </c>
      <c r="H2421" t="s">
        <v>182</v>
      </c>
      <c r="I2421" t="s">
        <v>34</v>
      </c>
      <c r="L2421" s="3">
        <f t="shared" si="115"/>
        <v>7</v>
      </c>
      <c r="M2421" cm="1">
        <f t="array" ref="M2421">MIN(B:B=B2421,E2421)</f>
        <v>0.54628598379629623</v>
      </c>
      <c r="N2421" cm="1">
        <f t="array" ref="N2421">MAX(B:B=B2421,E2421)</f>
        <v>0.54628598379629623</v>
      </c>
      <c r="O2421" s="1">
        <f t="shared" si="113"/>
        <v>3.8295358796296294E-2</v>
      </c>
      <c r="P2421" t="str">
        <f t="shared" si="114"/>
        <v>USER271-RP1A.200720.011</v>
      </c>
      <c r="Q2421" cm="1">
        <f t="array" ref="Q2421">SUM(--(FREQUENCY(IF(B:B=B2421,MATCH(G2421,G2421,0)),ROW(G2421)-ROW(G2421)+1)&gt;0))</f>
        <v>1</v>
      </c>
    </row>
    <row r="2422" spans="1:17" ht="15.75">
      <c r="A2422" t="s">
        <v>179</v>
      </c>
      <c r="B2422" t="s">
        <v>937</v>
      </c>
      <c r="C2422" t="s">
        <v>938</v>
      </c>
      <c r="D2422" s="2">
        <v>45662</v>
      </c>
      <c r="E2422" s="1">
        <v>0.50799062500000003</v>
      </c>
      <c r="F2422" s="1">
        <v>5.8813101851851853E-2</v>
      </c>
      <c r="G2422" t="s">
        <v>18</v>
      </c>
      <c r="H2422" t="s">
        <v>182</v>
      </c>
      <c r="I2422" t="s">
        <v>34</v>
      </c>
      <c r="L2422" s="3">
        <f t="shared" si="115"/>
        <v>7</v>
      </c>
      <c r="M2422" cm="1">
        <f t="array" ref="M2422">MIN(B:B=B2422,E2422)</f>
        <v>0.50799062500000003</v>
      </c>
      <c r="N2422" cm="1">
        <f t="array" ref="N2422">MAX(B:B=B2422,E2422)</f>
        <v>0.50799062500000003</v>
      </c>
      <c r="O2422" s="1">
        <f t="shared" si="113"/>
        <v>5.8813101851851853E-2</v>
      </c>
      <c r="P2422" t="str">
        <f t="shared" si="114"/>
        <v>USER271-RP1A.200720.011</v>
      </c>
      <c r="Q2422" cm="1">
        <f t="array" ref="Q2422">SUM(--(FREQUENCY(IF(B:B=B2422,MATCH(G2422,G2422,0)),ROW(G2422)-ROW(G2422)+1)&gt;0))</f>
        <v>1</v>
      </c>
    </row>
    <row r="2423" spans="1:17" ht="15.75">
      <c r="A2423" t="s">
        <v>179</v>
      </c>
      <c r="B2423" t="s">
        <v>937</v>
      </c>
      <c r="C2423" t="s">
        <v>938</v>
      </c>
      <c r="D2423" s="2">
        <v>45662</v>
      </c>
      <c r="E2423" s="1">
        <v>0.44917752314814813</v>
      </c>
      <c r="F2423" s="1">
        <v>5.5230937500000001E-2</v>
      </c>
      <c r="G2423" t="s">
        <v>18</v>
      </c>
      <c r="H2423" t="s">
        <v>182</v>
      </c>
      <c r="I2423" t="s">
        <v>34</v>
      </c>
      <c r="L2423" s="3">
        <f t="shared" si="115"/>
        <v>7</v>
      </c>
      <c r="M2423" cm="1">
        <f t="array" ref="M2423">MIN(B:B=B2423,E2423)</f>
        <v>0.44917752314814813</v>
      </c>
      <c r="N2423" cm="1">
        <f t="array" ref="N2423">MAX(B:B=B2423,E2423)</f>
        <v>0.44917752314814813</v>
      </c>
      <c r="O2423" s="1">
        <f t="shared" si="113"/>
        <v>5.5230937500000001E-2</v>
      </c>
      <c r="P2423" t="str">
        <f t="shared" si="114"/>
        <v>USER271-RP1A.200720.011</v>
      </c>
      <c r="Q2423" cm="1">
        <f t="array" ref="Q2423">SUM(--(FREQUENCY(IF(B:B=B2423,MATCH(G2423,G2423,0)),ROW(G2423)-ROW(G2423)+1)&gt;0))</f>
        <v>1</v>
      </c>
    </row>
    <row r="2424" spans="1:17" ht="15.75">
      <c r="A2424" t="s">
        <v>179</v>
      </c>
      <c r="B2424" t="s">
        <v>937</v>
      </c>
      <c r="C2424" t="s">
        <v>938</v>
      </c>
      <c r="D2424" s="2">
        <v>45662</v>
      </c>
      <c r="E2424" s="1">
        <v>0.39394658564814816</v>
      </c>
      <c r="F2424" s="1">
        <v>0</v>
      </c>
      <c r="G2424" t="s">
        <v>18</v>
      </c>
      <c r="H2424" t="s">
        <v>182</v>
      </c>
      <c r="I2424" t="s">
        <v>34</v>
      </c>
      <c r="L2424" s="3">
        <f t="shared" si="115"/>
        <v>7</v>
      </c>
      <c r="M2424" cm="1">
        <f t="array" ref="M2424">MIN(B:B=B2424,E2424)</f>
        <v>0.39394658564814816</v>
      </c>
      <c r="N2424" cm="1">
        <f t="array" ref="N2424">MAX(B:B=B2424,E2424)</f>
        <v>0.39394658564814816</v>
      </c>
      <c r="O2424" s="1">
        <f t="shared" si="113"/>
        <v>0</v>
      </c>
      <c r="P2424" t="str">
        <f t="shared" si="114"/>
        <v>USER271-RP1A.200720.011</v>
      </c>
      <c r="Q2424" cm="1">
        <f t="array" ref="Q2424">SUM(--(FREQUENCY(IF(B:B=B2424,MATCH(G2424,G2424,0)),ROW(G2424)-ROW(G2424)+1)&gt;0))</f>
        <v>1</v>
      </c>
    </row>
    <row r="2425" spans="1:17" ht="15.75">
      <c r="A2425" t="s">
        <v>179</v>
      </c>
      <c r="B2425" t="s">
        <v>939</v>
      </c>
      <c r="C2425" t="s">
        <v>940</v>
      </c>
      <c r="D2425" s="2">
        <v>45662</v>
      </c>
      <c r="E2425" s="1">
        <v>0.53826750000000001</v>
      </c>
      <c r="F2425" s="1">
        <v>3.7598148148148148E-3</v>
      </c>
      <c r="G2425" t="s">
        <v>46</v>
      </c>
      <c r="H2425" t="s">
        <v>363</v>
      </c>
      <c r="I2425" t="s">
        <v>65</v>
      </c>
      <c r="L2425" s="3">
        <f t="shared" si="115"/>
        <v>20</v>
      </c>
      <c r="M2425" cm="1">
        <f t="array" ref="M2425">MIN(B:B=B2425,E2425)</f>
        <v>0.53826750000000001</v>
      </c>
      <c r="N2425" cm="1">
        <f t="array" ref="N2425">MAX(B:B=B2425,E2425)</f>
        <v>0.53826750000000001</v>
      </c>
      <c r="O2425" s="1">
        <f t="shared" si="113"/>
        <v>3.7598148148148148E-3</v>
      </c>
      <c r="P2425" t="str">
        <f t="shared" si="114"/>
        <v>USER272-QP1A.190711.020</v>
      </c>
      <c r="Q2425" cm="1">
        <f t="array" ref="Q2425">SUM(--(FREQUENCY(IF(B:B=B2425,MATCH(G2425,G2425,0)),ROW(G2425)-ROW(G2425)+1)&gt;0))</f>
        <v>1</v>
      </c>
    </row>
    <row r="2426" spans="1:17" ht="15.75">
      <c r="A2426" t="s">
        <v>179</v>
      </c>
      <c r="B2426" t="s">
        <v>939</v>
      </c>
      <c r="C2426" t="s">
        <v>940</v>
      </c>
      <c r="D2426" s="2">
        <v>45662</v>
      </c>
      <c r="E2426" s="1">
        <v>0.53450768518518521</v>
      </c>
      <c r="F2426" s="1">
        <v>6.7319328703703699E-3</v>
      </c>
      <c r="G2426" t="s">
        <v>46</v>
      </c>
      <c r="H2426" t="s">
        <v>363</v>
      </c>
      <c r="I2426" t="s">
        <v>65</v>
      </c>
      <c r="L2426" s="3">
        <f t="shared" si="115"/>
        <v>20</v>
      </c>
      <c r="M2426" cm="1">
        <f t="array" ref="M2426">MIN(B:B=B2426,E2426)</f>
        <v>0.53450768518518521</v>
      </c>
      <c r="N2426" cm="1">
        <f t="array" ref="N2426">MAX(B:B=B2426,E2426)</f>
        <v>0.53450768518518521</v>
      </c>
      <c r="O2426" s="1">
        <f t="shared" si="113"/>
        <v>6.7319328703703699E-3</v>
      </c>
      <c r="P2426" t="str">
        <f t="shared" si="114"/>
        <v>USER272-QP1A.190711.020</v>
      </c>
      <c r="Q2426" cm="1">
        <f t="array" ref="Q2426">SUM(--(FREQUENCY(IF(B:B=B2426,MATCH(G2426,G2426,0)),ROW(G2426)-ROW(G2426)+1)&gt;0))</f>
        <v>1</v>
      </c>
    </row>
    <row r="2427" spans="1:17" ht="15.75">
      <c r="A2427" t="s">
        <v>179</v>
      </c>
      <c r="B2427" t="s">
        <v>939</v>
      </c>
      <c r="C2427" t="s">
        <v>940</v>
      </c>
      <c r="D2427" s="2">
        <v>45662</v>
      </c>
      <c r="E2427" s="1">
        <v>0.52777575231481488</v>
      </c>
      <c r="F2427" s="1">
        <v>4.1908935185185181E-2</v>
      </c>
      <c r="G2427" t="s">
        <v>46</v>
      </c>
      <c r="H2427" t="s">
        <v>363</v>
      </c>
      <c r="I2427" t="s">
        <v>65</v>
      </c>
      <c r="L2427" s="3">
        <f t="shared" si="115"/>
        <v>20</v>
      </c>
      <c r="M2427" cm="1">
        <f t="array" ref="M2427">MIN(B:B=B2427,E2427)</f>
        <v>0.52777575231481488</v>
      </c>
      <c r="N2427" cm="1">
        <f t="array" ref="N2427">MAX(B:B=B2427,E2427)</f>
        <v>0.52777575231481488</v>
      </c>
      <c r="O2427" s="1">
        <f t="shared" si="113"/>
        <v>4.1908935185185181E-2</v>
      </c>
      <c r="P2427" t="str">
        <f t="shared" si="114"/>
        <v>USER272-QP1A.190711.020</v>
      </c>
      <c r="Q2427" cm="1">
        <f t="array" ref="Q2427">SUM(--(FREQUENCY(IF(B:B=B2427,MATCH(G2427,G2427,0)),ROW(G2427)-ROW(G2427)+1)&gt;0))</f>
        <v>1</v>
      </c>
    </row>
    <row r="2428" spans="1:17" ht="15.75">
      <c r="A2428" t="s">
        <v>179</v>
      </c>
      <c r="B2428" t="s">
        <v>939</v>
      </c>
      <c r="C2428" t="s">
        <v>940</v>
      </c>
      <c r="D2428" s="2">
        <v>45662</v>
      </c>
      <c r="E2428" s="1">
        <v>0.48586681712962965</v>
      </c>
      <c r="F2428" s="1">
        <v>5.4385879629629619E-3</v>
      </c>
      <c r="G2428" t="s">
        <v>46</v>
      </c>
      <c r="H2428" t="s">
        <v>363</v>
      </c>
      <c r="I2428" t="s">
        <v>65</v>
      </c>
      <c r="L2428" s="3">
        <f t="shared" si="115"/>
        <v>20</v>
      </c>
      <c r="M2428" cm="1">
        <f t="array" ref="M2428">MIN(B:B=B2428,E2428)</f>
        <v>0.48586681712962965</v>
      </c>
      <c r="N2428" cm="1">
        <f t="array" ref="N2428">MAX(B:B=B2428,E2428)</f>
        <v>0.48586681712962965</v>
      </c>
      <c r="O2428" s="1">
        <f t="shared" si="113"/>
        <v>5.4385879629629619E-3</v>
      </c>
      <c r="P2428" t="str">
        <f t="shared" si="114"/>
        <v>USER272-QP1A.190711.020</v>
      </c>
      <c r="Q2428" cm="1">
        <f t="array" ref="Q2428">SUM(--(FREQUENCY(IF(B:B=B2428,MATCH(G2428,G2428,0)),ROW(G2428)-ROW(G2428)+1)&gt;0))</f>
        <v>1</v>
      </c>
    </row>
    <row r="2429" spans="1:17" ht="15.75">
      <c r="A2429" t="s">
        <v>179</v>
      </c>
      <c r="B2429" t="s">
        <v>939</v>
      </c>
      <c r="C2429" t="s">
        <v>940</v>
      </c>
      <c r="D2429" s="2">
        <v>45662</v>
      </c>
      <c r="E2429" s="1">
        <v>0.48042822916666666</v>
      </c>
      <c r="F2429" s="1">
        <v>9.1541782407407405E-3</v>
      </c>
      <c r="G2429" t="s">
        <v>46</v>
      </c>
      <c r="H2429" t="s">
        <v>363</v>
      </c>
      <c r="I2429" t="s">
        <v>65</v>
      </c>
      <c r="L2429" s="3">
        <f t="shared" si="115"/>
        <v>20</v>
      </c>
      <c r="M2429" cm="1">
        <f t="array" ref="M2429">MIN(B:B=B2429,E2429)</f>
        <v>0.48042822916666666</v>
      </c>
      <c r="N2429" cm="1">
        <f t="array" ref="N2429">MAX(B:B=B2429,E2429)</f>
        <v>0.48042822916666666</v>
      </c>
      <c r="O2429" s="1">
        <f t="shared" si="113"/>
        <v>9.1541782407407405E-3</v>
      </c>
      <c r="P2429" t="str">
        <f t="shared" si="114"/>
        <v>USER272-QP1A.190711.020</v>
      </c>
      <c r="Q2429" cm="1">
        <f t="array" ref="Q2429">SUM(--(FREQUENCY(IF(B:B=B2429,MATCH(G2429,G2429,0)),ROW(G2429)-ROW(G2429)+1)&gt;0))</f>
        <v>1</v>
      </c>
    </row>
    <row r="2430" spans="1:17" ht="15.75">
      <c r="A2430" t="s">
        <v>179</v>
      </c>
      <c r="B2430" t="s">
        <v>939</v>
      </c>
      <c r="C2430" t="s">
        <v>940</v>
      </c>
      <c r="D2430" s="2">
        <v>45662</v>
      </c>
      <c r="E2430" s="1">
        <v>0.47127405092592589</v>
      </c>
      <c r="F2430" s="1">
        <v>3.0195833333333338E-3</v>
      </c>
      <c r="G2430" t="s">
        <v>46</v>
      </c>
      <c r="H2430" t="s">
        <v>363</v>
      </c>
      <c r="I2430" t="s">
        <v>65</v>
      </c>
      <c r="L2430" s="3">
        <f t="shared" si="115"/>
        <v>20</v>
      </c>
      <c r="M2430" cm="1">
        <f t="array" ref="M2430">MIN(B:B=B2430,E2430)</f>
        <v>0.47127405092592589</v>
      </c>
      <c r="N2430" cm="1">
        <f t="array" ref="N2430">MAX(B:B=B2430,E2430)</f>
        <v>0.47127405092592589</v>
      </c>
      <c r="O2430" s="1">
        <f t="shared" si="113"/>
        <v>3.0195833333333338E-3</v>
      </c>
      <c r="P2430" t="str">
        <f t="shared" si="114"/>
        <v>USER272-QP1A.190711.020</v>
      </c>
      <c r="Q2430" cm="1">
        <f t="array" ref="Q2430">SUM(--(FREQUENCY(IF(B:B=B2430,MATCH(G2430,G2430,0)),ROW(G2430)-ROW(G2430)+1)&gt;0))</f>
        <v>1</v>
      </c>
    </row>
    <row r="2431" spans="1:17" ht="15.75">
      <c r="A2431" t="s">
        <v>179</v>
      </c>
      <c r="B2431" t="s">
        <v>939</v>
      </c>
      <c r="C2431" t="s">
        <v>940</v>
      </c>
      <c r="D2431" s="2">
        <v>45662</v>
      </c>
      <c r="E2431" s="1">
        <v>0.46825446759259259</v>
      </c>
      <c r="F2431" s="1">
        <v>1.8536342592592595E-3</v>
      </c>
      <c r="G2431" t="s">
        <v>46</v>
      </c>
      <c r="H2431" t="s">
        <v>363</v>
      </c>
      <c r="I2431" t="s">
        <v>65</v>
      </c>
      <c r="L2431" s="3">
        <f t="shared" si="115"/>
        <v>20</v>
      </c>
      <c r="M2431" cm="1">
        <f t="array" ref="M2431">MIN(B:B=B2431,E2431)</f>
        <v>0.46825446759259259</v>
      </c>
      <c r="N2431" cm="1">
        <f t="array" ref="N2431">MAX(B:B=B2431,E2431)</f>
        <v>0.46825446759259259</v>
      </c>
      <c r="O2431" s="1">
        <f t="shared" si="113"/>
        <v>1.8536342592592595E-3</v>
      </c>
      <c r="P2431" t="str">
        <f t="shared" si="114"/>
        <v>USER272-QP1A.190711.020</v>
      </c>
      <c r="Q2431" cm="1">
        <f t="array" ref="Q2431">SUM(--(FREQUENCY(IF(B:B=B2431,MATCH(G2431,G2431,0)),ROW(G2431)-ROW(G2431)+1)&gt;0))</f>
        <v>1</v>
      </c>
    </row>
    <row r="2432" spans="1:17" ht="15.75">
      <c r="A2432" t="s">
        <v>179</v>
      </c>
      <c r="B2432" t="s">
        <v>939</v>
      </c>
      <c r="C2432" t="s">
        <v>940</v>
      </c>
      <c r="D2432" s="2">
        <v>45662</v>
      </c>
      <c r="E2432" s="1">
        <v>0.46640083333333332</v>
      </c>
      <c r="F2432" s="1">
        <v>1.7032233796296297E-2</v>
      </c>
      <c r="G2432" t="s">
        <v>46</v>
      </c>
      <c r="H2432" t="s">
        <v>363</v>
      </c>
      <c r="I2432" t="s">
        <v>65</v>
      </c>
      <c r="L2432" s="3">
        <f t="shared" si="115"/>
        <v>20</v>
      </c>
      <c r="M2432" cm="1">
        <f t="array" ref="M2432">MIN(B:B=B2432,E2432)</f>
        <v>0.46640083333333332</v>
      </c>
      <c r="N2432" cm="1">
        <f t="array" ref="N2432">MAX(B:B=B2432,E2432)</f>
        <v>0.46640083333333332</v>
      </c>
      <c r="O2432" s="1">
        <f t="shared" si="113"/>
        <v>1.7032233796296297E-2</v>
      </c>
      <c r="P2432" t="str">
        <f t="shared" si="114"/>
        <v>USER272-QP1A.190711.020</v>
      </c>
      <c r="Q2432" cm="1">
        <f t="array" ref="Q2432">SUM(--(FREQUENCY(IF(B:B=B2432,MATCH(G2432,G2432,0)),ROW(G2432)-ROW(G2432)+1)&gt;0))</f>
        <v>1</v>
      </c>
    </row>
    <row r="2433" spans="1:17" ht="15.75">
      <c r="A2433" t="s">
        <v>179</v>
      </c>
      <c r="B2433" t="s">
        <v>939</v>
      </c>
      <c r="C2433" t="s">
        <v>940</v>
      </c>
      <c r="D2433" s="2">
        <v>45662</v>
      </c>
      <c r="E2433" s="1">
        <v>0.44936859953703706</v>
      </c>
      <c r="F2433" s="1">
        <v>2.0740729166666666E-2</v>
      </c>
      <c r="G2433" t="s">
        <v>46</v>
      </c>
      <c r="H2433" t="s">
        <v>363</v>
      </c>
      <c r="I2433" t="s">
        <v>65</v>
      </c>
      <c r="L2433" s="3">
        <f t="shared" si="115"/>
        <v>20</v>
      </c>
      <c r="M2433" cm="1">
        <f t="array" ref="M2433">MIN(B:B=B2433,E2433)</f>
        <v>0.44936859953703706</v>
      </c>
      <c r="N2433" cm="1">
        <f t="array" ref="N2433">MAX(B:B=B2433,E2433)</f>
        <v>0.44936859953703706</v>
      </c>
      <c r="O2433" s="1">
        <f t="shared" si="113"/>
        <v>2.0740729166666666E-2</v>
      </c>
      <c r="P2433" t="str">
        <f t="shared" si="114"/>
        <v>USER272-QP1A.190711.020</v>
      </c>
      <c r="Q2433" cm="1">
        <f t="array" ref="Q2433">SUM(--(FREQUENCY(IF(B:B=B2433,MATCH(G2433,G2433,0)),ROW(G2433)-ROW(G2433)+1)&gt;0))</f>
        <v>1</v>
      </c>
    </row>
    <row r="2434" spans="1:17" ht="15.75">
      <c r="A2434" t="s">
        <v>179</v>
      </c>
      <c r="B2434" t="s">
        <v>939</v>
      </c>
      <c r="C2434" t="s">
        <v>940</v>
      </c>
      <c r="D2434" s="2">
        <v>45662</v>
      </c>
      <c r="E2434" s="1">
        <v>0.42862787037037037</v>
      </c>
      <c r="F2434" s="1">
        <v>3.9398148148148148E-4</v>
      </c>
      <c r="G2434" t="s">
        <v>46</v>
      </c>
      <c r="H2434" t="s">
        <v>363</v>
      </c>
      <c r="I2434" t="s">
        <v>65</v>
      </c>
      <c r="L2434" s="3">
        <f t="shared" si="115"/>
        <v>20</v>
      </c>
      <c r="M2434" cm="1">
        <f t="array" ref="M2434">MIN(B:B=B2434,E2434)</f>
        <v>0.42862787037037037</v>
      </c>
      <c r="N2434" cm="1">
        <f t="array" ref="N2434">MAX(B:B=B2434,E2434)</f>
        <v>0.42862787037037037</v>
      </c>
      <c r="O2434" s="1">
        <f t="shared" si="113"/>
        <v>3.9398148148148148E-4</v>
      </c>
      <c r="P2434" t="str">
        <f t="shared" si="114"/>
        <v>USER272-QP1A.190711.020</v>
      </c>
      <c r="Q2434" cm="1">
        <f t="array" ref="Q2434">SUM(--(FREQUENCY(IF(B:B=B2434,MATCH(G2434,G2434,0)),ROW(G2434)-ROW(G2434)+1)&gt;0))</f>
        <v>1</v>
      </c>
    </row>
    <row r="2435" spans="1:17" ht="15.75">
      <c r="A2435" t="s">
        <v>179</v>
      </c>
      <c r="B2435" t="s">
        <v>939</v>
      </c>
      <c r="C2435" t="s">
        <v>940</v>
      </c>
      <c r="D2435" s="2">
        <v>45662</v>
      </c>
      <c r="E2435" s="1">
        <v>0.42823388888888886</v>
      </c>
      <c r="F2435" s="1">
        <v>0</v>
      </c>
      <c r="G2435" t="s">
        <v>46</v>
      </c>
      <c r="H2435" t="s">
        <v>363</v>
      </c>
      <c r="I2435" t="s">
        <v>65</v>
      </c>
      <c r="L2435" s="3">
        <f t="shared" si="115"/>
        <v>20</v>
      </c>
      <c r="M2435" cm="1">
        <f t="array" ref="M2435">MIN(B:B=B2435,E2435)</f>
        <v>0.42823388888888886</v>
      </c>
      <c r="N2435" cm="1">
        <f t="array" ref="N2435">MAX(B:B=B2435,E2435)</f>
        <v>0.42823388888888886</v>
      </c>
      <c r="O2435" s="1">
        <f t="shared" ref="O2435:O2498" si="116">AVERAGE(B:B,B2435,F2435)</f>
        <v>0</v>
      </c>
      <c r="P2435" t="str">
        <f t="shared" ref="P2435:P2498" si="117">B2435 &amp; "-" &amp; I2435</f>
        <v>USER272-QP1A.190711.020</v>
      </c>
      <c r="Q2435" cm="1">
        <f t="array" ref="Q2435">SUM(--(FREQUENCY(IF(B:B=B2435,MATCH(G2435,G2435,0)),ROW(G2435)-ROW(G2435)+1)&gt;0))</f>
        <v>1</v>
      </c>
    </row>
    <row r="2436" spans="1:17" ht="15.75">
      <c r="A2436" t="s">
        <v>179</v>
      </c>
      <c r="B2436" t="s">
        <v>939</v>
      </c>
      <c r="C2436" t="s">
        <v>940</v>
      </c>
      <c r="D2436" s="2">
        <v>45662</v>
      </c>
      <c r="E2436" s="1">
        <v>0.91230234953703704</v>
      </c>
      <c r="F2436" s="1">
        <v>9.7196782407407409E-2</v>
      </c>
      <c r="G2436" t="s">
        <v>46</v>
      </c>
      <c r="H2436" t="s">
        <v>363</v>
      </c>
      <c r="I2436" t="s">
        <v>65</v>
      </c>
      <c r="L2436" s="3">
        <f t="shared" si="115"/>
        <v>20</v>
      </c>
      <c r="M2436" cm="1">
        <f t="array" ref="M2436">MIN(B:B=B2436,E2436)</f>
        <v>0.91230234953703704</v>
      </c>
      <c r="N2436" cm="1">
        <f t="array" ref="N2436">MAX(B:B=B2436,E2436)</f>
        <v>0.91230234953703704</v>
      </c>
      <c r="O2436" s="1">
        <f t="shared" si="116"/>
        <v>9.7196782407407409E-2</v>
      </c>
      <c r="P2436" t="str">
        <f t="shared" si="117"/>
        <v>USER272-QP1A.190711.020</v>
      </c>
      <c r="Q2436" cm="1">
        <f t="array" ref="Q2436">SUM(--(FREQUENCY(IF(B:B=B2436,MATCH(G2436,G2436,0)),ROW(G2436)-ROW(G2436)+1)&gt;0))</f>
        <v>1</v>
      </c>
    </row>
    <row r="2437" spans="1:17" ht="15.75">
      <c r="A2437" t="s">
        <v>179</v>
      </c>
      <c r="B2437" t="s">
        <v>939</v>
      </c>
      <c r="C2437" t="s">
        <v>940</v>
      </c>
      <c r="D2437" s="2">
        <v>45662</v>
      </c>
      <c r="E2437" s="1">
        <v>0.81510555555555564</v>
      </c>
      <c r="F2437" s="1">
        <v>0.20489368055555557</v>
      </c>
      <c r="G2437" t="s">
        <v>46</v>
      </c>
      <c r="H2437" t="s">
        <v>363</v>
      </c>
      <c r="I2437" t="s">
        <v>65</v>
      </c>
      <c r="L2437" s="3">
        <f t="shared" si="115"/>
        <v>20</v>
      </c>
      <c r="M2437" cm="1">
        <f t="array" ref="M2437">MIN(B:B=B2437,E2437)</f>
        <v>0.81510555555555564</v>
      </c>
      <c r="N2437" cm="1">
        <f t="array" ref="N2437">MAX(B:B=B2437,E2437)</f>
        <v>0.81510555555555564</v>
      </c>
      <c r="O2437" s="1">
        <f t="shared" si="116"/>
        <v>0.20489368055555557</v>
      </c>
      <c r="P2437" t="str">
        <f t="shared" si="117"/>
        <v>USER272-QP1A.190711.020</v>
      </c>
      <c r="Q2437" cm="1">
        <f t="array" ref="Q2437">SUM(--(FREQUENCY(IF(B:B=B2437,MATCH(G2437,G2437,0)),ROW(G2437)-ROW(G2437)+1)&gt;0))</f>
        <v>1</v>
      </c>
    </row>
    <row r="2438" spans="1:17" ht="15.75">
      <c r="A2438" t="s">
        <v>179</v>
      </c>
      <c r="B2438" t="s">
        <v>939</v>
      </c>
      <c r="C2438" t="s">
        <v>940</v>
      </c>
      <c r="D2438" s="2">
        <v>45662</v>
      </c>
      <c r="E2438" s="1">
        <v>0.61021187499999996</v>
      </c>
      <c r="F2438" s="1">
        <v>8.3872685185185179E-4</v>
      </c>
      <c r="G2438" t="s">
        <v>46</v>
      </c>
      <c r="H2438" t="s">
        <v>363</v>
      </c>
      <c r="I2438" t="s">
        <v>65</v>
      </c>
      <c r="L2438" s="3">
        <f t="shared" si="115"/>
        <v>20</v>
      </c>
      <c r="M2438" cm="1">
        <f t="array" ref="M2438">MIN(B:B=B2438,E2438)</f>
        <v>0.61021187499999996</v>
      </c>
      <c r="N2438" cm="1">
        <f t="array" ref="N2438">MAX(B:B=B2438,E2438)</f>
        <v>0.61021187499999996</v>
      </c>
      <c r="O2438" s="1">
        <f t="shared" si="116"/>
        <v>8.3872685185185179E-4</v>
      </c>
      <c r="P2438" t="str">
        <f t="shared" si="117"/>
        <v>USER272-QP1A.190711.020</v>
      </c>
      <c r="Q2438" cm="1">
        <f t="array" ref="Q2438">SUM(--(FREQUENCY(IF(B:B=B2438,MATCH(G2438,G2438,0)),ROW(G2438)-ROW(G2438)+1)&gt;0))</f>
        <v>1</v>
      </c>
    </row>
    <row r="2439" spans="1:17" ht="15.75">
      <c r="A2439" t="s">
        <v>179</v>
      </c>
      <c r="B2439" t="s">
        <v>939</v>
      </c>
      <c r="C2439" t="s">
        <v>940</v>
      </c>
      <c r="D2439" s="2">
        <v>45662</v>
      </c>
      <c r="E2439" s="1">
        <v>0.60937314814814814</v>
      </c>
      <c r="F2439" s="1">
        <v>3.4628773148148148E-2</v>
      </c>
      <c r="G2439" t="s">
        <v>46</v>
      </c>
      <c r="H2439" t="s">
        <v>363</v>
      </c>
      <c r="I2439" t="s">
        <v>65</v>
      </c>
      <c r="L2439" s="3">
        <f t="shared" si="115"/>
        <v>20</v>
      </c>
      <c r="M2439" cm="1">
        <f t="array" ref="M2439">MIN(B:B=B2439,E2439)</f>
        <v>0.60937314814814814</v>
      </c>
      <c r="N2439" cm="1">
        <f t="array" ref="N2439">MAX(B:B=B2439,E2439)</f>
        <v>0.60937314814814814</v>
      </c>
      <c r="O2439" s="1">
        <f t="shared" si="116"/>
        <v>3.4628773148148148E-2</v>
      </c>
      <c r="P2439" t="str">
        <f t="shared" si="117"/>
        <v>USER272-QP1A.190711.020</v>
      </c>
      <c r="Q2439" cm="1">
        <f t="array" ref="Q2439">SUM(--(FREQUENCY(IF(B:B=B2439,MATCH(G2439,G2439,0)),ROW(G2439)-ROW(G2439)+1)&gt;0))</f>
        <v>1</v>
      </c>
    </row>
    <row r="2440" spans="1:17" ht="15.75">
      <c r="A2440" t="s">
        <v>179</v>
      </c>
      <c r="B2440" t="s">
        <v>939</v>
      </c>
      <c r="C2440" t="s">
        <v>940</v>
      </c>
      <c r="D2440" s="2">
        <v>45662</v>
      </c>
      <c r="E2440" s="1">
        <v>0.57474437499999997</v>
      </c>
      <c r="F2440" s="1">
        <v>1.4386168981481482E-2</v>
      </c>
      <c r="G2440" t="s">
        <v>46</v>
      </c>
      <c r="H2440" t="s">
        <v>363</v>
      </c>
      <c r="I2440" t="s">
        <v>65</v>
      </c>
      <c r="L2440" s="3">
        <f t="shared" si="115"/>
        <v>20</v>
      </c>
      <c r="M2440" cm="1">
        <f t="array" ref="M2440">MIN(B:B=B2440,E2440)</f>
        <v>0.57474437499999997</v>
      </c>
      <c r="N2440" cm="1">
        <f t="array" ref="N2440">MAX(B:B=B2440,E2440)</f>
        <v>0.57474437499999997</v>
      </c>
      <c r="O2440" s="1">
        <f t="shared" si="116"/>
        <v>1.4386168981481482E-2</v>
      </c>
      <c r="P2440" t="str">
        <f t="shared" si="117"/>
        <v>USER272-QP1A.190711.020</v>
      </c>
      <c r="Q2440" cm="1">
        <f t="array" ref="Q2440">SUM(--(FREQUENCY(IF(B:B=B2440,MATCH(G2440,G2440,0)),ROW(G2440)-ROW(G2440)+1)&gt;0))</f>
        <v>1</v>
      </c>
    </row>
    <row r="2441" spans="1:17" ht="15.75">
      <c r="A2441" t="s">
        <v>179</v>
      </c>
      <c r="B2441" t="s">
        <v>939</v>
      </c>
      <c r="C2441" t="s">
        <v>940</v>
      </c>
      <c r="D2441" s="2">
        <v>45662</v>
      </c>
      <c r="E2441" s="1">
        <v>0.56035820601851849</v>
      </c>
      <c r="F2441" s="1">
        <v>8.9774537037037045E-3</v>
      </c>
      <c r="G2441" t="s">
        <v>46</v>
      </c>
      <c r="H2441" t="s">
        <v>363</v>
      </c>
      <c r="I2441" t="s">
        <v>65</v>
      </c>
      <c r="L2441" s="3">
        <f t="shared" si="115"/>
        <v>20</v>
      </c>
      <c r="M2441" cm="1">
        <f t="array" ref="M2441">MIN(B:B=B2441,E2441)</f>
        <v>0.56035820601851849</v>
      </c>
      <c r="N2441" cm="1">
        <f t="array" ref="N2441">MAX(B:B=B2441,E2441)</f>
        <v>0.56035820601851849</v>
      </c>
      <c r="O2441" s="1">
        <f t="shared" si="116"/>
        <v>8.9774537037037045E-3</v>
      </c>
      <c r="P2441" t="str">
        <f t="shared" si="117"/>
        <v>USER272-QP1A.190711.020</v>
      </c>
      <c r="Q2441" cm="1">
        <f t="array" ref="Q2441">SUM(--(FREQUENCY(IF(B:B=B2441,MATCH(G2441,G2441,0)),ROW(G2441)-ROW(G2441)+1)&gt;0))</f>
        <v>1</v>
      </c>
    </row>
    <row r="2442" spans="1:17" ht="15.75">
      <c r="A2442" t="s">
        <v>179</v>
      </c>
      <c r="B2442" t="s">
        <v>939</v>
      </c>
      <c r="C2442" t="s">
        <v>940</v>
      </c>
      <c r="D2442" s="2">
        <v>45662</v>
      </c>
      <c r="E2442" s="1">
        <v>0.55138075231481476</v>
      </c>
      <c r="F2442" s="1">
        <v>5.6432754629629628E-3</v>
      </c>
      <c r="G2442" t="s">
        <v>46</v>
      </c>
      <c r="H2442" t="s">
        <v>363</v>
      </c>
      <c r="I2442" t="s">
        <v>65</v>
      </c>
      <c r="L2442" s="3">
        <f t="shared" si="115"/>
        <v>20</v>
      </c>
      <c r="M2442" cm="1">
        <f t="array" ref="M2442">MIN(B:B=B2442,E2442)</f>
        <v>0.55138075231481476</v>
      </c>
      <c r="N2442" cm="1">
        <f t="array" ref="N2442">MAX(B:B=B2442,E2442)</f>
        <v>0.55138075231481476</v>
      </c>
      <c r="O2442" s="1">
        <f t="shared" si="116"/>
        <v>5.6432754629629628E-3</v>
      </c>
      <c r="P2442" t="str">
        <f t="shared" si="117"/>
        <v>USER272-QP1A.190711.020</v>
      </c>
      <c r="Q2442" cm="1">
        <f t="array" ref="Q2442">SUM(--(FREQUENCY(IF(B:B=B2442,MATCH(G2442,G2442,0)),ROW(G2442)-ROW(G2442)+1)&gt;0))</f>
        <v>1</v>
      </c>
    </row>
    <row r="2443" spans="1:17" ht="15.75">
      <c r="A2443" t="s">
        <v>179</v>
      </c>
      <c r="B2443" t="s">
        <v>939</v>
      </c>
      <c r="C2443" t="s">
        <v>940</v>
      </c>
      <c r="D2443" s="2">
        <v>45662</v>
      </c>
      <c r="E2443" s="1">
        <v>0.54573747685185181</v>
      </c>
      <c r="F2443" s="1">
        <v>1.9394675925925925E-3</v>
      </c>
      <c r="G2443" t="s">
        <v>46</v>
      </c>
      <c r="H2443" t="s">
        <v>363</v>
      </c>
      <c r="I2443" t="s">
        <v>65</v>
      </c>
      <c r="L2443" s="3">
        <f t="shared" si="115"/>
        <v>20</v>
      </c>
      <c r="M2443" cm="1">
        <f t="array" ref="M2443">MIN(B:B=B2443,E2443)</f>
        <v>0.54573747685185181</v>
      </c>
      <c r="N2443" cm="1">
        <f t="array" ref="N2443">MAX(B:B=B2443,E2443)</f>
        <v>0.54573747685185181</v>
      </c>
      <c r="O2443" s="1">
        <f t="shared" si="116"/>
        <v>1.9394675925925925E-3</v>
      </c>
      <c r="P2443" t="str">
        <f t="shared" si="117"/>
        <v>USER272-QP1A.190711.020</v>
      </c>
      <c r="Q2443" cm="1">
        <f t="array" ref="Q2443">SUM(--(FREQUENCY(IF(B:B=B2443,MATCH(G2443,G2443,0)),ROW(G2443)-ROW(G2443)+1)&gt;0))</f>
        <v>1</v>
      </c>
    </row>
    <row r="2444" spans="1:17" ht="15.75">
      <c r="A2444" t="s">
        <v>179</v>
      </c>
      <c r="B2444" t="s">
        <v>939</v>
      </c>
      <c r="C2444" t="s">
        <v>940</v>
      </c>
      <c r="D2444" s="2">
        <v>45662</v>
      </c>
      <c r="E2444" s="1">
        <v>0.54379800925925925</v>
      </c>
      <c r="F2444" s="1">
        <v>5.5304976851851852E-3</v>
      </c>
      <c r="G2444" t="s">
        <v>46</v>
      </c>
      <c r="H2444" t="s">
        <v>363</v>
      </c>
      <c r="I2444" t="s">
        <v>65</v>
      </c>
      <c r="L2444" s="3">
        <f t="shared" si="115"/>
        <v>20</v>
      </c>
      <c r="M2444" cm="1">
        <f t="array" ref="M2444">MIN(B:B=B2444,E2444)</f>
        <v>0.54379800925925925</v>
      </c>
      <c r="N2444" cm="1">
        <f t="array" ref="N2444">MAX(B:B=B2444,E2444)</f>
        <v>0.54379800925925925</v>
      </c>
      <c r="O2444" s="1">
        <f t="shared" si="116"/>
        <v>5.5304976851851852E-3</v>
      </c>
      <c r="P2444" t="str">
        <f t="shared" si="117"/>
        <v>USER272-QP1A.190711.020</v>
      </c>
      <c r="Q2444" cm="1">
        <f t="array" ref="Q2444">SUM(--(FREQUENCY(IF(B:B=B2444,MATCH(G2444,G2444,0)),ROW(G2444)-ROW(G2444)+1)&gt;0))</f>
        <v>1</v>
      </c>
    </row>
    <row r="2445" spans="1:17" ht="15.75">
      <c r="A2445" t="s">
        <v>142</v>
      </c>
      <c r="B2445" t="s">
        <v>941</v>
      </c>
      <c r="C2445" t="s">
        <v>942</v>
      </c>
      <c r="D2445" s="2">
        <v>45662</v>
      </c>
      <c r="E2445" s="1">
        <v>0.73372944444444455</v>
      </c>
      <c r="F2445" s="1">
        <v>5.3256516203703703E-2</v>
      </c>
      <c r="G2445" t="s">
        <v>32</v>
      </c>
      <c r="H2445" t="s">
        <v>943</v>
      </c>
      <c r="I2445" t="s">
        <v>34</v>
      </c>
      <c r="L2445" s="3">
        <f t="shared" si="115"/>
        <v>21</v>
      </c>
      <c r="M2445" cm="1">
        <f t="array" ref="M2445">MIN(B:B=B2445,E2445)</f>
        <v>0.73372944444444455</v>
      </c>
      <c r="N2445" cm="1">
        <f t="array" ref="N2445">MAX(B:B=B2445,E2445)</f>
        <v>0.73372944444444455</v>
      </c>
      <c r="O2445" s="1">
        <f t="shared" si="116"/>
        <v>5.3256516203703703E-2</v>
      </c>
      <c r="P2445" t="str">
        <f t="shared" si="117"/>
        <v>USER358-RP1A.200720.011</v>
      </c>
      <c r="Q2445" cm="1">
        <f t="array" ref="Q2445">SUM(--(FREQUENCY(IF(B:B=B2445,MATCH(G2445,G2445,0)),ROW(G2445)-ROW(G2445)+1)&gt;0))</f>
        <v>1</v>
      </c>
    </row>
    <row r="2446" spans="1:17" ht="15.75">
      <c r="A2446" t="s">
        <v>142</v>
      </c>
      <c r="B2446" t="s">
        <v>941</v>
      </c>
      <c r="C2446" t="s">
        <v>942</v>
      </c>
      <c r="D2446" s="2">
        <v>45662</v>
      </c>
      <c r="E2446" s="1">
        <v>0.68047291666666665</v>
      </c>
      <c r="F2446" s="1">
        <v>2.5163148148148146E-2</v>
      </c>
      <c r="G2446" t="s">
        <v>32</v>
      </c>
      <c r="H2446" t="s">
        <v>943</v>
      </c>
      <c r="I2446" t="s">
        <v>34</v>
      </c>
      <c r="L2446" s="3">
        <f t="shared" si="115"/>
        <v>21</v>
      </c>
      <c r="M2446" cm="1">
        <f t="array" ref="M2446">MIN(B:B=B2446,E2446)</f>
        <v>0.68047291666666665</v>
      </c>
      <c r="N2446" cm="1">
        <f t="array" ref="N2446">MAX(B:B=B2446,E2446)</f>
        <v>0.68047291666666665</v>
      </c>
      <c r="O2446" s="1">
        <f t="shared" si="116"/>
        <v>2.5163148148148146E-2</v>
      </c>
      <c r="P2446" t="str">
        <f t="shared" si="117"/>
        <v>USER358-RP1A.200720.011</v>
      </c>
      <c r="Q2446" cm="1">
        <f t="array" ref="Q2446">SUM(--(FREQUENCY(IF(B:B=B2446,MATCH(G2446,G2446,0)),ROW(G2446)-ROW(G2446)+1)&gt;0))</f>
        <v>1</v>
      </c>
    </row>
    <row r="2447" spans="1:17" ht="15.75">
      <c r="A2447" t="s">
        <v>142</v>
      </c>
      <c r="B2447" t="s">
        <v>941</v>
      </c>
      <c r="C2447" t="s">
        <v>942</v>
      </c>
      <c r="D2447" s="2">
        <v>45662</v>
      </c>
      <c r="E2447" s="1">
        <v>0.65530976851851852</v>
      </c>
      <c r="F2447" s="1">
        <v>3.8613333333333333E-2</v>
      </c>
      <c r="G2447" t="s">
        <v>32</v>
      </c>
      <c r="H2447" t="s">
        <v>943</v>
      </c>
      <c r="I2447" t="s">
        <v>34</v>
      </c>
      <c r="L2447" s="3">
        <f t="shared" si="115"/>
        <v>21</v>
      </c>
      <c r="M2447" cm="1">
        <f t="array" ref="M2447">MIN(B:B=B2447,E2447)</f>
        <v>0.65530976851851852</v>
      </c>
      <c r="N2447" cm="1">
        <f t="array" ref="N2447">MAX(B:B=B2447,E2447)</f>
        <v>0.65530976851851852</v>
      </c>
      <c r="O2447" s="1">
        <f t="shared" si="116"/>
        <v>3.8613333333333333E-2</v>
      </c>
      <c r="P2447" t="str">
        <f t="shared" si="117"/>
        <v>USER358-RP1A.200720.011</v>
      </c>
      <c r="Q2447" cm="1">
        <f t="array" ref="Q2447">SUM(--(FREQUENCY(IF(B:B=B2447,MATCH(G2447,G2447,0)),ROW(G2447)-ROW(G2447)+1)&gt;0))</f>
        <v>1</v>
      </c>
    </row>
    <row r="2448" spans="1:17" ht="15.75">
      <c r="A2448" t="s">
        <v>142</v>
      </c>
      <c r="B2448" t="s">
        <v>941</v>
      </c>
      <c r="C2448" t="s">
        <v>942</v>
      </c>
      <c r="D2448" s="2">
        <v>45662</v>
      </c>
      <c r="E2448" s="1">
        <v>0.61669643518518524</v>
      </c>
      <c r="F2448" s="1">
        <v>2.1002384259259255E-2</v>
      </c>
      <c r="G2448" t="s">
        <v>32</v>
      </c>
      <c r="H2448" t="s">
        <v>943</v>
      </c>
      <c r="I2448" t="s">
        <v>34</v>
      </c>
      <c r="L2448" s="3">
        <f t="shared" si="115"/>
        <v>21</v>
      </c>
      <c r="M2448" cm="1">
        <f t="array" ref="M2448">MIN(B:B=B2448,E2448)</f>
        <v>0.61669643518518524</v>
      </c>
      <c r="N2448" cm="1">
        <f t="array" ref="N2448">MAX(B:B=B2448,E2448)</f>
        <v>0.61669643518518524</v>
      </c>
      <c r="O2448" s="1">
        <f t="shared" si="116"/>
        <v>2.1002384259259255E-2</v>
      </c>
      <c r="P2448" t="str">
        <f t="shared" si="117"/>
        <v>USER358-RP1A.200720.011</v>
      </c>
      <c r="Q2448" cm="1">
        <f t="array" ref="Q2448">SUM(--(FREQUENCY(IF(B:B=B2448,MATCH(G2448,G2448,0)),ROW(G2448)-ROW(G2448)+1)&gt;0))</f>
        <v>1</v>
      </c>
    </row>
    <row r="2449" spans="1:17" ht="15.75">
      <c r="A2449" t="s">
        <v>142</v>
      </c>
      <c r="B2449" t="s">
        <v>941</v>
      </c>
      <c r="C2449" t="s">
        <v>942</v>
      </c>
      <c r="D2449" s="2">
        <v>45662</v>
      </c>
      <c r="E2449" s="1">
        <v>0.59569405092592598</v>
      </c>
      <c r="F2449" s="1">
        <v>3.7492361111111112E-3</v>
      </c>
      <c r="G2449" t="s">
        <v>32</v>
      </c>
      <c r="H2449" t="s">
        <v>943</v>
      </c>
      <c r="I2449" t="s">
        <v>34</v>
      </c>
      <c r="L2449" s="3">
        <f t="shared" si="115"/>
        <v>21</v>
      </c>
      <c r="M2449" cm="1">
        <f t="array" ref="M2449">MIN(B:B=B2449,E2449)</f>
        <v>0.59569405092592598</v>
      </c>
      <c r="N2449" cm="1">
        <f t="array" ref="N2449">MAX(B:B=B2449,E2449)</f>
        <v>0.59569405092592598</v>
      </c>
      <c r="O2449" s="1">
        <f t="shared" si="116"/>
        <v>3.7492361111111112E-3</v>
      </c>
      <c r="P2449" t="str">
        <f t="shared" si="117"/>
        <v>USER358-RP1A.200720.011</v>
      </c>
      <c r="Q2449" cm="1">
        <f t="array" ref="Q2449">SUM(--(FREQUENCY(IF(B:B=B2449,MATCH(G2449,G2449,0)),ROW(G2449)-ROW(G2449)+1)&gt;0))</f>
        <v>1</v>
      </c>
    </row>
    <row r="2450" spans="1:17" ht="15.75">
      <c r="A2450" t="s">
        <v>142</v>
      </c>
      <c r="B2450" t="s">
        <v>941</v>
      </c>
      <c r="C2450" t="s">
        <v>942</v>
      </c>
      <c r="D2450" s="2">
        <v>45662</v>
      </c>
      <c r="E2450" s="1">
        <v>0.59194480324074072</v>
      </c>
      <c r="F2450" s="1">
        <v>1.705439814814815E-3</v>
      </c>
      <c r="G2450" t="s">
        <v>32</v>
      </c>
      <c r="H2450" t="s">
        <v>943</v>
      </c>
      <c r="I2450" t="s">
        <v>34</v>
      </c>
      <c r="L2450" s="3">
        <f t="shared" si="115"/>
        <v>21</v>
      </c>
      <c r="M2450" cm="1">
        <f t="array" ref="M2450">MIN(B:B=B2450,E2450)</f>
        <v>0.59194480324074072</v>
      </c>
      <c r="N2450" cm="1">
        <f t="array" ref="N2450">MAX(B:B=B2450,E2450)</f>
        <v>0.59194480324074072</v>
      </c>
      <c r="O2450" s="1">
        <f t="shared" si="116"/>
        <v>1.705439814814815E-3</v>
      </c>
      <c r="P2450" t="str">
        <f t="shared" si="117"/>
        <v>USER358-RP1A.200720.011</v>
      </c>
      <c r="Q2450" cm="1">
        <f t="array" ref="Q2450">SUM(--(FREQUENCY(IF(B:B=B2450,MATCH(G2450,G2450,0)),ROW(G2450)-ROW(G2450)+1)&gt;0))</f>
        <v>1</v>
      </c>
    </row>
    <row r="2451" spans="1:17" ht="15.75">
      <c r="A2451" t="s">
        <v>142</v>
      </c>
      <c r="B2451" t="s">
        <v>941</v>
      </c>
      <c r="C2451" t="s">
        <v>942</v>
      </c>
      <c r="D2451" s="2">
        <v>45662</v>
      </c>
      <c r="E2451" s="1">
        <v>0.59023937500000001</v>
      </c>
      <c r="F2451" s="1">
        <v>2.6910520833333337E-2</v>
      </c>
      <c r="G2451" t="s">
        <v>32</v>
      </c>
      <c r="H2451" t="s">
        <v>943</v>
      </c>
      <c r="I2451" t="s">
        <v>34</v>
      </c>
      <c r="L2451" s="3">
        <f t="shared" si="115"/>
        <v>21</v>
      </c>
      <c r="M2451" cm="1">
        <f t="array" ref="M2451">MIN(B:B=B2451,E2451)</f>
        <v>0.59023937500000001</v>
      </c>
      <c r="N2451" cm="1">
        <f t="array" ref="N2451">MAX(B:B=B2451,E2451)</f>
        <v>0.59023937500000001</v>
      </c>
      <c r="O2451" s="1">
        <f t="shared" si="116"/>
        <v>2.6910520833333337E-2</v>
      </c>
      <c r="P2451" t="str">
        <f t="shared" si="117"/>
        <v>USER358-RP1A.200720.011</v>
      </c>
      <c r="Q2451" cm="1">
        <f t="array" ref="Q2451">SUM(--(FREQUENCY(IF(B:B=B2451,MATCH(G2451,G2451,0)),ROW(G2451)-ROW(G2451)+1)&gt;0))</f>
        <v>1</v>
      </c>
    </row>
    <row r="2452" spans="1:17" ht="15.75">
      <c r="A2452" t="s">
        <v>142</v>
      </c>
      <c r="B2452" t="s">
        <v>941</v>
      </c>
      <c r="C2452" t="s">
        <v>942</v>
      </c>
      <c r="D2452" s="2">
        <v>45662</v>
      </c>
      <c r="E2452" s="1">
        <v>0.56332885416666667</v>
      </c>
      <c r="F2452" s="1">
        <v>2.1215115740740739E-2</v>
      </c>
      <c r="G2452" t="s">
        <v>32</v>
      </c>
      <c r="H2452" t="s">
        <v>943</v>
      </c>
      <c r="I2452" t="s">
        <v>34</v>
      </c>
      <c r="L2452" s="3">
        <f t="shared" si="115"/>
        <v>21</v>
      </c>
      <c r="M2452" cm="1">
        <f t="array" ref="M2452">MIN(B:B=B2452,E2452)</f>
        <v>0.56332885416666667</v>
      </c>
      <c r="N2452" cm="1">
        <f t="array" ref="N2452">MAX(B:B=B2452,E2452)</f>
        <v>0.56332885416666667</v>
      </c>
      <c r="O2452" s="1">
        <f t="shared" si="116"/>
        <v>2.1215115740740739E-2</v>
      </c>
      <c r="P2452" t="str">
        <f t="shared" si="117"/>
        <v>USER358-RP1A.200720.011</v>
      </c>
      <c r="Q2452" cm="1">
        <f t="array" ref="Q2452">SUM(--(FREQUENCY(IF(B:B=B2452,MATCH(G2452,G2452,0)),ROW(G2452)-ROW(G2452)+1)&gt;0))</f>
        <v>1</v>
      </c>
    </row>
    <row r="2453" spans="1:17" ht="15.75">
      <c r="A2453" t="s">
        <v>142</v>
      </c>
      <c r="B2453" t="s">
        <v>941</v>
      </c>
      <c r="C2453" t="s">
        <v>942</v>
      </c>
      <c r="D2453" s="2">
        <v>45662</v>
      </c>
      <c r="E2453" s="1">
        <v>0.54211372685185188</v>
      </c>
      <c r="F2453" s="1">
        <v>1.2097222222222222E-4</v>
      </c>
      <c r="G2453" t="s">
        <v>32</v>
      </c>
      <c r="H2453" t="s">
        <v>943</v>
      </c>
      <c r="I2453" t="s">
        <v>34</v>
      </c>
      <c r="L2453" s="3">
        <f t="shared" si="115"/>
        <v>21</v>
      </c>
      <c r="M2453" cm="1">
        <f t="array" ref="M2453">MIN(B:B=B2453,E2453)</f>
        <v>0.54211372685185188</v>
      </c>
      <c r="N2453" cm="1">
        <f t="array" ref="N2453">MAX(B:B=B2453,E2453)</f>
        <v>0.54211372685185188</v>
      </c>
      <c r="O2453" s="1">
        <f t="shared" si="116"/>
        <v>1.2097222222222222E-4</v>
      </c>
      <c r="P2453" t="str">
        <f t="shared" si="117"/>
        <v>USER358-RP1A.200720.011</v>
      </c>
      <c r="Q2453" cm="1">
        <f t="array" ref="Q2453">SUM(--(FREQUENCY(IF(B:B=B2453,MATCH(G2453,G2453,0)),ROW(G2453)-ROW(G2453)+1)&gt;0))</f>
        <v>1</v>
      </c>
    </row>
    <row r="2454" spans="1:17" ht="15.75">
      <c r="A2454" t="s">
        <v>142</v>
      </c>
      <c r="B2454" t="s">
        <v>941</v>
      </c>
      <c r="C2454" t="s">
        <v>942</v>
      </c>
      <c r="D2454" s="2">
        <v>45662</v>
      </c>
      <c r="E2454" s="1">
        <v>0.54199275462962959</v>
      </c>
      <c r="F2454" s="1">
        <v>3.057152777777778E-3</v>
      </c>
      <c r="G2454" t="s">
        <v>32</v>
      </c>
      <c r="H2454" t="s">
        <v>943</v>
      </c>
      <c r="I2454" t="s">
        <v>34</v>
      </c>
      <c r="L2454" s="3">
        <f t="shared" si="115"/>
        <v>21</v>
      </c>
      <c r="M2454" cm="1">
        <f t="array" ref="M2454">MIN(B:B=B2454,E2454)</f>
        <v>0.54199275462962959</v>
      </c>
      <c r="N2454" cm="1">
        <f t="array" ref="N2454">MAX(B:B=B2454,E2454)</f>
        <v>0.54199275462962959</v>
      </c>
      <c r="O2454" s="1">
        <f t="shared" si="116"/>
        <v>3.057152777777778E-3</v>
      </c>
      <c r="P2454" t="str">
        <f t="shared" si="117"/>
        <v>USER358-RP1A.200720.011</v>
      </c>
      <c r="Q2454" cm="1">
        <f t="array" ref="Q2454">SUM(--(FREQUENCY(IF(B:B=B2454,MATCH(G2454,G2454,0)),ROW(G2454)-ROW(G2454)+1)&gt;0))</f>
        <v>1</v>
      </c>
    </row>
    <row r="2455" spans="1:17" ht="15.75">
      <c r="A2455" t="s">
        <v>142</v>
      </c>
      <c r="B2455" t="s">
        <v>941</v>
      </c>
      <c r="C2455" t="s">
        <v>942</v>
      </c>
      <c r="D2455" s="2">
        <v>45662</v>
      </c>
      <c r="E2455" s="1">
        <v>0.53893560185185185</v>
      </c>
      <c r="F2455" s="1">
        <v>2.5376851851851849E-3</v>
      </c>
      <c r="G2455" t="s">
        <v>32</v>
      </c>
      <c r="H2455" t="s">
        <v>943</v>
      </c>
      <c r="I2455" t="s">
        <v>34</v>
      </c>
      <c r="L2455" s="3">
        <f t="shared" si="115"/>
        <v>21</v>
      </c>
      <c r="M2455" cm="1">
        <f t="array" ref="M2455">MIN(B:B=B2455,E2455)</f>
        <v>0.53893560185185185</v>
      </c>
      <c r="N2455" cm="1">
        <f t="array" ref="N2455">MAX(B:B=B2455,E2455)</f>
        <v>0.53893560185185185</v>
      </c>
      <c r="O2455" s="1">
        <f t="shared" si="116"/>
        <v>2.5376851851851849E-3</v>
      </c>
      <c r="P2455" t="str">
        <f t="shared" si="117"/>
        <v>USER358-RP1A.200720.011</v>
      </c>
      <c r="Q2455" cm="1">
        <f t="array" ref="Q2455">SUM(--(FREQUENCY(IF(B:B=B2455,MATCH(G2455,G2455,0)),ROW(G2455)-ROW(G2455)+1)&gt;0))</f>
        <v>1</v>
      </c>
    </row>
    <row r="2456" spans="1:17" ht="15.75">
      <c r="A2456" t="s">
        <v>142</v>
      </c>
      <c r="B2456" t="s">
        <v>941</v>
      </c>
      <c r="C2456" t="s">
        <v>942</v>
      </c>
      <c r="D2456" s="2">
        <v>45662</v>
      </c>
      <c r="E2456" s="1">
        <v>0.5363979166666667</v>
      </c>
      <c r="F2456" s="1">
        <v>1.3265011574074073E-2</v>
      </c>
      <c r="G2456" t="s">
        <v>32</v>
      </c>
      <c r="H2456" t="s">
        <v>943</v>
      </c>
      <c r="I2456" t="s">
        <v>34</v>
      </c>
      <c r="L2456" s="3">
        <f t="shared" si="115"/>
        <v>21</v>
      </c>
      <c r="M2456" cm="1">
        <f t="array" ref="M2456">MIN(B:B=B2456,E2456)</f>
        <v>0.5363979166666667</v>
      </c>
      <c r="N2456" cm="1">
        <f t="array" ref="N2456">MAX(B:B=B2456,E2456)</f>
        <v>0.5363979166666667</v>
      </c>
      <c r="O2456" s="1">
        <f t="shared" si="116"/>
        <v>1.3265011574074073E-2</v>
      </c>
      <c r="P2456" t="str">
        <f t="shared" si="117"/>
        <v>USER358-RP1A.200720.011</v>
      </c>
      <c r="Q2456" cm="1">
        <f t="array" ref="Q2456">SUM(--(FREQUENCY(IF(B:B=B2456,MATCH(G2456,G2456,0)),ROW(G2456)-ROW(G2456)+1)&gt;0))</f>
        <v>1</v>
      </c>
    </row>
    <row r="2457" spans="1:17" ht="15.75">
      <c r="A2457" t="s">
        <v>142</v>
      </c>
      <c r="B2457" t="s">
        <v>941</v>
      </c>
      <c r="C2457" t="s">
        <v>942</v>
      </c>
      <c r="D2457" s="2">
        <v>45662</v>
      </c>
      <c r="E2457" s="1">
        <v>0.52313290509259258</v>
      </c>
      <c r="F2457" s="1">
        <v>2.8302407407407405E-2</v>
      </c>
      <c r="G2457" t="s">
        <v>32</v>
      </c>
      <c r="H2457" t="s">
        <v>943</v>
      </c>
      <c r="I2457" t="s">
        <v>34</v>
      </c>
      <c r="L2457" s="3">
        <f t="shared" si="115"/>
        <v>21</v>
      </c>
      <c r="M2457" cm="1">
        <f t="array" ref="M2457">MIN(B:B=B2457,E2457)</f>
        <v>0.52313290509259258</v>
      </c>
      <c r="N2457" cm="1">
        <f t="array" ref="N2457">MAX(B:B=B2457,E2457)</f>
        <v>0.52313290509259258</v>
      </c>
      <c r="O2457" s="1">
        <f t="shared" si="116"/>
        <v>2.8302407407407405E-2</v>
      </c>
      <c r="P2457" t="str">
        <f t="shared" si="117"/>
        <v>USER358-RP1A.200720.011</v>
      </c>
      <c r="Q2457" cm="1">
        <f t="array" ref="Q2457">SUM(--(FREQUENCY(IF(B:B=B2457,MATCH(G2457,G2457,0)),ROW(G2457)-ROW(G2457)+1)&gt;0))</f>
        <v>1</v>
      </c>
    </row>
    <row r="2458" spans="1:17" ht="15.75">
      <c r="A2458" t="s">
        <v>142</v>
      </c>
      <c r="B2458" t="s">
        <v>941</v>
      </c>
      <c r="C2458" t="s">
        <v>942</v>
      </c>
      <c r="D2458" s="2">
        <v>45662</v>
      </c>
      <c r="E2458" s="1">
        <v>0.49483048611111108</v>
      </c>
      <c r="F2458" s="1">
        <v>5.5221180555555562E-3</v>
      </c>
      <c r="G2458" t="s">
        <v>32</v>
      </c>
      <c r="H2458" t="s">
        <v>943</v>
      </c>
      <c r="I2458" t="s">
        <v>34</v>
      </c>
      <c r="L2458" s="3">
        <f t="shared" si="115"/>
        <v>21</v>
      </c>
      <c r="M2458" cm="1">
        <f t="array" ref="M2458">MIN(B:B=B2458,E2458)</f>
        <v>0.49483048611111108</v>
      </c>
      <c r="N2458" cm="1">
        <f t="array" ref="N2458">MAX(B:B=B2458,E2458)</f>
        <v>0.49483048611111108</v>
      </c>
      <c r="O2458" s="1">
        <f t="shared" si="116"/>
        <v>5.5221180555555562E-3</v>
      </c>
      <c r="P2458" t="str">
        <f t="shared" si="117"/>
        <v>USER358-RP1A.200720.011</v>
      </c>
      <c r="Q2458" cm="1">
        <f t="array" ref="Q2458">SUM(--(FREQUENCY(IF(B:B=B2458,MATCH(G2458,G2458,0)),ROW(G2458)-ROW(G2458)+1)&gt;0))</f>
        <v>1</v>
      </c>
    </row>
    <row r="2459" spans="1:17" ht="15.75">
      <c r="A2459" t="s">
        <v>142</v>
      </c>
      <c r="B2459" t="s">
        <v>941</v>
      </c>
      <c r="C2459" t="s">
        <v>942</v>
      </c>
      <c r="D2459" s="2">
        <v>45662</v>
      </c>
      <c r="E2459" s="1">
        <v>0.48930836805555561</v>
      </c>
      <c r="F2459" s="1">
        <v>1.8073020833333332E-2</v>
      </c>
      <c r="G2459" t="s">
        <v>32</v>
      </c>
      <c r="H2459" t="s">
        <v>943</v>
      </c>
      <c r="I2459" t="s">
        <v>34</v>
      </c>
      <c r="L2459" s="3">
        <f t="shared" si="115"/>
        <v>21</v>
      </c>
      <c r="M2459" cm="1">
        <f t="array" ref="M2459">MIN(B:B=B2459,E2459)</f>
        <v>0.48930836805555561</v>
      </c>
      <c r="N2459" cm="1">
        <f t="array" ref="N2459">MAX(B:B=B2459,E2459)</f>
        <v>0.48930836805555561</v>
      </c>
      <c r="O2459" s="1">
        <f t="shared" si="116"/>
        <v>1.8073020833333332E-2</v>
      </c>
      <c r="P2459" t="str">
        <f t="shared" si="117"/>
        <v>USER358-RP1A.200720.011</v>
      </c>
      <c r="Q2459" cm="1">
        <f t="array" ref="Q2459">SUM(--(FREQUENCY(IF(B:B=B2459,MATCH(G2459,G2459,0)),ROW(G2459)-ROW(G2459)+1)&gt;0))</f>
        <v>1</v>
      </c>
    </row>
    <row r="2460" spans="1:17" ht="15.75">
      <c r="A2460" t="s">
        <v>142</v>
      </c>
      <c r="B2460" t="s">
        <v>941</v>
      </c>
      <c r="C2460" t="s">
        <v>942</v>
      </c>
      <c r="D2460" s="2">
        <v>45662</v>
      </c>
      <c r="E2460" s="1">
        <v>0.47123534722222221</v>
      </c>
      <c r="F2460" s="1">
        <v>8.1383680555555549E-3</v>
      </c>
      <c r="G2460" t="s">
        <v>32</v>
      </c>
      <c r="H2460" t="s">
        <v>943</v>
      </c>
      <c r="I2460" t="s">
        <v>34</v>
      </c>
      <c r="L2460" s="3">
        <f t="shared" si="115"/>
        <v>21</v>
      </c>
      <c r="M2460" cm="1">
        <f t="array" ref="M2460">MIN(B:B=B2460,E2460)</f>
        <v>0.47123534722222221</v>
      </c>
      <c r="N2460" cm="1">
        <f t="array" ref="N2460">MAX(B:B=B2460,E2460)</f>
        <v>0.47123534722222221</v>
      </c>
      <c r="O2460" s="1">
        <f t="shared" si="116"/>
        <v>8.1383680555555549E-3</v>
      </c>
      <c r="P2460" t="str">
        <f t="shared" si="117"/>
        <v>USER358-RP1A.200720.011</v>
      </c>
      <c r="Q2460" cm="1">
        <f t="array" ref="Q2460">SUM(--(FREQUENCY(IF(B:B=B2460,MATCH(G2460,G2460,0)),ROW(G2460)-ROW(G2460)+1)&gt;0))</f>
        <v>1</v>
      </c>
    </row>
    <row r="2461" spans="1:17" ht="15.75">
      <c r="A2461" t="s">
        <v>142</v>
      </c>
      <c r="B2461" t="s">
        <v>941</v>
      </c>
      <c r="C2461" t="s">
        <v>942</v>
      </c>
      <c r="D2461" s="2">
        <v>45662</v>
      </c>
      <c r="E2461" s="1">
        <v>0.46309697916666664</v>
      </c>
      <c r="F2461" s="1">
        <v>6.3953125000000008E-3</v>
      </c>
      <c r="G2461" t="s">
        <v>32</v>
      </c>
      <c r="H2461" t="s">
        <v>943</v>
      </c>
      <c r="I2461" t="s">
        <v>34</v>
      </c>
      <c r="L2461" s="3">
        <f t="shared" si="115"/>
        <v>21</v>
      </c>
      <c r="M2461" cm="1">
        <f t="array" ref="M2461">MIN(B:B=B2461,E2461)</f>
        <v>0.46309697916666664</v>
      </c>
      <c r="N2461" cm="1">
        <f t="array" ref="N2461">MAX(B:B=B2461,E2461)</f>
        <v>0.46309697916666664</v>
      </c>
      <c r="O2461" s="1">
        <f t="shared" si="116"/>
        <v>6.3953125000000008E-3</v>
      </c>
      <c r="P2461" t="str">
        <f t="shared" si="117"/>
        <v>USER358-RP1A.200720.011</v>
      </c>
      <c r="Q2461" cm="1">
        <f t="array" ref="Q2461">SUM(--(FREQUENCY(IF(B:B=B2461,MATCH(G2461,G2461,0)),ROW(G2461)-ROW(G2461)+1)&gt;0))</f>
        <v>1</v>
      </c>
    </row>
    <row r="2462" spans="1:17" ht="15.75">
      <c r="A2462" t="s">
        <v>142</v>
      </c>
      <c r="B2462" t="s">
        <v>941</v>
      </c>
      <c r="C2462" t="s">
        <v>942</v>
      </c>
      <c r="D2462" s="2">
        <v>45662</v>
      </c>
      <c r="E2462" s="1">
        <v>0.45670166666666662</v>
      </c>
      <c r="F2462" s="1">
        <v>1.1447071759259261E-2</v>
      </c>
      <c r="G2462" t="s">
        <v>32</v>
      </c>
      <c r="H2462" t="s">
        <v>943</v>
      </c>
      <c r="I2462" t="s">
        <v>34</v>
      </c>
      <c r="L2462" s="3">
        <f t="shared" si="115"/>
        <v>21</v>
      </c>
      <c r="M2462" cm="1">
        <f t="array" ref="M2462">MIN(B:B=B2462,E2462)</f>
        <v>0.45670166666666662</v>
      </c>
      <c r="N2462" cm="1">
        <f t="array" ref="N2462">MAX(B:B=B2462,E2462)</f>
        <v>0.45670166666666662</v>
      </c>
      <c r="O2462" s="1">
        <f t="shared" si="116"/>
        <v>1.1447071759259261E-2</v>
      </c>
      <c r="P2462" t="str">
        <f t="shared" si="117"/>
        <v>USER358-RP1A.200720.011</v>
      </c>
      <c r="Q2462" cm="1">
        <f t="array" ref="Q2462">SUM(--(FREQUENCY(IF(B:B=B2462,MATCH(G2462,G2462,0)),ROW(G2462)-ROW(G2462)+1)&gt;0))</f>
        <v>1</v>
      </c>
    </row>
    <row r="2463" spans="1:17" ht="15.75">
      <c r="A2463" t="s">
        <v>142</v>
      </c>
      <c r="B2463" t="s">
        <v>941</v>
      </c>
      <c r="C2463" t="s">
        <v>942</v>
      </c>
      <c r="D2463" s="2">
        <v>45662</v>
      </c>
      <c r="E2463" s="1">
        <v>0.44525459490740738</v>
      </c>
      <c r="F2463" s="1">
        <v>1.7017199074074073E-2</v>
      </c>
      <c r="G2463" t="s">
        <v>32</v>
      </c>
      <c r="H2463" t="s">
        <v>943</v>
      </c>
      <c r="I2463" t="s">
        <v>34</v>
      </c>
      <c r="L2463" s="3">
        <f t="shared" ref="L2463:L2526" si="118">COUNTIF(B:B,B2463)</f>
        <v>21</v>
      </c>
      <c r="M2463" cm="1">
        <f t="array" ref="M2463">MIN(B:B=B2463,E2463)</f>
        <v>0.44525459490740738</v>
      </c>
      <c r="N2463" cm="1">
        <f t="array" ref="N2463">MAX(B:B=B2463,E2463)</f>
        <v>0.44525459490740738</v>
      </c>
      <c r="O2463" s="1">
        <f t="shared" si="116"/>
        <v>1.7017199074074073E-2</v>
      </c>
      <c r="P2463" t="str">
        <f t="shared" si="117"/>
        <v>USER358-RP1A.200720.011</v>
      </c>
      <c r="Q2463" cm="1">
        <f t="array" ref="Q2463">SUM(--(FREQUENCY(IF(B:B=B2463,MATCH(G2463,G2463,0)),ROW(G2463)-ROW(G2463)+1)&gt;0))</f>
        <v>1</v>
      </c>
    </row>
    <row r="2464" spans="1:17" ht="15.75">
      <c r="A2464" t="s">
        <v>142</v>
      </c>
      <c r="B2464" t="s">
        <v>941</v>
      </c>
      <c r="C2464" t="s">
        <v>942</v>
      </c>
      <c r="D2464" s="2">
        <v>45662</v>
      </c>
      <c r="E2464" s="1">
        <v>0.42823738425925928</v>
      </c>
      <c r="F2464" s="1">
        <v>6.660241898148149E-2</v>
      </c>
      <c r="G2464" t="s">
        <v>32</v>
      </c>
      <c r="H2464" t="s">
        <v>943</v>
      </c>
      <c r="I2464" t="s">
        <v>34</v>
      </c>
      <c r="L2464" s="3">
        <f t="shared" si="118"/>
        <v>21</v>
      </c>
      <c r="M2464" cm="1">
        <f t="array" ref="M2464">MIN(B:B=B2464,E2464)</f>
        <v>0.42823738425925928</v>
      </c>
      <c r="N2464" cm="1">
        <f t="array" ref="N2464">MAX(B:B=B2464,E2464)</f>
        <v>0.42823738425925928</v>
      </c>
      <c r="O2464" s="1">
        <f t="shared" si="116"/>
        <v>6.660241898148149E-2</v>
      </c>
      <c r="P2464" t="str">
        <f t="shared" si="117"/>
        <v>USER358-RP1A.200720.011</v>
      </c>
      <c r="Q2464" cm="1">
        <f t="array" ref="Q2464">SUM(--(FREQUENCY(IF(B:B=B2464,MATCH(G2464,G2464,0)),ROW(G2464)-ROW(G2464)+1)&gt;0))</f>
        <v>1</v>
      </c>
    </row>
    <row r="2465" spans="1:17" ht="15.75">
      <c r="A2465" t="s">
        <v>142</v>
      </c>
      <c r="B2465" t="s">
        <v>941</v>
      </c>
      <c r="C2465" t="s">
        <v>942</v>
      </c>
      <c r="D2465" s="2">
        <v>45662</v>
      </c>
      <c r="E2465" s="1">
        <v>0.36163496527777778</v>
      </c>
      <c r="F2465" s="1">
        <v>0</v>
      </c>
      <c r="G2465" t="s">
        <v>32</v>
      </c>
      <c r="H2465" t="s">
        <v>943</v>
      </c>
      <c r="I2465" t="s">
        <v>34</v>
      </c>
      <c r="L2465" s="3">
        <f t="shared" si="118"/>
        <v>21</v>
      </c>
      <c r="M2465" cm="1">
        <f t="array" ref="M2465">MIN(B:B=B2465,E2465)</f>
        <v>0.36163496527777778</v>
      </c>
      <c r="N2465" cm="1">
        <f t="array" ref="N2465">MAX(B:B=B2465,E2465)</f>
        <v>0.36163496527777778</v>
      </c>
      <c r="O2465" s="1">
        <f t="shared" si="116"/>
        <v>0</v>
      </c>
      <c r="P2465" t="str">
        <f t="shared" si="117"/>
        <v>USER358-RP1A.200720.011</v>
      </c>
      <c r="Q2465" cm="1">
        <f t="array" ref="Q2465">SUM(--(FREQUENCY(IF(B:B=B2465,MATCH(G2465,G2465,0)),ROW(G2465)-ROW(G2465)+1)&gt;0))</f>
        <v>1</v>
      </c>
    </row>
    <row r="2466" spans="1:17" ht="15.75">
      <c r="A2466" t="s">
        <v>142</v>
      </c>
      <c r="B2466" t="s">
        <v>944</v>
      </c>
      <c r="C2466" t="s">
        <v>945</v>
      </c>
      <c r="D2466" s="2">
        <v>45662</v>
      </c>
      <c r="E2466" s="1">
        <v>0.72963609953703701</v>
      </c>
      <c r="F2466" s="1">
        <v>6.2035185185185188E-3</v>
      </c>
      <c r="G2466" t="s">
        <v>126</v>
      </c>
      <c r="H2466" t="s">
        <v>283</v>
      </c>
      <c r="I2466" t="s">
        <v>43</v>
      </c>
      <c r="L2466" s="3">
        <f t="shared" si="118"/>
        <v>7</v>
      </c>
      <c r="M2466" cm="1">
        <f t="array" ref="M2466">MIN(B:B=B2466,E2466)</f>
        <v>0.72963609953703701</v>
      </c>
      <c r="N2466" cm="1">
        <f t="array" ref="N2466">MAX(B:B=B2466,E2466)</f>
        <v>0.72963609953703701</v>
      </c>
      <c r="O2466" s="1">
        <f t="shared" si="116"/>
        <v>6.2035185185185188E-3</v>
      </c>
      <c r="P2466" t="str">
        <f t="shared" si="117"/>
        <v>USER359-TP1A.220624.014</v>
      </c>
      <c r="Q2466" cm="1">
        <f t="array" ref="Q2466">SUM(--(FREQUENCY(IF(B:B=B2466,MATCH(G2466,G2466,0)),ROW(G2466)-ROW(G2466)+1)&gt;0))</f>
        <v>1</v>
      </c>
    </row>
    <row r="2467" spans="1:17" ht="15.75">
      <c r="A2467" t="s">
        <v>142</v>
      </c>
      <c r="B2467" t="s">
        <v>944</v>
      </c>
      <c r="C2467" t="s">
        <v>945</v>
      </c>
      <c r="D2467" s="2">
        <v>45662</v>
      </c>
      <c r="E2467" s="1">
        <v>0.72343258101851848</v>
      </c>
      <c r="F2467" s="1">
        <v>9.8869930555555555E-2</v>
      </c>
      <c r="G2467" t="s">
        <v>126</v>
      </c>
      <c r="H2467" t="s">
        <v>283</v>
      </c>
      <c r="I2467" t="s">
        <v>43</v>
      </c>
      <c r="L2467" s="3">
        <f t="shared" si="118"/>
        <v>7</v>
      </c>
      <c r="M2467" cm="1">
        <f t="array" ref="M2467">MIN(B:B=B2467,E2467)</f>
        <v>0.72343258101851848</v>
      </c>
      <c r="N2467" cm="1">
        <f t="array" ref="N2467">MAX(B:B=B2467,E2467)</f>
        <v>0.72343258101851848</v>
      </c>
      <c r="O2467" s="1">
        <f t="shared" si="116"/>
        <v>9.8869930555555555E-2</v>
      </c>
      <c r="P2467" t="str">
        <f t="shared" si="117"/>
        <v>USER359-TP1A.220624.014</v>
      </c>
      <c r="Q2467" cm="1">
        <f t="array" ref="Q2467">SUM(--(FREQUENCY(IF(B:B=B2467,MATCH(G2467,G2467,0)),ROW(G2467)-ROW(G2467)+1)&gt;0))</f>
        <v>1</v>
      </c>
    </row>
    <row r="2468" spans="1:17" ht="15.75">
      <c r="A2468" t="s">
        <v>142</v>
      </c>
      <c r="B2468" t="s">
        <v>944</v>
      </c>
      <c r="C2468" t="s">
        <v>945</v>
      </c>
      <c r="D2468" s="2">
        <v>45662</v>
      </c>
      <c r="E2468" s="1">
        <v>0.624562650462963</v>
      </c>
      <c r="F2468" s="1">
        <v>4.728217592592592E-3</v>
      </c>
      <c r="G2468" t="s">
        <v>126</v>
      </c>
      <c r="H2468" t="s">
        <v>283</v>
      </c>
      <c r="I2468" t="s">
        <v>43</v>
      </c>
      <c r="L2468" s="3">
        <f t="shared" si="118"/>
        <v>7</v>
      </c>
      <c r="M2468" cm="1">
        <f t="array" ref="M2468">MIN(B:B=B2468,E2468)</f>
        <v>0.624562650462963</v>
      </c>
      <c r="N2468" cm="1">
        <f t="array" ref="N2468">MAX(B:B=B2468,E2468)</f>
        <v>0.624562650462963</v>
      </c>
      <c r="O2468" s="1">
        <f t="shared" si="116"/>
        <v>4.728217592592592E-3</v>
      </c>
      <c r="P2468" t="str">
        <f t="shared" si="117"/>
        <v>USER359-TP1A.220624.014</v>
      </c>
      <c r="Q2468" cm="1">
        <f t="array" ref="Q2468">SUM(--(FREQUENCY(IF(B:B=B2468,MATCH(G2468,G2468,0)),ROW(G2468)-ROW(G2468)+1)&gt;0))</f>
        <v>1</v>
      </c>
    </row>
    <row r="2469" spans="1:17" ht="15.75">
      <c r="A2469" t="s">
        <v>142</v>
      </c>
      <c r="B2469" t="s">
        <v>944</v>
      </c>
      <c r="C2469" t="s">
        <v>945</v>
      </c>
      <c r="D2469" s="2">
        <v>45662</v>
      </c>
      <c r="E2469" s="1">
        <v>0.61983443287037032</v>
      </c>
      <c r="F2469" s="1">
        <v>0.13808785879629629</v>
      </c>
      <c r="G2469" t="s">
        <v>126</v>
      </c>
      <c r="H2469" t="s">
        <v>283</v>
      </c>
      <c r="I2469" t="s">
        <v>43</v>
      </c>
      <c r="L2469" s="3">
        <f t="shared" si="118"/>
        <v>7</v>
      </c>
      <c r="M2469" cm="1">
        <f t="array" ref="M2469">MIN(B:B=B2469,E2469)</f>
        <v>0.61983443287037032</v>
      </c>
      <c r="N2469" cm="1">
        <f t="array" ref="N2469">MAX(B:B=B2469,E2469)</f>
        <v>0.61983443287037032</v>
      </c>
      <c r="O2469" s="1">
        <f t="shared" si="116"/>
        <v>0.13808785879629629</v>
      </c>
      <c r="P2469" t="str">
        <f t="shared" si="117"/>
        <v>USER359-TP1A.220624.014</v>
      </c>
      <c r="Q2469" cm="1">
        <f t="array" ref="Q2469">SUM(--(FREQUENCY(IF(B:B=B2469,MATCH(G2469,G2469,0)),ROW(G2469)-ROW(G2469)+1)&gt;0))</f>
        <v>1</v>
      </c>
    </row>
    <row r="2470" spans="1:17" ht="15.75">
      <c r="A2470" t="s">
        <v>142</v>
      </c>
      <c r="B2470" t="s">
        <v>944</v>
      </c>
      <c r="C2470" t="s">
        <v>945</v>
      </c>
      <c r="D2470" s="2">
        <v>45662</v>
      </c>
      <c r="E2470" s="1">
        <v>0.48174657407407406</v>
      </c>
      <c r="F2470" s="1">
        <v>3.5315879629629628E-2</v>
      </c>
      <c r="G2470" t="s">
        <v>126</v>
      </c>
      <c r="H2470" t="s">
        <v>283</v>
      </c>
      <c r="I2470" t="s">
        <v>43</v>
      </c>
      <c r="L2470" s="3">
        <f t="shared" si="118"/>
        <v>7</v>
      </c>
      <c r="M2470" cm="1">
        <f t="array" ref="M2470">MIN(B:B=B2470,E2470)</f>
        <v>0.48174657407407406</v>
      </c>
      <c r="N2470" cm="1">
        <f t="array" ref="N2470">MAX(B:B=B2470,E2470)</f>
        <v>0.48174657407407406</v>
      </c>
      <c r="O2470" s="1">
        <f t="shared" si="116"/>
        <v>3.5315879629629628E-2</v>
      </c>
      <c r="P2470" t="str">
        <f t="shared" si="117"/>
        <v>USER359-TP1A.220624.014</v>
      </c>
      <c r="Q2470" cm="1">
        <f t="array" ref="Q2470">SUM(--(FREQUENCY(IF(B:B=B2470,MATCH(G2470,G2470,0)),ROW(G2470)-ROW(G2470)+1)&gt;0))</f>
        <v>1</v>
      </c>
    </row>
    <row r="2471" spans="1:17" ht="15.75">
      <c r="A2471" t="s">
        <v>142</v>
      </c>
      <c r="B2471" t="s">
        <v>944</v>
      </c>
      <c r="C2471" t="s">
        <v>945</v>
      </c>
      <c r="D2471" s="2">
        <v>45662</v>
      </c>
      <c r="E2471" s="1">
        <v>0.44643069444444444</v>
      </c>
      <c r="F2471" s="1">
        <v>7.5754444444444444E-2</v>
      </c>
      <c r="G2471" t="s">
        <v>126</v>
      </c>
      <c r="H2471" t="s">
        <v>283</v>
      </c>
      <c r="I2471" t="s">
        <v>43</v>
      </c>
      <c r="L2471" s="3">
        <f t="shared" si="118"/>
        <v>7</v>
      </c>
      <c r="M2471" cm="1">
        <f t="array" ref="M2471">MIN(B:B=B2471,E2471)</f>
        <v>0.44643069444444444</v>
      </c>
      <c r="N2471" cm="1">
        <f t="array" ref="N2471">MAX(B:B=B2471,E2471)</f>
        <v>0.44643069444444444</v>
      </c>
      <c r="O2471" s="1">
        <f t="shared" si="116"/>
        <v>7.5754444444444444E-2</v>
      </c>
      <c r="P2471" t="str">
        <f t="shared" si="117"/>
        <v>USER359-TP1A.220624.014</v>
      </c>
      <c r="Q2471" cm="1">
        <f t="array" ref="Q2471">SUM(--(FREQUENCY(IF(B:B=B2471,MATCH(G2471,G2471,0)),ROW(G2471)-ROW(G2471)+1)&gt;0))</f>
        <v>1</v>
      </c>
    </row>
    <row r="2472" spans="1:17" ht="15.75">
      <c r="A2472" t="s">
        <v>142</v>
      </c>
      <c r="B2472" t="s">
        <v>944</v>
      </c>
      <c r="C2472" t="s">
        <v>945</v>
      </c>
      <c r="D2472" s="2">
        <v>45662</v>
      </c>
      <c r="E2472" s="1">
        <v>0.37067624999999998</v>
      </c>
      <c r="F2472" s="1">
        <v>0</v>
      </c>
      <c r="G2472" t="s">
        <v>126</v>
      </c>
      <c r="H2472" t="s">
        <v>283</v>
      </c>
      <c r="I2472" t="s">
        <v>43</v>
      </c>
      <c r="L2472" s="3">
        <f t="shared" si="118"/>
        <v>7</v>
      </c>
      <c r="M2472" cm="1">
        <f t="array" ref="M2472">MIN(B:B=B2472,E2472)</f>
        <v>0.37067624999999998</v>
      </c>
      <c r="N2472" cm="1">
        <f t="array" ref="N2472">MAX(B:B=B2472,E2472)</f>
        <v>0.37067624999999998</v>
      </c>
      <c r="O2472" s="1">
        <f t="shared" si="116"/>
        <v>0</v>
      </c>
      <c r="P2472" t="str">
        <f t="shared" si="117"/>
        <v>USER359-TP1A.220624.014</v>
      </c>
      <c r="Q2472" cm="1">
        <f t="array" ref="Q2472">SUM(--(FREQUENCY(IF(B:B=B2472,MATCH(G2472,G2472,0)),ROW(G2472)-ROW(G2472)+1)&gt;0))</f>
        <v>1</v>
      </c>
    </row>
    <row r="2473" spans="1:17" ht="15.75">
      <c r="A2473" t="s">
        <v>142</v>
      </c>
      <c r="B2473" t="s">
        <v>946</v>
      </c>
      <c r="C2473" t="s">
        <v>947</v>
      </c>
      <c r="D2473" s="2">
        <v>45662</v>
      </c>
      <c r="E2473" s="1">
        <v>0.64967047453703708</v>
      </c>
      <c r="F2473" s="1">
        <v>5.5340057870370364E-2</v>
      </c>
      <c r="G2473" t="s">
        <v>27</v>
      </c>
      <c r="H2473" t="s">
        <v>948</v>
      </c>
      <c r="I2473" t="s">
        <v>34</v>
      </c>
      <c r="L2473" s="3">
        <f t="shared" si="118"/>
        <v>5</v>
      </c>
      <c r="M2473" cm="1">
        <f t="array" ref="M2473">MIN(B:B=B2473,E2473)</f>
        <v>0.64967047453703708</v>
      </c>
      <c r="N2473" cm="1">
        <f t="array" ref="N2473">MAX(B:B=B2473,E2473)</f>
        <v>0.64967047453703708</v>
      </c>
      <c r="O2473" s="1">
        <f t="shared" si="116"/>
        <v>5.5340057870370364E-2</v>
      </c>
      <c r="P2473" t="str">
        <f t="shared" si="117"/>
        <v>USER360-RP1A.200720.011</v>
      </c>
      <c r="Q2473" cm="1">
        <f t="array" ref="Q2473">SUM(--(FREQUENCY(IF(B:B=B2473,MATCH(G2473,G2473,0)),ROW(G2473)-ROW(G2473)+1)&gt;0))</f>
        <v>1</v>
      </c>
    </row>
    <row r="2474" spans="1:17" ht="15.75">
      <c r="A2474" t="s">
        <v>142</v>
      </c>
      <c r="B2474" t="s">
        <v>946</v>
      </c>
      <c r="C2474" t="s">
        <v>947</v>
      </c>
      <c r="D2474" s="2">
        <v>45662</v>
      </c>
      <c r="E2474" s="1">
        <v>0.59433042824074078</v>
      </c>
      <c r="F2474" s="1">
        <v>6.0220115740740744E-2</v>
      </c>
      <c r="G2474" t="s">
        <v>27</v>
      </c>
      <c r="H2474" t="s">
        <v>948</v>
      </c>
      <c r="I2474" t="s">
        <v>34</v>
      </c>
      <c r="L2474" s="3">
        <f t="shared" si="118"/>
        <v>5</v>
      </c>
      <c r="M2474" cm="1">
        <f t="array" ref="M2474">MIN(B:B=B2474,E2474)</f>
        <v>0.59433042824074078</v>
      </c>
      <c r="N2474" cm="1">
        <f t="array" ref="N2474">MAX(B:B=B2474,E2474)</f>
        <v>0.59433042824074078</v>
      </c>
      <c r="O2474" s="1">
        <f t="shared" si="116"/>
        <v>6.0220115740740744E-2</v>
      </c>
      <c r="P2474" t="str">
        <f t="shared" si="117"/>
        <v>USER360-RP1A.200720.011</v>
      </c>
      <c r="Q2474" cm="1">
        <f t="array" ref="Q2474">SUM(--(FREQUENCY(IF(B:B=B2474,MATCH(G2474,G2474,0)),ROW(G2474)-ROW(G2474)+1)&gt;0))</f>
        <v>1</v>
      </c>
    </row>
    <row r="2475" spans="1:17" ht="15.75">
      <c r="A2475" t="s">
        <v>142</v>
      </c>
      <c r="B2475" t="s">
        <v>946</v>
      </c>
      <c r="C2475" t="s">
        <v>947</v>
      </c>
      <c r="D2475" s="2">
        <v>45662</v>
      </c>
      <c r="E2475" s="1">
        <v>0.53411031250000007</v>
      </c>
      <c r="F2475" s="1">
        <v>9.4839097222222224E-2</v>
      </c>
      <c r="G2475" t="s">
        <v>27</v>
      </c>
      <c r="H2475" t="s">
        <v>948</v>
      </c>
      <c r="I2475" t="s">
        <v>34</v>
      </c>
      <c r="L2475" s="3">
        <f t="shared" si="118"/>
        <v>5</v>
      </c>
      <c r="M2475" cm="1">
        <f t="array" ref="M2475">MIN(B:B=B2475,E2475)</f>
        <v>0.53411031250000007</v>
      </c>
      <c r="N2475" cm="1">
        <f t="array" ref="N2475">MAX(B:B=B2475,E2475)</f>
        <v>0.53411031250000007</v>
      </c>
      <c r="O2475" s="1">
        <f t="shared" si="116"/>
        <v>9.4839097222222224E-2</v>
      </c>
      <c r="P2475" t="str">
        <f t="shared" si="117"/>
        <v>USER360-RP1A.200720.011</v>
      </c>
      <c r="Q2475" cm="1">
        <f t="array" ref="Q2475">SUM(--(FREQUENCY(IF(B:B=B2475,MATCH(G2475,G2475,0)),ROW(G2475)-ROW(G2475)+1)&gt;0))</f>
        <v>1</v>
      </c>
    </row>
    <row r="2476" spans="1:17" ht="15.75">
      <c r="A2476" t="s">
        <v>142</v>
      </c>
      <c r="B2476" t="s">
        <v>946</v>
      </c>
      <c r="C2476" t="s">
        <v>947</v>
      </c>
      <c r="D2476" s="2">
        <v>45662</v>
      </c>
      <c r="E2476" s="1">
        <v>0.43927121527777779</v>
      </c>
      <c r="F2476" s="1">
        <v>7.5011724537037042E-2</v>
      </c>
      <c r="G2476" t="s">
        <v>27</v>
      </c>
      <c r="H2476" t="s">
        <v>948</v>
      </c>
      <c r="I2476" t="s">
        <v>34</v>
      </c>
      <c r="L2476" s="3">
        <f t="shared" si="118"/>
        <v>5</v>
      </c>
      <c r="M2476" cm="1">
        <f t="array" ref="M2476">MIN(B:B=B2476,E2476)</f>
        <v>0.43927121527777779</v>
      </c>
      <c r="N2476" cm="1">
        <f t="array" ref="N2476">MAX(B:B=B2476,E2476)</f>
        <v>0.43927121527777779</v>
      </c>
      <c r="O2476" s="1">
        <f t="shared" si="116"/>
        <v>7.5011724537037042E-2</v>
      </c>
      <c r="P2476" t="str">
        <f t="shared" si="117"/>
        <v>USER360-RP1A.200720.011</v>
      </c>
      <c r="Q2476" cm="1">
        <f t="array" ref="Q2476">SUM(--(FREQUENCY(IF(B:B=B2476,MATCH(G2476,G2476,0)),ROW(G2476)-ROW(G2476)+1)&gt;0))</f>
        <v>1</v>
      </c>
    </row>
    <row r="2477" spans="1:17" ht="15.75">
      <c r="A2477" t="s">
        <v>142</v>
      </c>
      <c r="B2477" t="s">
        <v>946</v>
      </c>
      <c r="C2477" t="s">
        <v>947</v>
      </c>
      <c r="D2477" s="2">
        <v>45662</v>
      </c>
      <c r="E2477" s="1">
        <v>0.36425949074074077</v>
      </c>
      <c r="F2477" s="1">
        <v>0</v>
      </c>
      <c r="G2477" t="s">
        <v>27</v>
      </c>
      <c r="H2477" t="s">
        <v>948</v>
      </c>
      <c r="I2477" t="s">
        <v>34</v>
      </c>
      <c r="L2477" s="3">
        <f t="shared" si="118"/>
        <v>5</v>
      </c>
      <c r="M2477" cm="1">
        <f t="array" ref="M2477">MIN(B:B=B2477,E2477)</f>
        <v>0.36425949074074077</v>
      </c>
      <c r="N2477" cm="1">
        <f t="array" ref="N2477">MAX(B:B=B2477,E2477)</f>
        <v>0.36425949074074077</v>
      </c>
      <c r="O2477" s="1">
        <f t="shared" si="116"/>
        <v>0</v>
      </c>
      <c r="P2477" t="str">
        <f t="shared" si="117"/>
        <v>USER360-RP1A.200720.011</v>
      </c>
      <c r="Q2477" cm="1">
        <f t="array" ref="Q2477">SUM(--(FREQUENCY(IF(B:B=B2477,MATCH(G2477,G2477,0)),ROW(G2477)-ROW(G2477)+1)&gt;0))</f>
        <v>1</v>
      </c>
    </row>
    <row r="2478" spans="1:17" ht="15.75">
      <c r="A2478" t="s">
        <v>142</v>
      </c>
      <c r="B2478" t="s">
        <v>949</v>
      </c>
      <c r="C2478" t="s">
        <v>950</v>
      </c>
      <c r="D2478" s="2">
        <v>45662</v>
      </c>
      <c r="E2478" s="1">
        <v>0.78605251157407408</v>
      </c>
      <c r="F2478" s="1">
        <v>8.9193750000000002E-2</v>
      </c>
      <c r="G2478" t="s">
        <v>18</v>
      </c>
      <c r="H2478" t="s">
        <v>141</v>
      </c>
      <c r="I2478" t="s">
        <v>122</v>
      </c>
      <c r="L2478" s="3">
        <f t="shared" si="118"/>
        <v>6</v>
      </c>
      <c r="M2478" cm="1">
        <f t="array" ref="M2478">MIN(B:B=B2478,E2478)</f>
        <v>0.78605251157407408</v>
      </c>
      <c r="N2478" cm="1">
        <f t="array" ref="N2478">MAX(B:B=B2478,E2478)</f>
        <v>0.78605251157407408</v>
      </c>
      <c r="O2478" s="1">
        <f t="shared" si="116"/>
        <v>8.9193750000000002E-2</v>
      </c>
      <c r="P2478" t="str">
        <f t="shared" si="117"/>
        <v>USER363-TP1A.220905.001</v>
      </c>
      <c r="Q2478" cm="1">
        <f t="array" ref="Q2478">SUM(--(FREQUENCY(IF(B:B=B2478,MATCH(G2478,G2478,0)),ROW(G2478)-ROW(G2478)+1)&gt;0))</f>
        <v>1</v>
      </c>
    </row>
    <row r="2479" spans="1:17" ht="15.75">
      <c r="A2479" t="s">
        <v>142</v>
      </c>
      <c r="B2479" t="s">
        <v>949</v>
      </c>
      <c r="C2479" t="s">
        <v>950</v>
      </c>
      <c r="D2479" s="2">
        <v>45662</v>
      </c>
      <c r="E2479" s="1">
        <v>0.69685876157407411</v>
      </c>
      <c r="F2479" s="1">
        <v>7.4897303240740745E-2</v>
      </c>
      <c r="G2479" t="s">
        <v>18</v>
      </c>
      <c r="H2479" t="s">
        <v>141</v>
      </c>
      <c r="I2479" t="s">
        <v>122</v>
      </c>
      <c r="L2479" s="3">
        <f t="shared" si="118"/>
        <v>6</v>
      </c>
      <c r="M2479" cm="1">
        <f t="array" ref="M2479">MIN(B:B=B2479,E2479)</f>
        <v>0.69685876157407411</v>
      </c>
      <c r="N2479" cm="1">
        <f t="array" ref="N2479">MAX(B:B=B2479,E2479)</f>
        <v>0.69685876157407411</v>
      </c>
      <c r="O2479" s="1">
        <f t="shared" si="116"/>
        <v>7.4897303240740745E-2</v>
      </c>
      <c r="P2479" t="str">
        <f t="shared" si="117"/>
        <v>USER363-TP1A.220905.001</v>
      </c>
      <c r="Q2479" cm="1">
        <f t="array" ref="Q2479">SUM(--(FREQUENCY(IF(B:B=B2479,MATCH(G2479,G2479,0)),ROW(G2479)-ROW(G2479)+1)&gt;0))</f>
        <v>1</v>
      </c>
    </row>
    <row r="2480" spans="1:17" ht="15.75">
      <c r="A2480" t="s">
        <v>142</v>
      </c>
      <c r="B2480" t="s">
        <v>949</v>
      </c>
      <c r="C2480" t="s">
        <v>950</v>
      </c>
      <c r="D2480" s="2">
        <v>45662</v>
      </c>
      <c r="E2480" s="1">
        <v>0.62196146990740742</v>
      </c>
      <c r="F2480" s="1">
        <v>8.6263194444444451E-3</v>
      </c>
      <c r="G2480" t="s">
        <v>18</v>
      </c>
      <c r="H2480" t="s">
        <v>141</v>
      </c>
      <c r="I2480" t="s">
        <v>122</v>
      </c>
      <c r="L2480" s="3">
        <f t="shared" si="118"/>
        <v>6</v>
      </c>
      <c r="M2480" cm="1">
        <f t="array" ref="M2480">MIN(B:B=B2480,E2480)</f>
        <v>0.62196146990740742</v>
      </c>
      <c r="N2480" cm="1">
        <f t="array" ref="N2480">MAX(B:B=B2480,E2480)</f>
        <v>0.62196146990740742</v>
      </c>
      <c r="O2480" s="1">
        <f t="shared" si="116"/>
        <v>8.6263194444444451E-3</v>
      </c>
      <c r="P2480" t="str">
        <f t="shared" si="117"/>
        <v>USER363-TP1A.220905.001</v>
      </c>
      <c r="Q2480" cm="1">
        <f t="array" ref="Q2480">SUM(--(FREQUENCY(IF(B:B=B2480,MATCH(G2480,G2480,0)),ROW(G2480)-ROW(G2480)+1)&gt;0))</f>
        <v>1</v>
      </c>
    </row>
    <row r="2481" spans="1:17" ht="15.75">
      <c r="A2481" t="s">
        <v>142</v>
      </c>
      <c r="B2481" t="s">
        <v>949</v>
      </c>
      <c r="C2481" t="s">
        <v>950</v>
      </c>
      <c r="D2481" s="2">
        <v>45662</v>
      </c>
      <c r="E2481" s="1">
        <v>0.61333513888888891</v>
      </c>
      <c r="F2481" s="1">
        <v>0.16199307870370369</v>
      </c>
      <c r="G2481" t="s">
        <v>18</v>
      </c>
      <c r="H2481" t="s">
        <v>141</v>
      </c>
      <c r="I2481" t="s">
        <v>122</v>
      </c>
      <c r="L2481" s="3">
        <f t="shared" si="118"/>
        <v>6</v>
      </c>
      <c r="M2481" cm="1">
        <f t="array" ref="M2481">MIN(B:B=B2481,E2481)</f>
        <v>0.61333513888888891</v>
      </c>
      <c r="N2481" cm="1">
        <f t="array" ref="N2481">MAX(B:B=B2481,E2481)</f>
        <v>0.61333513888888891</v>
      </c>
      <c r="O2481" s="1">
        <f t="shared" si="116"/>
        <v>0.16199307870370369</v>
      </c>
      <c r="P2481" t="str">
        <f t="shared" si="117"/>
        <v>USER363-TP1A.220905.001</v>
      </c>
      <c r="Q2481" cm="1">
        <f t="array" ref="Q2481">SUM(--(FREQUENCY(IF(B:B=B2481,MATCH(G2481,G2481,0)),ROW(G2481)-ROW(G2481)+1)&gt;0))</f>
        <v>1</v>
      </c>
    </row>
    <row r="2482" spans="1:17" ht="15.75">
      <c r="A2482" t="s">
        <v>142</v>
      </c>
      <c r="B2482" t="s">
        <v>949</v>
      </c>
      <c r="C2482" t="s">
        <v>950</v>
      </c>
      <c r="D2482" s="2">
        <v>45662</v>
      </c>
      <c r="E2482" s="1">
        <v>0.45134207175925928</v>
      </c>
      <c r="F2482" s="1">
        <v>8.8660324074074079E-2</v>
      </c>
      <c r="G2482" t="s">
        <v>18</v>
      </c>
      <c r="H2482" t="s">
        <v>141</v>
      </c>
      <c r="I2482" t="s">
        <v>122</v>
      </c>
      <c r="L2482" s="3">
        <f t="shared" si="118"/>
        <v>6</v>
      </c>
      <c r="M2482" cm="1">
        <f t="array" ref="M2482">MIN(B:B=B2482,E2482)</f>
        <v>0.45134207175925928</v>
      </c>
      <c r="N2482" cm="1">
        <f t="array" ref="N2482">MAX(B:B=B2482,E2482)</f>
        <v>0.45134207175925928</v>
      </c>
      <c r="O2482" s="1">
        <f t="shared" si="116"/>
        <v>8.8660324074074079E-2</v>
      </c>
      <c r="P2482" t="str">
        <f t="shared" si="117"/>
        <v>USER363-TP1A.220905.001</v>
      </c>
      <c r="Q2482" cm="1">
        <f t="array" ref="Q2482">SUM(--(FREQUENCY(IF(B:B=B2482,MATCH(G2482,G2482,0)),ROW(G2482)-ROW(G2482)+1)&gt;0))</f>
        <v>1</v>
      </c>
    </row>
    <row r="2483" spans="1:17" ht="15.75">
      <c r="A2483" t="s">
        <v>142</v>
      </c>
      <c r="B2483" t="s">
        <v>949</v>
      </c>
      <c r="C2483" t="s">
        <v>950</v>
      </c>
      <c r="D2483" s="2">
        <v>45662</v>
      </c>
      <c r="E2483" s="1">
        <v>0.36268173611111115</v>
      </c>
      <c r="F2483" s="1">
        <v>0</v>
      </c>
      <c r="G2483" t="s">
        <v>18</v>
      </c>
      <c r="H2483" t="s">
        <v>141</v>
      </c>
      <c r="I2483" t="s">
        <v>122</v>
      </c>
      <c r="L2483" s="3">
        <f t="shared" si="118"/>
        <v>6</v>
      </c>
      <c r="M2483" cm="1">
        <f t="array" ref="M2483">MIN(B:B=B2483,E2483)</f>
        <v>0.36268173611111115</v>
      </c>
      <c r="N2483" cm="1">
        <f t="array" ref="N2483">MAX(B:B=B2483,E2483)</f>
        <v>0.36268173611111115</v>
      </c>
      <c r="O2483" s="1">
        <f t="shared" si="116"/>
        <v>0</v>
      </c>
      <c r="P2483" t="str">
        <f t="shared" si="117"/>
        <v>USER363-TP1A.220905.001</v>
      </c>
      <c r="Q2483" cm="1">
        <f t="array" ref="Q2483">SUM(--(FREQUENCY(IF(B:B=B2483,MATCH(G2483,G2483,0)),ROW(G2483)-ROW(G2483)+1)&gt;0))</f>
        <v>1</v>
      </c>
    </row>
    <row r="2484" spans="1:17" ht="15.75">
      <c r="A2484" t="s">
        <v>142</v>
      </c>
      <c r="B2484" t="s">
        <v>951</v>
      </c>
      <c r="C2484" t="s">
        <v>952</v>
      </c>
      <c r="D2484" s="2">
        <v>45662</v>
      </c>
      <c r="E2484" s="1">
        <v>0.75173196759259264</v>
      </c>
      <c r="F2484" s="1">
        <v>7.730032407407407E-2</v>
      </c>
      <c r="G2484" t="s">
        <v>27</v>
      </c>
      <c r="H2484" t="s">
        <v>205</v>
      </c>
      <c r="I2484" t="s">
        <v>34</v>
      </c>
      <c r="L2484" s="3">
        <f t="shared" si="118"/>
        <v>7</v>
      </c>
      <c r="M2484" cm="1">
        <f t="array" ref="M2484">MIN(B:B=B2484,E2484)</f>
        <v>0.75173196759259264</v>
      </c>
      <c r="N2484" cm="1">
        <f t="array" ref="N2484">MAX(B:B=B2484,E2484)</f>
        <v>0.75173196759259264</v>
      </c>
      <c r="O2484" s="1">
        <f t="shared" si="116"/>
        <v>7.730032407407407E-2</v>
      </c>
      <c r="P2484" t="str">
        <f t="shared" si="117"/>
        <v>USER364-RP1A.200720.011</v>
      </c>
      <c r="Q2484" cm="1">
        <f t="array" ref="Q2484">SUM(--(FREQUENCY(IF(B:B=B2484,MATCH(G2484,G2484,0)),ROW(G2484)-ROW(G2484)+1)&gt;0))</f>
        <v>1</v>
      </c>
    </row>
    <row r="2485" spans="1:17" ht="15.75">
      <c r="A2485" t="s">
        <v>142</v>
      </c>
      <c r="B2485" t="s">
        <v>951</v>
      </c>
      <c r="C2485" t="s">
        <v>952</v>
      </c>
      <c r="D2485" s="2">
        <v>45662</v>
      </c>
      <c r="E2485" s="1">
        <v>0.67443163194444444</v>
      </c>
      <c r="F2485" s="1">
        <v>7.92753125E-2</v>
      </c>
      <c r="G2485" t="s">
        <v>27</v>
      </c>
      <c r="H2485" t="s">
        <v>205</v>
      </c>
      <c r="I2485" t="s">
        <v>34</v>
      </c>
      <c r="L2485" s="3">
        <f t="shared" si="118"/>
        <v>7</v>
      </c>
      <c r="M2485" cm="1">
        <f t="array" ref="M2485">MIN(B:B=B2485,E2485)</f>
        <v>0.67443163194444444</v>
      </c>
      <c r="N2485" cm="1">
        <f t="array" ref="N2485">MAX(B:B=B2485,E2485)</f>
        <v>0.67443163194444444</v>
      </c>
      <c r="O2485" s="1">
        <f t="shared" si="116"/>
        <v>7.92753125E-2</v>
      </c>
      <c r="P2485" t="str">
        <f t="shared" si="117"/>
        <v>USER364-RP1A.200720.011</v>
      </c>
      <c r="Q2485" cm="1">
        <f t="array" ref="Q2485">SUM(--(FREQUENCY(IF(B:B=B2485,MATCH(G2485,G2485,0)),ROW(G2485)-ROW(G2485)+1)&gt;0))</f>
        <v>1</v>
      </c>
    </row>
    <row r="2486" spans="1:17" ht="15.75">
      <c r="A2486" t="s">
        <v>142</v>
      </c>
      <c r="B2486" t="s">
        <v>951</v>
      </c>
      <c r="C2486" t="s">
        <v>952</v>
      </c>
      <c r="D2486" s="2">
        <v>45662</v>
      </c>
      <c r="E2486" s="1">
        <v>0.59515631944444447</v>
      </c>
      <c r="F2486" s="1">
        <v>9.1291944444444439E-2</v>
      </c>
      <c r="G2486" t="s">
        <v>27</v>
      </c>
      <c r="H2486" t="s">
        <v>205</v>
      </c>
      <c r="I2486" t="s">
        <v>34</v>
      </c>
      <c r="L2486" s="3">
        <f t="shared" si="118"/>
        <v>7</v>
      </c>
      <c r="M2486" cm="1">
        <f t="array" ref="M2486">MIN(B:B=B2486,E2486)</f>
        <v>0.59515631944444447</v>
      </c>
      <c r="N2486" cm="1">
        <f t="array" ref="N2486">MAX(B:B=B2486,E2486)</f>
        <v>0.59515631944444447</v>
      </c>
      <c r="O2486" s="1">
        <f t="shared" si="116"/>
        <v>9.1291944444444439E-2</v>
      </c>
      <c r="P2486" t="str">
        <f t="shared" si="117"/>
        <v>USER364-RP1A.200720.011</v>
      </c>
      <c r="Q2486" cm="1">
        <f t="array" ref="Q2486">SUM(--(FREQUENCY(IF(B:B=B2486,MATCH(G2486,G2486,0)),ROW(G2486)-ROW(G2486)+1)&gt;0))</f>
        <v>1</v>
      </c>
    </row>
    <row r="2487" spans="1:17" ht="15.75">
      <c r="A2487" t="s">
        <v>142</v>
      </c>
      <c r="B2487" t="s">
        <v>951</v>
      </c>
      <c r="C2487" t="s">
        <v>952</v>
      </c>
      <c r="D2487" s="2">
        <v>45662</v>
      </c>
      <c r="E2487" s="1">
        <v>0.50386437500000003</v>
      </c>
      <c r="F2487" s="1">
        <v>2.2245000000000001E-2</v>
      </c>
      <c r="G2487" t="s">
        <v>27</v>
      </c>
      <c r="H2487" t="s">
        <v>205</v>
      </c>
      <c r="I2487" t="s">
        <v>34</v>
      </c>
      <c r="L2487" s="3">
        <f t="shared" si="118"/>
        <v>7</v>
      </c>
      <c r="M2487" cm="1">
        <f t="array" ref="M2487">MIN(B:B=B2487,E2487)</f>
        <v>0.50386437500000003</v>
      </c>
      <c r="N2487" cm="1">
        <f t="array" ref="N2487">MAX(B:B=B2487,E2487)</f>
        <v>0.50386437500000003</v>
      </c>
      <c r="O2487" s="1">
        <f t="shared" si="116"/>
        <v>2.2245000000000001E-2</v>
      </c>
      <c r="P2487" t="str">
        <f t="shared" si="117"/>
        <v>USER364-RP1A.200720.011</v>
      </c>
      <c r="Q2487" cm="1">
        <f t="array" ref="Q2487">SUM(--(FREQUENCY(IF(B:B=B2487,MATCH(G2487,G2487,0)),ROW(G2487)-ROW(G2487)+1)&gt;0))</f>
        <v>1</v>
      </c>
    </row>
    <row r="2488" spans="1:17" ht="15.75">
      <c r="A2488" t="s">
        <v>142</v>
      </c>
      <c r="B2488" t="s">
        <v>951</v>
      </c>
      <c r="C2488" t="s">
        <v>952</v>
      </c>
      <c r="D2488" s="2">
        <v>45662</v>
      </c>
      <c r="E2488" s="1">
        <v>0.48161937500000002</v>
      </c>
      <c r="F2488" s="1">
        <v>2.1670671296296296E-2</v>
      </c>
      <c r="G2488" t="s">
        <v>27</v>
      </c>
      <c r="H2488" t="s">
        <v>205</v>
      </c>
      <c r="I2488" t="s">
        <v>34</v>
      </c>
      <c r="L2488" s="3">
        <f t="shared" si="118"/>
        <v>7</v>
      </c>
      <c r="M2488" cm="1">
        <f t="array" ref="M2488">MIN(B:B=B2488,E2488)</f>
        <v>0.48161937500000002</v>
      </c>
      <c r="N2488" cm="1">
        <f t="array" ref="N2488">MAX(B:B=B2488,E2488)</f>
        <v>0.48161937500000002</v>
      </c>
      <c r="O2488" s="1">
        <f t="shared" si="116"/>
        <v>2.1670671296296296E-2</v>
      </c>
      <c r="P2488" t="str">
        <f t="shared" si="117"/>
        <v>USER364-RP1A.200720.011</v>
      </c>
      <c r="Q2488" cm="1">
        <f t="array" ref="Q2488">SUM(--(FREQUENCY(IF(B:B=B2488,MATCH(G2488,G2488,0)),ROW(G2488)-ROW(G2488)+1)&gt;0))</f>
        <v>1</v>
      </c>
    </row>
    <row r="2489" spans="1:17" ht="15.75">
      <c r="A2489" t="s">
        <v>142</v>
      </c>
      <c r="B2489" t="s">
        <v>951</v>
      </c>
      <c r="C2489" t="s">
        <v>952</v>
      </c>
      <c r="D2489" s="2">
        <v>45662</v>
      </c>
      <c r="E2489" s="1">
        <v>0.45994870370370372</v>
      </c>
      <c r="F2489" s="1">
        <v>8.829421296296297E-2</v>
      </c>
      <c r="G2489" t="s">
        <v>27</v>
      </c>
      <c r="H2489" t="s">
        <v>205</v>
      </c>
      <c r="I2489" t="s">
        <v>34</v>
      </c>
      <c r="L2489" s="3">
        <f t="shared" si="118"/>
        <v>7</v>
      </c>
      <c r="M2489" cm="1">
        <f t="array" ref="M2489">MIN(B:B=B2489,E2489)</f>
        <v>0.45994870370370372</v>
      </c>
      <c r="N2489" cm="1">
        <f t="array" ref="N2489">MAX(B:B=B2489,E2489)</f>
        <v>0.45994870370370372</v>
      </c>
      <c r="O2489" s="1">
        <f t="shared" si="116"/>
        <v>8.829421296296297E-2</v>
      </c>
      <c r="P2489" t="str">
        <f t="shared" si="117"/>
        <v>USER364-RP1A.200720.011</v>
      </c>
      <c r="Q2489" cm="1">
        <f t="array" ref="Q2489">SUM(--(FREQUENCY(IF(B:B=B2489,MATCH(G2489,G2489,0)),ROW(G2489)-ROW(G2489)+1)&gt;0))</f>
        <v>1</v>
      </c>
    </row>
    <row r="2490" spans="1:17" ht="15.75">
      <c r="A2490" t="s">
        <v>142</v>
      </c>
      <c r="B2490" t="s">
        <v>951</v>
      </c>
      <c r="C2490" t="s">
        <v>952</v>
      </c>
      <c r="D2490" s="2">
        <v>45662</v>
      </c>
      <c r="E2490" s="1">
        <v>0.3716544907407407</v>
      </c>
      <c r="F2490" s="1">
        <v>0</v>
      </c>
      <c r="G2490" t="s">
        <v>27</v>
      </c>
      <c r="H2490" t="s">
        <v>205</v>
      </c>
      <c r="I2490" t="s">
        <v>34</v>
      </c>
      <c r="L2490" s="3">
        <f t="shared" si="118"/>
        <v>7</v>
      </c>
      <c r="M2490" cm="1">
        <f t="array" ref="M2490">MIN(B:B=B2490,E2490)</f>
        <v>0.3716544907407407</v>
      </c>
      <c r="N2490" cm="1">
        <f t="array" ref="N2490">MAX(B:B=B2490,E2490)</f>
        <v>0.3716544907407407</v>
      </c>
      <c r="O2490" s="1">
        <f t="shared" si="116"/>
        <v>0</v>
      </c>
      <c r="P2490" t="str">
        <f t="shared" si="117"/>
        <v>USER364-RP1A.200720.011</v>
      </c>
      <c r="Q2490" cm="1">
        <f t="array" ref="Q2490">SUM(--(FREQUENCY(IF(B:B=B2490,MATCH(G2490,G2490,0)),ROW(G2490)-ROW(G2490)+1)&gt;0))</f>
        <v>1</v>
      </c>
    </row>
    <row r="2491" spans="1:17" ht="15.75">
      <c r="A2491" t="s">
        <v>142</v>
      </c>
      <c r="B2491" t="s">
        <v>953</v>
      </c>
      <c r="C2491" t="s">
        <v>954</v>
      </c>
      <c r="D2491" s="2">
        <v>45662</v>
      </c>
      <c r="E2491" s="1">
        <v>0.73523703703703702</v>
      </c>
      <c r="F2491" s="1">
        <v>0.27422670138888888</v>
      </c>
      <c r="G2491" t="s">
        <v>37</v>
      </c>
      <c r="H2491" t="s">
        <v>887</v>
      </c>
      <c r="I2491" t="s">
        <v>888</v>
      </c>
      <c r="L2491" s="3">
        <f t="shared" si="118"/>
        <v>4</v>
      </c>
      <c r="M2491" cm="1">
        <f t="array" ref="M2491">MIN(B:B=B2491,E2491)</f>
        <v>0.73523703703703702</v>
      </c>
      <c r="N2491" cm="1">
        <f t="array" ref="N2491">MAX(B:B=B2491,E2491)</f>
        <v>0.73523703703703702</v>
      </c>
      <c r="O2491" s="1">
        <f t="shared" si="116"/>
        <v>0.27422670138888888</v>
      </c>
      <c r="P2491" t="str">
        <f t="shared" si="117"/>
        <v>USER351-UKQ1.231207.002</v>
      </c>
      <c r="Q2491" cm="1">
        <f t="array" ref="Q2491">SUM(--(FREQUENCY(IF(B:B=B2491,MATCH(G2491,G2491,0)),ROW(G2491)-ROW(G2491)+1)&gt;0))</f>
        <v>1</v>
      </c>
    </row>
    <row r="2492" spans="1:17" ht="15.75">
      <c r="A2492" t="s">
        <v>142</v>
      </c>
      <c r="B2492" t="s">
        <v>953</v>
      </c>
      <c r="C2492" t="s">
        <v>954</v>
      </c>
      <c r="D2492" s="2">
        <v>45662</v>
      </c>
      <c r="E2492" s="1">
        <v>0.46101033564814814</v>
      </c>
      <c r="F2492" s="1">
        <v>3.6394456018518519E-2</v>
      </c>
      <c r="G2492" t="s">
        <v>37</v>
      </c>
      <c r="H2492" t="s">
        <v>887</v>
      </c>
      <c r="I2492" t="s">
        <v>888</v>
      </c>
      <c r="L2492" s="3">
        <f t="shared" si="118"/>
        <v>4</v>
      </c>
      <c r="M2492" cm="1">
        <f t="array" ref="M2492">MIN(B:B=B2492,E2492)</f>
        <v>0.46101033564814814</v>
      </c>
      <c r="N2492" cm="1">
        <f t="array" ref="N2492">MAX(B:B=B2492,E2492)</f>
        <v>0.46101033564814814</v>
      </c>
      <c r="O2492" s="1">
        <f t="shared" si="116"/>
        <v>3.6394456018518519E-2</v>
      </c>
      <c r="P2492" t="str">
        <f t="shared" si="117"/>
        <v>USER351-UKQ1.231207.002</v>
      </c>
      <c r="Q2492" cm="1">
        <f t="array" ref="Q2492">SUM(--(FREQUENCY(IF(B:B=B2492,MATCH(G2492,G2492,0)),ROW(G2492)-ROW(G2492)+1)&gt;0))</f>
        <v>1</v>
      </c>
    </row>
    <row r="2493" spans="1:17" ht="15.75">
      <c r="A2493" t="s">
        <v>142</v>
      </c>
      <c r="B2493" t="s">
        <v>953</v>
      </c>
      <c r="C2493" t="s">
        <v>954</v>
      </c>
      <c r="D2493" s="2">
        <v>45662</v>
      </c>
      <c r="E2493" s="1">
        <v>0.4246158796296296</v>
      </c>
      <c r="F2493" s="1">
        <v>6.9533703703703695E-2</v>
      </c>
      <c r="G2493" t="s">
        <v>37</v>
      </c>
      <c r="H2493" t="s">
        <v>887</v>
      </c>
      <c r="I2493" t="s">
        <v>888</v>
      </c>
      <c r="L2493" s="3">
        <f t="shared" si="118"/>
        <v>4</v>
      </c>
      <c r="M2493" cm="1">
        <f t="array" ref="M2493">MIN(B:B=B2493,E2493)</f>
        <v>0.4246158796296296</v>
      </c>
      <c r="N2493" cm="1">
        <f t="array" ref="N2493">MAX(B:B=B2493,E2493)</f>
        <v>0.4246158796296296</v>
      </c>
      <c r="O2493" s="1">
        <f t="shared" si="116"/>
        <v>6.9533703703703695E-2</v>
      </c>
      <c r="P2493" t="str">
        <f t="shared" si="117"/>
        <v>USER351-UKQ1.231207.002</v>
      </c>
      <c r="Q2493" cm="1">
        <f t="array" ref="Q2493">SUM(--(FREQUENCY(IF(B:B=B2493,MATCH(G2493,G2493,0)),ROW(G2493)-ROW(G2493)+1)&gt;0))</f>
        <v>1</v>
      </c>
    </row>
    <row r="2494" spans="1:17" ht="15.75">
      <c r="A2494" t="s">
        <v>142</v>
      </c>
      <c r="B2494" t="s">
        <v>953</v>
      </c>
      <c r="C2494" t="s">
        <v>954</v>
      </c>
      <c r="D2494" s="2">
        <v>45662</v>
      </c>
      <c r="E2494" s="1">
        <v>0.35508217592592595</v>
      </c>
      <c r="F2494" s="1">
        <v>0</v>
      </c>
      <c r="G2494" t="s">
        <v>37</v>
      </c>
      <c r="H2494" t="s">
        <v>887</v>
      </c>
      <c r="I2494" t="s">
        <v>888</v>
      </c>
      <c r="L2494" s="3">
        <f t="shared" si="118"/>
        <v>4</v>
      </c>
      <c r="M2494" cm="1">
        <f t="array" ref="M2494">MIN(B:B=B2494,E2494)</f>
        <v>0.35508217592592595</v>
      </c>
      <c r="N2494" cm="1">
        <f t="array" ref="N2494">MAX(B:B=B2494,E2494)</f>
        <v>0.35508217592592595</v>
      </c>
      <c r="O2494" s="1">
        <f t="shared" si="116"/>
        <v>0</v>
      </c>
      <c r="P2494" t="str">
        <f t="shared" si="117"/>
        <v>USER351-UKQ1.231207.002</v>
      </c>
      <c r="Q2494" cm="1">
        <f t="array" ref="Q2494">SUM(--(FREQUENCY(IF(B:B=B2494,MATCH(G2494,G2494,0)),ROW(G2494)-ROW(G2494)+1)&gt;0))</f>
        <v>1</v>
      </c>
    </row>
    <row r="2495" spans="1:17" ht="15.75">
      <c r="A2495" t="s">
        <v>142</v>
      </c>
      <c r="B2495" t="s">
        <v>955</v>
      </c>
      <c r="C2495" t="s">
        <v>956</v>
      </c>
      <c r="D2495" s="2">
        <v>45662</v>
      </c>
      <c r="E2495" s="1">
        <v>0.74843811342592603</v>
      </c>
      <c r="F2495" s="1">
        <v>9.807548611111111E-2</v>
      </c>
      <c r="G2495" t="s">
        <v>957</v>
      </c>
      <c r="H2495" t="s">
        <v>958</v>
      </c>
      <c r="I2495" t="s">
        <v>29</v>
      </c>
      <c r="L2495" s="3">
        <f t="shared" si="118"/>
        <v>9</v>
      </c>
      <c r="M2495" cm="1">
        <f t="array" ref="M2495">MIN(B:B=B2495,E2495)</f>
        <v>0.74843811342592603</v>
      </c>
      <c r="N2495" cm="1">
        <f t="array" ref="N2495">MAX(B:B=B2495,E2495)</f>
        <v>0.74843811342592603</v>
      </c>
      <c r="O2495" s="1">
        <f t="shared" si="116"/>
        <v>9.807548611111111E-2</v>
      </c>
      <c r="P2495" t="str">
        <f t="shared" si="117"/>
        <v>USER352-O11019</v>
      </c>
      <c r="Q2495" cm="1">
        <f t="array" ref="Q2495">SUM(--(FREQUENCY(IF(B:B=B2495,MATCH(G2495,G2495,0)),ROW(G2495)-ROW(G2495)+1)&gt;0))</f>
        <v>1</v>
      </c>
    </row>
    <row r="2496" spans="1:17" ht="15.75">
      <c r="A2496" t="s">
        <v>142</v>
      </c>
      <c r="B2496" t="s">
        <v>955</v>
      </c>
      <c r="C2496" t="s">
        <v>956</v>
      </c>
      <c r="D2496" s="2">
        <v>45662</v>
      </c>
      <c r="E2496" s="1">
        <v>0.65036262731481476</v>
      </c>
      <c r="F2496" s="1">
        <v>3.1992708333333335E-2</v>
      </c>
      <c r="G2496" t="s">
        <v>957</v>
      </c>
      <c r="H2496" t="s">
        <v>958</v>
      </c>
      <c r="I2496" t="s">
        <v>29</v>
      </c>
      <c r="L2496" s="3">
        <f t="shared" si="118"/>
        <v>9</v>
      </c>
      <c r="M2496" cm="1">
        <f t="array" ref="M2496">MIN(B:B=B2496,E2496)</f>
        <v>0.65036262731481476</v>
      </c>
      <c r="N2496" cm="1">
        <f t="array" ref="N2496">MAX(B:B=B2496,E2496)</f>
        <v>0.65036262731481476</v>
      </c>
      <c r="O2496" s="1">
        <f t="shared" si="116"/>
        <v>3.1992708333333335E-2</v>
      </c>
      <c r="P2496" t="str">
        <f t="shared" si="117"/>
        <v>USER352-O11019</v>
      </c>
      <c r="Q2496" cm="1">
        <f t="array" ref="Q2496">SUM(--(FREQUENCY(IF(B:B=B2496,MATCH(G2496,G2496,0)),ROW(G2496)-ROW(G2496)+1)&gt;0))</f>
        <v>1</v>
      </c>
    </row>
    <row r="2497" spans="1:17" ht="15.75">
      <c r="A2497" t="s">
        <v>142</v>
      </c>
      <c r="B2497" t="s">
        <v>955</v>
      </c>
      <c r="C2497" t="s">
        <v>956</v>
      </c>
      <c r="D2497" s="2">
        <v>45662</v>
      </c>
      <c r="E2497" s="1">
        <v>0.61836991898148141</v>
      </c>
      <c r="F2497" s="1">
        <v>0.10956778935185185</v>
      </c>
      <c r="G2497" t="s">
        <v>957</v>
      </c>
      <c r="H2497" t="s">
        <v>958</v>
      </c>
      <c r="I2497" t="s">
        <v>29</v>
      </c>
      <c r="L2497" s="3">
        <f t="shared" si="118"/>
        <v>9</v>
      </c>
      <c r="M2497" cm="1">
        <f t="array" ref="M2497">MIN(B:B=B2497,E2497)</f>
        <v>0.61836991898148141</v>
      </c>
      <c r="N2497" cm="1">
        <f t="array" ref="N2497">MAX(B:B=B2497,E2497)</f>
        <v>0.61836991898148141</v>
      </c>
      <c r="O2497" s="1">
        <f t="shared" si="116"/>
        <v>0.10956778935185185</v>
      </c>
      <c r="P2497" t="str">
        <f t="shared" si="117"/>
        <v>USER352-O11019</v>
      </c>
      <c r="Q2497" cm="1">
        <f t="array" ref="Q2497">SUM(--(FREQUENCY(IF(B:B=B2497,MATCH(G2497,G2497,0)),ROW(G2497)-ROW(G2497)+1)&gt;0))</f>
        <v>1</v>
      </c>
    </row>
    <row r="2498" spans="1:17" ht="15.75">
      <c r="A2498" t="s">
        <v>142</v>
      </c>
      <c r="B2498" t="s">
        <v>955</v>
      </c>
      <c r="C2498" t="s">
        <v>956</v>
      </c>
      <c r="D2498" s="2">
        <v>45662</v>
      </c>
      <c r="E2498" s="1">
        <v>0.50880212962962956</v>
      </c>
      <c r="F2498" s="1">
        <v>4.151244212962963E-2</v>
      </c>
      <c r="G2498" t="s">
        <v>957</v>
      </c>
      <c r="H2498" t="s">
        <v>958</v>
      </c>
      <c r="I2498" t="s">
        <v>29</v>
      </c>
      <c r="L2498" s="3">
        <f t="shared" si="118"/>
        <v>9</v>
      </c>
      <c r="M2498" cm="1">
        <f t="array" ref="M2498">MIN(B:B=B2498,E2498)</f>
        <v>0.50880212962962956</v>
      </c>
      <c r="N2498" cm="1">
        <f t="array" ref="N2498">MAX(B:B=B2498,E2498)</f>
        <v>0.50880212962962956</v>
      </c>
      <c r="O2498" s="1">
        <f t="shared" si="116"/>
        <v>4.151244212962963E-2</v>
      </c>
      <c r="P2498" t="str">
        <f t="shared" si="117"/>
        <v>USER352-O11019</v>
      </c>
      <c r="Q2498" cm="1">
        <f t="array" ref="Q2498">SUM(--(FREQUENCY(IF(B:B=B2498,MATCH(G2498,G2498,0)),ROW(G2498)-ROW(G2498)+1)&gt;0))</f>
        <v>1</v>
      </c>
    </row>
    <row r="2499" spans="1:17" ht="15.75">
      <c r="A2499" t="s">
        <v>142</v>
      </c>
      <c r="B2499" t="s">
        <v>955</v>
      </c>
      <c r="C2499" t="s">
        <v>956</v>
      </c>
      <c r="D2499" s="2">
        <v>45662</v>
      </c>
      <c r="E2499" s="1">
        <v>0.46728968750000005</v>
      </c>
      <c r="F2499" s="1">
        <v>3.21380787037037E-2</v>
      </c>
      <c r="G2499" t="s">
        <v>957</v>
      </c>
      <c r="H2499" t="s">
        <v>958</v>
      </c>
      <c r="I2499" t="s">
        <v>29</v>
      </c>
      <c r="L2499" s="3">
        <f t="shared" si="118"/>
        <v>9</v>
      </c>
      <c r="M2499" cm="1">
        <f t="array" ref="M2499">MIN(B:B=B2499,E2499)</f>
        <v>0.46728968750000005</v>
      </c>
      <c r="N2499" cm="1">
        <f t="array" ref="N2499">MAX(B:B=B2499,E2499)</f>
        <v>0.46728968750000005</v>
      </c>
      <c r="O2499" s="1">
        <f t="shared" ref="O2499:O2562" si="119">AVERAGE(B:B,B2499,F2499)</f>
        <v>3.21380787037037E-2</v>
      </c>
      <c r="P2499" t="str">
        <f t="shared" ref="P2499:P2562" si="120">B2499 &amp; "-" &amp; I2499</f>
        <v>USER352-O11019</v>
      </c>
      <c r="Q2499" cm="1">
        <f t="array" ref="Q2499">SUM(--(FREQUENCY(IF(B:B=B2499,MATCH(G2499,G2499,0)),ROW(G2499)-ROW(G2499)+1)&gt;0))</f>
        <v>1</v>
      </c>
    </row>
    <row r="2500" spans="1:17" ht="15.75">
      <c r="A2500" t="s">
        <v>142</v>
      </c>
      <c r="B2500" t="s">
        <v>955</v>
      </c>
      <c r="C2500" t="s">
        <v>956</v>
      </c>
      <c r="D2500" s="2">
        <v>45662</v>
      </c>
      <c r="E2500" s="1">
        <v>0.43515160879629633</v>
      </c>
      <c r="F2500" s="1">
        <v>4.3624976851851849E-2</v>
      </c>
      <c r="G2500" t="s">
        <v>957</v>
      </c>
      <c r="H2500" t="s">
        <v>958</v>
      </c>
      <c r="I2500" t="s">
        <v>29</v>
      </c>
      <c r="L2500" s="3">
        <f t="shared" si="118"/>
        <v>9</v>
      </c>
      <c r="M2500" cm="1">
        <f t="array" ref="M2500">MIN(B:B=B2500,E2500)</f>
        <v>0.43515160879629633</v>
      </c>
      <c r="N2500" cm="1">
        <f t="array" ref="N2500">MAX(B:B=B2500,E2500)</f>
        <v>0.43515160879629633</v>
      </c>
      <c r="O2500" s="1">
        <f t="shared" si="119"/>
        <v>4.3624976851851849E-2</v>
      </c>
      <c r="P2500" t="str">
        <f t="shared" si="120"/>
        <v>USER352-O11019</v>
      </c>
      <c r="Q2500" cm="1">
        <f t="array" ref="Q2500">SUM(--(FREQUENCY(IF(B:B=B2500,MATCH(G2500,G2500,0)),ROW(G2500)-ROW(G2500)+1)&gt;0))</f>
        <v>1</v>
      </c>
    </row>
    <row r="2501" spans="1:17" ht="15.75">
      <c r="A2501" t="s">
        <v>142</v>
      </c>
      <c r="B2501" t="s">
        <v>955</v>
      </c>
      <c r="C2501" t="s">
        <v>956</v>
      </c>
      <c r="D2501" s="2">
        <v>45662</v>
      </c>
      <c r="E2501" s="1">
        <v>0.39152663194444443</v>
      </c>
      <c r="F2501" s="1">
        <v>1.9789907407407409E-2</v>
      </c>
      <c r="G2501" t="s">
        <v>957</v>
      </c>
      <c r="H2501" t="s">
        <v>958</v>
      </c>
      <c r="I2501" t="s">
        <v>29</v>
      </c>
      <c r="L2501" s="3">
        <f t="shared" si="118"/>
        <v>9</v>
      </c>
      <c r="M2501" cm="1">
        <f t="array" ref="M2501">MIN(B:B=B2501,E2501)</f>
        <v>0.39152663194444443</v>
      </c>
      <c r="N2501" cm="1">
        <f t="array" ref="N2501">MAX(B:B=B2501,E2501)</f>
        <v>0.39152663194444443</v>
      </c>
      <c r="O2501" s="1">
        <f t="shared" si="119"/>
        <v>1.9789907407407409E-2</v>
      </c>
      <c r="P2501" t="str">
        <f t="shared" si="120"/>
        <v>USER352-O11019</v>
      </c>
      <c r="Q2501" cm="1">
        <f t="array" ref="Q2501">SUM(--(FREQUENCY(IF(B:B=B2501,MATCH(G2501,G2501,0)),ROW(G2501)-ROW(G2501)+1)&gt;0))</f>
        <v>1</v>
      </c>
    </row>
    <row r="2502" spans="1:17" ht="15.75">
      <c r="A2502" t="s">
        <v>142</v>
      </c>
      <c r="B2502" t="s">
        <v>955</v>
      </c>
      <c r="C2502" t="s">
        <v>956</v>
      </c>
      <c r="D2502" s="2">
        <v>45662</v>
      </c>
      <c r="E2502" s="1">
        <v>0.37173672453703704</v>
      </c>
      <c r="F2502" s="1">
        <v>7.7144907407407414E-3</v>
      </c>
      <c r="G2502" t="s">
        <v>957</v>
      </c>
      <c r="H2502" t="s">
        <v>958</v>
      </c>
      <c r="I2502" t="s">
        <v>29</v>
      </c>
      <c r="L2502" s="3">
        <f t="shared" si="118"/>
        <v>9</v>
      </c>
      <c r="M2502" cm="1">
        <f t="array" ref="M2502">MIN(B:B=B2502,E2502)</f>
        <v>0.37173672453703704</v>
      </c>
      <c r="N2502" cm="1">
        <f t="array" ref="N2502">MAX(B:B=B2502,E2502)</f>
        <v>0.37173672453703704</v>
      </c>
      <c r="O2502" s="1">
        <f t="shared" si="119"/>
        <v>7.7144907407407414E-3</v>
      </c>
      <c r="P2502" t="str">
        <f t="shared" si="120"/>
        <v>USER352-O11019</v>
      </c>
      <c r="Q2502" cm="1">
        <f t="array" ref="Q2502">SUM(--(FREQUENCY(IF(B:B=B2502,MATCH(G2502,G2502,0)),ROW(G2502)-ROW(G2502)+1)&gt;0))</f>
        <v>1</v>
      </c>
    </row>
    <row r="2503" spans="1:17" ht="15.75">
      <c r="A2503" t="s">
        <v>142</v>
      </c>
      <c r="B2503" t="s">
        <v>955</v>
      </c>
      <c r="C2503" t="s">
        <v>956</v>
      </c>
      <c r="D2503" s="2">
        <v>45662</v>
      </c>
      <c r="E2503" s="1">
        <v>0.36402223379629634</v>
      </c>
      <c r="F2503" s="1">
        <v>0</v>
      </c>
      <c r="G2503" t="s">
        <v>957</v>
      </c>
      <c r="H2503" t="s">
        <v>958</v>
      </c>
      <c r="I2503" t="s">
        <v>29</v>
      </c>
      <c r="L2503" s="3">
        <f t="shared" si="118"/>
        <v>9</v>
      </c>
      <c r="M2503" cm="1">
        <f t="array" ref="M2503">MIN(B:B=B2503,E2503)</f>
        <v>0.36402223379629634</v>
      </c>
      <c r="N2503" cm="1">
        <f t="array" ref="N2503">MAX(B:B=B2503,E2503)</f>
        <v>0.36402223379629634</v>
      </c>
      <c r="O2503" s="1">
        <f t="shared" si="119"/>
        <v>0</v>
      </c>
      <c r="P2503" t="str">
        <f t="shared" si="120"/>
        <v>USER352-O11019</v>
      </c>
      <c r="Q2503" cm="1">
        <f t="array" ref="Q2503">SUM(--(FREQUENCY(IF(B:B=B2503,MATCH(G2503,G2503,0)),ROW(G2503)-ROW(G2503)+1)&gt;0))</f>
        <v>1</v>
      </c>
    </row>
    <row r="2504" spans="1:17" ht="15.75">
      <c r="A2504" t="s">
        <v>179</v>
      </c>
      <c r="B2504" t="s">
        <v>959</v>
      </c>
      <c r="C2504" t="s">
        <v>960</v>
      </c>
      <c r="D2504" s="2">
        <v>45662</v>
      </c>
      <c r="E2504" s="1">
        <v>0.86149747685185185</v>
      </c>
      <c r="F2504" s="1">
        <v>0.10852293981481481</v>
      </c>
      <c r="G2504" t="s">
        <v>18</v>
      </c>
      <c r="H2504" t="s">
        <v>961</v>
      </c>
      <c r="I2504" t="s">
        <v>255</v>
      </c>
      <c r="L2504" s="3">
        <f t="shared" si="118"/>
        <v>6</v>
      </c>
      <c r="M2504" cm="1">
        <f t="array" ref="M2504">MIN(B:B=B2504,E2504)</f>
        <v>0.86149747685185185</v>
      </c>
      <c r="N2504" cm="1">
        <f t="array" ref="N2504">MAX(B:B=B2504,E2504)</f>
        <v>0.86149747685185185</v>
      </c>
      <c r="O2504" s="1">
        <f t="shared" si="119"/>
        <v>0.10852293981481481</v>
      </c>
      <c r="P2504" t="str">
        <f t="shared" si="120"/>
        <v>USER273-RKQ1.201217.002</v>
      </c>
      <c r="Q2504" cm="1">
        <f t="array" ref="Q2504">SUM(--(FREQUENCY(IF(B:B=B2504,MATCH(G2504,G2504,0)),ROW(G2504)-ROW(G2504)+1)&gt;0))</f>
        <v>1</v>
      </c>
    </row>
    <row r="2505" spans="1:17" ht="15.75">
      <c r="A2505" t="s">
        <v>179</v>
      </c>
      <c r="B2505" t="s">
        <v>959</v>
      </c>
      <c r="C2505" t="s">
        <v>960</v>
      </c>
      <c r="D2505" s="2">
        <v>45662</v>
      </c>
      <c r="E2505" s="1">
        <v>0.75297453703703709</v>
      </c>
      <c r="F2505" s="1">
        <v>0.11720438657407407</v>
      </c>
      <c r="G2505" t="s">
        <v>21</v>
      </c>
      <c r="H2505" t="s">
        <v>212</v>
      </c>
      <c r="I2505" t="s">
        <v>43</v>
      </c>
      <c r="L2505" s="3">
        <f t="shared" si="118"/>
        <v>6</v>
      </c>
      <c r="M2505" cm="1">
        <f t="array" ref="M2505">MIN(B:B=B2505,E2505)</f>
        <v>0.75297453703703709</v>
      </c>
      <c r="N2505" cm="1">
        <f t="array" ref="N2505">MAX(B:B=B2505,E2505)</f>
        <v>0.75297453703703709</v>
      </c>
      <c r="O2505" s="1">
        <f t="shared" si="119"/>
        <v>0.11720438657407407</v>
      </c>
      <c r="P2505" t="str">
        <f t="shared" si="120"/>
        <v>USER273-TP1A.220624.014</v>
      </c>
      <c r="Q2505" cm="1">
        <f t="array" ref="Q2505">SUM(--(FREQUENCY(IF(B:B=B2505,MATCH(G2505,G2505,0)),ROW(G2505)-ROW(G2505)+1)&gt;0))</f>
        <v>1</v>
      </c>
    </row>
    <row r="2506" spans="1:17" ht="15.75">
      <c r="A2506" t="s">
        <v>179</v>
      </c>
      <c r="B2506" t="s">
        <v>959</v>
      </c>
      <c r="C2506" t="s">
        <v>960</v>
      </c>
      <c r="D2506" s="2">
        <v>45662</v>
      </c>
      <c r="E2506" s="1">
        <v>0.63577015046296304</v>
      </c>
      <c r="F2506" s="1">
        <v>6.9838773148148139E-2</v>
      </c>
      <c r="G2506" t="s">
        <v>18</v>
      </c>
      <c r="H2506" t="s">
        <v>961</v>
      </c>
      <c r="I2506" t="s">
        <v>255</v>
      </c>
      <c r="L2506" s="3">
        <f t="shared" si="118"/>
        <v>6</v>
      </c>
      <c r="M2506" cm="1">
        <f t="array" ref="M2506">MIN(B:B=B2506,E2506)</f>
        <v>0.63577015046296304</v>
      </c>
      <c r="N2506" cm="1">
        <f t="array" ref="N2506">MAX(B:B=B2506,E2506)</f>
        <v>0.63577015046296304</v>
      </c>
      <c r="O2506" s="1">
        <f t="shared" si="119"/>
        <v>6.9838773148148139E-2</v>
      </c>
      <c r="P2506" t="str">
        <f t="shared" si="120"/>
        <v>USER273-RKQ1.201217.002</v>
      </c>
      <c r="Q2506" cm="1">
        <f t="array" ref="Q2506">SUM(--(FREQUENCY(IF(B:B=B2506,MATCH(G2506,G2506,0)),ROW(G2506)-ROW(G2506)+1)&gt;0))</f>
        <v>1</v>
      </c>
    </row>
    <row r="2507" spans="1:17" ht="15.75">
      <c r="A2507" t="s">
        <v>179</v>
      </c>
      <c r="B2507" t="s">
        <v>959</v>
      </c>
      <c r="C2507" t="s">
        <v>960</v>
      </c>
      <c r="D2507" s="2">
        <v>45662</v>
      </c>
      <c r="E2507" s="1">
        <v>0.5659313773148148</v>
      </c>
      <c r="F2507" s="1">
        <v>0.11313658564814814</v>
      </c>
      <c r="G2507" t="s">
        <v>18</v>
      </c>
      <c r="H2507" t="s">
        <v>961</v>
      </c>
      <c r="I2507" t="s">
        <v>255</v>
      </c>
      <c r="L2507" s="3">
        <f t="shared" si="118"/>
        <v>6</v>
      </c>
      <c r="M2507" cm="1">
        <f t="array" ref="M2507">MIN(B:B=B2507,E2507)</f>
        <v>0.5659313773148148</v>
      </c>
      <c r="N2507" cm="1">
        <f t="array" ref="N2507">MAX(B:B=B2507,E2507)</f>
        <v>0.5659313773148148</v>
      </c>
      <c r="O2507" s="1">
        <f t="shared" si="119"/>
        <v>0.11313658564814814</v>
      </c>
      <c r="P2507" t="str">
        <f t="shared" si="120"/>
        <v>USER273-RKQ1.201217.002</v>
      </c>
      <c r="Q2507" cm="1">
        <f t="array" ref="Q2507">SUM(--(FREQUENCY(IF(B:B=B2507,MATCH(G2507,G2507,0)),ROW(G2507)-ROW(G2507)+1)&gt;0))</f>
        <v>1</v>
      </c>
    </row>
    <row r="2508" spans="1:17" ht="15.75">
      <c r="A2508" t="s">
        <v>179</v>
      </c>
      <c r="B2508" t="s">
        <v>959</v>
      </c>
      <c r="C2508" t="s">
        <v>960</v>
      </c>
      <c r="D2508" s="2">
        <v>45662</v>
      </c>
      <c r="E2508" s="1">
        <v>0.45279479166666664</v>
      </c>
      <c r="F2508" s="1">
        <v>5.0012141203703703E-2</v>
      </c>
      <c r="G2508" t="s">
        <v>18</v>
      </c>
      <c r="H2508" t="s">
        <v>961</v>
      </c>
      <c r="I2508" t="s">
        <v>255</v>
      </c>
      <c r="L2508" s="3">
        <f t="shared" si="118"/>
        <v>6</v>
      </c>
      <c r="M2508" cm="1">
        <f t="array" ref="M2508">MIN(B:B=B2508,E2508)</f>
        <v>0.45279479166666664</v>
      </c>
      <c r="N2508" cm="1">
        <f t="array" ref="N2508">MAX(B:B=B2508,E2508)</f>
        <v>0.45279479166666664</v>
      </c>
      <c r="O2508" s="1">
        <f t="shared" si="119"/>
        <v>5.0012141203703703E-2</v>
      </c>
      <c r="P2508" t="str">
        <f t="shared" si="120"/>
        <v>USER273-RKQ1.201217.002</v>
      </c>
      <c r="Q2508" cm="1">
        <f t="array" ref="Q2508">SUM(--(FREQUENCY(IF(B:B=B2508,MATCH(G2508,G2508,0)),ROW(G2508)-ROW(G2508)+1)&gt;0))</f>
        <v>1</v>
      </c>
    </row>
    <row r="2509" spans="1:17" ht="15.75">
      <c r="A2509" t="s">
        <v>179</v>
      </c>
      <c r="B2509" t="s">
        <v>959</v>
      </c>
      <c r="C2509" t="s">
        <v>960</v>
      </c>
      <c r="D2509" s="2">
        <v>45662</v>
      </c>
      <c r="E2509" s="1">
        <v>0.402782662037037</v>
      </c>
      <c r="F2509" s="1">
        <v>0</v>
      </c>
      <c r="G2509" t="s">
        <v>18</v>
      </c>
      <c r="H2509" t="s">
        <v>961</v>
      </c>
      <c r="I2509" t="s">
        <v>255</v>
      </c>
      <c r="L2509" s="3">
        <f t="shared" si="118"/>
        <v>6</v>
      </c>
      <c r="M2509" cm="1">
        <f t="array" ref="M2509">MIN(B:B=B2509,E2509)</f>
        <v>0.402782662037037</v>
      </c>
      <c r="N2509" cm="1">
        <f t="array" ref="N2509">MAX(B:B=B2509,E2509)</f>
        <v>0.402782662037037</v>
      </c>
      <c r="O2509" s="1">
        <f t="shared" si="119"/>
        <v>0</v>
      </c>
      <c r="P2509" t="str">
        <f t="shared" si="120"/>
        <v>USER273-RKQ1.201217.002</v>
      </c>
      <c r="Q2509" cm="1">
        <f t="array" ref="Q2509">SUM(--(FREQUENCY(IF(B:B=B2509,MATCH(G2509,G2509,0)),ROW(G2509)-ROW(G2509)+1)&gt;0))</f>
        <v>1</v>
      </c>
    </row>
    <row r="2510" spans="1:17" ht="15.75">
      <c r="A2510" t="s">
        <v>179</v>
      </c>
      <c r="B2510" t="s">
        <v>962</v>
      </c>
      <c r="C2510" t="s">
        <v>963</v>
      </c>
      <c r="D2510" s="2">
        <v>45662</v>
      </c>
      <c r="E2510" s="1">
        <v>0.479945787037037</v>
      </c>
      <c r="F2510" s="1">
        <v>8.3309143518518515E-3</v>
      </c>
      <c r="G2510" t="s">
        <v>37</v>
      </c>
      <c r="H2510" t="s">
        <v>964</v>
      </c>
      <c r="I2510" t="s">
        <v>88</v>
      </c>
      <c r="L2510" s="3">
        <f t="shared" si="118"/>
        <v>20</v>
      </c>
      <c r="M2510" cm="1">
        <f t="array" ref="M2510">MIN(B:B=B2510,E2510)</f>
        <v>0.479945787037037</v>
      </c>
      <c r="N2510" cm="1">
        <f t="array" ref="N2510">MAX(B:B=B2510,E2510)</f>
        <v>0.479945787037037</v>
      </c>
      <c r="O2510" s="1">
        <f t="shared" si="119"/>
        <v>8.3309143518518515E-3</v>
      </c>
      <c r="P2510" t="str">
        <f t="shared" si="120"/>
        <v>USER274-SP1A.210812.016</v>
      </c>
      <c r="Q2510" cm="1">
        <f t="array" ref="Q2510">SUM(--(FREQUENCY(IF(B:B=B2510,MATCH(G2510,G2510,0)),ROW(G2510)-ROW(G2510)+1)&gt;0))</f>
        <v>1</v>
      </c>
    </row>
    <row r="2511" spans="1:17" ht="15.75">
      <c r="A2511" t="s">
        <v>179</v>
      </c>
      <c r="B2511" t="s">
        <v>962</v>
      </c>
      <c r="C2511" t="s">
        <v>963</v>
      </c>
      <c r="D2511" s="2">
        <v>45662</v>
      </c>
      <c r="E2511" s="1">
        <v>0.4716148726851852</v>
      </c>
      <c r="F2511" s="1">
        <v>9.3965393518518504E-3</v>
      </c>
      <c r="G2511" t="s">
        <v>37</v>
      </c>
      <c r="H2511" t="s">
        <v>964</v>
      </c>
      <c r="I2511" t="s">
        <v>88</v>
      </c>
      <c r="L2511" s="3">
        <f t="shared" si="118"/>
        <v>20</v>
      </c>
      <c r="M2511" cm="1">
        <f t="array" ref="M2511">MIN(B:B=B2511,E2511)</f>
        <v>0.4716148726851852</v>
      </c>
      <c r="N2511" cm="1">
        <f t="array" ref="N2511">MAX(B:B=B2511,E2511)</f>
        <v>0.4716148726851852</v>
      </c>
      <c r="O2511" s="1">
        <f t="shared" si="119"/>
        <v>9.3965393518518504E-3</v>
      </c>
      <c r="P2511" t="str">
        <f t="shared" si="120"/>
        <v>USER274-SP1A.210812.016</v>
      </c>
      <c r="Q2511" cm="1">
        <f t="array" ref="Q2511">SUM(--(FREQUENCY(IF(B:B=B2511,MATCH(G2511,G2511,0)),ROW(G2511)-ROW(G2511)+1)&gt;0))</f>
        <v>1</v>
      </c>
    </row>
    <row r="2512" spans="1:17" ht="15.75">
      <c r="A2512" t="s">
        <v>179</v>
      </c>
      <c r="B2512" t="s">
        <v>962</v>
      </c>
      <c r="C2512" t="s">
        <v>963</v>
      </c>
      <c r="D2512" s="2">
        <v>45662</v>
      </c>
      <c r="E2512" s="1">
        <v>0.46221833333333334</v>
      </c>
      <c r="F2512" s="1">
        <v>8.6371180555555559E-3</v>
      </c>
      <c r="G2512" t="s">
        <v>37</v>
      </c>
      <c r="H2512" t="s">
        <v>964</v>
      </c>
      <c r="I2512" t="s">
        <v>88</v>
      </c>
      <c r="L2512" s="3">
        <f t="shared" si="118"/>
        <v>20</v>
      </c>
      <c r="M2512" cm="1">
        <f t="array" ref="M2512">MIN(B:B=B2512,E2512)</f>
        <v>0.46221833333333334</v>
      </c>
      <c r="N2512" cm="1">
        <f t="array" ref="N2512">MAX(B:B=B2512,E2512)</f>
        <v>0.46221833333333334</v>
      </c>
      <c r="O2512" s="1">
        <f t="shared" si="119"/>
        <v>8.6371180555555559E-3</v>
      </c>
      <c r="P2512" t="str">
        <f t="shared" si="120"/>
        <v>USER274-SP1A.210812.016</v>
      </c>
      <c r="Q2512" cm="1">
        <f t="array" ref="Q2512">SUM(--(FREQUENCY(IF(B:B=B2512,MATCH(G2512,G2512,0)),ROW(G2512)-ROW(G2512)+1)&gt;0))</f>
        <v>1</v>
      </c>
    </row>
    <row r="2513" spans="1:17" ht="15.75">
      <c r="A2513" t="s">
        <v>179</v>
      </c>
      <c r="B2513" t="s">
        <v>962</v>
      </c>
      <c r="C2513" t="s">
        <v>963</v>
      </c>
      <c r="D2513" s="2">
        <v>45662</v>
      </c>
      <c r="E2513" s="1">
        <v>0.45358120370370369</v>
      </c>
      <c r="F2513" s="1">
        <v>5.0930092592592598E-3</v>
      </c>
      <c r="G2513" t="s">
        <v>37</v>
      </c>
      <c r="H2513" t="s">
        <v>964</v>
      </c>
      <c r="I2513" t="s">
        <v>88</v>
      </c>
      <c r="L2513" s="3">
        <f t="shared" si="118"/>
        <v>20</v>
      </c>
      <c r="M2513" cm="1">
        <f t="array" ref="M2513">MIN(B:B=B2513,E2513)</f>
        <v>0.45358120370370369</v>
      </c>
      <c r="N2513" cm="1">
        <f t="array" ref="N2513">MAX(B:B=B2513,E2513)</f>
        <v>0.45358120370370369</v>
      </c>
      <c r="O2513" s="1">
        <f t="shared" si="119"/>
        <v>5.0930092592592598E-3</v>
      </c>
      <c r="P2513" t="str">
        <f t="shared" si="120"/>
        <v>USER274-SP1A.210812.016</v>
      </c>
      <c r="Q2513" cm="1">
        <f t="array" ref="Q2513">SUM(--(FREQUENCY(IF(B:B=B2513,MATCH(G2513,G2513,0)),ROW(G2513)-ROW(G2513)+1)&gt;0))</f>
        <v>1</v>
      </c>
    </row>
    <row r="2514" spans="1:17" ht="15.75">
      <c r="A2514" t="s">
        <v>179</v>
      </c>
      <c r="B2514" t="s">
        <v>962</v>
      </c>
      <c r="C2514" t="s">
        <v>963</v>
      </c>
      <c r="D2514" s="2">
        <v>45662</v>
      </c>
      <c r="E2514" s="1">
        <v>0.44848819444444449</v>
      </c>
      <c r="F2514" s="1">
        <v>3.844861111111111E-3</v>
      </c>
      <c r="G2514" t="s">
        <v>37</v>
      </c>
      <c r="H2514" t="s">
        <v>964</v>
      </c>
      <c r="I2514" t="s">
        <v>88</v>
      </c>
      <c r="L2514" s="3">
        <f t="shared" si="118"/>
        <v>20</v>
      </c>
      <c r="M2514" cm="1">
        <f t="array" ref="M2514">MIN(B:B=B2514,E2514)</f>
        <v>0.44848819444444449</v>
      </c>
      <c r="N2514" cm="1">
        <f t="array" ref="N2514">MAX(B:B=B2514,E2514)</f>
        <v>0.44848819444444449</v>
      </c>
      <c r="O2514" s="1">
        <f t="shared" si="119"/>
        <v>3.844861111111111E-3</v>
      </c>
      <c r="P2514" t="str">
        <f t="shared" si="120"/>
        <v>USER274-SP1A.210812.016</v>
      </c>
      <c r="Q2514" cm="1">
        <f t="array" ref="Q2514">SUM(--(FREQUENCY(IF(B:B=B2514,MATCH(G2514,G2514,0)),ROW(G2514)-ROW(G2514)+1)&gt;0))</f>
        <v>1</v>
      </c>
    </row>
    <row r="2515" spans="1:17" ht="15.75">
      <c r="A2515" t="s">
        <v>179</v>
      </c>
      <c r="B2515" t="s">
        <v>962</v>
      </c>
      <c r="C2515" t="s">
        <v>963</v>
      </c>
      <c r="D2515" s="2">
        <v>45662</v>
      </c>
      <c r="E2515" s="1">
        <v>0.44464333333333333</v>
      </c>
      <c r="F2515" s="1">
        <v>7.8483912037037046E-3</v>
      </c>
      <c r="G2515" t="s">
        <v>37</v>
      </c>
      <c r="H2515" t="s">
        <v>964</v>
      </c>
      <c r="I2515" t="s">
        <v>88</v>
      </c>
      <c r="L2515" s="3">
        <f t="shared" si="118"/>
        <v>20</v>
      </c>
      <c r="M2515" cm="1">
        <f t="array" ref="M2515">MIN(B:B=B2515,E2515)</f>
        <v>0.44464333333333333</v>
      </c>
      <c r="N2515" cm="1">
        <f t="array" ref="N2515">MAX(B:B=B2515,E2515)</f>
        <v>0.44464333333333333</v>
      </c>
      <c r="O2515" s="1">
        <f t="shared" si="119"/>
        <v>7.8483912037037046E-3</v>
      </c>
      <c r="P2515" t="str">
        <f t="shared" si="120"/>
        <v>USER274-SP1A.210812.016</v>
      </c>
      <c r="Q2515" cm="1">
        <f t="array" ref="Q2515">SUM(--(FREQUENCY(IF(B:B=B2515,MATCH(G2515,G2515,0)),ROW(G2515)-ROW(G2515)+1)&gt;0))</f>
        <v>1</v>
      </c>
    </row>
    <row r="2516" spans="1:17" ht="15.75">
      <c r="A2516" t="s">
        <v>179</v>
      </c>
      <c r="B2516" t="s">
        <v>962</v>
      </c>
      <c r="C2516" t="s">
        <v>963</v>
      </c>
      <c r="D2516" s="2">
        <v>45662</v>
      </c>
      <c r="E2516" s="1">
        <v>0.43679493055555557</v>
      </c>
      <c r="F2516" s="1">
        <v>5.376041666666667E-3</v>
      </c>
      <c r="G2516" t="s">
        <v>37</v>
      </c>
      <c r="H2516" t="s">
        <v>964</v>
      </c>
      <c r="I2516" t="s">
        <v>88</v>
      </c>
      <c r="L2516" s="3">
        <f t="shared" si="118"/>
        <v>20</v>
      </c>
      <c r="M2516" cm="1">
        <f t="array" ref="M2516">MIN(B:B=B2516,E2516)</f>
        <v>0.43679493055555557</v>
      </c>
      <c r="N2516" cm="1">
        <f t="array" ref="N2516">MAX(B:B=B2516,E2516)</f>
        <v>0.43679493055555557</v>
      </c>
      <c r="O2516" s="1">
        <f t="shared" si="119"/>
        <v>5.376041666666667E-3</v>
      </c>
      <c r="P2516" t="str">
        <f t="shared" si="120"/>
        <v>USER274-SP1A.210812.016</v>
      </c>
      <c r="Q2516" cm="1">
        <f t="array" ref="Q2516">SUM(--(FREQUENCY(IF(B:B=B2516,MATCH(G2516,G2516,0)),ROW(G2516)-ROW(G2516)+1)&gt;0))</f>
        <v>1</v>
      </c>
    </row>
    <row r="2517" spans="1:17" ht="15.75">
      <c r="A2517" t="s">
        <v>179</v>
      </c>
      <c r="B2517" t="s">
        <v>962</v>
      </c>
      <c r="C2517" t="s">
        <v>963</v>
      </c>
      <c r="D2517" s="2">
        <v>45662</v>
      </c>
      <c r="E2517" s="1">
        <v>0.43141888888888885</v>
      </c>
      <c r="F2517" s="1">
        <v>7.8867013888888875E-3</v>
      </c>
      <c r="G2517" t="s">
        <v>37</v>
      </c>
      <c r="H2517" t="s">
        <v>964</v>
      </c>
      <c r="I2517" t="s">
        <v>88</v>
      </c>
      <c r="L2517" s="3">
        <f t="shared" si="118"/>
        <v>20</v>
      </c>
      <c r="M2517" cm="1">
        <f t="array" ref="M2517">MIN(B:B=B2517,E2517)</f>
        <v>0.43141888888888885</v>
      </c>
      <c r="N2517" cm="1">
        <f t="array" ref="N2517">MAX(B:B=B2517,E2517)</f>
        <v>0.43141888888888885</v>
      </c>
      <c r="O2517" s="1">
        <f t="shared" si="119"/>
        <v>7.8867013888888875E-3</v>
      </c>
      <c r="P2517" t="str">
        <f t="shared" si="120"/>
        <v>USER274-SP1A.210812.016</v>
      </c>
      <c r="Q2517" cm="1">
        <f t="array" ref="Q2517">SUM(--(FREQUENCY(IF(B:B=B2517,MATCH(G2517,G2517,0)),ROW(G2517)-ROW(G2517)+1)&gt;0))</f>
        <v>1</v>
      </c>
    </row>
    <row r="2518" spans="1:17" ht="15.75">
      <c r="A2518" t="s">
        <v>179</v>
      </c>
      <c r="B2518" t="s">
        <v>962</v>
      </c>
      <c r="C2518" t="s">
        <v>963</v>
      </c>
      <c r="D2518" s="2">
        <v>45662</v>
      </c>
      <c r="E2518" s="1">
        <v>0.42353219907407408</v>
      </c>
      <c r="F2518" s="1">
        <v>5.4167222222222221E-2</v>
      </c>
      <c r="G2518" t="s">
        <v>37</v>
      </c>
      <c r="H2518" t="s">
        <v>964</v>
      </c>
      <c r="I2518" t="s">
        <v>88</v>
      </c>
      <c r="L2518" s="3">
        <f t="shared" si="118"/>
        <v>20</v>
      </c>
      <c r="M2518" cm="1">
        <f t="array" ref="M2518">MIN(B:B=B2518,E2518)</f>
        <v>0.42353219907407408</v>
      </c>
      <c r="N2518" cm="1">
        <f t="array" ref="N2518">MAX(B:B=B2518,E2518)</f>
        <v>0.42353219907407408</v>
      </c>
      <c r="O2518" s="1">
        <f t="shared" si="119"/>
        <v>5.4167222222222221E-2</v>
      </c>
      <c r="P2518" t="str">
        <f t="shared" si="120"/>
        <v>USER274-SP1A.210812.016</v>
      </c>
      <c r="Q2518" cm="1">
        <f t="array" ref="Q2518">SUM(--(FREQUENCY(IF(B:B=B2518,MATCH(G2518,G2518,0)),ROW(G2518)-ROW(G2518)+1)&gt;0))</f>
        <v>1</v>
      </c>
    </row>
    <row r="2519" spans="1:17" ht="15.75">
      <c r="A2519" t="s">
        <v>179</v>
      </c>
      <c r="B2519" t="s">
        <v>962</v>
      </c>
      <c r="C2519" t="s">
        <v>963</v>
      </c>
      <c r="D2519" s="2">
        <v>45662</v>
      </c>
      <c r="E2519" s="1">
        <v>0.36936497685185188</v>
      </c>
      <c r="F2519" s="1">
        <v>0</v>
      </c>
      <c r="G2519" t="s">
        <v>37</v>
      </c>
      <c r="H2519" t="s">
        <v>964</v>
      </c>
      <c r="I2519" t="s">
        <v>88</v>
      </c>
      <c r="L2519" s="3">
        <f t="shared" si="118"/>
        <v>20</v>
      </c>
      <c r="M2519" cm="1">
        <f t="array" ref="M2519">MIN(B:B=B2519,E2519)</f>
        <v>0.36936497685185188</v>
      </c>
      <c r="N2519" cm="1">
        <f t="array" ref="N2519">MAX(B:B=B2519,E2519)</f>
        <v>0.36936497685185188</v>
      </c>
      <c r="O2519" s="1">
        <f t="shared" si="119"/>
        <v>0</v>
      </c>
      <c r="P2519" t="str">
        <f t="shared" si="120"/>
        <v>USER274-SP1A.210812.016</v>
      </c>
      <c r="Q2519" cm="1">
        <f t="array" ref="Q2519">SUM(--(FREQUENCY(IF(B:B=B2519,MATCH(G2519,G2519,0)),ROW(G2519)-ROW(G2519)+1)&gt;0))</f>
        <v>1</v>
      </c>
    </row>
    <row r="2520" spans="1:17" ht="15.75">
      <c r="A2520" t="s">
        <v>179</v>
      </c>
      <c r="B2520" t="s">
        <v>962</v>
      </c>
      <c r="C2520" t="s">
        <v>963</v>
      </c>
      <c r="D2520" s="2">
        <v>45662</v>
      </c>
      <c r="E2520" s="1">
        <v>0.74801250000000008</v>
      </c>
      <c r="F2520" s="1">
        <v>6.0819675925925928E-3</v>
      </c>
      <c r="G2520" t="s">
        <v>37</v>
      </c>
      <c r="H2520" t="s">
        <v>964</v>
      </c>
      <c r="I2520" t="s">
        <v>88</v>
      </c>
      <c r="L2520" s="3">
        <f t="shared" si="118"/>
        <v>20</v>
      </c>
      <c r="M2520" cm="1">
        <f t="array" ref="M2520">MIN(B:B=B2520,E2520)</f>
        <v>0.74801250000000008</v>
      </c>
      <c r="N2520" cm="1">
        <f t="array" ref="N2520">MAX(B:B=B2520,E2520)</f>
        <v>0.74801250000000008</v>
      </c>
      <c r="O2520" s="1">
        <f t="shared" si="119"/>
        <v>6.0819675925925928E-3</v>
      </c>
      <c r="P2520" t="str">
        <f t="shared" si="120"/>
        <v>USER274-SP1A.210812.016</v>
      </c>
      <c r="Q2520" cm="1">
        <f t="array" ref="Q2520">SUM(--(FREQUENCY(IF(B:B=B2520,MATCH(G2520,G2520,0)),ROW(G2520)-ROW(G2520)+1)&gt;0))</f>
        <v>1</v>
      </c>
    </row>
    <row r="2521" spans="1:17" ht="15.75">
      <c r="A2521" t="s">
        <v>179</v>
      </c>
      <c r="B2521" t="s">
        <v>962</v>
      </c>
      <c r="C2521" t="s">
        <v>963</v>
      </c>
      <c r="D2521" s="2">
        <v>45662</v>
      </c>
      <c r="E2521" s="1">
        <v>0.74193053240740747</v>
      </c>
      <c r="F2521" s="1">
        <v>3.6910937499999998E-2</v>
      </c>
      <c r="G2521" t="s">
        <v>37</v>
      </c>
      <c r="H2521" t="s">
        <v>964</v>
      </c>
      <c r="I2521" t="s">
        <v>88</v>
      </c>
      <c r="L2521" s="3">
        <f t="shared" si="118"/>
        <v>20</v>
      </c>
      <c r="M2521" cm="1">
        <f t="array" ref="M2521">MIN(B:B=B2521,E2521)</f>
        <v>0.74193053240740747</v>
      </c>
      <c r="N2521" cm="1">
        <f t="array" ref="N2521">MAX(B:B=B2521,E2521)</f>
        <v>0.74193053240740747</v>
      </c>
      <c r="O2521" s="1">
        <f t="shared" si="119"/>
        <v>3.6910937499999998E-2</v>
      </c>
      <c r="P2521" t="str">
        <f t="shared" si="120"/>
        <v>USER274-SP1A.210812.016</v>
      </c>
      <c r="Q2521" cm="1">
        <f t="array" ref="Q2521">SUM(--(FREQUENCY(IF(B:B=B2521,MATCH(G2521,G2521,0)),ROW(G2521)-ROW(G2521)+1)&gt;0))</f>
        <v>1</v>
      </c>
    </row>
    <row r="2522" spans="1:17" ht="15.75">
      <c r="A2522" t="s">
        <v>179</v>
      </c>
      <c r="B2522" t="s">
        <v>962</v>
      </c>
      <c r="C2522" t="s">
        <v>963</v>
      </c>
      <c r="D2522" s="2">
        <v>45662</v>
      </c>
      <c r="E2522" s="1">
        <v>0.70501958333333337</v>
      </c>
      <c r="F2522" s="1">
        <v>2.0980162037037037E-2</v>
      </c>
      <c r="G2522" t="s">
        <v>37</v>
      </c>
      <c r="H2522" t="s">
        <v>964</v>
      </c>
      <c r="I2522" t="s">
        <v>88</v>
      </c>
      <c r="L2522" s="3">
        <f t="shared" si="118"/>
        <v>20</v>
      </c>
      <c r="M2522" cm="1">
        <f t="array" ref="M2522">MIN(B:B=B2522,E2522)</f>
        <v>0.70501958333333337</v>
      </c>
      <c r="N2522" cm="1">
        <f t="array" ref="N2522">MAX(B:B=B2522,E2522)</f>
        <v>0.70501958333333337</v>
      </c>
      <c r="O2522" s="1">
        <f t="shared" si="119"/>
        <v>2.0980162037037037E-2</v>
      </c>
      <c r="P2522" t="str">
        <f t="shared" si="120"/>
        <v>USER274-SP1A.210812.016</v>
      </c>
      <c r="Q2522" cm="1">
        <f t="array" ref="Q2522">SUM(--(FREQUENCY(IF(B:B=B2522,MATCH(G2522,G2522,0)),ROW(G2522)-ROW(G2522)+1)&gt;0))</f>
        <v>1</v>
      </c>
    </row>
    <row r="2523" spans="1:17" ht="15.75">
      <c r="A2523" t="s">
        <v>179</v>
      </c>
      <c r="B2523" t="s">
        <v>962</v>
      </c>
      <c r="C2523" t="s">
        <v>963</v>
      </c>
      <c r="D2523" s="2">
        <v>45662</v>
      </c>
      <c r="E2523" s="1">
        <v>0.68403942129629636</v>
      </c>
      <c r="F2523" s="1">
        <v>1.5375868055555554E-2</v>
      </c>
      <c r="G2523" t="s">
        <v>37</v>
      </c>
      <c r="H2523" t="s">
        <v>964</v>
      </c>
      <c r="I2523" t="s">
        <v>88</v>
      </c>
      <c r="L2523" s="3">
        <f t="shared" si="118"/>
        <v>20</v>
      </c>
      <c r="M2523" cm="1">
        <f t="array" ref="M2523">MIN(B:B=B2523,E2523)</f>
        <v>0.68403942129629636</v>
      </c>
      <c r="N2523" cm="1">
        <f t="array" ref="N2523">MAX(B:B=B2523,E2523)</f>
        <v>0.68403942129629636</v>
      </c>
      <c r="O2523" s="1">
        <f t="shared" si="119"/>
        <v>1.5375868055555554E-2</v>
      </c>
      <c r="P2523" t="str">
        <f t="shared" si="120"/>
        <v>USER274-SP1A.210812.016</v>
      </c>
      <c r="Q2523" cm="1">
        <f t="array" ref="Q2523">SUM(--(FREQUENCY(IF(B:B=B2523,MATCH(G2523,G2523,0)),ROW(G2523)-ROW(G2523)+1)&gt;0))</f>
        <v>1</v>
      </c>
    </row>
    <row r="2524" spans="1:17" ht="15.75">
      <c r="A2524" t="s">
        <v>179</v>
      </c>
      <c r="B2524" t="s">
        <v>962</v>
      </c>
      <c r="C2524" t="s">
        <v>963</v>
      </c>
      <c r="D2524" s="2">
        <v>45662</v>
      </c>
      <c r="E2524" s="1">
        <v>0.66866355324074078</v>
      </c>
      <c r="F2524" s="1">
        <v>0.15416456018518518</v>
      </c>
      <c r="G2524" t="s">
        <v>37</v>
      </c>
      <c r="H2524" t="s">
        <v>964</v>
      </c>
      <c r="I2524" t="s">
        <v>88</v>
      </c>
      <c r="L2524" s="3">
        <f t="shared" si="118"/>
        <v>20</v>
      </c>
      <c r="M2524" cm="1">
        <f t="array" ref="M2524">MIN(B:B=B2524,E2524)</f>
        <v>0.66866355324074078</v>
      </c>
      <c r="N2524" cm="1">
        <f t="array" ref="N2524">MAX(B:B=B2524,E2524)</f>
        <v>0.66866355324074078</v>
      </c>
      <c r="O2524" s="1">
        <f t="shared" si="119"/>
        <v>0.15416456018518518</v>
      </c>
      <c r="P2524" t="str">
        <f t="shared" si="120"/>
        <v>USER274-SP1A.210812.016</v>
      </c>
      <c r="Q2524" cm="1">
        <f t="array" ref="Q2524">SUM(--(FREQUENCY(IF(B:B=B2524,MATCH(G2524,G2524,0)),ROW(G2524)-ROW(G2524)+1)&gt;0))</f>
        <v>1</v>
      </c>
    </row>
    <row r="2525" spans="1:17" ht="15.75">
      <c r="A2525" t="s">
        <v>179</v>
      </c>
      <c r="B2525" t="s">
        <v>962</v>
      </c>
      <c r="C2525" t="s">
        <v>963</v>
      </c>
      <c r="D2525" s="2">
        <v>45662</v>
      </c>
      <c r="E2525" s="1">
        <v>0.51449899305555558</v>
      </c>
      <c r="F2525" s="1">
        <v>6.1024537037037037E-3</v>
      </c>
      <c r="G2525" t="s">
        <v>37</v>
      </c>
      <c r="H2525" t="s">
        <v>964</v>
      </c>
      <c r="I2525" t="s">
        <v>88</v>
      </c>
      <c r="L2525" s="3">
        <f t="shared" si="118"/>
        <v>20</v>
      </c>
      <c r="M2525" cm="1">
        <f t="array" ref="M2525">MIN(B:B=B2525,E2525)</f>
        <v>0.51449899305555558</v>
      </c>
      <c r="N2525" cm="1">
        <f t="array" ref="N2525">MAX(B:B=B2525,E2525)</f>
        <v>0.51449899305555558</v>
      </c>
      <c r="O2525" s="1">
        <f t="shared" si="119"/>
        <v>6.1024537037037037E-3</v>
      </c>
      <c r="P2525" t="str">
        <f t="shared" si="120"/>
        <v>USER274-SP1A.210812.016</v>
      </c>
      <c r="Q2525" cm="1">
        <f t="array" ref="Q2525">SUM(--(FREQUENCY(IF(B:B=B2525,MATCH(G2525,G2525,0)),ROW(G2525)-ROW(G2525)+1)&gt;0))</f>
        <v>1</v>
      </c>
    </row>
    <row r="2526" spans="1:17" ht="15.75">
      <c r="A2526" t="s">
        <v>179</v>
      </c>
      <c r="B2526" t="s">
        <v>962</v>
      </c>
      <c r="C2526" t="s">
        <v>963</v>
      </c>
      <c r="D2526" s="2">
        <v>45662</v>
      </c>
      <c r="E2526" s="1">
        <v>0.50839653935185181</v>
      </c>
      <c r="F2526" s="1">
        <v>6.0786805555555551E-3</v>
      </c>
      <c r="G2526" t="s">
        <v>37</v>
      </c>
      <c r="H2526" t="s">
        <v>964</v>
      </c>
      <c r="I2526" t="s">
        <v>88</v>
      </c>
      <c r="L2526" s="3">
        <f t="shared" si="118"/>
        <v>20</v>
      </c>
      <c r="M2526" cm="1">
        <f t="array" ref="M2526">MIN(B:B=B2526,E2526)</f>
        <v>0.50839653935185181</v>
      </c>
      <c r="N2526" cm="1">
        <f t="array" ref="N2526">MAX(B:B=B2526,E2526)</f>
        <v>0.50839653935185181</v>
      </c>
      <c r="O2526" s="1">
        <f t="shared" si="119"/>
        <v>6.0786805555555551E-3</v>
      </c>
      <c r="P2526" t="str">
        <f t="shared" si="120"/>
        <v>USER274-SP1A.210812.016</v>
      </c>
      <c r="Q2526" cm="1">
        <f t="array" ref="Q2526">SUM(--(FREQUENCY(IF(B:B=B2526,MATCH(G2526,G2526,0)),ROW(G2526)-ROW(G2526)+1)&gt;0))</f>
        <v>1</v>
      </c>
    </row>
    <row r="2527" spans="1:17" ht="15.75">
      <c r="A2527" t="s">
        <v>179</v>
      </c>
      <c r="B2527" t="s">
        <v>962</v>
      </c>
      <c r="C2527" t="s">
        <v>963</v>
      </c>
      <c r="D2527" s="2">
        <v>45662</v>
      </c>
      <c r="E2527" s="1">
        <v>0.50231787037037035</v>
      </c>
      <c r="F2527" s="1">
        <v>8.8809606481481482E-3</v>
      </c>
      <c r="G2527" t="s">
        <v>37</v>
      </c>
      <c r="H2527" t="s">
        <v>964</v>
      </c>
      <c r="I2527" t="s">
        <v>88</v>
      </c>
      <c r="L2527" s="3">
        <f t="shared" ref="L2527:L2590" si="121">COUNTIF(B:B,B2527)</f>
        <v>20</v>
      </c>
      <c r="M2527" cm="1">
        <f t="array" ref="M2527">MIN(B:B=B2527,E2527)</f>
        <v>0.50231787037037035</v>
      </c>
      <c r="N2527" cm="1">
        <f t="array" ref="N2527">MAX(B:B=B2527,E2527)</f>
        <v>0.50231787037037035</v>
      </c>
      <c r="O2527" s="1">
        <f t="shared" si="119"/>
        <v>8.8809606481481482E-3</v>
      </c>
      <c r="P2527" t="str">
        <f t="shared" si="120"/>
        <v>USER274-SP1A.210812.016</v>
      </c>
      <c r="Q2527" cm="1">
        <f t="array" ref="Q2527">SUM(--(FREQUENCY(IF(B:B=B2527,MATCH(G2527,G2527,0)),ROW(G2527)-ROW(G2527)+1)&gt;0))</f>
        <v>1</v>
      </c>
    </row>
    <row r="2528" spans="1:17" ht="15.75">
      <c r="A2528" t="s">
        <v>179</v>
      </c>
      <c r="B2528" t="s">
        <v>962</v>
      </c>
      <c r="C2528" t="s">
        <v>963</v>
      </c>
      <c r="D2528" s="2">
        <v>45662</v>
      </c>
      <c r="E2528" s="1">
        <v>0.49343690972222221</v>
      </c>
      <c r="F2528" s="1">
        <v>6.526331018518519E-3</v>
      </c>
      <c r="G2528" t="s">
        <v>37</v>
      </c>
      <c r="H2528" t="s">
        <v>964</v>
      </c>
      <c r="I2528" t="s">
        <v>88</v>
      </c>
      <c r="L2528" s="3">
        <f t="shared" si="121"/>
        <v>20</v>
      </c>
      <c r="M2528" cm="1">
        <f t="array" ref="M2528">MIN(B:B=B2528,E2528)</f>
        <v>0.49343690972222221</v>
      </c>
      <c r="N2528" cm="1">
        <f t="array" ref="N2528">MAX(B:B=B2528,E2528)</f>
        <v>0.49343690972222221</v>
      </c>
      <c r="O2528" s="1">
        <f t="shared" si="119"/>
        <v>6.526331018518519E-3</v>
      </c>
      <c r="P2528" t="str">
        <f t="shared" si="120"/>
        <v>USER274-SP1A.210812.016</v>
      </c>
      <c r="Q2528" cm="1">
        <f t="array" ref="Q2528">SUM(--(FREQUENCY(IF(B:B=B2528,MATCH(G2528,G2528,0)),ROW(G2528)-ROW(G2528)+1)&gt;0))</f>
        <v>1</v>
      </c>
    </row>
    <row r="2529" spans="1:17" ht="15.75">
      <c r="A2529" t="s">
        <v>179</v>
      </c>
      <c r="B2529" t="s">
        <v>962</v>
      </c>
      <c r="C2529" t="s">
        <v>963</v>
      </c>
      <c r="D2529" s="2">
        <v>45662</v>
      </c>
      <c r="E2529" s="1">
        <v>0.48691057870370374</v>
      </c>
      <c r="F2529" s="1">
        <v>6.964803240740741E-3</v>
      </c>
      <c r="G2529" t="s">
        <v>37</v>
      </c>
      <c r="H2529" t="s">
        <v>964</v>
      </c>
      <c r="I2529" t="s">
        <v>88</v>
      </c>
      <c r="L2529" s="3">
        <f t="shared" si="121"/>
        <v>20</v>
      </c>
      <c r="M2529" cm="1">
        <f t="array" ref="M2529">MIN(B:B=B2529,E2529)</f>
        <v>0.48691057870370374</v>
      </c>
      <c r="N2529" cm="1">
        <f t="array" ref="N2529">MAX(B:B=B2529,E2529)</f>
        <v>0.48691057870370374</v>
      </c>
      <c r="O2529" s="1">
        <f t="shared" si="119"/>
        <v>6.964803240740741E-3</v>
      </c>
      <c r="P2529" t="str">
        <f t="shared" si="120"/>
        <v>USER274-SP1A.210812.016</v>
      </c>
      <c r="Q2529" cm="1">
        <f t="array" ref="Q2529">SUM(--(FREQUENCY(IF(B:B=B2529,MATCH(G2529,G2529,0)),ROW(G2529)-ROW(G2529)+1)&gt;0))</f>
        <v>1</v>
      </c>
    </row>
    <row r="2530" spans="1:17" ht="15.75">
      <c r="A2530" t="s">
        <v>179</v>
      </c>
      <c r="B2530" t="s">
        <v>965</v>
      </c>
      <c r="C2530" t="s">
        <v>966</v>
      </c>
      <c r="D2530" s="2">
        <v>45662</v>
      </c>
      <c r="E2530" s="1">
        <v>0.78920291666666664</v>
      </c>
      <c r="F2530" s="1">
        <v>7.346277777777778E-2</v>
      </c>
      <c r="G2530" t="s">
        <v>18</v>
      </c>
      <c r="H2530" t="s">
        <v>967</v>
      </c>
      <c r="I2530" t="s">
        <v>255</v>
      </c>
      <c r="L2530" s="3">
        <f t="shared" si="121"/>
        <v>9</v>
      </c>
      <c r="M2530" cm="1">
        <f t="array" ref="M2530">MIN(B:B=B2530,E2530)</f>
        <v>0.78920291666666664</v>
      </c>
      <c r="N2530" cm="1">
        <f t="array" ref="N2530">MAX(B:B=B2530,E2530)</f>
        <v>0.78920291666666664</v>
      </c>
      <c r="O2530" s="1">
        <f t="shared" si="119"/>
        <v>7.346277777777778E-2</v>
      </c>
      <c r="P2530" t="str">
        <f t="shared" si="120"/>
        <v>USER275-RKQ1.201217.002</v>
      </c>
      <c r="Q2530" cm="1">
        <f t="array" ref="Q2530">SUM(--(FREQUENCY(IF(B:B=B2530,MATCH(G2530,G2530,0)),ROW(G2530)-ROW(G2530)+1)&gt;0))</f>
        <v>1</v>
      </c>
    </row>
    <row r="2531" spans="1:17" ht="15.75">
      <c r="A2531" t="s">
        <v>179</v>
      </c>
      <c r="B2531" t="s">
        <v>965</v>
      </c>
      <c r="C2531" t="s">
        <v>966</v>
      </c>
      <c r="D2531" s="2">
        <v>45662</v>
      </c>
      <c r="E2531" s="1">
        <v>0.71574015046296291</v>
      </c>
      <c r="F2531" s="1">
        <v>4.3980798611111115E-2</v>
      </c>
      <c r="G2531" t="s">
        <v>18</v>
      </c>
      <c r="H2531" t="s">
        <v>967</v>
      </c>
      <c r="I2531" t="s">
        <v>255</v>
      </c>
      <c r="L2531" s="3">
        <f t="shared" si="121"/>
        <v>9</v>
      </c>
      <c r="M2531" cm="1">
        <f t="array" ref="M2531">MIN(B:B=B2531,E2531)</f>
        <v>0.71574015046296291</v>
      </c>
      <c r="N2531" cm="1">
        <f t="array" ref="N2531">MAX(B:B=B2531,E2531)</f>
        <v>0.71574015046296291</v>
      </c>
      <c r="O2531" s="1">
        <f t="shared" si="119"/>
        <v>4.3980798611111115E-2</v>
      </c>
      <c r="P2531" t="str">
        <f t="shared" si="120"/>
        <v>USER275-RKQ1.201217.002</v>
      </c>
      <c r="Q2531" cm="1">
        <f t="array" ref="Q2531">SUM(--(FREQUENCY(IF(B:B=B2531,MATCH(G2531,G2531,0)),ROW(G2531)-ROW(G2531)+1)&gt;0))</f>
        <v>1</v>
      </c>
    </row>
    <row r="2532" spans="1:17" ht="15.75">
      <c r="A2532" t="s">
        <v>179</v>
      </c>
      <c r="B2532" t="s">
        <v>965</v>
      </c>
      <c r="C2532" t="s">
        <v>966</v>
      </c>
      <c r="D2532" s="2">
        <v>45662</v>
      </c>
      <c r="E2532" s="1">
        <v>0.67175935185185187</v>
      </c>
      <c r="F2532" s="1">
        <v>3.6118310185185187E-2</v>
      </c>
      <c r="G2532" t="s">
        <v>18</v>
      </c>
      <c r="H2532" t="s">
        <v>967</v>
      </c>
      <c r="I2532" t="s">
        <v>255</v>
      </c>
      <c r="L2532" s="3">
        <f t="shared" si="121"/>
        <v>9</v>
      </c>
      <c r="M2532" cm="1">
        <f t="array" ref="M2532">MIN(B:B=B2532,E2532)</f>
        <v>0.67175935185185187</v>
      </c>
      <c r="N2532" cm="1">
        <f t="array" ref="N2532">MAX(B:B=B2532,E2532)</f>
        <v>0.67175935185185187</v>
      </c>
      <c r="O2532" s="1">
        <f t="shared" si="119"/>
        <v>3.6118310185185187E-2</v>
      </c>
      <c r="P2532" t="str">
        <f t="shared" si="120"/>
        <v>USER275-RKQ1.201217.002</v>
      </c>
      <c r="Q2532" cm="1">
        <f t="array" ref="Q2532">SUM(--(FREQUENCY(IF(B:B=B2532,MATCH(G2532,G2532,0)),ROW(G2532)-ROW(G2532)+1)&gt;0))</f>
        <v>1</v>
      </c>
    </row>
    <row r="2533" spans="1:17" ht="15.75">
      <c r="A2533" t="s">
        <v>179</v>
      </c>
      <c r="B2533" t="s">
        <v>965</v>
      </c>
      <c r="C2533" t="s">
        <v>966</v>
      </c>
      <c r="D2533" s="2">
        <v>45662</v>
      </c>
      <c r="E2533" s="1">
        <v>0.63564104166666668</v>
      </c>
      <c r="F2533" s="1">
        <v>0.19884605324074076</v>
      </c>
      <c r="G2533" t="s">
        <v>18</v>
      </c>
      <c r="H2533" t="s">
        <v>967</v>
      </c>
      <c r="I2533" t="s">
        <v>255</v>
      </c>
      <c r="L2533" s="3">
        <f t="shared" si="121"/>
        <v>9</v>
      </c>
      <c r="M2533" cm="1">
        <f t="array" ref="M2533">MIN(B:B=B2533,E2533)</f>
        <v>0.63564104166666668</v>
      </c>
      <c r="N2533" cm="1">
        <f t="array" ref="N2533">MAX(B:B=B2533,E2533)</f>
        <v>0.63564104166666668</v>
      </c>
      <c r="O2533" s="1">
        <f t="shared" si="119"/>
        <v>0.19884605324074076</v>
      </c>
      <c r="P2533" t="str">
        <f t="shared" si="120"/>
        <v>USER275-RKQ1.201217.002</v>
      </c>
      <c r="Q2533" cm="1">
        <f t="array" ref="Q2533">SUM(--(FREQUENCY(IF(B:B=B2533,MATCH(G2533,G2533,0)),ROW(G2533)-ROW(G2533)+1)&gt;0))</f>
        <v>1</v>
      </c>
    </row>
    <row r="2534" spans="1:17" ht="15.75">
      <c r="A2534" t="s">
        <v>179</v>
      </c>
      <c r="B2534" t="s">
        <v>965</v>
      </c>
      <c r="C2534" t="s">
        <v>966</v>
      </c>
      <c r="D2534" s="2">
        <v>45662</v>
      </c>
      <c r="E2534" s="1">
        <v>0.4367949884259259</v>
      </c>
      <c r="F2534" s="1">
        <v>3.7242314814814818E-2</v>
      </c>
      <c r="G2534" t="s">
        <v>18</v>
      </c>
      <c r="H2534" t="s">
        <v>967</v>
      </c>
      <c r="I2534" t="s">
        <v>255</v>
      </c>
      <c r="L2534" s="3">
        <f t="shared" si="121"/>
        <v>9</v>
      </c>
      <c r="M2534" cm="1">
        <f t="array" ref="M2534">MIN(B:B=B2534,E2534)</f>
        <v>0.4367949884259259</v>
      </c>
      <c r="N2534" cm="1">
        <f t="array" ref="N2534">MAX(B:B=B2534,E2534)</f>
        <v>0.4367949884259259</v>
      </c>
      <c r="O2534" s="1">
        <f t="shared" si="119"/>
        <v>3.7242314814814818E-2</v>
      </c>
      <c r="P2534" t="str">
        <f t="shared" si="120"/>
        <v>USER275-RKQ1.201217.002</v>
      </c>
      <c r="Q2534" cm="1">
        <f t="array" ref="Q2534">SUM(--(FREQUENCY(IF(B:B=B2534,MATCH(G2534,G2534,0)),ROW(G2534)-ROW(G2534)+1)&gt;0))</f>
        <v>1</v>
      </c>
    </row>
    <row r="2535" spans="1:17" ht="15.75">
      <c r="A2535" t="s">
        <v>179</v>
      </c>
      <c r="B2535" t="s">
        <v>965</v>
      </c>
      <c r="C2535" t="s">
        <v>966</v>
      </c>
      <c r="D2535" s="2">
        <v>45662</v>
      </c>
      <c r="E2535" s="1">
        <v>0.39955267361111108</v>
      </c>
      <c r="F2535" s="1">
        <v>3.1200231481481481E-4</v>
      </c>
      <c r="G2535" t="s">
        <v>18</v>
      </c>
      <c r="H2535" t="s">
        <v>967</v>
      </c>
      <c r="I2535" t="s">
        <v>255</v>
      </c>
      <c r="L2535" s="3">
        <f t="shared" si="121"/>
        <v>9</v>
      </c>
      <c r="M2535" cm="1">
        <f t="array" ref="M2535">MIN(B:B=B2535,E2535)</f>
        <v>0.39955267361111108</v>
      </c>
      <c r="N2535" cm="1">
        <f t="array" ref="N2535">MAX(B:B=B2535,E2535)</f>
        <v>0.39955267361111108</v>
      </c>
      <c r="O2535" s="1">
        <f t="shared" si="119"/>
        <v>3.1200231481481481E-4</v>
      </c>
      <c r="P2535" t="str">
        <f t="shared" si="120"/>
        <v>USER275-RKQ1.201217.002</v>
      </c>
      <c r="Q2535" cm="1">
        <f t="array" ref="Q2535">SUM(--(FREQUENCY(IF(B:B=B2535,MATCH(G2535,G2535,0)),ROW(G2535)-ROW(G2535)+1)&gt;0))</f>
        <v>1</v>
      </c>
    </row>
    <row r="2536" spans="1:17" ht="15.75">
      <c r="A2536" t="s">
        <v>179</v>
      </c>
      <c r="B2536" t="s">
        <v>965</v>
      </c>
      <c r="C2536" t="s">
        <v>966</v>
      </c>
      <c r="D2536" s="2">
        <v>45662</v>
      </c>
      <c r="E2536" s="1">
        <v>0.39924067129629631</v>
      </c>
      <c r="F2536" s="1">
        <v>4.3800925925925925E-3</v>
      </c>
      <c r="G2536" t="s">
        <v>18</v>
      </c>
      <c r="H2536" t="s">
        <v>967</v>
      </c>
      <c r="I2536" t="s">
        <v>255</v>
      </c>
      <c r="L2536" s="3">
        <f t="shared" si="121"/>
        <v>9</v>
      </c>
      <c r="M2536" cm="1">
        <f t="array" ref="M2536">MIN(B:B=B2536,E2536)</f>
        <v>0.39924067129629631</v>
      </c>
      <c r="N2536" cm="1">
        <f t="array" ref="N2536">MAX(B:B=B2536,E2536)</f>
        <v>0.39924067129629631</v>
      </c>
      <c r="O2536" s="1">
        <f t="shared" si="119"/>
        <v>4.3800925925925925E-3</v>
      </c>
      <c r="P2536" t="str">
        <f t="shared" si="120"/>
        <v>USER275-RKQ1.201217.002</v>
      </c>
      <c r="Q2536" cm="1">
        <f t="array" ref="Q2536">SUM(--(FREQUENCY(IF(B:B=B2536,MATCH(G2536,G2536,0)),ROW(G2536)-ROW(G2536)+1)&gt;0))</f>
        <v>1</v>
      </c>
    </row>
    <row r="2537" spans="1:17" ht="15.75">
      <c r="A2537" t="s">
        <v>179</v>
      </c>
      <c r="B2537" t="s">
        <v>965</v>
      </c>
      <c r="C2537" t="s">
        <v>966</v>
      </c>
      <c r="D2537" s="2">
        <v>45662</v>
      </c>
      <c r="E2537" s="1">
        <v>0.39486057870370367</v>
      </c>
      <c r="F2537" s="1">
        <v>2.8288194444444444E-4</v>
      </c>
      <c r="G2537" t="s">
        <v>18</v>
      </c>
      <c r="H2537" t="s">
        <v>967</v>
      </c>
      <c r="I2537" t="s">
        <v>255</v>
      </c>
      <c r="L2537" s="3">
        <f t="shared" si="121"/>
        <v>9</v>
      </c>
      <c r="M2537" cm="1">
        <f t="array" ref="M2537">MIN(B:B=B2537,E2537)</f>
        <v>0.39486057870370367</v>
      </c>
      <c r="N2537" cm="1">
        <f t="array" ref="N2537">MAX(B:B=B2537,E2537)</f>
        <v>0.39486057870370367</v>
      </c>
      <c r="O2537" s="1">
        <f t="shared" si="119"/>
        <v>2.8288194444444444E-4</v>
      </c>
      <c r="P2537" t="str">
        <f t="shared" si="120"/>
        <v>USER275-RKQ1.201217.002</v>
      </c>
      <c r="Q2537" cm="1">
        <f t="array" ref="Q2537">SUM(--(FREQUENCY(IF(B:B=B2537,MATCH(G2537,G2537,0)),ROW(G2537)-ROW(G2537)+1)&gt;0))</f>
        <v>1</v>
      </c>
    </row>
    <row r="2538" spans="1:17" ht="15.75">
      <c r="A2538" t="s">
        <v>179</v>
      </c>
      <c r="B2538" t="s">
        <v>965</v>
      </c>
      <c r="C2538" t="s">
        <v>966</v>
      </c>
      <c r="D2538" s="2">
        <v>45662</v>
      </c>
      <c r="E2538" s="1">
        <v>0.39457768518518521</v>
      </c>
      <c r="F2538" s="1">
        <v>0</v>
      </c>
      <c r="G2538" t="s">
        <v>18</v>
      </c>
      <c r="H2538" t="s">
        <v>967</v>
      </c>
      <c r="I2538" t="s">
        <v>255</v>
      </c>
      <c r="L2538" s="3">
        <f t="shared" si="121"/>
        <v>9</v>
      </c>
      <c r="M2538" cm="1">
        <f t="array" ref="M2538">MIN(B:B=B2538,E2538)</f>
        <v>0.39457768518518521</v>
      </c>
      <c r="N2538" cm="1">
        <f t="array" ref="N2538">MAX(B:B=B2538,E2538)</f>
        <v>0.39457768518518521</v>
      </c>
      <c r="O2538" s="1">
        <f t="shared" si="119"/>
        <v>0</v>
      </c>
      <c r="P2538" t="str">
        <f t="shared" si="120"/>
        <v>USER275-RKQ1.201217.002</v>
      </c>
      <c r="Q2538" cm="1">
        <f t="array" ref="Q2538">SUM(--(FREQUENCY(IF(B:B=B2538,MATCH(G2538,G2538,0)),ROW(G2538)-ROW(G2538)+1)&gt;0))</f>
        <v>1</v>
      </c>
    </row>
    <row r="2539" spans="1:17" ht="15.75">
      <c r="A2539" t="s">
        <v>179</v>
      </c>
      <c r="B2539" t="s">
        <v>968</v>
      </c>
      <c r="C2539" t="s">
        <v>969</v>
      </c>
      <c r="D2539" s="2">
        <v>45662</v>
      </c>
      <c r="E2539" s="1">
        <v>0.74622945601851853</v>
      </c>
      <c r="F2539" s="1">
        <v>0.26777188657407408</v>
      </c>
      <c r="G2539" t="s">
        <v>46</v>
      </c>
      <c r="H2539" t="s">
        <v>363</v>
      </c>
      <c r="I2539" t="s">
        <v>65</v>
      </c>
      <c r="L2539" s="3">
        <f t="shared" si="121"/>
        <v>7</v>
      </c>
      <c r="M2539" cm="1">
        <f t="array" ref="M2539">MIN(B:B=B2539,E2539)</f>
        <v>0.74622945601851853</v>
      </c>
      <c r="N2539" cm="1">
        <f t="array" ref="N2539">MAX(B:B=B2539,E2539)</f>
        <v>0.74622945601851853</v>
      </c>
      <c r="O2539" s="1">
        <f t="shared" si="119"/>
        <v>0.26777188657407408</v>
      </c>
      <c r="P2539" t="str">
        <f t="shared" si="120"/>
        <v>USER276-QP1A.190711.020</v>
      </c>
      <c r="Q2539" cm="1">
        <f t="array" ref="Q2539">SUM(--(FREQUENCY(IF(B:B=B2539,MATCH(G2539,G2539,0)),ROW(G2539)-ROW(G2539)+1)&gt;0))</f>
        <v>1</v>
      </c>
    </row>
    <row r="2540" spans="1:17" ht="15.75">
      <c r="A2540" t="s">
        <v>179</v>
      </c>
      <c r="B2540" t="s">
        <v>968</v>
      </c>
      <c r="C2540" t="s">
        <v>969</v>
      </c>
      <c r="D2540" s="2">
        <v>45662</v>
      </c>
      <c r="E2540" s="1">
        <v>0.47845758101851854</v>
      </c>
      <c r="F2540" s="1">
        <v>3.6685405092592591E-2</v>
      </c>
      <c r="G2540" t="s">
        <v>46</v>
      </c>
      <c r="H2540" t="s">
        <v>363</v>
      </c>
      <c r="I2540" t="s">
        <v>65</v>
      </c>
      <c r="L2540" s="3">
        <f t="shared" si="121"/>
        <v>7</v>
      </c>
      <c r="M2540" cm="1">
        <f t="array" ref="M2540">MIN(B:B=B2540,E2540)</f>
        <v>0.47845758101851854</v>
      </c>
      <c r="N2540" cm="1">
        <f t="array" ref="N2540">MAX(B:B=B2540,E2540)</f>
        <v>0.47845758101851854</v>
      </c>
      <c r="O2540" s="1">
        <f t="shared" si="119"/>
        <v>3.6685405092592591E-2</v>
      </c>
      <c r="P2540" t="str">
        <f t="shared" si="120"/>
        <v>USER276-QP1A.190711.020</v>
      </c>
      <c r="Q2540" cm="1">
        <f t="array" ref="Q2540">SUM(--(FREQUENCY(IF(B:B=B2540,MATCH(G2540,G2540,0)),ROW(G2540)-ROW(G2540)+1)&gt;0))</f>
        <v>1</v>
      </c>
    </row>
    <row r="2541" spans="1:17" ht="15.75">
      <c r="A2541" t="s">
        <v>179</v>
      </c>
      <c r="B2541" t="s">
        <v>968</v>
      </c>
      <c r="C2541" t="s">
        <v>969</v>
      </c>
      <c r="D2541" s="2">
        <v>45662</v>
      </c>
      <c r="E2541" s="1">
        <v>0.44177217592592594</v>
      </c>
      <c r="F2541" s="1">
        <v>3.431398148148148E-2</v>
      </c>
      <c r="G2541" t="s">
        <v>46</v>
      </c>
      <c r="H2541" t="s">
        <v>363</v>
      </c>
      <c r="I2541" t="s">
        <v>65</v>
      </c>
      <c r="L2541" s="3">
        <f t="shared" si="121"/>
        <v>7</v>
      </c>
      <c r="M2541" cm="1">
        <f t="array" ref="M2541">MIN(B:B=B2541,E2541)</f>
        <v>0.44177217592592594</v>
      </c>
      <c r="N2541" cm="1">
        <f t="array" ref="N2541">MAX(B:B=B2541,E2541)</f>
        <v>0.44177217592592594</v>
      </c>
      <c r="O2541" s="1">
        <f t="shared" si="119"/>
        <v>3.431398148148148E-2</v>
      </c>
      <c r="P2541" t="str">
        <f t="shared" si="120"/>
        <v>USER276-QP1A.190711.020</v>
      </c>
      <c r="Q2541" cm="1">
        <f t="array" ref="Q2541">SUM(--(FREQUENCY(IF(B:B=B2541,MATCH(G2541,G2541,0)),ROW(G2541)-ROW(G2541)+1)&gt;0))</f>
        <v>1</v>
      </c>
    </row>
    <row r="2542" spans="1:17" ht="15.75">
      <c r="A2542" t="s">
        <v>179</v>
      </c>
      <c r="B2542" t="s">
        <v>968</v>
      </c>
      <c r="C2542" t="s">
        <v>969</v>
      </c>
      <c r="D2542" s="2">
        <v>45662</v>
      </c>
      <c r="E2542" s="1">
        <v>0.40745819444444442</v>
      </c>
      <c r="F2542" s="1">
        <v>2.1631377314814817E-2</v>
      </c>
      <c r="G2542" t="s">
        <v>46</v>
      </c>
      <c r="H2542" t="s">
        <v>363</v>
      </c>
      <c r="I2542" t="s">
        <v>65</v>
      </c>
      <c r="L2542" s="3">
        <f t="shared" si="121"/>
        <v>7</v>
      </c>
      <c r="M2542" cm="1">
        <f t="array" ref="M2542">MIN(B:B=B2542,E2542)</f>
        <v>0.40745819444444442</v>
      </c>
      <c r="N2542" cm="1">
        <f t="array" ref="N2542">MAX(B:B=B2542,E2542)</f>
        <v>0.40745819444444442</v>
      </c>
      <c r="O2542" s="1">
        <f t="shared" si="119"/>
        <v>2.1631377314814817E-2</v>
      </c>
      <c r="P2542" t="str">
        <f t="shared" si="120"/>
        <v>USER276-QP1A.190711.020</v>
      </c>
      <c r="Q2542" cm="1">
        <f t="array" ref="Q2542">SUM(--(FREQUENCY(IF(B:B=B2542,MATCH(G2542,G2542,0)),ROW(G2542)-ROW(G2542)+1)&gt;0))</f>
        <v>1</v>
      </c>
    </row>
    <row r="2543" spans="1:17" ht="15.75">
      <c r="A2543" t="s">
        <v>179</v>
      </c>
      <c r="B2543" t="s">
        <v>968</v>
      </c>
      <c r="C2543" t="s">
        <v>969</v>
      </c>
      <c r="D2543" s="2">
        <v>45662</v>
      </c>
      <c r="E2543" s="1">
        <v>0.38582681712962968</v>
      </c>
      <c r="F2543" s="1">
        <v>2.4429745370370369E-3</v>
      </c>
      <c r="G2543" t="s">
        <v>46</v>
      </c>
      <c r="H2543" t="s">
        <v>363</v>
      </c>
      <c r="I2543" t="s">
        <v>65</v>
      </c>
      <c r="L2543" s="3">
        <f t="shared" si="121"/>
        <v>7</v>
      </c>
      <c r="M2543" cm="1">
        <f t="array" ref="M2543">MIN(B:B=B2543,E2543)</f>
        <v>0.38582681712962968</v>
      </c>
      <c r="N2543" cm="1">
        <f t="array" ref="N2543">MAX(B:B=B2543,E2543)</f>
        <v>0.38582681712962968</v>
      </c>
      <c r="O2543" s="1">
        <f t="shared" si="119"/>
        <v>2.4429745370370369E-3</v>
      </c>
      <c r="P2543" t="str">
        <f t="shared" si="120"/>
        <v>USER276-QP1A.190711.020</v>
      </c>
      <c r="Q2543" cm="1">
        <f t="array" ref="Q2543">SUM(--(FREQUENCY(IF(B:B=B2543,MATCH(G2543,G2543,0)),ROW(G2543)-ROW(G2543)+1)&gt;0))</f>
        <v>1</v>
      </c>
    </row>
    <row r="2544" spans="1:17" ht="15.75">
      <c r="A2544" t="s">
        <v>179</v>
      </c>
      <c r="B2544" t="s">
        <v>968</v>
      </c>
      <c r="C2544" t="s">
        <v>969</v>
      </c>
      <c r="D2544" s="2">
        <v>45662</v>
      </c>
      <c r="E2544" s="1">
        <v>0.38338384259259262</v>
      </c>
      <c r="F2544" s="1">
        <v>2.2756944444444444E-4</v>
      </c>
      <c r="G2544" t="s">
        <v>46</v>
      </c>
      <c r="H2544" t="s">
        <v>363</v>
      </c>
      <c r="I2544" t="s">
        <v>65</v>
      </c>
      <c r="L2544" s="3">
        <f t="shared" si="121"/>
        <v>7</v>
      </c>
      <c r="M2544" cm="1">
        <f t="array" ref="M2544">MIN(B:B=B2544,E2544)</f>
        <v>0.38338384259259262</v>
      </c>
      <c r="N2544" cm="1">
        <f t="array" ref="N2544">MAX(B:B=B2544,E2544)</f>
        <v>0.38338384259259262</v>
      </c>
      <c r="O2544" s="1">
        <f t="shared" si="119"/>
        <v>2.2756944444444444E-4</v>
      </c>
      <c r="P2544" t="str">
        <f t="shared" si="120"/>
        <v>USER276-QP1A.190711.020</v>
      </c>
      <c r="Q2544" cm="1">
        <f t="array" ref="Q2544">SUM(--(FREQUENCY(IF(B:B=B2544,MATCH(G2544,G2544,0)),ROW(G2544)-ROW(G2544)+1)&gt;0))</f>
        <v>1</v>
      </c>
    </row>
    <row r="2545" spans="1:17" ht="15.75">
      <c r="A2545" t="s">
        <v>179</v>
      </c>
      <c r="B2545" t="s">
        <v>968</v>
      </c>
      <c r="C2545" t="s">
        <v>969</v>
      </c>
      <c r="D2545" s="2">
        <v>45662</v>
      </c>
      <c r="E2545" s="1">
        <v>0.38315627314814815</v>
      </c>
      <c r="F2545" s="1">
        <v>0</v>
      </c>
      <c r="G2545" t="s">
        <v>46</v>
      </c>
      <c r="H2545" t="s">
        <v>363</v>
      </c>
      <c r="I2545" t="s">
        <v>65</v>
      </c>
      <c r="L2545" s="3">
        <f t="shared" si="121"/>
        <v>7</v>
      </c>
      <c r="M2545" cm="1">
        <f t="array" ref="M2545">MIN(B:B=B2545,E2545)</f>
        <v>0.38315627314814815</v>
      </c>
      <c r="N2545" cm="1">
        <f t="array" ref="N2545">MAX(B:B=B2545,E2545)</f>
        <v>0.38315627314814815</v>
      </c>
      <c r="O2545" s="1">
        <f t="shared" si="119"/>
        <v>0</v>
      </c>
      <c r="P2545" t="str">
        <f t="shared" si="120"/>
        <v>USER276-QP1A.190711.020</v>
      </c>
      <c r="Q2545" cm="1">
        <f t="array" ref="Q2545">SUM(--(FREQUENCY(IF(B:B=B2545,MATCH(G2545,G2545,0)),ROW(G2545)-ROW(G2545)+1)&gt;0))</f>
        <v>1</v>
      </c>
    </row>
    <row r="2546" spans="1:17" ht="15.75">
      <c r="A2546" t="s">
        <v>179</v>
      </c>
      <c r="B2546" t="s">
        <v>970</v>
      </c>
      <c r="C2546" t="s">
        <v>971</v>
      </c>
      <c r="D2546" s="2">
        <v>45662</v>
      </c>
      <c r="E2546" s="1">
        <v>0.77121747685185182</v>
      </c>
      <c r="F2546" s="1">
        <v>0.17193663194444445</v>
      </c>
      <c r="G2546" t="s">
        <v>126</v>
      </c>
      <c r="H2546" t="s">
        <v>127</v>
      </c>
      <c r="I2546" t="s">
        <v>104</v>
      </c>
      <c r="L2546" s="3">
        <f t="shared" si="121"/>
        <v>5</v>
      </c>
      <c r="M2546" cm="1">
        <f t="array" ref="M2546">MIN(B:B=B2546,E2546)</f>
        <v>0.77121747685185182</v>
      </c>
      <c r="N2546" cm="1">
        <f t="array" ref="N2546">MAX(B:B=B2546,E2546)</f>
        <v>0.77121747685185182</v>
      </c>
      <c r="O2546" s="1">
        <f t="shared" si="119"/>
        <v>0.17193663194444445</v>
      </c>
      <c r="P2546" t="str">
        <f t="shared" si="120"/>
        <v>USER278-RP1A.200720.012</v>
      </c>
      <c r="Q2546" cm="1">
        <f t="array" ref="Q2546">SUM(--(FREQUENCY(IF(B:B=B2546,MATCH(G2546,G2546,0)),ROW(G2546)-ROW(G2546)+1)&gt;0))</f>
        <v>1</v>
      </c>
    </row>
    <row r="2547" spans="1:17" ht="15.75">
      <c r="A2547" t="s">
        <v>179</v>
      </c>
      <c r="B2547" t="s">
        <v>970</v>
      </c>
      <c r="C2547" t="s">
        <v>971</v>
      </c>
      <c r="D2547" s="2">
        <v>45662</v>
      </c>
      <c r="E2547" s="1">
        <v>0.59928085648148144</v>
      </c>
      <c r="F2547" s="1">
        <v>0.10100641203703703</v>
      </c>
      <c r="G2547" t="s">
        <v>126</v>
      </c>
      <c r="H2547" t="s">
        <v>127</v>
      </c>
      <c r="I2547" t="s">
        <v>104</v>
      </c>
      <c r="L2547" s="3">
        <f t="shared" si="121"/>
        <v>5</v>
      </c>
      <c r="M2547" cm="1">
        <f t="array" ref="M2547">MIN(B:B=B2547,E2547)</f>
        <v>0.59928085648148144</v>
      </c>
      <c r="N2547" cm="1">
        <f t="array" ref="N2547">MAX(B:B=B2547,E2547)</f>
        <v>0.59928085648148144</v>
      </c>
      <c r="O2547" s="1">
        <f t="shared" si="119"/>
        <v>0.10100641203703703</v>
      </c>
      <c r="P2547" t="str">
        <f t="shared" si="120"/>
        <v>USER278-RP1A.200720.012</v>
      </c>
      <c r="Q2547" cm="1">
        <f t="array" ref="Q2547">SUM(--(FREQUENCY(IF(B:B=B2547,MATCH(G2547,G2547,0)),ROW(G2547)-ROW(G2547)+1)&gt;0))</f>
        <v>1</v>
      </c>
    </row>
    <row r="2548" spans="1:17" ht="15.75">
      <c r="A2548" t="s">
        <v>179</v>
      </c>
      <c r="B2548" t="s">
        <v>970</v>
      </c>
      <c r="C2548" t="s">
        <v>971</v>
      </c>
      <c r="D2548" s="2">
        <v>45662</v>
      </c>
      <c r="E2548" s="1">
        <v>0.49827443287037038</v>
      </c>
      <c r="F2548" s="1">
        <v>8.9537349537037028E-2</v>
      </c>
      <c r="G2548" t="s">
        <v>126</v>
      </c>
      <c r="H2548" t="s">
        <v>127</v>
      </c>
      <c r="I2548" t="s">
        <v>104</v>
      </c>
      <c r="L2548" s="3">
        <f t="shared" si="121"/>
        <v>5</v>
      </c>
      <c r="M2548" cm="1">
        <f t="array" ref="M2548">MIN(B:B=B2548,E2548)</f>
        <v>0.49827443287037038</v>
      </c>
      <c r="N2548" cm="1">
        <f t="array" ref="N2548">MAX(B:B=B2548,E2548)</f>
        <v>0.49827443287037038</v>
      </c>
      <c r="O2548" s="1">
        <f t="shared" si="119"/>
        <v>8.9537349537037028E-2</v>
      </c>
      <c r="P2548" t="str">
        <f t="shared" si="120"/>
        <v>USER278-RP1A.200720.012</v>
      </c>
      <c r="Q2548" cm="1">
        <f t="array" ref="Q2548">SUM(--(FREQUENCY(IF(B:B=B2548,MATCH(G2548,G2548,0)),ROW(G2548)-ROW(G2548)+1)&gt;0))</f>
        <v>1</v>
      </c>
    </row>
    <row r="2549" spans="1:17" ht="15.75">
      <c r="A2549" t="s">
        <v>179</v>
      </c>
      <c r="B2549" t="s">
        <v>970</v>
      </c>
      <c r="C2549" t="s">
        <v>971</v>
      </c>
      <c r="D2549" s="2">
        <v>45662</v>
      </c>
      <c r="E2549" s="1">
        <v>0.40873709490740739</v>
      </c>
      <c r="F2549" s="1">
        <v>3.1339699074074072E-2</v>
      </c>
      <c r="G2549" t="s">
        <v>126</v>
      </c>
      <c r="H2549" t="s">
        <v>127</v>
      </c>
      <c r="I2549" t="s">
        <v>104</v>
      </c>
      <c r="L2549" s="3">
        <f t="shared" si="121"/>
        <v>5</v>
      </c>
      <c r="M2549" cm="1">
        <f t="array" ref="M2549">MIN(B:B=B2549,E2549)</f>
        <v>0.40873709490740739</v>
      </c>
      <c r="N2549" cm="1">
        <f t="array" ref="N2549">MAX(B:B=B2549,E2549)</f>
        <v>0.40873709490740739</v>
      </c>
      <c r="O2549" s="1">
        <f t="shared" si="119"/>
        <v>3.1339699074074072E-2</v>
      </c>
      <c r="P2549" t="str">
        <f t="shared" si="120"/>
        <v>USER278-RP1A.200720.012</v>
      </c>
      <c r="Q2549" cm="1">
        <f t="array" ref="Q2549">SUM(--(FREQUENCY(IF(B:B=B2549,MATCH(G2549,G2549,0)),ROW(G2549)-ROW(G2549)+1)&gt;0))</f>
        <v>1</v>
      </c>
    </row>
    <row r="2550" spans="1:17" ht="15.75">
      <c r="A2550" t="s">
        <v>179</v>
      </c>
      <c r="B2550" t="s">
        <v>970</v>
      </c>
      <c r="C2550" t="s">
        <v>971</v>
      </c>
      <c r="D2550" s="2">
        <v>45662</v>
      </c>
      <c r="E2550" s="1">
        <v>0.37739738425925928</v>
      </c>
      <c r="F2550" s="1">
        <v>0</v>
      </c>
      <c r="G2550" t="s">
        <v>126</v>
      </c>
      <c r="H2550" t="s">
        <v>127</v>
      </c>
      <c r="I2550" t="s">
        <v>104</v>
      </c>
      <c r="L2550" s="3">
        <f t="shared" si="121"/>
        <v>5</v>
      </c>
      <c r="M2550" cm="1">
        <f t="array" ref="M2550">MIN(B:B=B2550,E2550)</f>
        <v>0.37739738425925928</v>
      </c>
      <c r="N2550" cm="1">
        <f t="array" ref="N2550">MAX(B:B=B2550,E2550)</f>
        <v>0.37739738425925928</v>
      </c>
      <c r="O2550" s="1">
        <f t="shared" si="119"/>
        <v>0</v>
      </c>
      <c r="P2550" t="str">
        <f t="shared" si="120"/>
        <v>USER278-RP1A.200720.012</v>
      </c>
      <c r="Q2550" cm="1">
        <f t="array" ref="Q2550">SUM(--(FREQUENCY(IF(B:B=B2550,MATCH(G2550,G2550,0)),ROW(G2550)-ROW(G2550)+1)&gt;0))</f>
        <v>1</v>
      </c>
    </row>
    <row r="2551" spans="1:17" ht="15.75">
      <c r="A2551" t="s">
        <v>179</v>
      </c>
      <c r="B2551" t="s">
        <v>972</v>
      </c>
      <c r="C2551" t="s">
        <v>973</v>
      </c>
      <c r="D2551" s="2">
        <v>45662</v>
      </c>
      <c r="E2551" s="1">
        <v>0.84166532407407413</v>
      </c>
      <c r="F2551" s="1">
        <v>1.1603819444444444E-3</v>
      </c>
      <c r="G2551" t="s">
        <v>32</v>
      </c>
      <c r="H2551" t="s">
        <v>697</v>
      </c>
      <c r="I2551" t="s">
        <v>43</v>
      </c>
      <c r="L2551" s="3">
        <f t="shared" si="121"/>
        <v>6</v>
      </c>
      <c r="M2551" cm="1">
        <f t="array" ref="M2551">MIN(B:B=B2551,E2551)</f>
        <v>0.84166532407407413</v>
      </c>
      <c r="N2551" cm="1">
        <f t="array" ref="N2551">MAX(B:B=B2551,E2551)</f>
        <v>0.84166532407407413</v>
      </c>
      <c r="O2551" s="1">
        <f t="shared" si="119"/>
        <v>1.1603819444444444E-3</v>
      </c>
      <c r="P2551" t="str">
        <f t="shared" si="120"/>
        <v>USER280-TP1A.220624.014</v>
      </c>
      <c r="Q2551" cm="1">
        <f t="array" ref="Q2551">SUM(--(FREQUENCY(IF(B:B=B2551,MATCH(G2551,G2551,0)),ROW(G2551)-ROW(G2551)+1)&gt;0))</f>
        <v>1</v>
      </c>
    </row>
    <row r="2552" spans="1:17" ht="15.75">
      <c r="A2552" t="s">
        <v>179</v>
      </c>
      <c r="B2552" t="s">
        <v>972</v>
      </c>
      <c r="C2552" t="s">
        <v>973</v>
      </c>
      <c r="D2552" s="2">
        <v>45662</v>
      </c>
      <c r="E2552" s="1">
        <v>0.84050493055555553</v>
      </c>
      <c r="F2552" s="1">
        <v>0.20398652777777779</v>
      </c>
      <c r="G2552" t="s">
        <v>32</v>
      </c>
      <c r="H2552" t="s">
        <v>697</v>
      </c>
      <c r="I2552" t="s">
        <v>43</v>
      </c>
      <c r="L2552" s="3">
        <f t="shared" si="121"/>
        <v>6</v>
      </c>
      <c r="M2552" cm="1">
        <f t="array" ref="M2552">MIN(B:B=B2552,E2552)</f>
        <v>0.84050493055555553</v>
      </c>
      <c r="N2552" cm="1">
        <f t="array" ref="N2552">MAX(B:B=B2552,E2552)</f>
        <v>0.84050493055555553</v>
      </c>
      <c r="O2552" s="1">
        <f t="shared" si="119"/>
        <v>0.20398652777777779</v>
      </c>
      <c r="P2552" t="str">
        <f t="shared" si="120"/>
        <v>USER280-TP1A.220624.014</v>
      </c>
      <c r="Q2552" cm="1">
        <f t="array" ref="Q2552">SUM(--(FREQUENCY(IF(B:B=B2552,MATCH(G2552,G2552,0)),ROW(G2552)-ROW(G2552)+1)&gt;0))</f>
        <v>1</v>
      </c>
    </row>
    <row r="2553" spans="1:17" ht="15.75">
      <c r="A2553" t="s">
        <v>179</v>
      </c>
      <c r="B2553" t="s">
        <v>972</v>
      </c>
      <c r="C2553" t="s">
        <v>973</v>
      </c>
      <c r="D2553" s="2">
        <v>45662</v>
      </c>
      <c r="E2553" s="1">
        <v>0.63651840277777783</v>
      </c>
      <c r="F2553" s="1">
        <v>4.0735393518518521E-2</v>
      </c>
      <c r="G2553" t="s">
        <v>32</v>
      </c>
      <c r="H2553" t="s">
        <v>697</v>
      </c>
      <c r="I2553" t="s">
        <v>43</v>
      </c>
      <c r="L2553" s="3">
        <f t="shared" si="121"/>
        <v>6</v>
      </c>
      <c r="M2553" cm="1">
        <f t="array" ref="M2553">MIN(B:B=B2553,E2553)</f>
        <v>0.63651840277777783</v>
      </c>
      <c r="N2553" cm="1">
        <f t="array" ref="N2553">MAX(B:B=B2553,E2553)</f>
        <v>0.63651840277777783</v>
      </c>
      <c r="O2553" s="1">
        <f t="shared" si="119"/>
        <v>4.0735393518518521E-2</v>
      </c>
      <c r="P2553" t="str">
        <f t="shared" si="120"/>
        <v>USER280-TP1A.220624.014</v>
      </c>
      <c r="Q2553" cm="1">
        <f t="array" ref="Q2553">SUM(--(FREQUENCY(IF(B:B=B2553,MATCH(G2553,G2553,0)),ROW(G2553)-ROW(G2553)+1)&gt;0))</f>
        <v>1</v>
      </c>
    </row>
    <row r="2554" spans="1:17" ht="15.75">
      <c r="A2554" t="s">
        <v>179</v>
      </c>
      <c r="B2554" t="s">
        <v>972</v>
      </c>
      <c r="C2554" t="s">
        <v>973</v>
      </c>
      <c r="D2554" s="2">
        <v>45662</v>
      </c>
      <c r="E2554" s="1">
        <v>0.5957830092592592</v>
      </c>
      <c r="F2554" s="1">
        <v>8.4606400462962972E-2</v>
      </c>
      <c r="G2554" t="s">
        <v>32</v>
      </c>
      <c r="H2554" t="s">
        <v>697</v>
      </c>
      <c r="I2554" t="s">
        <v>43</v>
      </c>
      <c r="L2554" s="3">
        <f t="shared" si="121"/>
        <v>6</v>
      </c>
      <c r="M2554" cm="1">
        <f t="array" ref="M2554">MIN(B:B=B2554,E2554)</f>
        <v>0.5957830092592592</v>
      </c>
      <c r="N2554" cm="1">
        <f t="array" ref="N2554">MAX(B:B=B2554,E2554)</f>
        <v>0.5957830092592592</v>
      </c>
      <c r="O2554" s="1">
        <f t="shared" si="119"/>
        <v>8.4606400462962972E-2</v>
      </c>
      <c r="P2554" t="str">
        <f t="shared" si="120"/>
        <v>USER280-TP1A.220624.014</v>
      </c>
      <c r="Q2554" cm="1">
        <f t="array" ref="Q2554">SUM(--(FREQUENCY(IF(B:B=B2554,MATCH(G2554,G2554,0)),ROW(G2554)-ROW(G2554)+1)&gt;0))</f>
        <v>1</v>
      </c>
    </row>
    <row r="2555" spans="1:17" ht="15.75">
      <c r="A2555" t="s">
        <v>179</v>
      </c>
      <c r="B2555" t="s">
        <v>972</v>
      </c>
      <c r="C2555" t="s">
        <v>973</v>
      </c>
      <c r="D2555" s="2">
        <v>45662</v>
      </c>
      <c r="E2555" s="1">
        <v>0.5111765972222222</v>
      </c>
      <c r="F2555" s="1">
        <v>6.0653009259259261E-2</v>
      </c>
      <c r="G2555" t="s">
        <v>32</v>
      </c>
      <c r="H2555" t="s">
        <v>697</v>
      </c>
      <c r="I2555" t="s">
        <v>43</v>
      </c>
      <c r="L2555" s="3">
        <f t="shared" si="121"/>
        <v>6</v>
      </c>
      <c r="M2555" cm="1">
        <f t="array" ref="M2555">MIN(B:B=B2555,E2555)</f>
        <v>0.5111765972222222</v>
      </c>
      <c r="N2555" cm="1">
        <f t="array" ref="N2555">MAX(B:B=B2555,E2555)</f>
        <v>0.5111765972222222</v>
      </c>
      <c r="O2555" s="1">
        <f t="shared" si="119"/>
        <v>6.0653009259259261E-2</v>
      </c>
      <c r="P2555" t="str">
        <f t="shared" si="120"/>
        <v>USER280-TP1A.220624.014</v>
      </c>
      <c r="Q2555" cm="1">
        <f t="array" ref="Q2555">SUM(--(FREQUENCY(IF(B:B=B2555,MATCH(G2555,G2555,0)),ROW(G2555)-ROW(G2555)+1)&gt;0))</f>
        <v>1</v>
      </c>
    </row>
    <row r="2556" spans="1:17" ht="15.75">
      <c r="A2556" t="s">
        <v>179</v>
      </c>
      <c r="B2556" t="s">
        <v>972</v>
      </c>
      <c r="C2556" t="s">
        <v>973</v>
      </c>
      <c r="D2556" s="2">
        <v>45662</v>
      </c>
      <c r="E2556" s="1">
        <v>0.45052359953703708</v>
      </c>
      <c r="F2556" s="1">
        <v>0</v>
      </c>
      <c r="G2556" t="s">
        <v>32</v>
      </c>
      <c r="H2556" t="s">
        <v>697</v>
      </c>
      <c r="I2556" t="s">
        <v>43</v>
      </c>
      <c r="L2556" s="3">
        <f t="shared" si="121"/>
        <v>6</v>
      </c>
      <c r="M2556" cm="1">
        <f t="array" ref="M2556">MIN(B:B=B2556,E2556)</f>
        <v>0.45052359953703708</v>
      </c>
      <c r="N2556" cm="1">
        <f t="array" ref="N2556">MAX(B:B=B2556,E2556)</f>
        <v>0.45052359953703708</v>
      </c>
      <c r="O2556" s="1">
        <f t="shared" si="119"/>
        <v>0</v>
      </c>
      <c r="P2556" t="str">
        <f t="shared" si="120"/>
        <v>USER280-TP1A.220624.014</v>
      </c>
      <c r="Q2556" cm="1">
        <f t="array" ref="Q2556">SUM(--(FREQUENCY(IF(B:B=B2556,MATCH(G2556,G2556,0)),ROW(G2556)-ROW(G2556)+1)&gt;0))</f>
        <v>1</v>
      </c>
    </row>
    <row r="2557" spans="1:17" ht="15.75">
      <c r="A2557" t="s">
        <v>179</v>
      </c>
      <c r="B2557" t="s">
        <v>974</v>
      </c>
      <c r="C2557" t="s">
        <v>975</v>
      </c>
      <c r="D2557" s="2">
        <v>45662</v>
      </c>
      <c r="E2557" s="1">
        <v>0.36023157407407408</v>
      </c>
      <c r="F2557" s="1">
        <v>0</v>
      </c>
      <c r="G2557" t="s">
        <v>18</v>
      </c>
      <c r="H2557" t="s">
        <v>176</v>
      </c>
      <c r="I2557" t="s">
        <v>43</v>
      </c>
      <c r="L2557" s="3">
        <f t="shared" si="121"/>
        <v>6</v>
      </c>
      <c r="M2557" cm="1">
        <f t="array" ref="M2557">MIN(B:B=B2557,E2557)</f>
        <v>0.36023157407407408</v>
      </c>
      <c r="N2557" cm="1">
        <f t="array" ref="N2557">MAX(B:B=B2557,E2557)</f>
        <v>0.36023157407407408</v>
      </c>
      <c r="O2557" s="1">
        <f t="shared" si="119"/>
        <v>0</v>
      </c>
      <c r="P2557" t="str">
        <f t="shared" si="120"/>
        <v>USER281-TP1A.220624.014</v>
      </c>
      <c r="Q2557" cm="1">
        <f t="array" ref="Q2557">SUM(--(FREQUENCY(IF(B:B=B2557,MATCH(G2557,G2557,0)),ROW(G2557)-ROW(G2557)+1)&gt;0))</f>
        <v>1</v>
      </c>
    </row>
    <row r="2558" spans="1:17" ht="15.75">
      <c r="A2558" t="s">
        <v>179</v>
      </c>
      <c r="B2558" t="s">
        <v>974</v>
      </c>
      <c r="C2558" t="s">
        <v>975</v>
      </c>
      <c r="D2558" s="2">
        <v>45662</v>
      </c>
      <c r="E2558" s="1">
        <v>0.75281709490740745</v>
      </c>
      <c r="F2558" s="1">
        <v>4.8268703703703703E-2</v>
      </c>
      <c r="G2558" t="s">
        <v>18</v>
      </c>
      <c r="H2558" t="s">
        <v>176</v>
      </c>
      <c r="I2558" t="s">
        <v>43</v>
      </c>
      <c r="L2558" s="3">
        <f t="shared" si="121"/>
        <v>6</v>
      </c>
      <c r="M2558" cm="1">
        <f t="array" ref="M2558">MIN(B:B=B2558,E2558)</f>
        <v>0.75281709490740745</v>
      </c>
      <c r="N2558" cm="1">
        <f t="array" ref="N2558">MAX(B:B=B2558,E2558)</f>
        <v>0.75281709490740745</v>
      </c>
      <c r="O2558" s="1">
        <f t="shared" si="119"/>
        <v>4.8268703703703703E-2</v>
      </c>
      <c r="P2558" t="str">
        <f t="shared" si="120"/>
        <v>USER281-TP1A.220624.014</v>
      </c>
      <c r="Q2558" cm="1">
        <f t="array" ref="Q2558">SUM(--(FREQUENCY(IF(B:B=B2558,MATCH(G2558,G2558,0)),ROW(G2558)-ROW(G2558)+1)&gt;0))</f>
        <v>1</v>
      </c>
    </row>
    <row r="2559" spans="1:17" ht="15.75">
      <c r="A2559" t="s">
        <v>179</v>
      </c>
      <c r="B2559" t="s">
        <v>974</v>
      </c>
      <c r="C2559" t="s">
        <v>975</v>
      </c>
      <c r="D2559" s="2">
        <v>45662</v>
      </c>
      <c r="E2559" s="1">
        <v>0.70454839120370372</v>
      </c>
      <c r="F2559" s="1">
        <v>0.27153908564814816</v>
      </c>
      <c r="G2559" t="s">
        <v>18</v>
      </c>
      <c r="H2559" t="s">
        <v>176</v>
      </c>
      <c r="I2559" t="s">
        <v>43</v>
      </c>
      <c r="L2559" s="3">
        <f t="shared" si="121"/>
        <v>6</v>
      </c>
      <c r="M2559" cm="1">
        <f t="array" ref="M2559">MIN(B:B=B2559,E2559)</f>
        <v>0.70454839120370372</v>
      </c>
      <c r="N2559" cm="1">
        <f t="array" ref="N2559">MAX(B:B=B2559,E2559)</f>
        <v>0.70454839120370372</v>
      </c>
      <c r="O2559" s="1">
        <f t="shared" si="119"/>
        <v>0.27153908564814816</v>
      </c>
      <c r="P2559" t="str">
        <f t="shared" si="120"/>
        <v>USER281-TP1A.220624.014</v>
      </c>
      <c r="Q2559" cm="1">
        <f t="array" ref="Q2559">SUM(--(FREQUENCY(IF(B:B=B2559,MATCH(G2559,G2559,0)),ROW(G2559)-ROW(G2559)+1)&gt;0))</f>
        <v>1</v>
      </c>
    </row>
    <row r="2560" spans="1:17" ht="15.75">
      <c r="A2560" t="s">
        <v>179</v>
      </c>
      <c r="B2560" t="s">
        <v>974</v>
      </c>
      <c r="C2560" t="s">
        <v>975</v>
      </c>
      <c r="D2560" s="2">
        <v>45662</v>
      </c>
      <c r="E2560" s="1">
        <v>0.43300931712962965</v>
      </c>
      <c r="F2560" s="1">
        <v>3.8086712962962961E-2</v>
      </c>
      <c r="G2560" t="s">
        <v>18</v>
      </c>
      <c r="H2560" t="s">
        <v>176</v>
      </c>
      <c r="I2560" t="s">
        <v>43</v>
      </c>
      <c r="L2560" s="3">
        <f t="shared" si="121"/>
        <v>6</v>
      </c>
      <c r="M2560" cm="1">
        <f t="array" ref="M2560">MIN(B:B=B2560,E2560)</f>
        <v>0.43300931712962965</v>
      </c>
      <c r="N2560" cm="1">
        <f t="array" ref="N2560">MAX(B:B=B2560,E2560)</f>
        <v>0.43300931712962965</v>
      </c>
      <c r="O2560" s="1">
        <f t="shared" si="119"/>
        <v>3.8086712962962961E-2</v>
      </c>
      <c r="P2560" t="str">
        <f t="shared" si="120"/>
        <v>USER281-TP1A.220624.014</v>
      </c>
      <c r="Q2560" cm="1">
        <f t="array" ref="Q2560">SUM(--(FREQUENCY(IF(B:B=B2560,MATCH(G2560,G2560,0)),ROW(G2560)-ROW(G2560)+1)&gt;0))</f>
        <v>1</v>
      </c>
    </row>
    <row r="2561" spans="1:17" ht="15.75">
      <c r="A2561" t="s">
        <v>179</v>
      </c>
      <c r="B2561" t="s">
        <v>974</v>
      </c>
      <c r="C2561" t="s">
        <v>975</v>
      </c>
      <c r="D2561" s="2">
        <v>45662</v>
      </c>
      <c r="E2561" s="1">
        <v>0.3949225925925926</v>
      </c>
      <c r="F2561" s="1">
        <v>3.0955231481481479E-2</v>
      </c>
      <c r="G2561" t="s">
        <v>18</v>
      </c>
      <c r="H2561" t="s">
        <v>176</v>
      </c>
      <c r="I2561" t="s">
        <v>43</v>
      </c>
      <c r="L2561" s="3">
        <f t="shared" si="121"/>
        <v>6</v>
      </c>
      <c r="M2561" cm="1">
        <f t="array" ref="M2561">MIN(B:B=B2561,E2561)</f>
        <v>0.3949225925925926</v>
      </c>
      <c r="N2561" cm="1">
        <f t="array" ref="N2561">MAX(B:B=B2561,E2561)</f>
        <v>0.3949225925925926</v>
      </c>
      <c r="O2561" s="1">
        <f t="shared" si="119"/>
        <v>3.0955231481481479E-2</v>
      </c>
      <c r="P2561" t="str">
        <f t="shared" si="120"/>
        <v>USER281-TP1A.220624.014</v>
      </c>
      <c r="Q2561" cm="1">
        <f t="array" ref="Q2561">SUM(--(FREQUENCY(IF(B:B=B2561,MATCH(G2561,G2561,0)),ROW(G2561)-ROW(G2561)+1)&gt;0))</f>
        <v>1</v>
      </c>
    </row>
    <row r="2562" spans="1:17" ht="15.75">
      <c r="A2562" t="s">
        <v>179</v>
      </c>
      <c r="B2562" t="s">
        <v>974</v>
      </c>
      <c r="C2562" t="s">
        <v>975</v>
      </c>
      <c r="D2562" s="2">
        <v>45662</v>
      </c>
      <c r="E2562" s="1">
        <v>0.36396736111111111</v>
      </c>
      <c r="F2562" s="1">
        <v>3.7357870370370375E-3</v>
      </c>
      <c r="G2562" t="s">
        <v>18</v>
      </c>
      <c r="H2562" t="s">
        <v>176</v>
      </c>
      <c r="I2562" t="s">
        <v>43</v>
      </c>
      <c r="L2562" s="3">
        <f t="shared" si="121"/>
        <v>6</v>
      </c>
      <c r="M2562" cm="1">
        <f t="array" ref="M2562">MIN(B:B=B2562,E2562)</f>
        <v>0.36396736111111111</v>
      </c>
      <c r="N2562" cm="1">
        <f t="array" ref="N2562">MAX(B:B=B2562,E2562)</f>
        <v>0.36396736111111111</v>
      </c>
      <c r="O2562" s="1">
        <f t="shared" si="119"/>
        <v>3.7357870370370375E-3</v>
      </c>
      <c r="P2562" t="str">
        <f t="shared" si="120"/>
        <v>USER281-TP1A.220624.014</v>
      </c>
      <c r="Q2562" cm="1">
        <f t="array" ref="Q2562">SUM(--(FREQUENCY(IF(B:B=B2562,MATCH(G2562,G2562,0)),ROW(G2562)-ROW(G2562)+1)&gt;0))</f>
        <v>1</v>
      </c>
    </row>
    <row r="2563" spans="1:17" ht="15.75">
      <c r="A2563" t="s">
        <v>179</v>
      </c>
      <c r="B2563" t="s">
        <v>976</v>
      </c>
      <c r="C2563" t="s">
        <v>977</v>
      </c>
      <c r="D2563" s="2">
        <v>45662</v>
      </c>
      <c r="E2563" s="1">
        <v>0.80698076388888884</v>
      </c>
      <c r="F2563" s="1">
        <v>0.37900081018518517</v>
      </c>
      <c r="G2563" t="s">
        <v>126</v>
      </c>
      <c r="H2563" t="s">
        <v>978</v>
      </c>
      <c r="I2563" t="s">
        <v>382</v>
      </c>
      <c r="L2563" s="3">
        <f t="shared" si="121"/>
        <v>3</v>
      </c>
      <c r="M2563" cm="1">
        <f t="array" ref="M2563">MIN(B:B=B2563,E2563)</f>
        <v>0.80698076388888884</v>
      </c>
      <c r="N2563" cm="1">
        <f t="array" ref="N2563">MAX(B:B=B2563,E2563)</f>
        <v>0.80698076388888884</v>
      </c>
      <c r="O2563" s="1">
        <f t="shared" ref="O2563:O2626" si="122">AVERAGE(B:B,B2563,F2563)</f>
        <v>0.37900081018518517</v>
      </c>
      <c r="P2563" t="str">
        <f t="shared" ref="P2563:P2626" si="123">B2563 &amp; "-" &amp; I2563</f>
        <v>USER282-OPM1.171019.026</v>
      </c>
      <c r="Q2563" cm="1">
        <f t="array" ref="Q2563">SUM(--(FREQUENCY(IF(B:B=B2563,MATCH(G2563,G2563,0)),ROW(G2563)-ROW(G2563)+1)&gt;0))</f>
        <v>1</v>
      </c>
    </row>
    <row r="2564" spans="1:17" ht="15.75">
      <c r="A2564" t="s">
        <v>179</v>
      </c>
      <c r="B2564" t="s">
        <v>976</v>
      </c>
      <c r="C2564" t="s">
        <v>977</v>
      </c>
      <c r="D2564" s="2">
        <v>45662</v>
      </c>
      <c r="E2564" s="1">
        <v>0.42797995370370367</v>
      </c>
      <c r="F2564" s="1">
        <v>6.0438275462962959E-2</v>
      </c>
      <c r="G2564" t="s">
        <v>126</v>
      </c>
      <c r="H2564" t="s">
        <v>978</v>
      </c>
      <c r="I2564" t="s">
        <v>382</v>
      </c>
      <c r="L2564" s="3">
        <f t="shared" si="121"/>
        <v>3</v>
      </c>
      <c r="M2564" cm="1">
        <f t="array" ref="M2564">MIN(B:B=B2564,E2564)</f>
        <v>0.42797995370370367</v>
      </c>
      <c r="N2564" cm="1">
        <f t="array" ref="N2564">MAX(B:B=B2564,E2564)</f>
        <v>0.42797995370370367</v>
      </c>
      <c r="O2564" s="1">
        <f t="shared" si="122"/>
        <v>6.0438275462962959E-2</v>
      </c>
      <c r="P2564" t="str">
        <f t="shared" si="123"/>
        <v>USER282-OPM1.171019.026</v>
      </c>
      <c r="Q2564" cm="1">
        <f t="array" ref="Q2564">SUM(--(FREQUENCY(IF(B:B=B2564,MATCH(G2564,G2564,0)),ROW(G2564)-ROW(G2564)+1)&gt;0))</f>
        <v>1</v>
      </c>
    </row>
    <row r="2565" spans="1:17" ht="15.75">
      <c r="A2565" t="s">
        <v>179</v>
      </c>
      <c r="B2565" t="s">
        <v>976</v>
      </c>
      <c r="C2565" t="s">
        <v>977</v>
      </c>
      <c r="D2565" s="2">
        <v>45662</v>
      </c>
      <c r="E2565" s="1">
        <v>0.36754167824074074</v>
      </c>
      <c r="F2565" s="1">
        <v>0</v>
      </c>
      <c r="G2565" t="s">
        <v>126</v>
      </c>
      <c r="H2565" t="s">
        <v>978</v>
      </c>
      <c r="I2565" t="s">
        <v>382</v>
      </c>
      <c r="L2565" s="3">
        <f t="shared" si="121"/>
        <v>3</v>
      </c>
      <c r="M2565" cm="1">
        <f t="array" ref="M2565">MIN(B:B=B2565,E2565)</f>
        <v>0.36754167824074074</v>
      </c>
      <c r="N2565" cm="1">
        <f t="array" ref="N2565">MAX(B:B=B2565,E2565)</f>
        <v>0.36754167824074074</v>
      </c>
      <c r="O2565" s="1">
        <f t="shared" si="122"/>
        <v>0</v>
      </c>
      <c r="P2565" t="str">
        <f t="shared" si="123"/>
        <v>USER282-OPM1.171019.026</v>
      </c>
      <c r="Q2565" cm="1">
        <f t="array" ref="Q2565">SUM(--(FREQUENCY(IF(B:B=B2565,MATCH(G2565,G2565,0)),ROW(G2565)-ROW(G2565)+1)&gt;0))</f>
        <v>1</v>
      </c>
    </row>
    <row r="2566" spans="1:17" ht="15.75">
      <c r="A2566" t="s">
        <v>179</v>
      </c>
      <c r="B2566" t="s">
        <v>979</v>
      </c>
      <c r="C2566" t="s">
        <v>980</v>
      </c>
      <c r="D2566" s="2">
        <v>45662</v>
      </c>
      <c r="E2566" s="1">
        <v>0.47778874999999998</v>
      </c>
      <c r="F2566" s="1">
        <v>1.7025740740740741E-2</v>
      </c>
      <c r="G2566" t="s">
        <v>95</v>
      </c>
      <c r="H2566" t="s">
        <v>981</v>
      </c>
      <c r="I2566" t="s">
        <v>744</v>
      </c>
      <c r="L2566" s="3">
        <f t="shared" si="121"/>
        <v>3</v>
      </c>
      <c r="M2566" cm="1">
        <f t="array" ref="M2566">MIN(B:B=B2566,E2566)</f>
        <v>0.47778874999999998</v>
      </c>
      <c r="N2566" cm="1">
        <f t="array" ref="N2566">MAX(B:B=B2566,E2566)</f>
        <v>0.47778874999999998</v>
      </c>
      <c r="O2566" s="1">
        <f t="shared" si="122"/>
        <v>1.7025740740740741E-2</v>
      </c>
      <c r="P2566" t="str">
        <f t="shared" si="123"/>
        <v>USER283-PKQ1.180904.001</v>
      </c>
      <c r="Q2566" cm="1">
        <f t="array" ref="Q2566">SUM(--(FREQUENCY(IF(B:B=B2566,MATCH(G2566,G2566,0)),ROW(G2566)-ROW(G2566)+1)&gt;0))</f>
        <v>1</v>
      </c>
    </row>
    <row r="2567" spans="1:17" ht="15.75">
      <c r="A2567" t="s">
        <v>179</v>
      </c>
      <c r="B2567" t="s">
        <v>979</v>
      </c>
      <c r="C2567" t="s">
        <v>980</v>
      </c>
      <c r="D2567" s="2">
        <v>45662</v>
      </c>
      <c r="E2567" s="1">
        <v>0.46076300925925923</v>
      </c>
      <c r="F2567" s="1">
        <v>0</v>
      </c>
      <c r="G2567" t="s">
        <v>95</v>
      </c>
      <c r="H2567" t="s">
        <v>981</v>
      </c>
      <c r="I2567" t="s">
        <v>744</v>
      </c>
      <c r="L2567" s="3">
        <f t="shared" si="121"/>
        <v>3</v>
      </c>
      <c r="M2567" cm="1">
        <f t="array" ref="M2567">MIN(B:B=B2567,E2567)</f>
        <v>0.46076300925925923</v>
      </c>
      <c r="N2567" cm="1">
        <f t="array" ref="N2567">MAX(B:B=B2567,E2567)</f>
        <v>0.46076300925925923</v>
      </c>
      <c r="O2567" s="1">
        <f t="shared" si="122"/>
        <v>0</v>
      </c>
      <c r="P2567" t="str">
        <f t="shared" si="123"/>
        <v>USER283-PKQ1.180904.001</v>
      </c>
      <c r="Q2567" cm="1">
        <f t="array" ref="Q2567">SUM(--(FREQUENCY(IF(B:B=B2567,MATCH(G2567,G2567,0)),ROW(G2567)-ROW(G2567)+1)&gt;0))</f>
        <v>1</v>
      </c>
    </row>
    <row r="2568" spans="1:17" ht="15.75">
      <c r="A2568" t="s">
        <v>179</v>
      </c>
      <c r="B2568" t="s">
        <v>979</v>
      </c>
      <c r="C2568" t="s">
        <v>980</v>
      </c>
      <c r="D2568" s="2">
        <v>45662</v>
      </c>
      <c r="E2568" s="1">
        <v>0.82888883101851851</v>
      </c>
      <c r="F2568" s="1">
        <v>0.35110006944444444</v>
      </c>
      <c r="G2568" t="s">
        <v>95</v>
      </c>
      <c r="H2568" t="s">
        <v>981</v>
      </c>
      <c r="I2568" t="s">
        <v>744</v>
      </c>
      <c r="L2568" s="3">
        <f t="shared" si="121"/>
        <v>3</v>
      </c>
      <c r="M2568" cm="1">
        <f t="array" ref="M2568">MIN(B:B=B2568,E2568)</f>
        <v>0.82888883101851851</v>
      </c>
      <c r="N2568" cm="1">
        <f t="array" ref="N2568">MAX(B:B=B2568,E2568)</f>
        <v>0.82888883101851851</v>
      </c>
      <c r="O2568" s="1">
        <f t="shared" si="122"/>
        <v>0.35110006944444444</v>
      </c>
      <c r="P2568" t="str">
        <f t="shared" si="123"/>
        <v>USER283-PKQ1.180904.001</v>
      </c>
      <c r="Q2568" cm="1">
        <f t="array" ref="Q2568">SUM(--(FREQUENCY(IF(B:B=B2568,MATCH(G2568,G2568,0)),ROW(G2568)-ROW(G2568)+1)&gt;0))</f>
        <v>1</v>
      </c>
    </row>
    <row r="2569" spans="1:17" ht="15.75">
      <c r="A2569" t="s">
        <v>179</v>
      </c>
      <c r="B2569" t="s">
        <v>982</v>
      </c>
      <c r="C2569" t="s">
        <v>983</v>
      </c>
      <c r="D2569" s="2">
        <v>45662</v>
      </c>
      <c r="E2569" s="1">
        <v>0.76595421296296295</v>
      </c>
      <c r="F2569" s="1">
        <v>0.19884197916666668</v>
      </c>
      <c r="G2569" t="s">
        <v>37</v>
      </c>
      <c r="H2569" t="s">
        <v>208</v>
      </c>
      <c r="I2569" t="s">
        <v>408</v>
      </c>
      <c r="L2569" s="3">
        <f t="shared" si="121"/>
        <v>6</v>
      </c>
      <c r="M2569" cm="1">
        <f t="array" ref="M2569">MIN(B:B=B2569,E2569)</f>
        <v>0.76595421296296295</v>
      </c>
      <c r="N2569" cm="1">
        <f t="array" ref="N2569">MAX(B:B=B2569,E2569)</f>
        <v>0.76595421296296295</v>
      </c>
      <c r="O2569" s="1">
        <f t="shared" si="122"/>
        <v>0.19884197916666668</v>
      </c>
      <c r="P2569" t="str">
        <f t="shared" si="123"/>
        <v>USER284-TKQ1.221114.001</v>
      </c>
      <c r="Q2569" cm="1">
        <f t="array" ref="Q2569">SUM(--(FREQUENCY(IF(B:B=B2569,MATCH(G2569,G2569,0)),ROW(G2569)-ROW(G2569)+1)&gt;0))</f>
        <v>1</v>
      </c>
    </row>
    <row r="2570" spans="1:17" ht="15.75">
      <c r="A2570" t="s">
        <v>179</v>
      </c>
      <c r="B2570" t="s">
        <v>982</v>
      </c>
      <c r="C2570" t="s">
        <v>983</v>
      </c>
      <c r="D2570" s="2">
        <v>45662</v>
      </c>
      <c r="E2570" s="1">
        <v>0.56711222222222224</v>
      </c>
      <c r="F2570" s="1">
        <v>5.3163067129629628E-2</v>
      </c>
      <c r="G2570" t="s">
        <v>37</v>
      </c>
      <c r="H2570" t="s">
        <v>208</v>
      </c>
      <c r="I2570" t="s">
        <v>408</v>
      </c>
      <c r="L2570" s="3">
        <f t="shared" si="121"/>
        <v>6</v>
      </c>
      <c r="M2570" cm="1">
        <f t="array" ref="M2570">MIN(B:B=B2570,E2570)</f>
        <v>0.56711222222222224</v>
      </c>
      <c r="N2570" cm="1">
        <f t="array" ref="N2570">MAX(B:B=B2570,E2570)</f>
        <v>0.56711222222222224</v>
      </c>
      <c r="O2570" s="1">
        <f t="shared" si="122"/>
        <v>5.3163067129629628E-2</v>
      </c>
      <c r="P2570" t="str">
        <f t="shared" si="123"/>
        <v>USER284-TKQ1.221114.001</v>
      </c>
      <c r="Q2570" cm="1">
        <f t="array" ref="Q2570">SUM(--(FREQUENCY(IF(B:B=B2570,MATCH(G2570,G2570,0)),ROW(G2570)-ROW(G2570)+1)&gt;0))</f>
        <v>1</v>
      </c>
    </row>
    <row r="2571" spans="1:17" ht="15.75">
      <c r="A2571" t="s">
        <v>179</v>
      </c>
      <c r="B2571" t="s">
        <v>982</v>
      </c>
      <c r="C2571" t="s">
        <v>983</v>
      </c>
      <c r="D2571" s="2">
        <v>45662</v>
      </c>
      <c r="E2571" s="1">
        <v>0.51394915509259265</v>
      </c>
      <c r="F2571" s="1">
        <v>8.1553634259259253E-2</v>
      </c>
      <c r="G2571" t="s">
        <v>37</v>
      </c>
      <c r="H2571" t="s">
        <v>208</v>
      </c>
      <c r="I2571" t="s">
        <v>408</v>
      </c>
      <c r="L2571" s="3">
        <f t="shared" si="121"/>
        <v>6</v>
      </c>
      <c r="M2571" cm="1">
        <f t="array" ref="M2571">MIN(B:B=B2571,E2571)</f>
        <v>0.51394915509259265</v>
      </c>
      <c r="N2571" cm="1">
        <f t="array" ref="N2571">MAX(B:B=B2571,E2571)</f>
        <v>0.51394915509259265</v>
      </c>
      <c r="O2571" s="1">
        <f t="shared" si="122"/>
        <v>8.1553634259259253E-2</v>
      </c>
      <c r="P2571" t="str">
        <f t="shared" si="123"/>
        <v>USER284-TKQ1.221114.001</v>
      </c>
      <c r="Q2571" cm="1">
        <f t="array" ref="Q2571">SUM(--(FREQUENCY(IF(B:B=B2571,MATCH(G2571,G2571,0)),ROW(G2571)-ROW(G2571)+1)&gt;0))</f>
        <v>1</v>
      </c>
    </row>
    <row r="2572" spans="1:17" ht="15.75">
      <c r="A2572" t="s">
        <v>179</v>
      </c>
      <c r="B2572" t="s">
        <v>982</v>
      </c>
      <c r="C2572" t="s">
        <v>983</v>
      </c>
      <c r="D2572" s="2">
        <v>45662</v>
      </c>
      <c r="E2572" s="1">
        <v>0.43239552083333338</v>
      </c>
      <c r="F2572" s="1">
        <v>1.7625439814814816E-2</v>
      </c>
      <c r="G2572" t="s">
        <v>37</v>
      </c>
      <c r="H2572" t="s">
        <v>208</v>
      </c>
      <c r="I2572" t="s">
        <v>408</v>
      </c>
      <c r="L2572" s="3">
        <f t="shared" si="121"/>
        <v>6</v>
      </c>
      <c r="M2572" cm="1">
        <f t="array" ref="M2572">MIN(B:B=B2572,E2572)</f>
        <v>0.43239552083333338</v>
      </c>
      <c r="N2572" cm="1">
        <f t="array" ref="N2572">MAX(B:B=B2572,E2572)</f>
        <v>0.43239552083333338</v>
      </c>
      <c r="O2572" s="1">
        <f t="shared" si="122"/>
        <v>1.7625439814814816E-2</v>
      </c>
      <c r="P2572" t="str">
        <f t="shared" si="123"/>
        <v>USER284-TKQ1.221114.001</v>
      </c>
      <c r="Q2572" cm="1">
        <f t="array" ref="Q2572">SUM(--(FREQUENCY(IF(B:B=B2572,MATCH(G2572,G2572,0)),ROW(G2572)-ROW(G2572)+1)&gt;0))</f>
        <v>1</v>
      </c>
    </row>
    <row r="2573" spans="1:17" ht="15.75">
      <c r="A2573" t="s">
        <v>179</v>
      </c>
      <c r="B2573" t="s">
        <v>982</v>
      </c>
      <c r="C2573" t="s">
        <v>983</v>
      </c>
      <c r="D2573" s="2">
        <v>45662</v>
      </c>
      <c r="E2573" s="1">
        <v>0.41477009259259257</v>
      </c>
      <c r="F2573" s="1">
        <v>3.6408333333333327E-2</v>
      </c>
      <c r="G2573" t="s">
        <v>37</v>
      </c>
      <c r="H2573" t="s">
        <v>208</v>
      </c>
      <c r="I2573" t="s">
        <v>408</v>
      </c>
      <c r="L2573" s="3">
        <f t="shared" si="121"/>
        <v>6</v>
      </c>
      <c r="M2573" cm="1">
        <f t="array" ref="M2573">MIN(B:B=B2573,E2573)</f>
        <v>0.41477009259259257</v>
      </c>
      <c r="N2573" cm="1">
        <f t="array" ref="N2573">MAX(B:B=B2573,E2573)</f>
        <v>0.41477009259259257</v>
      </c>
      <c r="O2573" s="1">
        <f t="shared" si="122"/>
        <v>3.6408333333333327E-2</v>
      </c>
      <c r="P2573" t="str">
        <f t="shared" si="123"/>
        <v>USER284-TKQ1.221114.001</v>
      </c>
      <c r="Q2573" cm="1">
        <f t="array" ref="Q2573">SUM(--(FREQUENCY(IF(B:B=B2573,MATCH(G2573,G2573,0)),ROW(G2573)-ROW(G2573)+1)&gt;0))</f>
        <v>1</v>
      </c>
    </row>
    <row r="2574" spans="1:17" ht="15.75">
      <c r="A2574" t="s">
        <v>179</v>
      </c>
      <c r="B2574" t="s">
        <v>982</v>
      </c>
      <c r="C2574" t="s">
        <v>983</v>
      </c>
      <c r="D2574" s="2">
        <v>45662</v>
      </c>
      <c r="E2574" s="1">
        <v>0.37836174768518521</v>
      </c>
      <c r="F2574" s="1">
        <v>0</v>
      </c>
      <c r="G2574" t="s">
        <v>37</v>
      </c>
      <c r="H2574" t="s">
        <v>208</v>
      </c>
      <c r="I2574" t="s">
        <v>408</v>
      </c>
      <c r="L2574" s="3">
        <f t="shared" si="121"/>
        <v>6</v>
      </c>
      <c r="M2574" cm="1">
        <f t="array" ref="M2574">MIN(B:B=B2574,E2574)</f>
        <v>0.37836174768518521</v>
      </c>
      <c r="N2574" cm="1">
        <f t="array" ref="N2574">MAX(B:B=B2574,E2574)</f>
        <v>0.37836174768518521</v>
      </c>
      <c r="O2574" s="1">
        <f t="shared" si="122"/>
        <v>0</v>
      </c>
      <c r="P2574" t="str">
        <f t="shared" si="123"/>
        <v>USER284-TKQ1.221114.001</v>
      </c>
      <c r="Q2574" cm="1">
        <f t="array" ref="Q2574">SUM(--(FREQUENCY(IF(B:B=B2574,MATCH(G2574,G2574,0)),ROW(G2574)-ROW(G2574)+1)&gt;0))</f>
        <v>1</v>
      </c>
    </row>
    <row r="2575" spans="1:17" ht="15.75">
      <c r="A2575" t="s">
        <v>118</v>
      </c>
      <c r="B2575" t="s">
        <v>984</v>
      </c>
      <c r="C2575" t="s">
        <v>985</v>
      </c>
      <c r="D2575" s="2">
        <v>45662</v>
      </c>
      <c r="E2575" s="1">
        <v>0.74735062500000005</v>
      </c>
      <c r="F2575" s="1">
        <v>2.7392465277777778E-2</v>
      </c>
      <c r="G2575" t="s">
        <v>37</v>
      </c>
      <c r="H2575" t="s">
        <v>964</v>
      </c>
      <c r="I2575" t="s">
        <v>88</v>
      </c>
      <c r="L2575" s="3">
        <f t="shared" si="121"/>
        <v>9</v>
      </c>
      <c r="M2575" cm="1">
        <f t="array" ref="M2575">MIN(B:B=B2575,E2575)</f>
        <v>0.74735062500000005</v>
      </c>
      <c r="N2575" cm="1">
        <f t="array" ref="N2575">MAX(B:B=B2575,E2575)</f>
        <v>0.74735062500000005</v>
      </c>
      <c r="O2575" s="1">
        <f t="shared" si="122"/>
        <v>2.7392465277777778E-2</v>
      </c>
      <c r="P2575" t="str">
        <f t="shared" si="123"/>
        <v>USER149-SP1A.210812.016</v>
      </c>
      <c r="Q2575" cm="1">
        <f t="array" ref="Q2575">SUM(--(FREQUENCY(IF(B:B=B2575,MATCH(G2575,G2575,0)),ROW(G2575)-ROW(G2575)+1)&gt;0))</f>
        <v>1</v>
      </c>
    </row>
    <row r="2576" spans="1:17" ht="15.75">
      <c r="A2576" t="s">
        <v>118</v>
      </c>
      <c r="B2576" t="s">
        <v>984</v>
      </c>
      <c r="C2576" t="s">
        <v>985</v>
      </c>
      <c r="D2576" s="2">
        <v>45662</v>
      </c>
      <c r="E2576" s="1">
        <v>0.71995815972222221</v>
      </c>
      <c r="F2576" s="1">
        <v>0.10430543981481481</v>
      </c>
      <c r="G2576" t="s">
        <v>37</v>
      </c>
      <c r="H2576" t="s">
        <v>964</v>
      </c>
      <c r="I2576" t="s">
        <v>88</v>
      </c>
      <c r="L2576" s="3">
        <f t="shared" si="121"/>
        <v>9</v>
      </c>
      <c r="M2576" cm="1">
        <f t="array" ref="M2576">MIN(B:B=B2576,E2576)</f>
        <v>0.71995815972222221</v>
      </c>
      <c r="N2576" cm="1">
        <f t="array" ref="N2576">MAX(B:B=B2576,E2576)</f>
        <v>0.71995815972222221</v>
      </c>
      <c r="O2576" s="1">
        <f t="shared" si="122"/>
        <v>0.10430543981481481</v>
      </c>
      <c r="P2576" t="str">
        <f t="shared" si="123"/>
        <v>USER149-SP1A.210812.016</v>
      </c>
      <c r="Q2576" cm="1">
        <f t="array" ref="Q2576">SUM(--(FREQUENCY(IF(B:B=B2576,MATCH(G2576,G2576,0)),ROW(G2576)-ROW(G2576)+1)&gt;0))</f>
        <v>1</v>
      </c>
    </row>
    <row r="2577" spans="1:17" ht="15.75">
      <c r="A2577" t="s">
        <v>118</v>
      </c>
      <c r="B2577" t="s">
        <v>984</v>
      </c>
      <c r="C2577" t="s">
        <v>985</v>
      </c>
      <c r="D2577" s="2">
        <v>45662</v>
      </c>
      <c r="E2577" s="1">
        <v>0.61565271990740744</v>
      </c>
      <c r="F2577" s="1">
        <v>3.8579537037037037E-2</v>
      </c>
      <c r="G2577" t="s">
        <v>37</v>
      </c>
      <c r="H2577" t="s">
        <v>964</v>
      </c>
      <c r="I2577" t="s">
        <v>88</v>
      </c>
      <c r="L2577" s="3">
        <f t="shared" si="121"/>
        <v>9</v>
      </c>
      <c r="M2577" cm="1">
        <f t="array" ref="M2577">MIN(B:B=B2577,E2577)</f>
        <v>0.61565271990740744</v>
      </c>
      <c r="N2577" cm="1">
        <f t="array" ref="N2577">MAX(B:B=B2577,E2577)</f>
        <v>0.61565271990740744</v>
      </c>
      <c r="O2577" s="1">
        <f t="shared" si="122"/>
        <v>3.8579537037037037E-2</v>
      </c>
      <c r="P2577" t="str">
        <f t="shared" si="123"/>
        <v>USER149-SP1A.210812.016</v>
      </c>
      <c r="Q2577" cm="1">
        <f t="array" ref="Q2577">SUM(--(FREQUENCY(IF(B:B=B2577,MATCH(G2577,G2577,0)),ROW(G2577)-ROW(G2577)+1)&gt;0))</f>
        <v>1</v>
      </c>
    </row>
    <row r="2578" spans="1:17" ht="15.75">
      <c r="A2578" t="s">
        <v>118</v>
      </c>
      <c r="B2578" t="s">
        <v>984</v>
      </c>
      <c r="C2578" t="s">
        <v>985</v>
      </c>
      <c r="D2578" s="2">
        <v>45662</v>
      </c>
      <c r="E2578" s="1">
        <v>0.57707318287037035</v>
      </c>
      <c r="F2578" s="1">
        <v>7.8254502314814817E-2</v>
      </c>
      <c r="G2578" t="s">
        <v>37</v>
      </c>
      <c r="H2578" t="s">
        <v>964</v>
      </c>
      <c r="I2578" t="s">
        <v>88</v>
      </c>
      <c r="L2578" s="3">
        <f t="shared" si="121"/>
        <v>9</v>
      </c>
      <c r="M2578" cm="1">
        <f t="array" ref="M2578">MIN(B:B=B2578,E2578)</f>
        <v>0.57707318287037035</v>
      </c>
      <c r="N2578" cm="1">
        <f t="array" ref="N2578">MAX(B:B=B2578,E2578)</f>
        <v>0.57707318287037035</v>
      </c>
      <c r="O2578" s="1">
        <f t="shared" si="122"/>
        <v>7.8254502314814817E-2</v>
      </c>
      <c r="P2578" t="str">
        <f t="shared" si="123"/>
        <v>USER149-SP1A.210812.016</v>
      </c>
      <c r="Q2578" cm="1">
        <f t="array" ref="Q2578">SUM(--(FREQUENCY(IF(B:B=B2578,MATCH(G2578,G2578,0)),ROW(G2578)-ROW(G2578)+1)&gt;0))</f>
        <v>1</v>
      </c>
    </row>
    <row r="2579" spans="1:17" ht="15.75">
      <c r="A2579" t="s">
        <v>118</v>
      </c>
      <c r="B2579" t="s">
        <v>984</v>
      </c>
      <c r="C2579" t="s">
        <v>985</v>
      </c>
      <c r="D2579" s="2">
        <v>45662</v>
      </c>
      <c r="E2579" s="1">
        <v>0.4988186805555555</v>
      </c>
      <c r="F2579" s="1">
        <v>4.6912974537037043E-2</v>
      </c>
      <c r="G2579" t="s">
        <v>37</v>
      </c>
      <c r="H2579" t="s">
        <v>964</v>
      </c>
      <c r="I2579" t="s">
        <v>88</v>
      </c>
      <c r="L2579" s="3">
        <f t="shared" si="121"/>
        <v>9</v>
      </c>
      <c r="M2579" cm="1">
        <f t="array" ref="M2579">MIN(B:B=B2579,E2579)</f>
        <v>0.4988186805555555</v>
      </c>
      <c r="N2579" cm="1">
        <f t="array" ref="N2579">MAX(B:B=B2579,E2579)</f>
        <v>0.4988186805555555</v>
      </c>
      <c r="O2579" s="1">
        <f t="shared" si="122"/>
        <v>4.6912974537037043E-2</v>
      </c>
      <c r="P2579" t="str">
        <f t="shared" si="123"/>
        <v>USER149-SP1A.210812.016</v>
      </c>
      <c r="Q2579" cm="1">
        <f t="array" ref="Q2579">SUM(--(FREQUENCY(IF(B:B=B2579,MATCH(G2579,G2579,0)),ROW(G2579)-ROW(G2579)+1)&gt;0))</f>
        <v>1</v>
      </c>
    </row>
    <row r="2580" spans="1:17" ht="15.75">
      <c r="A2580" t="s">
        <v>118</v>
      </c>
      <c r="B2580" t="s">
        <v>984</v>
      </c>
      <c r="C2580" t="s">
        <v>985</v>
      </c>
      <c r="D2580" s="2">
        <v>45662</v>
      </c>
      <c r="E2580" s="1">
        <v>0.45190570601851854</v>
      </c>
      <c r="F2580" s="1">
        <v>1.2578842592592593E-2</v>
      </c>
      <c r="G2580" t="s">
        <v>37</v>
      </c>
      <c r="H2580" t="s">
        <v>964</v>
      </c>
      <c r="I2580" t="s">
        <v>88</v>
      </c>
      <c r="L2580" s="3">
        <f t="shared" si="121"/>
        <v>9</v>
      </c>
      <c r="M2580" cm="1">
        <f t="array" ref="M2580">MIN(B:B=B2580,E2580)</f>
        <v>0.45190570601851854</v>
      </c>
      <c r="N2580" cm="1">
        <f t="array" ref="N2580">MAX(B:B=B2580,E2580)</f>
        <v>0.45190570601851854</v>
      </c>
      <c r="O2580" s="1">
        <f t="shared" si="122"/>
        <v>1.2578842592592593E-2</v>
      </c>
      <c r="P2580" t="str">
        <f t="shared" si="123"/>
        <v>USER149-SP1A.210812.016</v>
      </c>
      <c r="Q2580" cm="1">
        <f t="array" ref="Q2580">SUM(--(FREQUENCY(IF(B:B=B2580,MATCH(G2580,G2580,0)),ROW(G2580)-ROW(G2580)+1)&gt;0))</f>
        <v>1</v>
      </c>
    </row>
    <row r="2581" spans="1:17" ht="15.75">
      <c r="A2581" t="s">
        <v>118</v>
      </c>
      <c r="B2581" t="s">
        <v>984</v>
      </c>
      <c r="C2581" t="s">
        <v>985</v>
      </c>
      <c r="D2581" s="2">
        <v>45662</v>
      </c>
      <c r="E2581" s="1">
        <v>0.43932686342592592</v>
      </c>
      <c r="F2581" s="1">
        <v>4.5086145833333334E-2</v>
      </c>
      <c r="G2581" t="s">
        <v>37</v>
      </c>
      <c r="H2581" t="s">
        <v>964</v>
      </c>
      <c r="I2581" t="s">
        <v>88</v>
      </c>
      <c r="L2581" s="3">
        <f t="shared" si="121"/>
        <v>9</v>
      </c>
      <c r="M2581" cm="1">
        <f t="array" ref="M2581">MIN(B:B=B2581,E2581)</f>
        <v>0.43932686342592592</v>
      </c>
      <c r="N2581" cm="1">
        <f t="array" ref="N2581">MAX(B:B=B2581,E2581)</f>
        <v>0.43932686342592592</v>
      </c>
      <c r="O2581" s="1">
        <f t="shared" si="122"/>
        <v>4.5086145833333334E-2</v>
      </c>
      <c r="P2581" t="str">
        <f t="shared" si="123"/>
        <v>USER149-SP1A.210812.016</v>
      </c>
      <c r="Q2581" cm="1">
        <f t="array" ref="Q2581">SUM(--(FREQUENCY(IF(B:B=B2581,MATCH(G2581,G2581,0)),ROW(G2581)-ROW(G2581)+1)&gt;0))</f>
        <v>1</v>
      </c>
    </row>
    <row r="2582" spans="1:17" ht="15.75">
      <c r="A2582" t="s">
        <v>118</v>
      </c>
      <c r="B2582" t="s">
        <v>984</v>
      </c>
      <c r="C2582" t="s">
        <v>985</v>
      </c>
      <c r="D2582" s="2">
        <v>45662</v>
      </c>
      <c r="E2582" s="1">
        <v>0.3942407175925926</v>
      </c>
      <c r="F2582" s="1">
        <v>5.7341319444444436E-3</v>
      </c>
      <c r="G2582" t="s">
        <v>37</v>
      </c>
      <c r="H2582" t="s">
        <v>964</v>
      </c>
      <c r="I2582" t="s">
        <v>88</v>
      </c>
      <c r="L2582" s="3">
        <f t="shared" si="121"/>
        <v>9</v>
      </c>
      <c r="M2582" cm="1">
        <f t="array" ref="M2582">MIN(B:B=B2582,E2582)</f>
        <v>0.3942407175925926</v>
      </c>
      <c r="N2582" cm="1">
        <f t="array" ref="N2582">MAX(B:B=B2582,E2582)</f>
        <v>0.3942407175925926</v>
      </c>
      <c r="O2582" s="1">
        <f t="shared" si="122"/>
        <v>5.7341319444444436E-3</v>
      </c>
      <c r="P2582" t="str">
        <f t="shared" si="123"/>
        <v>USER149-SP1A.210812.016</v>
      </c>
      <c r="Q2582" cm="1">
        <f t="array" ref="Q2582">SUM(--(FREQUENCY(IF(B:B=B2582,MATCH(G2582,G2582,0)),ROW(G2582)-ROW(G2582)+1)&gt;0))</f>
        <v>1</v>
      </c>
    </row>
    <row r="2583" spans="1:17" ht="15.75">
      <c r="A2583" t="s">
        <v>118</v>
      </c>
      <c r="B2583" t="s">
        <v>984</v>
      </c>
      <c r="C2583" t="s">
        <v>985</v>
      </c>
      <c r="D2583" s="2">
        <v>45662</v>
      </c>
      <c r="E2583" s="1">
        <v>0.38850659722222219</v>
      </c>
      <c r="F2583" s="1">
        <v>0</v>
      </c>
      <c r="G2583" t="s">
        <v>37</v>
      </c>
      <c r="H2583" t="s">
        <v>964</v>
      </c>
      <c r="I2583" t="s">
        <v>88</v>
      </c>
      <c r="L2583" s="3">
        <f t="shared" si="121"/>
        <v>9</v>
      </c>
      <c r="M2583" cm="1">
        <f t="array" ref="M2583">MIN(B:B=B2583,E2583)</f>
        <v>0.38850659722222219</v>
      </c>
      <c r="N2583" cm="1">
        <f t="array" ref="N2583">MAX(B:B=B2583,E2583)</f>
        <v>0.38850659722222219</v>
      </c>
      <c r="O2583" s="1">
        <f t="shared" si="122"/>
        <v>0</v>
      </c>
      <c r="P2583" t="str">
        <f t="shared" si="123"/>
        <v>USER149-SP1A.210812.016</v>
      </c>
      <c r="Q2583" cm="1">
        <f t="array" ref="Q2583">SUM(--(FREQUENCY(IF(B:B=B2583,MATCH(G2583,G2583,0)),ROW(G2583)-ROW(G2583)+1)&gt;0))</f>
        <v>1</v>
      </c>
    </row>
    <row r="2584" spans="1:17" ht="15.75">
      <c r="A2584" t="s">
        <v>15</v>
      </c>
      <c r="B2584" t="s">
        <v>986</v>
      </c>
      <c r="C2584" t="s">
        <v>987</v>
      </c>
      <c r="D2584" s="2">
        <v>45662</v>
      </c>
      <c r="E2584" s="1">
        <v>0.45063668981481481</v>
      </c>
      <c r="F2584" s="1">
        <v>6.9606064814814808E-2</v>
      </c>
      <c r="G2584" t="s">
        <v>18</v>
      </c>
      <c r="H2584" t="s">
        <v>504</v>
      </c>
      <c r="I2584" t="s">
        <v>88</v>
      </c>
      <c r="L2584" s="3">
        <f t="shared" si="121"/>
        <v>3</v>
      </c>
      <c r="M2584" cm="1">
        <f t="array" ref="M2584">MIN(B:B=B2584,E2584)</f>
        <v>0.45063668981481481</v>
      </c>
      <c r="N2584" cm="1">
        <f t="array" ref="N2584">MAX(B:B=B2584,E2584)</f>
        <v>0.45063668981481481</v>
      </c>
      <c r="O2584" s="1">
        <f t="shared" si="122"/>
        <v>6.9606064814814808E-2</v>
      </c>
      <c r="P2584" t="str">
        <f t="shared" si="123"/>
        <v>USER037-SP1A.210812.016</v>
      </c>
      <c r="Q2584" cm="1">
        <f t="array" ref="Q2584">SUM(--(FREQUENCY(IF(B:B=B2584,MATCH(G2584,G2584,0)),ROW(G2584)-ROW(G2584)+1)&gt;0))</f>
        <v>1</v>
      </c>
    </row>
    <row r="2585" spans="1:17" ht="15.75">
      <c r="A2585" t="s">
        <v>15</v>
      </c>
      <c r="B2585" t="s">
        <v>986</v>
      </c>
      <c r="C2585" t="s">
        <v>987</v>
      </c>
      <c r="D2585" s="2">
        <v>45662</v>
      </c>
      <c r="E2585" s="1">
        <v>0.38103062500000001</v>
      </c>
      <c r="F2585" s="1">
        <v>9.2569444444444444E-3</v>
      </c>
      <c r="G2585" t="s">
        <v>18</v>
      </c>
      <c r="H2585" t="s">
        <v>504</v>
      </c>
      <c r="I2585" t="s">
        <v>88</v>
      </c>
      <c r="L2585" s="3">
        <f t="shared" si="121"/>
        <v>3</v>
      </c>
      <c r="M2585" cm="1">
        <f t="array" ref="M2585">MIN(B:B=B2585,E2585)</f>
        <v>0.38103062500000001</v>
      </c>
      <c r="N2585" cm="1">
        <f t="array" ref="N2585">MAX(B:B=B2585,E2585)</f>
        <v>0.38103062500000001</v>
      </c>
      <c r="O2585" s="1">
        <f t="shared" si="122"/>
        <v>9.2569444444444444E-3</v>
      </c>
      <c r="P2585" t="str">
        <f t="shared" si="123"/>
        <v>USER037-SP1A.210812.016</v>
      </c>
      <c r="Q2585" cm="1">
        <f t="array" ref="Q2585">SUM(--(FREQUENCY(IF(B:B=B2585,MATCH(G2585,G2585,0)),ROW(G2585)-ROW(G2585)+1)&gt;0))</f>
        <v>1</v>
      </c>
    </row>
    <row r="2586" spans="1:17" ht="15.75">
      <c r="A2586" t="s">
        <v>15</v>
      </c>
      <c r="B2586" t="s">
        <v>986</v>
      </c>
      <c r="C2586" t="s">
        <v>987</v>
      </c>
      <c r="D2586" s="2">
        <v>45662</v>
      </c>
      <c r="E2586" s="1">
        <v>0.37177368055555554</v>
      </c>
      <c r="F2586" s="1">
        <v>0</v>
      </c>
      <c r="G2586" t="s">
        <v>18</v>
      </c>
      <c r="H2586" t="s">
        <v>504</v>
      </c>
      <c r="I2586" t="s">
        <v>88</v>
      </c>
      <c r="L2586" s="3">
        <f t="shared" si="121"/>
        <v>3</v>
      </c>
      <c r="M2586" cm="1">
        <f t="array" ref="M2586">MIN(B:B=B2586,E2586)</f>
        <v>0.37177368055555554</v>
      </c>
      <c r="N2586" cm="1">
        <f t="array" ref="N2586">MAX(B:B=B2586,E2586)</f>
        <v>0.37177368055555554</v>
      </c>
      <c r="O2586" s="1">
        <f t="shared" si="122"/>
        <v>0</v>
      </c>
      <c r="P2586" t="str">
        <f t="shared" si="123"/>
        <v>USER037-SP1A.210812.016</v>
      </c>
      <c r="Q2586" cm="1">
        <f t="array" ref="Q2586">SUM(--(FREQUENCY(IF(B:B=B2586,MATCH(G2586,G2586,0)),ROW(G2586)-ROW(G2586)+1)&gt;0))</f>
        <v>1</v>
      </c>
    </row>
    <row r="2587" spans="1:17" ht="15.75">
      <c r="A2587" t="s">
        <v>299</v>
      </c>
      <c r="B2587" t="s">
        <v>988</v>
      </c>
      <c r="C2587" t="s">
        <v>989</v>
      </c>
      <c r="D2587" s="2">
        <v>45662</v>
      </c>
      <c r="E2587" s="1">
        <v>0.7527061805555556</v>
      </c>
      <c r="F2587" s="1">
        <v>8.6936435185185179E-2</v>
      </c>
      <c r="G2587" t="s">
        <v>126</v>
      </c>
      <c r="H2587" t="s">
        <v>161</v>
      </c>
      <c r="I2587" t="s">
        <v>162</v>
      </c>
      <c r="L2587" s="3">
        <f t="shared" si="121"/>
        <v>7</v>
      </c>
      <c r="M2587" cm="1">
        <f t="array" ref="M2587">MIN(B:B=B2587,E2587)</f>
        <v>0.7527061805555556</v>
      </c>
      <c r="N2587" cm="1">
        <f t="array" ref="N2587">MAX(B:B=B2587,E2587)</f>
        <v>0.7527061805555556</v>
      </c>
      <c r="O2587" s="1">
        <f t="shared" si="122"/>
        <v>8.6936435185185179E-2</v>
      </c>
      <c r="P2587" t="str">
        <f t="shared" si="123"/>
        <v>USER403-SP1A.210812.003_NONFC</v>
      </c>
      <c r="Q2587" cm="1">
        <f t="array" ref="Q2587">SUM(--(FREQUENCY(IF(B:B=B2587,MATCH(G2587,G2587,0)),ROW(G2587)-ROW(G2587)+1)&gt;0))</f>
        <v>1</v>
      </c>
    </row>
    <row r="2588" spans="1:17" ht="15.75">
      <c r="A2588" t="s">
        <v>299</v>
      </c>
      <c r="B2588" t="s">
        <v>988</v>
      </c>
      <c r="C2588" t="s">
        <v>989</v>
      </c>
      <c r="D2588" s="2">
        <v>45662</v>
      </c>
      <c r="E2588" s="1">
        <v>0.66576974537037037</v>
      </c>
      <c r="F2588" s="1">
        <v>0.11700888888888888</v>
      </c>
      <c r="G2588" t="s">
        <v>126</v>
      </c>
      <c r="H2588" t="s">
        <v>161</v>
      </c>
      <c r="I2588" t="s">
        <v>162</v>
      </c>
      <c r="L2588" s="3">
        <f t="shared" si="121"/>
        <v>7</v>
      </c>
      <c r="M2588" cm="1">
        <f t="array" ref="M2588">MIN(B:B=B2588,E2588)</f>
        <v>0.66576974537037037</v>
      </c>
      <c r="N2588" cm="1">
        <f t="array" ref="N2588">MAX(B:B=B2588,E2588)</f>
        <v>0.66576974537037037</v>
      </c>
      <c r="O2588" s="1">
        <f t="shared" si="122"/>
        <v>0.11700888888888888</v>
      </c>
      <c r="P2588" t="str">
        <f t="shared" si="123"/>
        <v>USER403-SP1A.210812.003_NONFC</v>
      </c>
      <c r="Q2588" cm="1">
        <f t="array" ref="Q2588">SUM(--(FREQUENCY(IF(B:B=B2588,MATCH(G2588,G2588,0)),ROW(G2588)-ROW(G2588)+1)&gt;0))</f>
        <v>1</v>
      </c>
    </row>
    <row r="2589" spans="1:17" ht="15.75">
      <c r="A2589" t="s">
        <v>299</v>
      </c>
      <c r="B2589" t="s">
        <v>988</v>
      </c>
      <c r="C2589" t="s">
        <v>989</v>
      </c>
      <c r="D2589" s="2">
        <v>45662</v>
      </c>
      <c r="E2589" s="1">
        <v>0.54876085648148154</v>
      </c>
      <c r="F2589" s="1">
        <v>2.9478900462962962E-2</v>
      </c>
      <c r="G2589" t="s">
        <v>126</v>
      </c>
      <c r="H2589" t="s">
        <v>161</v>
      </c>
      <c r="I2589" t="s">
        <v>162</v>
      </c>
      <c r="L2589" s="3">
        <f t="shared" si="121"/>
        <v>7</v>
      </c>
      <c r="M2589" cm="1">
        <f t="array" ref="M2589">MIN(B:B=B2589,E2589)</f>
        <v>0.54876085648148154</v>
      </c>
      <c r="N2589" cm="1">
        <f t="array" ref="N2589">MAX(B:B=B2589,E2589)</f>
        <v>0.54876085648148154</v>
      </c>
      <c r="O2589" s="1">
        <f t="shared" si="122"/>
        <v>2.9478900462962962E-2</v>
      </c>
      <c r="P2589" t="str">
        <f t="shared" si="123"/>
        <v>USER403-SP1A.210812.003_NONFC</v>
      </c>
      <c r="Q2589" cm="1">
        <f t="array" ref="Q2589">SUM(--(FREQUENCY(IF(B:B=B2589,MATCH(G2589,G2589,0)),ROW(G2589)-ROW(G2589)+1)&gt;0))</f>
        <v>1</v>
      </c>
    </row>
    <row r="2590" spans="1:17" ht="15.75">
      <c r="A2590" t="s">
        <v>299</v>
      </c>
      <c r="B2590" t="s">
        <v>988</v>
      </c>
      <c r="C2590" t="s">
        <v>989</v>
      </c>
      <c r="D2590" s="2">
        <v>45662</v>
      </c>
      <c r="E2590" s="1">
        <v>0.51928195601851856</v>
      </c>
      <c r="F2590" s="1">
        <v>0.10902612268518519</v>
      </c>
      <c r="G2590" t="s">
        <v>126</v>
      </c>
      <c r="H2590" t="s">
        <v>161</v>
      </c>
      <c r="I2590" t="s">
        <v>162</v>
      </c>
      <c r="L2590" s="3">
        <f t="shared" si="121"/>
        <v>7</v>
      </c>
      <c r="M2590" cm="1">
        <f t="array" ref="M2590">MIN(B:B=B2590,E2590)</f>
        <v>0.51928195601851856</v>
      </c>
      <c r="N2590" cm="1">
        <f t="array" ref="N2590">MAX(B:B=B2590,E2590)</f>
        <v>0.51928195601851856</v>
      </c>
      <c r="O2590" s="1">
        <f t="shared" si="122"/>
        <v>0.10902612268518519</v>
      </c>
      <c r="P2590" t="str">
        <f t="shared" si="123"/>
        <v>USER403-SP1A.210812.003_NONFC</v>
      </c>
      <c r="Q2590" cm="1">
        <f t="array" ref="Q2590">SUM(--(FREQUENCY(IF(B:B=B2590,MATCH(G2590,G2590,0)),ROW(G2590)-ROW(G2590)+1)&gt;0))</f>
        <v>1</v>
      </c>
    </row>
    <row r="2591" spans="1:17" ht="15.75">
      <c r="A2591" t="s">
        <v>299</v>
      </c>
      <c r="B2591" t="s">
        <v>988</v>
      </c>
      <c r="C2591" t="s">
        <v>989</v>
      </c>
      <c r="D2591" s="2">
        <v>45662</v>
      </c>
      <c r="E2591" s="1">
        <v>0.41025583333333332</v>
      </c>
      <c r="F2591" s="1">
        <v>1.3976631944444443E-2</v>
      </c>
      <c r="G2591" t="s">
        <v>126</v>
      </c>
      <c r="H2591" t="s">
        <v>161</v>
      </c>
      <c r="I2591" t="s">
        <v>162</v>
      </c>
      <c r="L2591" s="3">
        <f t="shared" ref="L2591:L2654" si="124">COUNTIF(B:B,B2591)</f>
        <v>7</v>
      </c>
      <c r="M2591" cm="1">
        <f t="array" ref="M2591">MIN(B:B=B2591,E2591)</f>
        <v>0.41025583333333332</v>
      </c>
      <c r="N2591" cm="1">
        <f t="array" ref="N2591">MAX(B:B=B2591,E2591)</f>
        <v>0.41025583333333332</v>
      </c>
      <c r="O2591" s="1">
        <f t="shared" si="122"/>
        <v>1.3976631944444443E-2</v>
      </c>
      <c r="P2591" t="str">
        <f t="shared" si="123"/>
        <v>USER403-SP1A.210812.003_NONFC</v>
      </c>
      <c r="Q2591" cm="1">
        <f t="array" ref="Q2591">SUM(--(FREQUENCY(IF(B:B=B2591,MATCH(G2591,G2591,0)),ROW(G2591)-ROW(G2591)+1)&gt;0))</f>
        <v>1</v>
      </c>
    </row>
    <row r="2592" spans="1:17" ht="15.75">
      <c r="A2592" t="s">
        <v>299</v>
      </c>
      <c r="B2592" t="s">
        <v>988</v>
      </c>
      <c r="C2592" t="s">
        <v>989</v>
      </c>
      <c r="D2592" s="2">
        <v>45662</v>
      </c>
      <c r="E2592" s="1">
        <v>0.39627920138888889</v>
      </c>
      <c r="F2592" s="1">
        <v>2.6611956018518516E-2</v>
      </c>
      <c r="G2592" t="s">
        <v>126</v>
      </c>
      <c r="H2592" t="s">
        <v>161</v>
      </c>
      <c r="I2592" t="s">
        <v>162</v>
      </c>
      <c r="L2592" s="3">
        <f t="shared" si="124"/>
        <v>7</v>
      </c>
      <c r="M2592" cm="1">
        <f t="array" ref="M2592">MIN(B:B=B2592,E2592)</f>
        <v>0.39627920138888889</v>
      </c>
      <c r="N2592" cm="1">
        <f t="array" ref="N2592">MAX(B:B=B2592,E2592)</f>
        <v>0.39627920138888889</v>
      </c>
      <c r="O2592" s="1">
        <f t="shared" si="122"/>
        <v>2.6611956018518516E-2</v>
      </c>
      <c r="P2592" t="str">
        <f t="shared" si="123"/>
        <v>USER403-SP1A.210812.003_NONFC</v>
      </c>
      <c r="Q2592" cm="1">
        <f t="array" ref="Q2592">SUM(--(FREQUENCY(IF(B:B=B2592,MATCH(G2592,G2592,0)),ROW(G2592)-ROW(G2592)+1)&gt;0))</f>
        <v>1</v>
      </c>
    </row>
    <row r="2593" spans="1:17" ht="15.75">
      <c r="A2593" t="s">
        <v>299</v>
      </c>
      <c r="B2593" t="s">
        <v>988</v>
      </c>
      <c r="C2593" t="s">
        <v>989</v>
      </c>
      <c r="D2593" s="2">
        <v>45662</v>
      </c>
      <c r="E2593" s="1">
        <v>0.36966725694444441</v>
      </c>
      <c r="F2593" s="1">
        <v>0</v>
      </c>
      <c r="G2593" t="s">
        <v>126</v>
      </c>
      <c r="H2593" t="s">
        <v>161</v>
      </c>
      <c r="I2593" t="s">
        <v>162</v>
      </c>
      <c r="L2593" s="3">
        <f t="shared" si="124"/>
        <v>7</v>
      </c>
      <c r="M2593" cm="1">
        <f t="array" ref="M2593">MIN(B:B=B2593,E2593)</f>
        <v>0.36966725694444441</v>
      </c>
      <c r="N2593" cm="1">
        <f t="array" ref="N2593">MAX(B:B=B2593,E2593)</f>
        <v>0.36966725694444441</v>
      </c>
      <c r="O2593" s="1">
        <f t="shared" si="122"/>
        <v>0</v>
      </c>
      <c r="P2593" t="str">
        <f t="shared" si="123"/>
        <v>USER403-SP1A.210812.003_NONFC</v>
      </c>
      <c r="Q2593" cm="1">
        <f t="array" ref="Q2593">SUM(--(FREQUENCY(IF(B:B=B2593,MATCH(G2593,G2593,0)),ROW(G2593)-ROW(G2593)+1)&gt;0))</f>
        <v>1</v>
      </c>
    </row>
    <row r="2594" spans="1:17" ht="15.75">
      <c r="A2594" t="s">
        <v>299</v>
      </c>
      <c r="B2594" t="s">
        <v>990</v>
      </c>
      <c r="C2594" t="s">
        <v>991</v>
      </c>
      <c r="D2594" s="2">
        <v>45662</v>
      </c>
      <c r="E2594" s="1">
        <v>0.73443086805555557</v>
      </c>
      <c r="F2594" s="1">
        <v>0.115795</v>
      </c>
      <c r="G2594" t="s">
        <v>37</v>
      </c>
      <c r="H2594" t="s">
        <v>232</v>
      </c>
      <c r="I2594" t="s">
        <v>233</v>
      </c>
      <c r="L2594" s="3">
        <f t="shared" si="124"/>
        <v>3</v>
      </c>
      <c r="M2594" cm="1">
        <f t="array" ref="M2594">MIN(B:B=B2594,E2594)</f>
        <v>0.73443086805555557</v>
      </c>
      <c r="N2594" cm="1">
        <f t="array" ref="N2594">MAX(B:B=B2594,E2594)</f>
        <v>0.73443086805555557</v>
      </c>
      <c r="O2594" s="1">
        <f t="shared" si="122"/>
        <v>0.115795</v>
      </c>
      <c r="P2594" t="str">
        <f t="shared" si="123"/>
        <v>USER405-AP3A.240905.015.A2</v>
      </c>
      <c r="Q2594" cm="1">
        <f t="array" ref="Q2594">SUM(--(FREQUENCY(IF(B:B=B2594,MATCH(G2594,G2594,0)),ROW(G2594)-ROW(G2594)+1)&gt;0))</f>
        <v>1</v>
      </c>
    </row>
    <row r="2595" spans="1:17" ht="15.75">
      <c r="A2595" t="s">
        <v>299</v>
      </c>
      <c r="B2595" t="s">
        <v>990</v>
      </c>
      <c r="C2595" t="s">
        <v>991</v>
      </c>
      <c r="D2595" s="2">
        <v>45662</v>
      </c>
      <c r="E2595" s="1">
        <v>0.61863586805555559</v>
      </c>
      <c r="F2595" s="1">
        <v>0.20235831018518521</v>
      </c>
      <c r="G2595" t="s">
        <v>37</v>
      </c>
      <c r="H2595" t="s">
        <v>232</v>
      </c>
      <c r="I2595" t="s">
        <v>233</v>
      </c>
      <c r="L2595" s="3">
        <f t="shared" si="124"/>
        <v>3</v>
      </c>
      <c r="M2595" cm="1">
        <f t="array" ref="M2595">MIN(B:B=B2595,E2595)</f>
        <v>0.61863586805555559</v>
      </c>
      <c r="N2595" cm="1">
        <f t="array" ref="N2595">MAX(B:B=B2595,E2595)</f>
        <v>0.61863586805555559</v>
      </c>
      <c r="O2595" s="1">
        <f t="shared" si="122"/>
        <v>0.20235831018518521</v>
      </c>
      <c r="P2595" t="str">
        <f t="shared" si="123"/>
        <v>USER405-AP3A.240905.015.A2</v>
      </c>
      <c r="Q2595" cm="1">
        <f t="array" ref="Q2595">SUM(--(FREQUENCY(IF(B:B=B2595,MATCH(G2595,G2595,0)),ROW(G2595)-ROW(G2595)+1)&gt;0))</f>
        <v>1</v>
      </c>
    </row>
    <row r="2596" spans="1:17" ht="15.75">
      <c r="A2596" t="s">
        <v>299</v>
      </c>
      <c r="B2596" t="s">
        <v>990</v>
      </c>
      <c r="C2596" t="s">
        <v>991</v>
      </c>
      <c r="D2596" s="2">
        <v>45662</v>
      </c>
      <c r="E2596" s="1">
        <v>0.41627755787037035</v>
      </c>
      <c r="F2596" s="1">
        <v>0</v>
      </c>
      <c r="G2596" t="s">
        <v>37</v>
      </c>
      <c r="H2596" t="s">
        <v>232</v>
      </c>
      <c r="I2596" t="s">
        <v>233</v>
      </c>
      <c r="L2596" s="3">
        <f t="shared" si="124"/>
        <v>3</v>
      </c>
      <c r="M2596" cm="1">
        <f t="array" ref="M2596">MIN(B:B=B2596,E2596)</f>
        <v>0.41627755787037035</v>
      </c>
      <c r="N2596" cm="1">
        <f t="array" ref="N2596">MAX(B:B=B2596,E2596)</f>
        <v>0.41627755787037035</v>
      </c>
      <c r="O2596" s="1">
        <f t="shared" si="122"/>
        <v>0</v>
      </c>
      <c r="P2596" t="str">
        <f t="shared" si="123"/>
        <v>USER405-AP3A.240905.015.A2</v>
      </c>
      <c r="Q2596" cm="1">
        <f t="array" ref="Q2596">SUM(--(FREQUENCY(IF(B:B=B2596,MATCH(G2596,G2596,0)),ROW(G2596)-ROW(G2596)+1)&gt;0))</f>
        <v>1</v>
      </c>
    </row>
    <row r="2597" spans="1:17" ht="15.75">
      <c r="A2597" t="s">
        <v>15</v>
      </c>
      <c r="B2597" t="s">
        <v>992</v>
      </c>
      <c r="C2597" t="s">
        <v>993</v>
      </c>
      <c r="D2597" s="2">
        <v>45662</v>
      </c>
      <c r="E2597" s="1">
        <v>0.73645994212962973</v>
      </c>
      <c r="F2597" s="1">
        <v>6.6314930555555554E-2</v>
      </c>
      <c r="G2597" t="s">
        <v>994</v>
      </c>
      <c r="H2597" t="s">
        <v>995</v>
      </c>
      <c r="I2597" t="s">
        <v>43</v>
      </c>
      <c r="L2597" s="3">
        <f t="shared" si="124"/>
        <v>4</v>
      </c>
      <c r="M2597" cm="1">
        <f t="array" ref="M2597">MIN(B:B=B2597,E2597)</f>
        <v>0.73645994212962973</v>
      </c>
      <c r="N2597" cm="1">
        <f t="array" ref="N2597">MAX(B:B=B2597,E2597)</f>
        <v>0.73645994212962973</v>
      </c>
      <c r="O2597" s="1">
        <f t="shared" si="122"/>
        <v>6.6314930555555554E-2</v>
      </c>
      <c r="P2597" t="str">
        <f t="shared" si="123"/>
        <v>USER038-TP1A.220624.014</v>
      </c>
      <c r="Q2597" cm="1">
        <f t="array" ref="Q2597">SUM(--(FREQUENCY(IF(B:B=B2597,MATCH(G2597,G2597,0)),ROW(G2597)-ROW(G2597)+1)&gt;0))</f>
        <v>1</v>
      </c>
    </row>
    <row r="2598" spans="1:17" ht="15.75">
      <c r="A2598" t="s">
        <v>15</v>
      </c>
      <c r="B2598" t="s">
        <v>992</v>
      </c>
      <c r="C2598" t="s">
        <v>993</v>
      </c>
      <c r="D2598" s="2">
        <v>45662</v>
      </c>
      <c r="E2598" s="1">
        <v>0.67014501157407402</v>
      </c>
      <c r="F2598" s="1">
        <v>0.23160027777777778</v>
      </c>
      <c r="G2598" t="s">
        <v>994</v>
      </c>
      <c r="H2598" t="s">
        <v>995</v>
      </c>
      <c r="I2598" t="s">
        <v>43</v>
      </c>
      <c r="L2598" s="3">
        <f t="shared" si="124"/>
        <v>4</v>
      </c>
      <c r="M2598" cm="1">
        <f t="array" ref="M2598">MIN(B:B=B2598,E2598)</f>
        <v>0.67014501157407402</v>
      </c>
      <c r="N2598" cm="1">
        <f t="array" ref="N2598">MAX(B:B=B2598,E2598)</f>
        <v>0.67014501157407402</v>
      </c>
      <c r="O2598" s="1">
        <f t="shared" si="122"/>
        <v>0.23160027777777778</v>
      </c>
      <c r="P2598" t="str">
        <f t="shared" si="123"/>
        <v>USER038-TP1A.220624.014</v>
      </c>
      <c r="Q2598" cm="1">
        <f t="array" ref="Q2598">SUM(--(FREQUENCY(IF(B:B=B2598,MATCH(G2598,G2598,0)),ROW(G2598)-ROW(G2598)+1)&gt;0))</f>
        <v>1</v>
      </c>
    </row>
    <row r="2599" spans="1:17" ht="15.75">
      <c r="A2599" t="s">
        <v>15</v>
      </c>
      <c r="B2599" t="s">
        <v>992</v>
      </c>
      <c r="C2599" t="s">
        <v>993</v>
      </c>
      <c r="D2599" s="2">
        <v>45662</v>
      </c>
      <c r="E2599" s="1">
        <v>0.43854473379629627</v>
      </c>
      <c r="F2599" s="1">
        <v>6.6626215277777776E-2</v>
      </c>
      <c r="G2599" t="s">
        <v>994</v>
      </c>
      <c r="H2599" t="s">
        <v>995</v>
      </c>
      <c r="I2599" t="s">
        <v>43</v>
      </c>
      <c r="L2599" s="3">
        <f t="shared" si="124"/>
        <v>4</v>
      </c>
      <c r="M2599" cm="1">
        <f t="array" ref="M2599">MIN(B:B=B2599,E2599)</f>
        <v>0.43854473379629627</v>
      </c>
      <c r="N2599" cm="1">
        <f t="array" ref="N2599">MAX(B:B=B2599,E2599)</f>
        <v>0.43854473379629627</v>
      </c>
      <c r="O2599" s="1">
        <f t="shared" si="122"/>
        <v>6.6626215277777776E-2</v>
      </c>
      <c r="P2599" t="str">
        <f t="shared" si="123"/>
        <v>USER038-TP1A.220624.014</v>
      </c>
      <c r="Q2599" cm="1">
        <f t="array" ref="Q2599">SUM(--(FREQUENCY(IF(B:B=B2599,MATCH(G2599,G2599,0)),ROW(G2599)-ROW(G2599)+1)&gt;0))</f>
        <v>1</v>
      </c>
    </row>
    <row r="2600" spans="1:17" ht="15.75">
      <c r="A2600" t="s">
        <v>15</v>
      </c>
      <c r="B2600" t="s">
        <v>992</v>
      </c>
      <c r="C2600" t="s">
        <v>993</v>
      </c>
      <c r="D2600" s="2">
        <v>45662</v>
      </c>
      <c r="E2600" s="1">
        <v>0.37191851851851854</v>
      </c>
      <c r="F2600" s="1">
        <v>0</v>
      </c>
      <c r="G2600" t="s">
        <v>994</v>
      </c>
      <c r="H2600" t="s">
        <v>995</v>
      </c>
      <c r="I2600" t="s">
        <v>43</v>
      </c>
      <c r="L2600" s="3">
        <f t="shared" si="124"/>
        <v>4</v>
      </c>
      <c r="M2600" cm="1">
        <f t="array" ref="M2600">MIN(B:B=B2600,E2600)</f>
        <v>0.37191851851851854</v>
      </c>
      <c r="N2600" cm="1">
        <f t="array" ref="N2600">MAX(B:B=B2600,E2600)</f>
        <v>0.37191851851851854</v>
      </c>
      <c r="O2600" s="1">
        <f t="shared" si="122"/>
        <v>0</v>
      </c>
      <c r="P2600" t="str">
        <f t="shared" si="123"/>
        <v>USER038-TP1A.220624.014</v>
      </c>
      <c r="Q2600" cm="1">
        <f t="array" ref="Q2600">SUM(--(FREQUENCY(IF(B:B=B2600,MATCH(G2600,G2600,0)),ROW(G2600)-ROW(G2600)+1)&gt;0))</f>
        <v>1</v>
      </c>
    </row>
    <row r="2601" spans="1:17" ht="15.75">
      <c r="A2601" t="s">
        <v>118</v>
      </c>
      <c r="B2601" t="s">
        <v>996</v>
      </c>
      <c r="C2601" t="s">
        <v>997</v>
      </c>
      <c r="D2601" s="2">
        <v>45662</v>
      </c>
      <c r="E2601" s="1">
        <v>0.84776770833333337</v>
      </c>
      <c r="F2601" s="1">
        <v>0.40280884259259259</v>
      </c>
      <c r="G2601" t="s">
        <v>126</v>
      </c>
      <c r="H2601" t="s">
        <v>385</v>
      </c>
      <c r="I2601" t="s">
        <v>386</v>
      </c>
      <c r="L2601" s="3">
        <f t="shared" si="124"/>
        <v>4</v>
      </c>
      <c r="M2601" cm="1">
        <f t="array" ref="M2601">MIN(B:B=B2601,E2601)</f>
        <v>0.84776770833333337</v>
      </c>
      <c r="N2601" cm="1">
        <f t="array" ref="N2601">MAX(B:B=B2601,E2601)</f>
        <v>0.84776770833333337</v>
      </c>
      <c r="O2601" s="1">
        <f t="shared" si="122"/>
        <v>0.40280884259259259</v>
      </c>
      <c r="P2601" t="str">
        <f t="shared" si="123"/>
        <v>USER150-UP1A.231005.007_NN</v>
      </c>
      <c r="Q2601" cm="1">
        <f t="array" ref="Q2601">SUM(--(FREQUENCY(IF(B:B=B2601,MATCH(G2601,G2601,0)),ROW(G2601)-ROW(G2601)+1)&gt;0))</f>
        <v>1</v>
      </c>
    </row>
    <row r="2602" spans="1:17" ht="15.75">
      <c r="A2602" t="s">
        <v>118</v>
      </c>
      <c r="B2602" t="s">
        <v>996</v>
      </c>
      <c r="C2602" t="s">
        <v>997</v>
      </c>
      <c r="D2602" s="2">
        <v>45662</v>
      </c>
      <c r="E2602" s="1">
        <v>0.44495886574074078</v>
      </c>
      <c r="F2602" s="1">
        <v>2.8272546296296292E-2</v>
      </c>
      <c r="G2602" t="s">
        <v>126</v>
      </c>
      <c r="H2602" t="s">
        <v>385</v>
      </c>
      <c r="I2602" t="s">
        <v>386</v>
      </c>
      <c r="L2602" s="3">
        <f t="shared" si="124"/>
        <v>4</v>
      </c>
      <c r="M2602" cm="1">
        <f t="array" ref="M2602">MIN(B:B=B2602,E2602)</f>
        <v>0.44495886574074078</v>
      </c>
      <c r="N2602" cm="1">
        <f t="array" ref="N2602">MAX(B:B=B2602,E2602)</f>
        <v>0.44495886574074078</v>
      </c>
      <c r="O2602" s="1">
        <f t="shared" si="122"/>
        <v>2.8272546296296292E-2</v>
      </c>
      <c r="P2602" t="str">
        <f t="shared" si="123"/>
        <v>USER150-UP1A.231005.007_NN</v>
      </c>
      <c r="Q2602" cm="1">
        <f t="array" ref="Q2602">SUM(--(FREQUENCY(IF(B:B=B2602,MATCH(G2602,G2602,0)),ROW(G2602)-ROW(G2602)+1)&gt;0))</f>
        <v>1</v>
      </c>
    </row>
    <row r="2603" spans="1:17" ht="15.75">
      <c r="A2603" t="s">
        <v>118</v>
      </c>
      <c r="B2603" t="s">
        <v>996</v>
      </c>
      <c r="C2603" t="s">
        <v>997</v>
      </c>
      <c r="D2603" s="2">
        <v>45662</v>
      </c>
      <c r="E2603" s="1">
        <v>0.4166863194444444</v>
      </c>
      <c r="F2603" s="1">
        <v>4.5084884259259266E-2</v>
      </c>
      <c r="G2603" t="s">
        <v>126</v>
      </c>
      <c r="H2603" t="s">
        <v>385</v>
      </c>
      <c r="I2603" t="s">
        <v>386</v>
      </c>
      <c r="L2603" s="3">
        <f t="shared" si="124"/>
        <v>4</v>
      </c>
      <c r="M2603" cm="1">
        <f t="array" ref="M2603">MIN(B:B=B2603,E2603)</f>
        <v>0.4166863194444444</v>
      </c>
      <c r="N2603" cm="1">
        <f t="array" ref="N2603">MAX(B:B=B2603,E2603)</f>
        <v>0.4166863194444444</v>
      </c>
      <c r="O2603" s="1">
        <f t="shared" si="122"/>
        <v>4.5084884259259266E-2</v>
      </c>
      <c r="P2603" t="str">
        <f t="shared" si="123"/>
        <v>USER150-UP1A.231005.007_NN</v>
      </c>
      <c r="Q2603" cm="1">
        <f t="array" ref="Q2603">SUM(--(FREQUENCY(IF(B:B=B2603,MATCH(G2603,G2603,0)),ROW(G2603)-ROW(G2603)+1)&gt;0))</f>
        <v>1</v>
      </c>
    </row>
    <row r="2604" spans="1:17" ht="15.75">
      <c r="A2604" t="s">
        <v>118</v>
      </c>
      <c r="B2604" t="s">
        <v>996</v>
      </c>
      <c r="C2604" t="s">
        <v>997</v>
      </c>
      <c r="D2604" s="2">
        <v>45662</v>
      </c>
      <c r="E2604" s="1">
        <v>0.37160143518518524</v>
      </c>
      <c r="F2604" s="1">
        <v>0</v>
      </c>
      <c r="G2604" t="s">
        <v>126</v>
      </c>
      <c r="H2604" t="s">
        <v>385</v>
      </c>
      <c r="I2604" t="s">
        <v>386</v>
      </c>
      <c r="L2604" s="3">
        <f t="shared" si="124"/>
        <v>4</v>
      </c>
      <c r="M2604" cm="1">
        <f t="array" ref="M2604">MIN(B:B=B2604,E2604)</f>
        <v>0.37160143518518524</v>
      </c>
      <c r="N2604" cm="1">
        <f t="array" ref="N2604">MAX(B:B=B2604,E2604)</f>
        <v>0.37160143518518524</v>
      </c>
      <c r="O2604" s="1">
        <f t="shared" si="122"/>
        <v>0</v>
      </c>
      <c r="P2604" t="str">
        <f t="shared" si="123"/>
        <v>USER150-UP1A.231005.007_NN</v>
      </c>
      <c r="Q2604" cm="1">
        <f t="array" ref="Q2604">SUM(--(FREQUENCY(IF(B:B=B2604,MATCH(G2604,G2604,0)),ROW(G2604)-ROW(G2604)+1)&gt;0))</f>
        <v>1</v>
      </c>
    </row>
    <row r="2605" spans="1:17" ht="15.75">
      <c r="A2605" t="s">
        <v>118</v>
      </c>
      <c r="B2605" t="s">
        <v>998</v>
      </c>
      <c r="C2605" t="s">
        <v>999</v>
      </c>
      <c r="D2605" s="2">
        <v>45662</v>
      </c>
      <c r="E2605" s="1">
        <v>0.61616498842592593</v>
      </c>
      <c r="F2605" s="1">
        <v>7.4140046296296291E-4</v>
      </c>
      <c r="G2605" t="s">
        <v>21</v>
      </c>
      <c r="H2605" t="s">
        <v>80</v>
      </c>
      <c r="I2605" t="s">
        <v>104</v>
      </c>
      <c r="L2605" s="3">
        <f t="shared" si="124"/>
        <v>10</v>
      </c>
      <c r="M2605" cm="1">
        <f t="array" ref="M2605">MIN(B:B=B2605,E2605)</f>
        <v>0.61616498842592593</v>
      </c>
      <c r="N2605" cm="1">
        <f t="array" ref="N2605">MAX(B:B=B2605,E2605)</f>
        <v>0.61616498842592593</v>
      </c>
      <c r="O2605" s="1">
        <f t="shared" si="122"/>
        <v>7.4140046296296291E-4</v>
      </c>
      <c r="P2605" t="str">
        <f t="shared" si="123"/>
        <v>USER151-RP1A.200720.012</v>
      </c>
      <c r="Q2605" cm="1">
        <f t="array" ref="Q2605">SUM(--(FREQUENCY(IF(B:B=B2605,MATCH(G2605,G2605,0)),ROW(G2605)-ROW(G2605)+1)&gt;0))</f>
        <v>1</v>
      </c>
    </row>
    <row r="2606" spans="1:17" ht="15.75">
      <c r="A2606" t="s">
        <v>118</v>
      </c>
      <c r="B2606" t="s">
        <v>998</v>
      </c>
      <c r="C2606" t="s">
        <v>999</v>
      </c>
      <c r="D2606" s="2">
        <v>45662</v>
      </c>
      <c r="E2606" s="1">
        <v>0.61542358796296293</v>
      </c>
      <c r="F2606" s="1">
        <v>6.1055162037037036E-2</v>
      </c>
      <c r="G2606" t="s">
        <v>21</v>
      </c>
      <c r="H2606" t="s">
        <v>80</v>
      </c>
      <c r="I2606" t="s">
        <v>104</v>
      </c>
      <c r="L2606" s="3">
        <f t="shared" si="124"/>
        <v>10</v>
      </c>
      <c r="M2606" cm="1">
        <f t="array" ref="M2606">MIN(B:B=B2606,E2606)</f>
        <v>0.61542358796296293</v>
      </c>
      <c r="N2606" cm="1">
        <f t="array" ref="N2606">MAX(B:B=B2606,E2606)</f>
        <v>0.61542358796296293</v>
      </c>
      <c r="O2606" s="1">
        <f t="shared" si="122"/>
        <v>6.1055162037037036E-2</v>
      </c>
      <c r="P2606" t="str">
        <f t="shared" si="123"/>
        <v>USER151-RP1A.200720.012</v>
      </c>
      <c r="Q2606" cm="1">
        <f t="array" ref="Q2606">SUM(--(FREQUENCY(IF(B:B=B2606,MATCH(G2606,G2606,0)),ROW(G2606)-ROW(G2606)+1)&gt;0))</f>
        <v>1</v>
      </c>
    </row>
    <row r="2607" spans="1:17" ht="15.75">
      <c r="A2607" t="s">
        <v>118</v>
      </c>
      <c r="B2607" t="s">
        <v>998</v>
      </c>
      <c r="C2607" t="s">
        <v>999</v>
      </c>
      <c r="D2607" s="2">
        <v>45662</v>
      </c>
      <c r="E2607" s="1">
        <v>0.5543684143518518</v>
      </c>
      <c r="F2607" s="1">
        <v>4.8400694444444448E-2</v>
      </c>
      <c r="G2607" t="s">
        <v>21</v>
      </c>
      <c r="H2607" t="s">
        <v>80</v>
      </c>
      <c r="I2607" t="s">
        <v>104</v>
      </c>
      <c r="L2607" s="3">
        <f t="shared" si="124"/>
        <v>10</v>
      </c>
      <c r="M2607" cm="1">
        <f t="array" ref="M2607">MIN(B:B=B2607,E2607)</f>
        <v>0.5543684143518518</v>
      </c>
      <c r="N2607" cm="1">
        <f t="array" ref="N2607">MAX(B:B=B2607,E2607)</f>
        <v>0.5543684143518518</v>
      </c>
      <c r="O2607" s="1">
        <f t="shared" si="122"/>
        <v>4.8400694444444448E-2</v>
      </c>
      <c r="P2607" t="str">
        <f t="shared" si="123"/>
        <v>USER151-RP1A.200720.012</v>
      </c>
      <c r="Q2607" cm="1">
        <f t="array" ref="Q2607">SUM(--(FREQUENCY(IF(B:B=B2607,MATCH(G2607,G2607,0)),ROW(G2607)-ROW(G2607)+1)&gt;0))</f>
        <v>1</v>
      </c>
    </row>
    <row r="2608" spans="1:17" ht="15.75">
      <c r="A2608" t="s">
        <v>118</v>
      </c>
      <c r="B2608" t="s">
        <v>998</v>
      </c>
      <c r="C2608" t="s">
        <v>999</v>
      </c>
      <c r="D2608" s="2">
        <v>45662</v>
      </c>
      <c r="E2608" s="1">
        <v>0.50596773148148155</v>
      </c>
      <c r="F2608" s="1">
        <v>3.9410011574074075E-2</v>
      </c>
      <c r="G2608" t="s">
        <v>21</v>
      </c>
      <c r="H2608" t="s">
        <v>80</v>
      </c>
      <c r="I2608" t="s">
        <v>104</v>
      </c>
      <c r="L2608" s="3">
        <f t="shared" si="124"/>
        <v>10</v>
      </c>
      <c r="M2608" cm="1">
        <f t="array" ref="M2608">MIN(B:B=B2608,E2608)</f>
        <v>0.50596773148148155</v>
      </c>
      <c r="N2608" cm="1">
        <f t="array" ref="N2608">MAX(B:B=B2608,E2608)</f>
        <v>0.50596773148148155</v>
      </c>
      <c r="O2608" s="1">
        <f t="shared" si="122"/>
        <v>3.9410011574074075E-2</v>
      </c>
      <c r="P2608" t="str">
        <f t="shared" si="123"/>
        <v>USER151-RP1A.200720.012</v>
      </c>
      <c r="Q2608" cm="1">
        <f t="array" ref="Q2608">SUM(--(FREQUENCY(IF(B:B=B2608,MATCH(G2608,G2608,0)),ROW(G2608)-ROW(G2608)+1)&gt;0))</f>
        <v>1</v>
      </c>
    </row>
    <row r="2609" spans="1:17" ht="15.75">
      <c r="A2609" t="s">
        <v>118</v>
      </c>
      <c r="B2609" t="s">
        <v>998</v>
      </c>
      <c r="C2609" t="s">
        <v>999</v>
      </c>
      <c r="D2609" s="2">
        <v>45662</v>
      </c>
      <c r="E2609" s="1">
        <v>0.46655770833333338</v>
      </c>
      <c r="F2609" s="1">
        <v>1.9926203703703706E-2</v>
      </c>
      <c r="G2609" t="s">
        <v>21</v>
      </c>
      <c r="H2609" t="s">
        <v>80</v>
      </c>
      <c r="I2609" t="s">
        <v>104</v>
      </c>
      <c r="L2609" s="3">
        <f t="shared" si="124"/>
        <v>10</v>
      </c>
      <c r="M2609" cm="1">
        <f t="array" ref="M2609">MIN(B:B=B2609,E2609)</f>
        <v>0.46655770833333338</v>
      </c>
      <c r="N2609" cm="1">
        <f t="array" ref="N2609">MAX(B:B=B2609,E2609)</f>
        <v>0.46655770833333338</v>
      </c>
      <c r="O2609" s="1">
        <f t="shared" si="122"/>
        <v>1.9926203703703706E-2</v>
      </c>
      <c r="P2609" t="str">
        <f t="shared" si="123"/>
        <v>USER151-RP1A.200720.012</v>
      </c>
      <c r="Q2609" cm="1">
        <f t="array" ref="Q2609">SUM(--(FREQUENCY(IF(B:B=B2609,MATCH(G2609,G2609,0)),ROW(G2609)-ROW(G2609)+1)&gt;0))</f>
        <v>1</v>
      </c>
    </row>
    <row r="2610" spans="1:17" ht="15.75">
      <c r="A2610" t="s">
        <v>118</v>
      </c>
      <c r="B2610" t="s">
        <v>998</v>
      </c>
      <c r="C2610" t="s">
        <v>999</v>
      </c>
      <c r="D2610" s="2">
        <v>45662</v>
      </c>
      <c r="E2610" s="1">
        <v>0.44663150462962964</v>
      </c>
      <c r="F2610" s="1">
        <v>2.4377106481481486E-2</v>
      </c>
      <c r="G2610" t="s">
        <v>21</v>
      </c>
      <c r="H2610" t="s">
        <v>80</v>
      </c>
      <c r="I2610" t="s">
        <v>104</v>
      </c>
      <c r="L2610" s="3">
        <f t="shared" si="124"/>
        <v>10</v>
      </c>
      <c r="M2610" cm="1">
        <f t="array" ref="M2610">MIN(B:B=B2610,E2610)</f>
        <v>0.44663150462962964</v>
      </c>
      <c r="N2610" cm="1">
        <f t="array" ref="N2610">MAX(B:B=B2610,E2610)</f>
        <v>0.44663150462962964</v>
      </c>
      <c r="O2610" s="1">
        <f t="shared" si="122"/>
        <v>2.4377106481481486E-2</v>
      </c>
      <c r="P2610" t="str">
        <f t="shared" si="123"/>
        <v>USER151-RP1A.200720.012</v>
      </c>
      <c r="Q2610" cm="1">
        <f t="array" ref="Q2610">SUM(--(FREQUENCY(IF(B:B=B2610,MATCH(G2610,G2610,0)),ROW(G2610)-ROW(G2610)+1)&gt;0))</f>
        <v>1</v>
      </c>
    </row>
    <row r="2611" spans="1:17" ht="15.75">
      <c r="A2611" t="s">
        <v>118</v>
      </c>
      <c r="B2611" t="s">
        <v>998</v>
      </c>
      <c r="C2611" t="s">
        <v>999</v>
      </c>
      <c r="D2611" s="2">
        <v>45662</v>
      </c>
      <c r="E2611" s="1">
        <v>0.42225439814814814</v>
      </c>
      <c r="F2611" s="1">
        <v>1.6991087962962965E-2</v>
      </c>
      <c r="G2611" t="s">
        <v>21</v>
      </c>
      <c r="H2611" t="s">
        <v>80</v>
      </c>
      <c r="I2611" t="s">
        <v>104</v>
      </c>
      <c r="L2611" s="3">
        <f t="shared" si="124"/>
        <v>10</v>
      </c>
      <c r="M2611" cm="1">
        <f t="array" ref="M2611">MIN(B:B=B2611,E2611)</f>
        <v>0.42225439814814814</v>
      </c>
      <c r="N2611" cm="1">
        <f t="array" ref="N2611">MAX(B:B=B2611,E2611)</f>
        <v>0.42225439814814814</v>
      </c>
      <c r="O2611" s="1">
        <f t="shared" si="122"/>
        <v>1.6991087962962965E-2</v>
      </c>
      <c r="P2611" t="str">
        <f t="shared" si="123"/>
        <v>USER151-RP1A.200720.012</v>
      </c>
      <c r="Q2611" cm="1">
        <f t="array" ref="Q2611">SUM(--(FREQUENCY(IF(B:B=B2611,MATCH(G2611,G2611,0)),ROW(G2611)-ROW(G2611)+1)&gt;0))</f>
        <v>1</v>
      </c>
    </row>
    <row r="2612" spans="1:17" ht="15.75">
      <c r="A2612" t="s">
        <v>118</v>
      </c>
      <c r="B2612" t="s">
        <v>998</v>
      </c>
      <c r="C2612" t="s">
        <v>999</v>
      </c>
      <c r="D2612" s="2">
        <v>45662</v>
      </c>
      <c r="E2612" s="1">
        <v>0.40526331018518519</v>
      </c>
      <c r="F2612" s="1">
        <v>1.1773252314814816E-2</v>
      </c>
      <c r="G2612" t="s">
        <v>21</v>
      </c>
      <c r="H2612" t="s">
        <v>80</v>
      </c>
      <c r="I2612" t="s">
        <v>104</v>
      </c>
      <c r="L2612" s="3">
        <f t="shared" si="124"/>
        <v>10</v>
      </c>
      <c r="M2612" cm="1">
        <f t="array" ref="M2612">MIN(B:B=B2612,E2612)</f>
        <v>0.40526331018518519</v>
      </c>
      <c r="N2612" cm="1">
        <f t="array" ref="N2612">MAX(B:B=B2612,E2612)</f>
        <v>0.40526331018518519</v>
      </c>
      <c r="O2612" s="1">
        <f t="shared" si="122"/>
        <v>1.1773252314814816E-2</v>
      </c>
      <c r="P2612" t="str">
        <f t="shared" si="123"/>
        <v>USER151-RP1A.200720.012</v>
      </c>
      <c r="Q2612" cm="1">
        <f t="array" ref="Q2612">SUM(--(FREQUENCY(IF(B:B=B2612,MATCH(G2612,G2612,0)),ROW(G2612)-ROW(G2612)+1)&gt;0))</f>
        <v>1</v>
      </c>
    </row>
    <row r="2613" spans="1:17" ht="15.75">
      <c r="A2613" t="s">
        <v>118</v>
      </c>
      <c r="B2613" t="s">
        <v>998</v>
      </c>
      <c r="C2613" t="s">
        <v>999</v>
      </c>
      <c r="D2613" s="2">
        <v>45662</v>
      </c>
      <c r="E2613" s="1">
        <v>0.39349005787037039</v>
      </c>
      <c r="F2613" s="1">
        <v>2.0243645833333334E-2</v>
      </c>
      <c r="G2613" t="s">
        <v>21</v>
      </c>
      <c r="H2613" t="s">
        <v>80</v>
      </c>
      <c r="I2613" t="s">
        <v>104</v>
      </c>
      <c r="L2613" s="3">
        <f t="shared" si="124"/>
        <v>10</v>
      </c>
      <c r="M2613" cm="1">
        <f t="array" ref="M2613">MIN(B:B=B2613,E2613)</f>
        <v>0.39349005787037039</v>
      </c>
      <c r="N2613" cm="1">
        <f t="array" ref="N2613">MAX(B:B=B2613,E2613)</f>
        <v>0.39349005787037039</v>
      </c>
      <c r="O2613" s="1">
        <f t="shared" si="122"/>
        <v>2.0243645833333334E-2</v>
      </c>
      <c r="P2613" t="str">
        <f t="shared" si="123"/>
        <v>USER151-RP1A.200720.012</v>
      </c>
      <c r="Q2613" cm="1">
        <f t="array" ref="Q2613">SUM(--(FREQUENCY(IF(B:B=B2613,MATCH(G2613,G2613,0)),ROW(G2613)-ROW(G2613)+1)&gt;0))</f>
        <v>1</v>
      </c>
    </row>
    <row r="2614" spans="1:17" ht="15.75">
      <c r="A2614" t="s">
        <v>118</v>
      </c>
      <c r="B2614" t="s">
        <v>998</v>
      </c>
      <c r="C2614" t="s">
        <v>999</v>
      </c>
      <c r="D2614" s="2">
        <v>45662</v>
      </c>
      <c r="E2614" s="1">
        <v>0.37324641203703707</v>
      </c>
      <c r="F2614" s="1">
        <v>0</v>
      </c>
      <c r="G2614" t="s">
        <v>21</v>
      </c>
      <c r="H2614" t="s">
        <v>80</v>
      </c>
      <c r="I2614" t="s">
        <v>104</v>
      </c>
      <c r="L2614" s="3">
        <f t="shared" si="124"/>
        <v>10</v>
      </c>
      <c r="M2614" cm="1">
        <f t="array" ref="M2614">MIN(B:B=B2614,E2614)</f>
        <v>0.37324641203703707</v>
      </c>
      <c r="N2614" cm="1">
        <f t="array" ref="N2614">MAX(B:B=B2614,E2614)</f>
        <v>0.37324641203703707</v>
      </c>
      <c r="O2614" s="1">
        <f t="shared" si="122"/>
        <v>0</v>
      </c>
      <c r="P2614" t="str">
        <f t="shared" si="123"/>
        <v>USER151-RP1A.200720.012</v>
      </c>
      <c r="Q2614" cm="1">
        <f t="array" ref="Q2614">SUM(--(FREQUENCY(IF(B:B=B2614,MATCH(G2614,G2614,0)),ROW(G2614)-ROW(G2614)+1)&gt;0))</f>
        <v>1</v>
      </c>
    </row>
    <row r="2615" spans="1:17" ht="15.75">
      <c r="A2615" t="s">
        <v>15</v>
      </c>
      <c r="B2615" t="s">
        <v>1000</v>
      </c>
      <c r="C2615" t="s">
        <v>1001</v>
      </c>
      <c r="D2615" s="2">
        <v>45662</v>
      </c>
      <c r="E2615" s="1">
        <v>0.84433515046296304</v>
      </c>
      <c r="F2615" s="1">
        <v>3.1104837962962966E-2</v>
      </c>
      <c r="G2615" t="s">
        <v>77</v>
      </c>
      <c r="H2615" t="s">
        <v>838</v>
      </c>
      <c r="I2615" t="s">
        <v>839</v>
      </c>
      <c r="L2615" s="3">
        <f t="shared" si="124"/>
        <v>8</v>
      </c>
      <c r="M2615" cm="1">
        <f t="array" ref="M2615">MIN(B:B=B2615,E2615)</f>
        <v>0.84433515046296304</v>
      </c>
      <c r="N2615" cm="1">
        <f t="array" ref="N2615">MAX(B:B=B2615,E2615)</f>
        <v>0.84433515046296304</v>
      </c>
      <c r="O2615" s="1">
        <f t="shared" si="122"/>
        <v>3.1104837962962966E-2</v>
      </c>
      <c r="P2615" t="str">
        <f t="shared" si="123"/>
        <v>USER092-AP4A.241205.013</v>
      </c>
      <c r="Q2615" cm="1">
        <f t="array" ref="Q2615">SUM(--(FREQUENCY(IF(B:B=B2615,MATCH(G2615,G2615,0)),ROW(G2615)-ROW(G2615)+1)&gt;0))</f>
        <v>1</v>
      </c>
    </row>
    <row r="2616" spans="1:17" ht="15.75">
      <c r="A2616" t="s">
        <v>15</v>
      </c>
      <c r="B2616" t="s">
        <v>1000</v>
      </c>
      <c r="C2616" t="s">
        <v>1001</v>
      </c>
      <c r="D2616" s="2">
        <v>45662</v>
      </c>
      <c r="E2616" s="1">
        <v>0.8132303125</v>
      </c>
      <c r="F2616" s="1">
        <v>2.2480370370370369E-2</v>
      </c>
      <c r="G2616" t="s">
        <v>77</v>
      </c>
      <c r="H2616" t="s">
        <v>838</v>
      </c>
      <c r="I2616" t="s">
        <v>839</v>
      </c>
      <c r="L2616" s="3">
        <f t="shared" si="124"/>
        <v>8</v>
      </c>
      <c r="M2616" cm="1">
        <f t="array" ref="M2616">MIN(B:B=B2616,E2616)</f>
        <v>0.8132303125</v>
      </c>
      <c r="N2616" cm="1">
        <f t="array" ref="N2616">MAX(B:B=B2616,E2616)</f>
        <v>0.8132303125</v>
      </c>
      <c r="O2616" s="1">
        <f t="shared" si="122"/>
        <v>2.2480370370370369E-2</v>
      </c>
      <c r="P2616" t="str">
        <f t="shared" si="123"/>
        <v>USER092-AP4A.241205.013</v>
      </c>
      <c r="Q2616" cm="1">
        <f t="array" ref="Q2616">SUM(--(FREQUENCY(IF(B:B=B2616,MATCH(G2616,G2616,0)),ROW(G2616)-ROW(G2616)+1)&gt;0))</f>
        <v>1</v>
      </c>
    </row>
    <row r="2617" spans="1:17" ht="15.75">
      <c r="A2617" t="s">
        <v>15</v>
      </c>
      <c r="B2617" t="s">
        <v>1000</v>
      </c>
      <c r="C2617" t="s">
        <v>1001</v>
      </c>
      <c r="D2617" s="2">
        <v>45662</v>
      </c>
      <c r="E2617" s="1">
        <v>0.79074994212962968</v>
      </c>
      <c r="F2617" s="1">
        <v>9.5369050925925916E-2</v>
      </c>
      <c r="G2617" t="s">
        <v>77</v>
      </c>
      <c r="H2617" t="s">
        <v>838</v>
      </c>
      <c r="I2617" t="s">
        <v>839</v>
      </c>
      <c r="L2617" s="3">
        <f t="shared" si="124"/>
        <v>8</v>
      </c>
      <c r="M2617" cm="1">
        <f t="array" ref="M2617">MIN(B:B=B2617,E2617)</f>
        <v>0.79074994212962968</v>
      </c>
      <c r="N2617" cm="1">
        <f t="array" ref="N2617">MAX(B:B=B2617,E2617)</f>
        <v>0.79074994212962968</v>
      </c>
      <c r="O2617" s="1">
        <f t="shared" si="122"/>
        <v>9.5369050925925916E-2</v>
      </c>
      <c r="P2617" t="str">
        <f t="shared" si="123"/>
        <v>USER092-AP4A.241205.013</v>
      </c>
      <c r="Q2617" cm="1">
        <f t="array" ref="Q2617">SUM(--(FREQUENCY(IF(B:B=B2617,MATCH(G2617,G2617,0)),ROW(G2617)-ROW(G2617)+1)&gt;0))</f>
        <v>1</v>
      </c>
    </row>
    <row r="2618" spans="1:17" ht="15.75">
      <c r="A2618" t="s">
        <v>15</v>
      </c>
      <c r="B2618" t="s">
        <v>1000</v>
      </c>
      <c r="C2618" t="s">
        <v>1001</v>
      </c>
      <c r="D2618" s="2">
        <v>45662</v>
      </c>
      <c r="E2618" s="1">
        <v>0.69538089120370372</v>
      </c>
      <c r="F2618" s="1">
        <v>4.2940474537037039E-2</v>
      </c>
      <c r="G2618" t="s">
        <v>77</v>
      </c>
      <c r="H2618" t="s">
        <v>838</v>
      </c>
      <c r="I2618" t="s">
        <v>839</v>
      </c>
      <c r="L2618" s="3">
        <f t="shared" si="124"/>
        <v>8</v>
      </c>
      <c r="M2618" cm="1">
        <f t="array" ref="M2618">MIN(B:B=B2618,E2618)</f>
        <v>0.69538089120370372</v>
      </c>
      <c r="N2618" cm="1">
        <f t="array" ref="N2618">MAX(B:B=B2618,E2618)</f>
        <v>0.69538089120370372</v>
      </c>
      <c r="O2618" s="1">
        <f t="shared" si="122"/>
        <v>4.2940474537037039E-2</v>
      </c>
      <c r="P2618" t="str">
        <f t="shared" si="123"/>
        <v>USER092-AP4A.241205.013</v>
      </c>
      <c r="Q2618" cm="1">
        <f t="array" ref="Q2618">SUM(--(FREQUENCY(IF(B:B=B2618,MATCH(G2618,G2618,0)),ROW(G2618)-ROW(G2618)+1)&gt;0))</f>
        <v>1</v>
      </c>
    </row>
    <row r="2619" spans="1:17" ht="15.75">
      <c r="A2619" t="s">
        <v>15</v>
      </c>
      <c r="B2619" t="s">
        <v>1000</v>
      </c>
      <c r="C2619" t="s">
        <v>1001</v>
      </c>
      <c r="D2619" s="2">
        <v>45662</v>
      </c>
      <c r="E2619" s="1">
        <v>0.65244041666666663</v>
      </c>
      <c r="F2619" s="1">
        <v>0.12489878472222223</v>
      </c>
      <c r="G2619" t="s">
        <v>77</v>
      </c>
      <c r="H2619" t="s">
        <v>838</v>
      </c>
      <c r="I2619" t="s">
        <v>839</v>
      </c>
      <c r="L2619" s="3">
        <f t="shared" si="124"/>
        <v>8</v>
      </c>
      <c r="M2619" cm="1">
        <f t="array" ref="M2619">MIN(B:B=B2619,E2619)</f>
        <v>0.65244041666666663</v>
      </c>
      <c r="N2619" cm="1">
        <f t="array" ref="N2619">MAX(B:B=B2619,E2619)</f>
        <v>0.65244041666666663</v>
      </c>
      <c r="O2619" s="1">
        <f t="shared" si="122"/>
        <v>0.12489878472222223</v>
      </c>
      <c r="P2619" t="str">
        <f t="shared" si="123"/>
        <v>USER092-AP4A.241205.013</v>
      </c>
      <c r="Q2619" cm="1">
        <f t="array" ref="Q2619">SUM(--(FREQUENCY(IF(B:B=B2619,MATCH(G2619,G2619,0)),ROW(G2619)-ROW(G2619)+1)&gt;0))</f>
        <v>1</v>
      </c>
    </row>
    <row r="2620" spans="1:17" ht="15.75">
      <c r="A2620" t="s">
        <v>15</v>
      </c>
      <c r="B2620" t="s">
        <v>1000</v>
      </c>
      <c r="C2620" t="s">
        <v>1001</v>
      </c>
      <c r="D2620" s="2">
        <v>45662</v>
      </c>
      <c r="E2620" s="1">
        <v>0.52754164351851851</v>
      </c>
      <c r="F2620" s="1">
        <v>5.4178634259259256E-2</v>
      </c>
      <c r="G2620" t="s">
        <v>77</v>
      </c>
      <c r="H2620" t="s">
        <v>838</v>
      </c>
      <c r="I2620" t="s">
        <v>839</v>
      </c>
      <c r="L2620" s="3">
        <f t="shared" si="124"/>
        <v>8</v>
      </c>
      <c r="M2620" cm="1">
        <f t="array" ref="M2620">MIN(B:B=B2620,E2620)</f>
        <v>0.52754164351851851</v>
      </c>
      <c r="N2620" cm="1">
        <f t="array" ref="N2620">MAX(B:B=B2620,E2620)</f>
        <v>0.52754164351851851</v>
      </c>
      <c r="O2620" s="1">
        <f t="shared" si="122"/>
        <v>5.4178634259259256E-2</v>
      </c>
      <c r="P2620" t="str">
        <f t="shared" si="123"/>
        <v>USER092-AP4A.241205.013</v>
      </c>
      <c r="Q2620" cm="1">
        <f t="array" ref="Q2620">SUM(--(FREQUENCY(IF(B:B=B2620,MATCH(G2620,G2620,0)),ROW(G2620)-ROW(G2620)+1)&gt;0))</f>
        <v>1</v>
      </c>
    </row>
    <row r="2621" spans="1:17" ht="15.75">
      <c r="A2621" t="s">
        <v>15</v>
      </c>
      <c r="B2621" t="s">
        <v>1000</v>
      </c>
      <c r="C2621" t="s">
        <v>1001</v>
      </c>
      <c r="D2621" s="2">
        <v>45662</v>
      </c>
      <c r="E2621" s="1">
        <v>0.47336300925925928</v>
      </c>
      <c r="F2621" s="1">
        <v>9.0120648148148144E-2</v>
      </c>
      <c r="G2621" t="s">
        <v>77</v>
      </c>
      <c r="H2621" t="s">
        <v>838</v>
      </c>
      <c r="I2621" t="s">
        <v>839</v>
      </c>
      <c r="L2621" s="3">
        <f t="shared" si="124"/>
        <v>8</v>
      </c>
      <c r="M2621" cm="1">
        <f t="array" ref="M2621">MIN(B:B=B2621,E2621)</f>
        <v>0.47336300925925928</v>
      </c>
      <c r="N2621" cm="1">
        <f t="array" ref="N2621">MAX(B:B=B2621,E2621)</f>
        <v>0.47336300925925928</v>
      </c>
      <c r="O2621" s="1">
        <f t="shared" si="122"/>
        <v>9.0120648148148144E-2</v>
      </c>
      <c r="P2621" t="str">
        <f t="shared" si="123"/>
        <v>USER092-AP4A.241205.013</v>
      </c>
      <c r="Q2621" cm="1">
        <f t="array" ref="Q2621">SUM(--(FREQUENCY(IF(B:B=B2621,MATCH(G2621,G2621,0)),ROW(G2621)-ROW(G2621)+1)&gt;0))</f>
        <v>1</v>
      </c>
    </row>
    <row r="2622" spans="1:17" ht="15.75">
      <c r="A2622" t="s">
        <v>15</v>
      </c>
      <c r="B2622" t="s">
        <v>1000</v>
      </c>
      <c r="C2622" t="s">
        <v>1001</v>
      </c>
      <c r="D2622" s="2">
        <v>45662</v>
      </c>
      <c r="E2622" s="1">
        <v>0.3832423611111111</v>
      </c>
      <c r="F2622" s="1">
        <v>0</v>
      </c>
      <c r="G2622" t="s">
        <v>77</v>
      </c>
      <c r="H2622" t="s">
        <v>838</v>
      </c>
      <c r="I2622" t="s">
        <v>839</v>
      </c>
      <c r="L2622" s="3">
        <f t="shared" si="124"/>
        <v>8</v>
      </c>
      <c r="M2622" cm="1">
        <f t="array" ref="M2622">MIN(B:B=B2622,E2622)</f>
        <v>0.3832423611111111</v>
      </c>
      <c r="N2622" cm="1">
        <f t="array" ref="N2622">MAX(B:B=B2622,E2622)</f>
        <v>0.3832423611111111</v>
      </c>
      <c r="O2622" s="1">
        <f t="shared" si="122"/>
        <v>0</v>
      </c>
      <c r="P2622" t="str">
        <f t="shared" si="123"/>
        <v>USER092-AP4A.241205.013</v>
      </c>
      <c r="Q2622" cm="1">
        <f t="array" ref="Q2622">SUM(--(FREQUENCY(IF(B:B=B2622,MATCH(G2622,G2622,0)),ROW(G2622)-ROW(G2622)+1)&gt;0))</f>
        <v>1</v>
      </c>
    </row>
    <row r="2623" spans="1:17" ht="15.75">
      <c r="A2623" t="s">
        <v>15</v>
      </c>
      <c r="B2623" t="s">
        <v>1002</v>
      </c>
      <c r="C2623" t="s">
        <v>1003</v>
      </c>
      <c r="D2623" s="2">
        <v>45662</v>
      </c>
      <c r="E2623" s="1">
        <v>0.93512214120370374</v>
      </c>
      <c r="F2623" s="1">
        <v>0.21898796296296297</v>
      </c>
      <c r="G2623" t="s">
        <v>21</v>
      </c>
      <c r="H2623" t="s">
        <v>1004</v>
      </c>
      <c r="I2623" t="s">
        <v>43</v>
      </c>
      <c r="L2623" s="3">
        <f t="shared" si="124"/>
        <v>6</v>
      </c>
      <c r="M2623" cm="1">
        <f t="array" ref="M2623">MIN(B:B=B2623,E2623)</f>
        <v>0.93512214120370374</v>
      </c>
      <c r="N2623" cm="1">
        <f t="array" ref="N2623">MAX(B:B=B2623,E2623)</f>
        <v>0.93512214120370374</v>
      </c>
      <c r="O2623" s="1">
        <f t="shared" si="122"/>
        <v>0.21898796296296297</v>
      </c>
      <c r="P2623" t="str">
        <f t="shared" si="123"/>
        <v>USER093-TP1A.220624.014</v>
      </c>
      <c r="Q2623" cm="1">
        <f t="array" ref="Q2623">SUM(--(FREQUENCY(IF(B:B=B2623,MATCH(G2623,G2623,0)),ROW(G2623)-ROW(G2623)+1)&gt;0))</f>
        <v>1</v>
      </c>
    </row>
    <row r="2624" spans="1:17" ht="15.75">
      <c r="A2624" t="s">
        <v>15</v>
      </c>
      <c r="B2624" t="s">
        <v>1002</v>
      </c>
      <c r="C2624" t="s">
        <v>1003</v>
      </c>
      <c r="D2624" s="2">
        <v>45662</v>
      </c>
      <c r="E2624" s="1">
        <v>0.71613417824074077</v>
      </c>
      <c r="F2624" s="1">
        <v>1.0310486111111111E-2</v>
      </c>
      <c r="G2624" t="s">
        <v>21</v>
      </c>
      <c r="H2624" t="s">
        <v>1004</v>
      </c>
      <c r="I2624" t="s">
        <v>43</v>
      </c>
      <c r="L2624" s="3">
        <f t="shared" si="124"/>
        <v>6</v>
      </c>
      <c r="M2624" cm="1">
        <f t="array" ref="M2624">MIN(B:B=B2624,E2624)</f>
        <v>0.71613417824074077</v>
      </c>
      <c r="N2624" cm="1">
        <f t="array" ref="N2624">MAX(B:B=B2624,E2624)</f>
        <v>0.71613417824074077</v>
      </c>
      <c r="O2624" s="1">
        <f t="shared" si="122"/>
        <v>1.0310486111111111E-2</v>
      </c>
      <c r="P2624" t="str">
        <f t="shared" si="123"/>
        <v>USER093-TP1A.220624.014</v>
      </c>
      <c r="Q2624" cm="1">
        <f t="array" ref="Q2624">SUM(--(FREQUENCY(IF(B:B=B2624,MATCH(G2624,G2624,0)),ROW(G2624)-ROW(G2624)+1)&gt;0))</f>
        <v>1</v>
      </c>
    </row>
    <row r="2625" spans="1:17" ht="15.75">
      <c r="A2625" t="s">
        <v>15</v>
      </c>
      <c r="B2625" t="s">
        <v>1002</v>
      </c>
      <c r="C2625" t="s">
        <v>1003</v>
      </c>
      <c r="D2625" s="2">
        <v>45662</v>
      </c>
      <c r="E2625" s="1">
        <v>0.7058236921296297</v>
      </c>
      <c r="F2625" s="1">
        <v>3.816071759259259E-2</v>
      </c>
      <c r="G2625" t="s">
        <v>21</v>
      </c>
      <c r="H2625" t="s">
        <v>1004</v>
      </c>
      <c r="I2625" t="s">
        <v>43</v>
      </c>
      <c r="L2625" s="3">
        <f t="shared" si="124"/>
        <v>6</v>
      </c>
      <c r="M2625" cm="1">
        <f t="array" ref="M2625">MIN(B:B=B2625,E2625)</f>
        <v>0.7058236921296297</v>
      </c>
      <c r="N2625" cm="1">
        <f t="array" ref="N2625">MAX(B:B=B2625,E2625)</f>
        <v>0.7058236921296297</v>
      </c>
      <c r="O2625" s="1">
        <f t="shared" si="122"/>
        <v>3.816071759259259E-2</v>
      </c>
      <c r="P2625" t="str">
        <f t="shared" si="123"/>
        <v>USER093-TP1A.220624.014</v>
      </c>
      <c r="Q2625" cm="1">
        <f t="array" ref="Q2625">SUM(--(FREQUENCY(IF(B:B=B2625,MATCH(G2625,G2625,0)),ROW(G2625)-ROW(G2625)+1)&gt;0))</f>
        <v>1</v>
      </c>
    </row>
    <row r="2626" spans="1:17" ht="15.75">
      <c r="A2626" t="s">
        <v>15</v>
      </c>
      <c r="B2626" t="s">
        <v>1002</v>
      </c>
      <c r="C2626" t="s">
        <v>1003</v>
      </c>
      <c r="D2626" s="2">
        <v>45662</v>
      </c>
      <c r="E2626" s="1">
        <v>0.66766297453703694</v>
      </c>
      <c r="F2626" s="1">
        <v>0.19619984953703704</v>
      </c>
      <c r="G2626" t="s">
        <v>21</v>
      </c>
      <c r="H2626" t="s">
        <v>1004</v>
      </c>
      <c r="I2626" t="s">
        <v>43</v>
      </c>
      <c r="L2626" s="3">
        <f t="shared" si="124"/>
        <v>6</v>
      </c>
      <c r="M2626" cm="1">
        <f t="array" ref="M2626">MIN(B:B=B2626,E2626)</f>
        <v>0.66766297453703694</v>
      </c>
      <c r="N2626" cm="1">
        <f t="array" ref="N2626">MAX(B:B=B2626,E2626)</f>
        <v>0.66766297453703694</v>
      </c>
      <c r="O2626" s="1">
        <f t="shared" si="122"/>
        <v>0.19619984953703704</v>
      </c>
      <c r="P2626" t="str">
        <f t="shared" si="123"/>
        <v>USER093-TP1A.220624.014</v>
      </c>
      <c r="Q2626" cm="1">
        <f t="array" ref="Q2626">SUM(--(FREQUENCY(IF(B:B=B2626,MATCH(G2626,G2626,0)),ROW(G2626)-ROW(G2626)+1)&gt;0))</f>
        <v>1</v>
      </c>
    </row>
    <row r="2627" spans="1:17" ht="15.75">
      <c r="A2627" t="s">
        <v>15</v>
      </c>
      <c r="B2627" t="s">
        <v>1002</v>
      </c>
      <c r="C2627" t="s">
        <v>1003</v>
      </c>
      <c r="D2627" s="2">
        <v>45662</v>
      </c>
      <c r="E2627" s="1">
        <v>0.47146312500000004</v>
      </c>
      <c r="F2627" s="1">
        <v>8.6030162037037047E-2</v>
      </c>
      <c r="G2627" t="s">
        <v>21</v>
      </c>
      <c r="H2627" t="s">
        <v>1004</v>
      </c>
      <c r="I2627" t="s">
        <v>43</v>
      </c>
      <c r="L2627" s="3">
        <f t="shared" si="124"/>
        <v>6</v>
      </c>
      <c r="M2627" cm="1">
        <f t="array" ref="M2627">MIN(B:B=B2627,E2627)</f>
        <v>0.47146312500000004</v>
      </c>
      <c r="N2627" cm="1">
        <f t="array" ref="N2627">MAX(B:B=B2627,E2627)</f>
        <v>0.47146312500000004</v>
      </c>
      <c r="O2627" s="1">
        <f t="shared" ref="O2627:O2690" si="125">AVERAGE(B:B,B2627,F2627)</f>
        <v>8.6030162037037047E-2</v>
      </c>
      <c r="P2627" t="str">
        <f t="shared" ref="P2627:P2690" si="126">B2627 &amp; "-" &amp; I2627</f>
        <v>USER093-TP1A.220624.014</v>
      </c>
      <c r="Q2627" cm="1">
        <f t="array" ref="Q2627">SUM(--(FREQUENCY(IF(B:B=B2627,MATCH(G2627,G2627,0)),ROW(G2627)-ROW(G2627)+1)&gt;0))</f>
        <v>1</v>
      </c>
    </row>
    <row r="2628" spans="1:17" ht="15.75">
      <c r="A2628" t="s">
        <v>15</v>
      </c>
      <c r="B2628" t="s">
        <v>1002</v>
      </c>
      <c r="C2628" t="s">
        <v>1003</v>
      </c>
      <c r="D2628" s="2">
        <v>45662</v>
      </c>
      <c r="E2628" s="1">
        <v>0.38543296296296298</v>
      </c>
      <c r="F2628" s="1">
        <v>0</v>
      </c>
      <c r="G2628" t="s">
        <v>21</v>
      </c>
      <c r="H2628" t="s">
        <v>1004</v>
      </c>
      <c r="I2628" t="s">
        <v>43</v>
      </c>
      <c r="L2628" s="3">
        <f t="shared" si="124"/>
        <v>6</v>
      </c>
      <c r="M2628" cm="1">
        <f t="array" ref="M2628">MIN(B:B=B2628,E2628)</f>
        <v>0.38543296296296298</v>
      </c>
      <c r="N2628" cm="1">
        <f t="array" ref="N2628">MAX(B:B=B2628,E2628)</f>
        <v>0.38543296296296298</v>
      </c>
      <c r="O2628" s="1">
        <f t="shared" si="125"/>
        <v>0</v>
      </c>
      <c r="P2628" t="str">
        <f t="shared" si="126"/>
        <v>USER093-TP1A.220624.014</v>
      </c>
      <c r="Q2628" cm="1">
        <f t="array" ref="Q2628">SUM(--(FREQUENCY(IF(B:B=B2628,MATCH(G2628,G2628,0)),ROW(G2628)-ROW(G2628)+1)&gt;0))</f>
        <v>1</v>
      </c>
    </row>
    <row r="2629" spans="1:17" ht="15.75">
      <c r="A2629" t="s">
        <v>15</v>
      </c>
      <c r="B2629" t="s">
        <v>1005</v>
      </c>
      <c r="C2629" t="s">
        <v>1006</v>
      </c>
      <c r="D2629" s="2">
        <v>45662</v>
      </c>
      <c r="E2629" s="1">
        <v>0.82547439814814816</v>
      </c>
      <c r="F2629" s="1">
        <v>0.25013152777777775</v>
      </c>
      <c r="G2629" t="s">
        <v>74</v>
      </c>
      <c r="H2629" t="s">
        <v>1007</v>
      </c>
      <c r="I2629" t="s">
        <v>65</v>
      </c>
      <c r="L2629" s="3">
        <f t="shared" si="124"/>
        <v>6</v>
      </c>
      <c r="M2629" cm="1">
        <f t="array" ref="M2629">MIN(B:B=B2629,E2629)</f>
        <v>0.82547439814814816</v>
      </c>
      <c r="N2629" cm="1">
        <f t="array" ref="N2629">MAX(B:B=B2629,E2629)</f>
        <v>0.82547439814814816</v>
      </c>
      <c r="O2629" s="1">
        <f t="shared" si="125"/>
        <v>0.25013152777777775</v>
      </c>
      <c r="P2629" t="str">
        <f t="shared" si="126"/>
        <v>USER094-QP1A.190711.020</v>
      </c>
      <c r="Q2629" cm="1">
        <f t="array" ref="Q2629">SUM(--(FREQUENCY(IF(B:B=B2629,MATCH(G2629,G2629,0)),ROW(G2629)-ROW(G2629)+1)&gt;0))</f>
        <v>1</v>
      </c>
    </row>
    <row r="2630" spans="1:17" ht="15.75">
      <c r="A2630" t="s">
        <v>15</v>
      </c>
      <c r="B2630" t="s">
        <v>1005</v>
      </c>
      <c r="C2630" t="s">
        <v>1006</v>
      </c>
      <c r="D2630" s="2">
        <v>45662</v>
      </c>
      <c r="E2630" s="1">
        <v>0.57534287037037035</v>
      </c>
      <c r="F2630" s="1">
        <v>4.3247974537037041E-2</v>
      </c>
      <c r="G2630" t="s">
        <v>74</v>
      </c>
      <c r="H2630" t="s">
        <v>1007</v>
      </c>
      <c r="I2630" t="s">
        <v>65</v>
      </c>
      <c r="L2630" s="3">
        <f t="shared" si="124"/>
        <v>6</v>
      </c>
      <c r="M2630" cm="1">
        <f t="array" ref="M2630">MIN(B:B=B2630,E2630)</f>
        <v>0.57534287037037035</v>
      </c>
      <c r="N2630" cm="1">
        <f t="array" ref="N2630">MAX(B:B=B2630,E2630)</f>
        <v>0.57534287037037035</v>
      </c>
      <c r="O2630" s="1">
        <f t="shared" si="125"/>
        <v>4.3247974537037041E-2</v>
      </c>
      <c r="P2630" t="str">
        <f t="shared" si="126"/>
        <v>USER094-QP1A.190711.020</v>
      </c>
      <c r="Q2630" cm="1">
        <f t="array" ref="Q2630">SUM(--(FREQUENCY(IF(B:B=B2630,MATCH(G2630,G2630,0)),ROW(G2630)-ROW(G2630)+1)&gt;0))</f>
        <v>1</v>
      </c>
    </row>
    <row r="2631" spans="1:17" ht="15.75">
      <c r="A2631" t="s">
        <v>15</v>
      </c>
      <c r="B2631" t="s">
        <v>1005</v>
      </c>
      <c r="C2631" t="s">
        <v>1006</v>
      </c>
      <c r="D2631" s="2">
        <v>45662</v>
      </c>
      <c r="E2631" s="1">
        <v>0.53209488425925933</v>
      </c>
      <c r="F2631" s="1">
        <v>6.6206469907407403E-2</v>
      </c>
      <c r="G2631" t="s">
        <v>74</v>
      </c>
      <c r="H2631" t="s">
        <v>1007</v>
      </c>
      <c r="I2631" t="s">
        <v>65</v>
      </c>
      <c r="L2631" s="3">
        <f t="shared" si="124"/>
        <v>6</v>
      </c>
      <c r="M2631" cm="1">
        <f t="array" ref="M2631">MIN(B:B=B2631,E2631)</f>
        <v>0.53209488425925933</v>
      </c>
      <c r="N2631" cm="1">
        <f t="array" ref="N2631">MAX(B:B=B2631,E2631)</f>
        <v>0.53209488425925933</v>
      </c>
      <c r="O2631" s="1">
        <f t="shared" si="125"/>
        <v>6.6206469907407403E-2</v>
      </c>
      <c r="P2631" t="str">
        <f t="shared" si="126"/>
        <v>USER094-QP1A.190711.020</v>
      </c>
      <c r="Q2631" cm="1">
        <f t="array" ref="Q2631">SUM(--(FREQUENCY(IF(B:B=B2631,MATCH(G2631,G2631,0)),ROW(G2631)-ROW(G2631)+1)&gt;0))</f>
        <v>1</v>
      </c>
    </row>
    <row r="2632" spans="1:17" ht="15.75">
      <c r="A2632" t="s">
        <v>15</v>
      </c>
      <c r="B2632" t="s">
        <v>1005</v>
      </c>
      <c r="C2632" t="s">
        <v>1006</v>
      </c>
      <c r="D2632" s="2">
        <v>45662</v>
      </c>
      <c r="E2632" s="1">
        <v>0.46588841435185185</v>
      </c>
      <c r="F2632" s="1">
        <v>4.6770949074074076E-3</v>
      </c>
      <c r="G2632" t="s">
        <v>74</v>
      </c>
      <c r="H2632" t="s">
        <v>1007</v>
      </c>
      <c r="I2632" t="s">
        <v>65</v>
      </c>
      <c r="L2632" s="3">
        <f t="shared" si="124"/>
        <v>6</v>
      </c>
      <c r="M2632" cm="1">
        <f t="array" ref="M2632">MIN(B:B=B2632,E2632)</f>
        <v>0.46588841435185185</v>
      </c>
      <c r="N2632" cm="1">
        <f t="array" ref="N2632">MAX(B:B=B2632,E2632)</f>
        <v>0.46588841435185185</v>
      </c>
      <c r="O2632" s="1">
        <f t="shared" si="125"/>
        <v>4.6770949074074076E-3</v>
      </c>
      <c r="P2632" t="str">
        <f t="shared" si="126"/>
        <v>USER094-QP1A.190711.020</v>
      </c>
      <c r="Q2632" cm="1">
        <f t="array" ref="Q2632">SUM(--(FREQUENCY(IF(B:B=B2632,MATCH(G2632,G2632,0)),ROW(G2632)-ROW(G2632)+1)&gt;0))</f>
        <v>1</v>
      </c>
    </row>
    <row r="2633" spans="1:17" ht="15.75">
      <c r="A2633" t="s">
        <v>15</v>
      </c>
      <c r="B2633" t="s">
        <v>1005</v>
      </c>
      <c r="C2633" t="s">
        <v>1006</v>
      </c>
      <c r="D2633" s="2">
        <v>45662</v>
      </c>
      <c r="E2633" s="1">
        <v>0.46121131944444443</v>
      </c>
      <c r="F2633" s="1">
        <v>8.4223831018518505E-2</v>
      </c>
      <c r="G2633" t="s">
        <v>74</v>
      </c>
      <c r="H2633" t="s">
        <v>1007</v>
      </c>
      <c r="I2633" t="s">
        <v>65</v>
      </c>
      <c r="L2633" s="3">
        <f t="shared" si="124"/>
        <v>6</v>
      </c>
      <c r="M2633" cm="1">
        <f t="array" ref="M2633">MIN(B:B=B2633,E2633)</f>
        <v>0.46121131944444443</v>
      </c>
      <c r="N2633" cm="1">
        <f t="array" ref="N2633">MAX(B:B=B2633,E2633)</f>
        <v>0.46121131944444443</v>
      </c>
      <c r="O2633" s="1">
        <f t="shared" si="125"/>
        <v>8.4223831018518505E-2</v>
      </c>
      <c r="P2633" t="str">
        <f t="shared" si="126"/>
        <v>USER094-QP1A.190711.020</v>
      </c>
      <c r="Q2633" cm="1">
        <f t="array" ref="Q2633">SUM(--(FREQUENCY(IF(B:B=B2633,MATCH(G2633,G2633,0)),ROW(G2633)-ROW(G2633)+1)&gt;0))</f>
        <v>1</v>
      </c>
    </row>
    <row r="2634" spans="1:17" ht="15.75">
      <c r="A2634" t="s">
        <v>15</v>
      </c>
      <c r="B2634" t="s">
        <v>1005</v>
      </c>
      <c r="C2634" t="s">
        <v>1006</v>
      </c>
      <c r="D2634" s="2">
        <v>45662</v>
      </c>
      <c r="E2634" s="1">
        <v>0.37698748842592594</v>
      </c>
      <c r="F2634" s="1">
        <v>0</v>
      </c>
      <c r="G2634" t="s">
        <v>74</v>
      </c>
      <c r="H2634" t="s">
        <v>1007</v>
      </c>
      <c r="I2634" t="s">
        <v>65</v>
      </c>
      <c r="L2634" s="3">
        <f t="shared" si="124"/>
        <v>6</v>
      </c>
      <c r="M2634" cm="1">
        <f t="array" ref="M2634">MIN(B:B=B2634,E2634)</f>
        <v>0.37698748842592594</v>
      </c>
      <c r="N2634" cm="1">
        <f t="array" ref="N2634">MAX(B:B=B2634,E2634)</f>
        <v>0.37698748842592594</v>
      </c>
      <c r="O2634" s="1">
        <f t="shared" si="125"/>
        <v>0</v>
      </c>
      <c r="P2634" t="str">
        <f t="shared" si="126"/>
        <v>USER094-QP1A.190711.020</v>
      </c>
      <c r="Q2634" cm="1">
        <f t="array" ref="Q2634">SUM(--(FREQUENCY(IF(B:B=B2634,MATCH(G2634,G2634,0)),ROW(G2634)-ROW(G2634)+1)&gt;0))</f>
        <v>1</v>
      </c>
    </row>
    <row r="2635" spans="1:17" ht="15.75">
      <c r="A2635" t="s">
        <v>299</v>
      </c>
      <c r="B2635" t="s">
        <v>1008</v>
      </c>
      <c r="C2635" t="s">
        <v>307</v>
      </c>
      <c r="D2635" s="2">
        <v>45662</v>
      </c>
      <c r="E2635" s="1">
        <v>0.74637337962962969</v>
      </c>
      <c r="F2635" s="1">
        <v>0.19687668981481479</v>
      </c>
      <c r="G2635" t="s">
        <v>95</v>
      </c>
      <c r="H2635" t="s">
        <v>705</v>
      </c>
      <c r="I2635" t="s">
        <v>706</v>
      </c>
      <c r="L2635" s="3">
        <f t="shared" si="124"/>
        <v>11</v>
      </c>
      <c r="M2635" cm="1">
        <f t="array" ref="M2635">MIN(B:B=B2635,E2635)</f>
        <v>0.74637337962962969</v>
      </c>
      <c r="N2635" cm="1">
        <f t="array" ref="N2635">MAX(B:B=B2635,E2635)</f>
        <v>0.74637337962962969</v>
      </c>
      <c r="O2635" s="1">
        <f t="shared" si="125"/>
        <v>0.19687668981481479</v>
      </c>
      <c r="P2635" t="str">
        <f t="shared" si="126"/>
        <v>USER424-RKQ1.201004.002</v>
      </c>
      <c r="Q2635" cm="1">
        <f t="array" ref="Q2635">SUM(--(FREQUENCY(IF(B:B=B2635,MATCH(G2635,G2635,0)),ROW(G2635)-ROW(G2635)+1)&gt;0))</f>
        <v>1</v>
      </c>
    </row>
    <row r="2636" spans="1:17" ht="15.75">
      <c r="A2636" t="s">
        <v>299</v>
      </c>
      <c r="B2636" t="s">
        <v>1008</v>
      </c>
      <c r="C2636" t="s">
        <v>307</v>
      </c>
      <c r="D2636" s="2">
        <v>45662</v>
      </c>
      <c r="E2636" s="1">
        <v>0.54949668981481481</v>
      </c>
      <c r="F2636" s="1">
        <v>1.970271990740741E-2</v>
      </c>
      <c r="G2636" t="s">
        <v>95</v>
      </c>
      <c r="H2636" t="s">
        <v>705</v>
      </c>
      <c r="I2636" t="s">
        <v>706</v>
      </c>
      <c r="L2636" s="3">
        <f t="shared" si="124"/>
        <v>11</v>
      </c>
      <c r="M2636" cm="1">
        <f t="array" ref="M2636">MIN(B:B=B2636,E2636)</f>
        <v>0.54949668981481481</v>
      </c>
      <c r="N2636" cm="1">
        <f t="array" ref="N2636">MAX(B:B=B2636,E2636)</f>
        <v>0.54949668981481481</v>
      </c>
      <c r="O2636" s="1">
        <f t="shared" si="125"/>
        <v>1.970271990740741E-2</v>
      </c>
      <c r="P2636" t="str">
        <f t="shared" si="126"/>
        <v>USER424-RKQ1.201004.002</v>
      </c>
      <c r="Q2636" cm="1">
        <f t="array" ref="Q2636">SUM(--(FREQUENCY(IF(B:B=B2636,MATCH(G2636,G2636,0)),ROW(G2636)-ROW(G2636)+1)&gt;0))</f>
        <v>1</v>
      </c>
    </row>
    <row r="2637" spans="1:17" ht="15.75">
      <c r="A2637" t="s">
        <v>299</v>
      </c>
      <c r="B2637" t="s">
        <v>1008</v>
      </c>
      <c r="C2637" t="s">
        <v>307</v>
      </c>
      <c r="D2637" s="2">
        <v>45662</v>
      </c>
      <c r="E2637" s="1">
        <v>0.52979396990740735</v>
      </c>
      <c r="F2637" s="1">
        <v>1.0378472222222222E-4</v>
      </c>
      <c r="G2637" t="s">
        <v>95</v>
      </c>
      <c r="H2637" t="s">
        <v>705</v>
      </c>
      <c r="I2637" t="s">
        <v>706</v>
      </c>
      <c r="L2637" s="3">
        <f t="shared" si="124"/>
        <v>11</v>
      </c>
      <c r="M2637" cm="1">
        <f t="array" ref="M2637">MIN(B:B=B2637,E2637)</f>
        <v>0.52979396990740735</v>
      </c>
      <c r="N2637" cm="1">
        <f t="array" ref="N2637">MAX(B:B=B2637,E2637)</f>
        <v>0.52979396990740735</v>
      </c>
      <c r="O2637" s="1">
        <f t="shared" si="125"/>
        <v>1.0378472222222222E-4</v>
      </c>
      <c r="P2637" t="str">
        <f t="shared" si="126"/>
        <v>USER424-RKQ1.201004.002</v>
      </c>
      <c r="Q2637" cm="1">
        <f t="array" ref="Q2637">SUM(--(FREQUENCY(IF(B:B=B2637,MATCH(G2637,G2637,0)),ROW(G2637)-ROW(G2637)+1)&gt;0))</f>
        <v>1</v>
      </c>
    </row>
    <row r="2638" spans="1:17" ht="15.75">
      <c r="A2638" t="s">
        <v>299</v>
      </c>
      <c r="B2638" t="s">
        <v>1008</v>
      </c>
      <c r="C2638" t="s">
        <v>307</v>
      </c>
      <c r="D2638" s="2">
        <v>45662</v>
      </c>
      <c r="E2638" s="1">
        <v>0.52969018518518518</v>
      </c>
      <c r="F2638" s="1">
        <v>4.5757337962962961E-2</v>
      </c>
      <c r="G2638" t="s">
        <v>95</v>
      </c>
      <c r="H2638" t="s">
        <v>705</v>
      </c>
      <c r="I2638" t="s">
        <v>706</v>
      </c>
      <c r="L2638" s="3">
        <f t="shared" si="124"/>
        <v>11</v>
      </c>
      <c r="M2638" cm="1">
        <f t="array" ref="M2638">MIN(B:B=B2638,E2638)</f>
        <v>0.52969018518518518</v>
      </c>
      <c r="N2638" cm="1">
        <f t="array" ref="N2638">MAX(B:B=B2638,E2638)</f>
        <v>0.52969018518518518</v>
      </c>
      <c r="O2638" s="1">
        <f t="shared" si="125"/>
        <v>4.5757337962962961E-2</v>
      </c>
      <c r="P2638" t="str">
        <f t="shared" si="126"/>
        <v>USER424-RKQ1.201004.002</v>
      </c>
      <c r="Q2638" cm="1">
        <f t="array" ref="Q2638">SUM(--(FREQUENCY(IF(B:B=B2638,MATCH(G2638,G2638,0)),ROW(G2638)-ROW(G2638)+1)&gt;0))</f>
        <v>1</v>
      </c>
    </row>
    <row r="2639" spans="1:17" ht="15.75">
      <c r="A2639" t="s">
        <v>299</v>
      </c>
      <c r="B2639" t="s">
        <v>1008</v>
      </c>
      <c r="C2639" t="s">
        <v>307</v>
      </c>
      <c r="D2639" s="2">
        <v>45662</v>
      </c>
      <c r="E2639" s="1">
        <v>0.4839328356481481</v>
      </c>
      <c r="F2639" s="1">
        <v>2.1955081018518518E-2</v>
      </c>
      <c r="G2639" t="s">
        <v>95</v>
      </c>
      <c r="H2639" t="s">
        <v>705</v>
      </c>
      <c r="I2639" t="s">
        <v>706</v>
      </c>
      <c r="L2639" s="3">
        <f t="shared" si="124"/>
        <v>11</v>
      </c>
      <c r="M2639" cm="1">
        <f t="array" ref="M2639">MIN(B:B=B2639,E2639)</f>
        <v>0.4839328356481481</v>
      </c>
      <c r="N2639" cm="1">
        <f t="array" ref="N2639">MAX(B:B=B2639,E2639)</f>
        <v>0.4839328356481481</v>
      </c>
      <c r="O2639" s="1">
        <f t="shared" si="125"/>
        <v>2.1955081018518518E-2</v>
      </c>
      <c r="P2639" t="str">
        <f t="shared" si="126"/>
        <v>USER424-RKQ1.201004.002</v>
      </c>
      <c r="Q2639" cm="1">
        <f t="array" ref="Q2639">SUM(--(FREQUENCY(IF(B:B=B2639,MATCH(G2639,G2639,0)),ROW(G2639)-ROW(G2639)+1)&gt;0))</f>
        <v>1</v>
      </c>
    </row>
    <row r="2640" spans="1:17" ht="15.75">
      <c r="A2640" t="s">
        <v>299</v>
      </c>
      <c r="B2640" t="s">
        <v>1008</v>
      </c>
      <c r="C2640" t="s">
        <v>307</v>
      </c>
      <c r="D2640" s="2">
        <v>45662</v>
      </c>
      <c r="E2640" s="1">
        <v>0.46197775462962959</v>
      </c>
      <c r="F2640" s="1">
        <v>5.2912800925925929E-2</v>
      </c>
      <c r="G2640" t="s">
        <v>95</v>
      </c>
      <c r="H2640" t="s">
        <v>705</v>
      </c>
      <c r="I2640" t="s">
        <v>706</v>
      </c>
      <c r="L2640" s="3">
        <f t="shared" si="124"/>
        <v>11</v>
      </c>
      <c r="M2640" cm="1">
        <f t="array" ref="M2640">MIN(B:B=B2640,E2640)</f>
        <v>0.46197775462962959</v>
      </c>
      <c r="N2640" cm="1">
        <f t="array" ref="N2640">MAX(B:B=B2640,E2640)</f>
        <v>0.46197775462962959</v>
      </c>
      <c r="O2640" s="1">
        <f t="shared" si="125"/>
        <v>5.2912800925925929E-2</v>
      </c>
      <c r="P2640" t="str">
        <f t="shared" si="126"/>
        <v>USER424-RKQ1.201004.002</v>
      </c>
      <c r="Q2640" cm="1">
        <f t="array" ref="Q2640">SUM(--(FREQUENCY(IF(B:B=B2640,MATCH(G2640,G2640,0)),ROW(G2640)-ROW(G2640)+1)&gt;0))</f>
        <v>1</v>
      </c>
    </row>
    <row r="2641" spans="1:17" ht="15.75">
      <c r="A2641" t="s">
        <v>299</v>
      </c>
      <c r="B2641" t="s">
        <v>1008</v>
      </c>
      <c r="C2641" t="s">
        <v>307</v>
      </c>
      <c r="D2641" s="2">
        <v>45662</v>
      </c>
      <c r="E2641" s="1">
        <v>0.40906495370370372</v>
      </c>
      <c r="F2641" s="1">
        <v>1.1030092592592592E-4</v>
      </c>
      <c r="G2641" t="s">
        <v>95</v>
      </c>
      <c r="H2641" t="s">
        <v>705</v>
      </c>
      <c r="I2641" t="s">
        <v>706</v>
      </c>
      <c r="L2641" s="3">
        <f t="shared" si="124"/>
        <v>11</v>
      </c>
      <c r="M2641" cm="1">
        <f t="array" ref="M2641">MIN(B:B=B2641,E2641)</f>
        <v>0.40906495370370372</v>
      </c>
      <c r="N2641" cm="1">
        <f t="array" ref="N2641">MAX(B:B=B2641,E2641)</f>
        <v>0.40906495370370372</v>
      </c>
      <c r="O2641" s="1">
        <f t="shared" si="125"/>
        <v>1.1030092592592592E-4</v>
      </c>
      <c r="P2641" t="str">
        <f t="shared" si="126"/>
        <v>USER424-RKQ1.201004.002</v>
      </c>
      <c r="Q2641" cm="1">
        <f t="array" ref="Q2641">SUM(--(FREQUENCY(IF(B:B=B2641,MATCH(G2641,G2641,0)),ROW(G2641)-ROW(G2641)+1)&gt;0))</f>
        <v>1</v>
      </c>
    </row>
    <row r="2642" spans="1:17" ht="15.75">
      <c r="A2642" t="s">
        <v>299</v>
      </c>
      <c r="B2642" t="s">
        <v>1008</v>
      </c>
      <c r="C2642" t="s">
        <v>307</v>
      </c>
      <c r="D2642" s="2">
        <v>45662</v>
      </c>
      <c r="E2642" s="1">
        <v>0.40895465277777782</v>
      </c>
      <c r="F2642" s="1">
        <v>1.1867893518518517E-2</v>
      </c>
      <c r="G2642" t="s">
        <v>95</v>
      </c>
      <c r="H2642" t="s">
        <v>705</v>
      </c>
      <c r="I2642" t="s">
        <v>706</v>
      </c>
      <c r="L2642" s="3">
        <f t="shared" si="124"/>
        <v>11</v>
      </c>
      <c r="M2642" cm="1">
        <f t="array" ref="M2642">MIN(B:B=B2642,E2642)</f>
        <v>0.40895465277777782</v>
      </c>
      <c r="N2642" cm="1">
        <f t="array" ref="N2642">MAX(B:B=B2642,E2642)</f>
        <v>0.40895465277777782</v>
      </c>
      <c r="O2642" s="1">
        <f t="shared" si="125"/>
        <v>1.1867893518518517E-2</v>
      </c>
      <c r="P2642" t="str">
        <f t="shared" si="126"/>
        <v>USER424-RKQ1.201004.002</v>
      </c>
      <c r="Q2642" cm="1">
        <f t="array" ref="Q2642">SUM(--(FREQUENCY(IF(B:B=B2642,MATCH(G2642,G2642,0)),ROW(G2642)-ROW(G2642)+1)&gt;0))</f>
        <v>1</v>
      </c>
    </row>
    <row r="2643" spans="1:17" ht="15.75">
      <c r="A2643" t="s">
        <v>299</v>
      </c>
      <c r="B2643" t="s">
        <v>1008</v>
      </c>
      <c r="C2643" t="s">
        <v>307</v>
      </c>
      <c r="D2643" s="2">
        <v>45662</v>
      </c>
      <c r="E2643" s="1">
        <v>0.39708677083333338</v>
      </c>
      <c r="F2643" s="1">
        <v>2.7223414351851855E-2</v>
      </c>
      <c r="G2643" t="s">
        <v>95</v>
      </c>
      <c r="H2643" t="s">
        <v>705</v>
      </c>
      <c r="I2643" t="s">
        <v>706</v>
      </c>
      <c r="L2643" s="3">
        <f t="shared" si="124"/>
        <v>11</v>
      </c>
      <c r="M2643" cm="1">
        <f t="array" ref="M2643">MIN(B:B=B2643,E2643)</f>
        <v>0.39708677083333338</v>
      </c>
      <c r="N2643" cm="1">
        <f t="array" ref="N2643">MAX(B:B=B2643,E2643)</f>
        <v>0.39708677083333338</v>
      </c>
      <c r="O2643" s="1">
        <f t="shared" si="125"/>
        <v>2.7223414351851855E-2</v>
      </c>
      <c r="P2643" t="str">
        <f t="shared" si="126"/>
        <v>USER424-RKQ1.201004.002</v>
      </c>
      <c r="Q2643" cm="1">
        <f t="array" ref="Q2643">SUM(--(FREQUENCY(IF(B:B=B2643,MATCH(G2643,G2643,0)),ROW(G2643)-ROW(G2643)+1)&gt;0))</f>
        <v>1</v>
      </c>
    </row>
    <row r="2644" spans="1:17" ht="15.75">
      <c r="A2644" t="s">
        <v>299</v>
      </c>
      <c r="B2644" t="s">
        <v>1008</v>
      </c>
      <c r="C2644" t="s">
        <v>307</v>
      </c>
      <c r="D2644" s="2">
        <v>45662</v>
      </c>
      <c r="E2644" s="1">
        <v>0.3698633564814815</v>
      </c>
      <c r="F2644" s="1">
        <v>1.1559722222222223E-3</v>
      </c>
      <c r="G2644" t="s">
        <v>95</v>
      </c>
      <c r="H2644" t="s">
        <v>705</v>
      </c>
      <c r="I2644" t="s">
        <v>706</v>
      </c>
      <c r="L2644" s="3">
        <f t="shared" si="124"/>
        <v>11</v>
      </c>
      <c r="M2644" cm="1">
        <f t="array" ref="M2644">MIN(B:B=B2644,E2644)</f>
        <v>0.3698633564814815</v>
      </c>
      <c r="N2644" cm="1">
        <f t="array" ref="N2644">MAX(B:B=B2644,E2644)</f>
        <v>0.3698633564814815</v>
      </c>
      <c r="O2644" s="1">
        <f t="shared" si="125"/>
        <v>1.1559722222222223E-3</v>
      </c>
      <c r="P2644" t="str">
        <f t="shared" si="126"/>
        <v>USER424-RKQ1.201004.002</v>
      </c>
      <c r="Q2644" cm="1">
        <f t="array" ref="Q2644">SUM(--(FREQUENCY(IF(B:B=B2644,MATCH(G2644,G2644,0)),ROW(G2644)-ROW(G2644)+1)&gt;0))</f>
        <v>1</v>
      </c>
    </row>
    <row r="2645" spans="1:17" ht="15.75">
      <c r="A2645" t="s">
        <v>299</v>
      </c>
      <c r="B2645" t="s">
        <v>1008</v>
      </c>
      <c r="C2645" t="s">
        <v>307</v>
      </c>
      <c r="D2645" s="2">
        <v>45662</v>
      </c>
      <c r="E2645" s="1">
        <v>0.36870738425925925</v>
      </c>
      <c r="F2645" s="1">
        <v>0</v>
      </c>
      <c r="G2645" t="s">
        <v>95</v>
      </c>
      <c r="H2645" t="s">
        <v>705</v>
      </c>
      <c r="I2645" t="s">
        <v>706</v>
      </c>
      <c r="L2645" s="3">
        <f t="shared" si="124"/>
        <v>11</v>
      </c>
      <c r="M2645" cm="1">
        <f t="array" ref="M2645">MIN(B:B=B2645,E2645)</f>
        <v>0.36870738425925925</v>
      </c>
      <c r="N2645" cm="1">
        <f t="array" ref="N2645">MAX(B:B=B2645,E2645)</f>
        <v>0.36870738425925925</v>
      </c>
      <c r="O2645" s="1">
        <f t="shared" si="125"/>
        <v>0</v>
      </c>
      <c r="P2645" t="str">
        <f t="shared" si="126"/>
        <v>USER424-RKQ1.201004.002</v>
      </c>
      <c r="Q2645" cm="1">
        <f t="array" ref="Q2645">SUM(--(FREQUENCY(IF(B:B=B2645,MATCH(G2645,G2645,0)),ROW(G2645)-ROW(G2645)+1)&gt;0))</f>
        <v>1</v>
      </c>
    </row>
    <row r="2646" spans="1:17" ht="15.75">
      <c r="A2646" t="s">
        <v>299</v>
      </c>
      <c r="B2646" t="s">
        <v>1009</v>
      </c>
      <c r="C2646" t="s">
        <v>1010</v>
      </c>
      <c r="D2646" s="2">
        <v>45662</v>
      </c>
      <c r="E2646" s="1">
        <v>0.73857515046296296</v>
      </c>
      <c r="F2646" s="1">
        <v>9.3546608796296296E-2</v>
      </c>
      <c r="G2646" t="s">
        <v>37</v>
      </c>
      <c r="H2646" t="s">
        <v>568</v>
      </c>
      <c r="I2646" t="s">
        <v>43</v>
      </c>
      <c r="L2646" s="3">
        <f t="shared" si="124"/>
        <v>5</v>
      </c>
      <c r="M2646" cm="1">
        <f t="array" ref="M2646">MIN(B:B=B2646,E2646)</f>
        <v>0.73857515046296296</v>
      </c>
      <c r="N2646" cm="1">
        <f t="array" ref="N2646">MAX(B:B=B2646,E2646)</f>
        <v>0.73857515046296296</v>
      </c>
      <c r="O2646" s="1">
        <f t="shared" si="125"/>
        <v>9.3546608796296296E-2</v>
      </c>
      <c r="P2646" t="str">
        <f t="shared" si="126"/>
        <v>USER476-TP1A.220624.014</v>
      </c>
      <c r="Q2646" cm="1">
        <f t="array" ref="Q2646">SUM(--(FREQUENCY(IF(B:B=B2646,MATCH(G2646,G2646,0)),ROW(G2646)-ROW(G2646)+1)&gt;0))</f>
        <v>1</v>
      </c>
    </row>
    <row r="2647" spans="1:17" ht="15.75">
      <c r="A2647" t="s">
        <v>299</v>
      </c>
      <c r="B2647" t="s">
        <v>1009</v>
      </c>
      <c r="C2647" t="s">
        <v>1010</v>
      </c>
      <c r="D2647" s="2">
        <v>45662</v>
      </c>
      <c r="E2647" s="1">
        <v>0.64502854166666668</v>
      </c>
      <c r="F2647" s="1">
        <v>8.5443483796296293E-2</v>
      </c>
      <c r="G2647" t="s">
        <v>37</v>
      </c>
      <c r="H2647" t="s">
        <v>568</v>
      </c>
      <c r="I2647" t="s">
        <v>43</v>
      </c>
      <c r="L2647" s="3">
        <f t="shared" si="124"/>
        <v>5</v>
      </c>
      <c r="M2647" cm="1">
        <f t="array" ref="M2647">MIN(B:B=B2647,E2647)</f>
        <v>0.64502854166666668</v>
      </c>
      <c r="N2647" cm="1">
        <f t="array" ref="N2647">MAX(B:B=B2647,E2647)</f>
        <v>0.64502854166666668</v>
      </c>
      <c r="O2647" s="1">
        <f t="shared" si="125"/>
        <v>8.5443483796296293E-2</v>
      </c>
      <c r="P2647" t="str">
        <f t="shared" si="126"/>
        <v>USER476-TP1A.220624.014</v>
      </c>
      <c r="Q2647" cm="1">
        <f t="array" ref="Q2647">SUM(--(FREQUENCY(IF(B:B=B2647,MATCH(G2647,G2647,0)),ROW(G2647)-ROW(G2647)+1)&gt;0))</f>
        <v>1</v>
      </c>
    </row>
    <row r="2648" spans="1:17" ht="15.75">
      <c r="A2648" t="s">
        <v>299</v>
      </c>
      <c r="B2648" t="s">
        <v>1009</v>
      </c>
      <c r="C2648" t="s">
        <v>1010</v>
      </c>
      <c r="D2648" s="2">
        <v>45662</v>
      </c>
      <c r="E2648" s="1">
        <v>0.55958505787037038</v>
      </c>
      <c r="F2648" s="1">
        <v>0.1655289699074074</v>
      </c>
      <c r="G2648" t="s">
        <v>37</v>
      </c>
      <c r="H2648" t="s">
        <v>568</v>
      </c>
      <c r="I2648" t="s">
        <v>43</v>
      </c>
      <c r="L2648" s="3">
        <f t="shared" si="124"/>
        <v>5</v>
      </c>
      <c r="M2648" cm="1">
        <f t="array" ref="M2648">MIN(B:B=B2648,E2648)</f>
        <v>0.55958505787037038</v>
      </c>
      <c r="N2648" cm="1">
        <f t="array" ref="N2648">MAX(B:B=B2648,E2648)</f>
        <v>0.55958505787037038</v>
      </c>
      <c r="O2648" s="1">
        <f t="shared" si="125"/>
        <v>0.1655289699074074</v>
      </c>
      <c r="P2648" t="str">
        <f t="shared" si="126"/>
        <v>USER476-TP1A.220624.014</v>
      </c>
      <c r="Q2648" cm="1">
        <f t="array" ref="Q2648">SUM(--(FREQUENCY(IF(B:B=B2648,MATCH(G2648,G2648,0)),ROW(G2648)-ROW(G2648)+1)&gt;0))</f>
        <v>1</v>
      </c>
    </row>
    <row r="2649" spans="1:17" ht="15.75">
      <c r="A2649" t="s">
        <v>299</v>
      </c>
      <c r="B2649" t="s">
        <v>1009</v>
      </c>
      <c r="C2649" t="s">
        <v>1010</v>
      </c>
      <c r="D2649" s="2">
        <v>45662</v>
      </c>
      <c r="E2649" s="1">
        <v>0.39405608796296293</v>
      </c>
      <c r="F2649" s="1">
        <v>3.6074224537037035E-2</v>
      </c>
      <c r="G2649" t="s">
        <v>37</v>
      </c>
      <c r="H2649" t="s">
        <v>568</v>
      </c>
      <c r="I2649" t="s">
        <v>43</v>
      </c>
      <c r="L2649" s="3">
        <f t="shared" si="124"/>
        <v>5</v>
      </c>
      <c r="M2649" cm="1">
        <f t="array" ref="M2649">MIN(B:B=B2649,E2649)</f>
        <v>0.39405608796296293</v>
      </c>
      <c r="N2649" cm="1">
        <f t="array" ref="N2649">MAX(B:B=B2649,E2649)</f>
        <v>0.39405608796296293</v>
      </c>
      <c r="O2649" s="1">
        <f t="shared" si="125"/>
        <v>3.6074224537037035E-2</v>
      </c>
      <c r="P2649" t="str">
        <f t="shared" si="126"/>
        <v>USER476-TP1A.220624.014</v>
      </c>
      <c r="Q2649" cm="1">
        <f t="array" ref="Q2649">SUM(--(FREQUENCY(IF(B:B=B2649,MATCH(G2649,G2649,0)),ROW(G2649)-ROW(G2649)+1)&gt;0))</f>
        <v>1</v>
      </c>
    </row>
    <row r="2650" spans="1:17" ht="15.75">
      <c r="A2650" t="s">
        <v>299</v>
      </c>
      <c r="B2650" t="s">
        <v>1009</v>
      </c>
      <c r="C2650" t="s">
        <v>1010</v>
      </c>
      <c r="D2650" s="2">
        <v>45662</v>
      </c>
      <c r="E2650" s="1">
        <v>0.35798187499999995</v>
      </c>
      <c r="F2650" s="1">
        <v>0</v>
      </c>
      <c r="G2650" t="s">
        <v>37</v>
      </c>
      <c r="H2650" t="s">
        <v>568</v>
      </c>
      <c r="I2650" t="s">
        <v>43</v>
      </c>
      <c r="L2650" s="3">
        <f t="shared" si="124"/>
        <v>5</v>
      </c>
      <c r="M2650" cm="1">
        <f t="array" ref="M2650">MIN(B:B=B2650,E2650)</f>
        <v>0.35798187499999995</v>
      </c>
      <c r="N2650" cm="1">
        <f t="array" ref="N2650">MAX(B:B=B2650,E2650)</f>
        <v>0.35798187499999995</v>
      </c>
      <c r="O2650" s="1">
        <f t="shared" si="125"/>
        <v>0</v>
      </c>
      <c r="P2650" t="str">
        <f t="shared" si="126"/>
        <v>USER476-TP1A.220624.014</v>
      </c>
      <c r="Q2650" cm="1">
        <f t="array" ref="Q2650">SUM(--(FREQUENCY(IF(B:B=B2650,MATCH(G2650,G2650,0)),ROW(G2650)-ROW(G2650)+1)&gt;0))</f>
        <v>1</v>
      </c>
    </row>
    <row r="2651" spans="1:17" ht="15.75">
      <c r="A2651" t="s">
        <v>299</v>
      </c>
      <c r="B2651" t="s">
        <v>1011</v>
      </c>
      <c r="C2651" t="s">
        <v>1012</v>
      </c>
      <c r="D2651" s="2">
        <v>45662</v>
      </c>
      <c r="E2651" s="1">
        <v>0.80618501157407396</v>
      </c>
      <c r="F2651" s="1">
        <v>0.10681241898148149</v>
      </c>
      <c r="G2651" t="s">
        <v>18</v>
      </c>
      <c r="H2651" t="s">
        <v>554</v>
      </c>
      <c r="I2651" t="s">
        <v>88</v>
      </c>
      <c r="L2651" s="3">
        <f t="shared" si="124"/>
        <v>4</v>
      </c>
      <c r="M2651" cm="1">
        <f t="array" ref="M2651">MIN(B:B=B2651,E2651)</f>
        <v>0.80618501157407396</v>
      </c>
      <c r="N2651" cm="1">
        <f t="array" ref="N2651">MAX(B:B=B2651,E2651)</f>
        <v>0.80618501157407396</v>
      </c>
      <c r="O2651" s="1">
        <f t="shared" si="125"/>
        <v>0.10681241898148149</v>
      </c>
      <c r="P2651" t="str">
        <f t="shared" si="126"/>
        <v>USER477-SP1A.210812.016</v>
      </c>
      <c r="Q2651" cm="1">
        <f t="array" ref="Q2651">SUM(--(FREQUENCY(IF(B:B=B2651,MATCH(G2651,G2651,0)),ROW(G2651)-ROW(G2651)+1)&gt;0))</f>
        <v>1</v>
      </c>
    </row>
    <row r="2652" spans="1:17" ht="15.75">
      <c r="A2652" t="s">
        <v>299</v>
      </c>
      <c r="B2652" t="s">
        <v>1011</v>
      </c>
      <c r="C2652" t="s">
        <v>1012</v>
      </c>
      <c r="D2652" s="2">
        <v>45662</v>
      </c>
      <c r="E2652" s="1">
        <v>0.69937259259259266</v>
      </c>
      <c r="F2652" s="1">
        <v>0.29124682870370372</v>
      </c>
      <c r="G2652" t="s">
        <v>18</v>
      </c>
      <c r="H2652" t="s">
        <v>554</v>
      </c>
      <c r="I2652" t="s">
        <v>88</v>
      </c>
      <c r="L2652" s="3">
        <f t="shared" si="124"/>
        <v>4</v>
      </c>
      <c r="M2652" cm="1">
        <f t="array" ref="M2652">MIN(B:B=B2652,E2652)</f>
        <v>0.69937259259259266</v>
      </c>
      <c r="N2652" cm="1">
        <f t="array" ref="N2652">MAX(B:B=B2652,E2652)</f>
        <v>0.69937259259259266</v>
      </c>
      <c r="O2652" s="1">
        <f t="shared" si="125"/>
        <v>0.29124682870370372</v>
      </c>
      <c r="P2652" t="str">
        <f t="shared" si="126"/>
        <v>USER477-SP1A.210812.016</v>
      </c>
      <c r="Q2652" cm="1">
        <f t="array" ref="Q2652">SUM(--(FREQUENCY(IF(B:B=B2652,MATCH(G2652,G2652,0)),ROW(G2652)-ROW(G2652)+1)&gt;0))</f>
        <v>1</v>
      </c>
    </row>
    <row r="2653" spans="1:17" ht="15.75">
      <c r="A2653" t="s">
        <v>299</v>
      </c>
      <c r="B2653" t="s">
        <v>1011</v>
      </c>
      <c r="C2653" t="s">
        <v>1012</v>
      </c>
      <c r="D2653" s="2">
        <v>45662</v>
      </c>
      <c r="E2653" s="1">
        <v>0.40812576388888888</v>
      </c>
      <c r="F2653" s="1">
        <v>4.9829583333333337E-2</v>
      </c>
      <c r="G2653" t="s">
        <v>18</v>
      </c>
      <c r="H2653" t="s">
        <v>554</v>
      </c>
      <c r="I2653" t="s">
        <v>88</v>
      </c>
      <c r="L2653" s="3">
        <f t="shared" si="124"/>
        <v>4</v>
      </c>
      <c r="M2653" cm="1">
        <f t="array" ref="M2653">MIN(B:B=B2653,E2653)</f>
        <v>0.40812576388888888</v>
      </c>
      <c r="N2653" cm="1">
        <f t="array" ref="N2653">MAX(B:B=B2653,E2653)</f>
        <v>0.40812576388888888</v>
      </c>
      <c r="O2653" s="1">
        <f t="shared" si="125"/>
        <v>4.9829583333333337E-2</v>
      </c>
      <c r="P2653" t="str">
        <f t="shared" si="126"/>
        <v>USER477-SP1A.210812.016</v>
      </c>
      <c r="Q2653" cm="1">
        <f t="array" ref="Q2653">SUM(--(FREQUENCY(IF(B:B=B2653,MATCH(G2653,G2653,0)),ROW(G2653)-ROW(G2653)+1)&gt;0))</f>
        <v>1</v>
      </c>
    </row>
    <row r="2654" spans="1:17" ht="15.75">
      <c r="A2654" t="s">
        <v>299</v>
      </c>
      <c r="B2654" t="s">
        <v>1011</v>
      </c>
      <c r="C2654" t="s">
        <v>1012</v>
      </c>
      <c r="D2654" s="2">
        <v>45662</v>
      </c>
      <c r="E2654" s="1">
        <v>0.35829618055555557</v>
      </c>
      <c r="F2654" s="1">
        <v>0</v>
      </c>
      <c r="G2654" t="s">
        <v>18</v>
      </c>
      <c r="H2654" t="s">
        <v>554</v>
      </c>
      <c r="I2654" t="s">
        <v>88</v>
      </c>
      <c r="L2654" s="3">
        <f t="shared" si="124"/>
        <v>4</v>
      </c>
      <c r="M2654" cm="1">
        <f t="array" ref="M2654">MIN(B:B=B2654,E2654)</f>
        <v>0.35829618055555557</v>
      </c>
      <c r="N2654" cm="1">
        <f t="array" ref="N2654">MAX(B:B=B2654,E2654)</f>
        <v>0.35829618055555557</v>
      </c>
      <c r="O2654" s="1">
        <f t="shared" si="125"/>
        <v>0</v>
      </c>
      <c r="P2654" t="str">
        <f t="shared" si="126"/>
        <v>USER477-SP1A.210812.016</v>
      </c>
      <c r="Q2654" cm="1">
        <f t="array" ref="Q2654">SUM(--(FREQUENCY(IF(B:B=B2654,MATCH(G2654,G2654,0)),ROW(G2654)-ROW(G2654)+1)&gt;0))</f>
        <v>1</v>
      </c>
    </row>
    <row r="2655" spans="1:17" ht="15.75">
      <c r="A2655" t="s">
        <v>299</v>
      </c>
      <c r="B2655" t="s">
        <v>1013</v>
      </c>
      <c r="C2655" t="s">
        <v>1014</v>
      </c>
      <c r="D2655" s="2">
        <v>45662</v>
      </c>
      <c r="E2655" s="1">
        <v>0.43256476851851855</v>
      </c>
      <c r="F2655" s="1">
        <v>9.0919907407407408E-3</v>
      </c>
      <c r="G2655" t="s">
        <v>126</v>
      </c>
      <c r="H2655" t="s">
        <v>183</v>
      </c>
      <c r="I2655" t="s">
        <v>104</v>
      </c>
      <c r="L2655" s="3">
        <f t="shared" ref="L2655:L2718" si="127">COUNTIF(B:B,B2655)</f>
        <v>16</v>
      </c>
      <c r="M2655" cm="1">
        <f t="array" ref="M2655">MIN(B:B=B2655,E2655)</f>
        <v>0.43256476851851855</v>
      </c>
      <c r="N2655" cm="1">
        <f t="array" ref="N2655">MAX(B:B=B2655,E2655)</f>
        <v>0.43256476851851855</v>
      </c>
      <c r="O2655" s="1">
        <f t="shared" si="125"/>
        <v>9.0919907407407408E-3</v>
      </c>
      <c r="P2655" t="str">
        <f t="shared" si="126"/>
        <v>USER489-RP1A.200720.012</v>
      </c>
      <c r="Q2655" cm="1">
        <f t="array" ref="Q2655">SUM(--(FREQUENCY(IF(B:B=B2655,MATCH(G2655,G2655,0)),ROW(G2655)-ROW(G2655)+1)&gt;0))</f>
        <v>1</v>
      </c>
    </row>
    <row r="2656" spans="1:17" ht="15.75">
      <c r="A2656" t="s">
        <v>299</v>
      </c>
      <c r="B2656" t="s">
        <v>1013</v>
      </c>
      <c r="C2656" t="s">
        <v>1014</v>
      </c>
      <c r="D2656" s="2">
        <v>45662</v>
      </c>
      <c r="E2656" s="1">
        <v>0.42347277777777781</v>
      </c>
      <c r="F2656" s="1">
        <v>4.8861111111111112E-2</v>
      </c>
      <c r="G2656" t="s">
        <v>126</v>
      </c>
      <c r="H2656" t="s">
        <v>183</v>
      </c>
      <c r="I2656" t="s">
        <v>104</v>
      </c>
      <c r="L2656" s="3">
        <f t="shared" si="127"/>
        <v>16</v>
      </c>
      <c r="M2656" cm="1">
        <f t="array" ref="M2656">MIN(B:B=B2656,E2656)</f>
        <v>0.42347277777777781</v>
      </c>
      <c r="N2656" cm="1">
        <f t="array" ref="N2656">MAX(B:B=B2656,E2656)</f>
        <v>0.42347277777777781</v>
      </c>
      <c r="O2656" s="1">
        <f t="shared" si="125"/>
        <v>4.8861111111111112E-2</v>
      </c>
      <c r="P2656" t="str">
        <f t="shared" si="126"/>
        <v>USER489-RP1A.200720.012</v>
      </c>
      <c r="Q2656" cm="1">
        <f t="array" ref="Q2656">SUM(--(FREQUENCY(IF(B:B=B2656,MATCH(G2656,G2656,0)),ROW(G2656)-ROW(G2656)+1)&gt;0))</f>
        <v>1</v>
      </c>
    </row>
    <row r="2657" spans="1:17" ht="15.75">
      <c r="A2657" t="s">
        <v>299</v>
      </c>
      <c r="B2657" t="s">
        <v>1013</v>
      </c>
      <c r="C2657" t="s">
        <v>1014</v>
      </c>
      <c r="D2657" s="2">
        <v>45662</v>
      </c>
      <c r="E2657" s="1">
        <v>0.37461166666666662</v>
      </c>
      <c r="F2657" s="1">
        <v>1.5621550925925924E-2</v>
      </c>
      <c r="G2657" t="s">
        <v>126</v>
      </c>
      <c r="H2657" t="s">
        <v>183</v>
      </c>
      <c r="I2657" t="s">
        <v>104</v>
      </c>
      <c r="L2657" s="3">
        <f t="shared" si="127"/>
        <v>16</v>
      </c>
      <c r="M2657" cm="1">
        <f t="array" ref="M2657">MIN(B:B=B2657,E2657)</f>
        <v>0.37461166666666662</v>
      </c>
      <c r="N2657" cm="1">
        <f t="array" ref="N2657">MAX(B:B=B2657,E2657)</f>
        <v>0.37461166666666662</v>
      </c>
      <c r="O2657" s="1">
        <f t="shared" si="125"/>
        <v>1.5621550925925924E-2</v>
      </c>
      <c r="P2657" t="str">
        <f t="shared" si="126"/>
        <v>USER489-RP1A.200720.012</v>
      </c>
      <c r="Q2657" cm="1">
        <f t="array" ref="Q2657">SUM(--(FREQUENCY(IF(B:B=B2657,MATCH(G2657,G2657,0)),ROW(G2657)-ROW(G2657)+1)&gt;0))</f>
        <v>1</v>
      </c>
    </row>
    <row r="2658" spans="1:17" ht="15.75">
      <c r="A2658" t="s">
        <v>299</v>
      </c>
      <c r="B2658" t="s">
        <v>1013</v>
      </c>
      <c r="C2658" t="s">
        <v>1014</v>
      </c>
      <c r="D2658" s="2">
        <v>45662</v>
      </c>
      <c r="E2658" s="1">
        <v>0.35899011574074075</v>
      </c>
      <c r="F2658" s="1">
        <v>0</v>
      </c>
      <c r="G2658" t="s">
        <v>126</v>
      </c>
      <c r="H2658" t="s">
        <v>183</v>
      </c>
      <c r="I2658" t="s">
        <v>104</v>
      </c>
      <c r="L2658" s="3">
        <f t="shared" si="127"/>
        <v>16</v>
      </c>
      <c r="M2658" cm="1">
        <f t="array" ref="M2658">MIN(B:B=B2658,E2658)</f>
        <v>0.35899011574074075</v>
      </c>
      <c r="N2658" cm="1">
        <f t="array" ref="N2658">MAX(B:B=B2658,E2658)</f>
        <v>0.35899011574074075</v>
      </c>
      <c r="O2658" s="1">
        <f t="shared" si="125"/>
        <v>0</v>
      </c>
      <c r="P2658" t="str">
        <f t="shared" si="126"/>
        <v>USER489-RP1A.200720.012</v>
      </c>
      <c r="Q2658" cm="1">
        <f t="array" ref="Q2658">SUM(--(FREQUENCY(IF(B:B=B2658,MATCH(G2658,G2658,0)),ROW(G2658)-ROW(G2658)+1)&gt;0))</f>
        <v>1</v>
      </c>
    </row>
    <row r="2659" spans="1:17" ht="15.75">
      <c r="A2659" t="s">
        <v>299</v>
      </c>
      <c r="B2659" t="s">
        <v>1013</v>
      </c>
      <c r="C2659" t="s">
        <v>1014</v>
      </c>
      <c r="D2659" s="2">
        <v>45662</v>
      </c>
      <c r="E2659" s="1">
        <v>0.83416577546296289</v>
      </c>
      <c r="F2659" s="1">
        <v>1.2129050925925927E-3</v>
      </c>
      <c r="G2659" t="s">
        <v>126</v>
      </c>
      <c r="H2659" t="s">
        <v>183</v>
      </c>
      <c r="I2659" t="s">
        <v>104</v>
      </c>
      <c r="L2659" s="3">
        <f t="shared" si="127"/>
        <v>16</v>
      </c>
      <c r="M2659" cm="1">
        <f t="array" ref="M2659">MIN(B:B=B2659,E2659)</f>
        <v>0.83416577546296289</v>
      </c>
      <c r="N2659" cm="1">
        <f t="array" ref="N2659">MAX(B:B=B2659,E2659)</f>
        <v>0.83416577546296289</v>
      </c>
      <c r="O2659" s="1">
        <f t="shared" si="125"/>
        <v>1.2129050925925927E-3</v>
      </c>
      <c r="P2659" t="str">
        <f t="shared" si="126"/>
        <v>USER489-RP1A.200720.012</v>
      </c>
      <c r="Q2659" cm="1">
        <f t="array" ref="Q2659">SUM(--(FREQUENCY(IF(B:B=B2659,MATCH(G2659,G2659,0)),ROW(G2659)-ROW(G2659)+1)&gt;0))</f>
        <v>1</v>
      </c>
    </row>
    <row r="2660" spans="1:17" ht="15.75">
      <c r="A2660" t="s">
        <v>299</v>
      </c>
      <c r="B2660" t="s">
        <v>1013</v>
      </c>
      <c r="C2660" t="s">
        <v>1014</v>
      </c>
      <c r="D2660" s="2">
        <v>45662</v>
      </c>
      <c r="E2660" s="1">
        <v>0.83295287037037047</v>
      </c>
      <c r="F2660" s="1">
        <v>7.2870694444444439E-2</v>
      </c>
      <c r="G2660" t="s">
        <v>126</v>
      </c>
      <c r="H2660" t="s">
        <v>183</v>
      </c>
      <c r="I2660" t="s">
        <v>104</v>
      </c>
      <c r="L2660" s="3">
        <f t="shared" si="127"/>
        <v>16</v>
      </c>
      <c r="M2660" cm="1">
        <f t="array" ref="M2660">MIN(B:B=B2660,E2660)</f>
        <v>0.83295287037037047</v>
      </c>
      <c r="N2660" cm="1">
        <f t="array" ref="N2660">MAX(B:B=B2660,E2660)</f>
        <v>0.83295287037037047</v>
      </c>
      <c r="O2660" s="1">
        <f t="shared" si="125"/>
        <v>7.2870694444444439E-2</v>
      </c>
      <c r="P2660" t="str">
        <f t="shared" si="126"/>
        <v>USER489-RP1A.200720.012</v>
      </c>
      <c r="Q2660" cm="1">
        <f t="array" ref="Q2660">SUM(--(FREQUENCY(IF(B:B=B2660,MATCH(G2660,G2660,0)),ROW(G2660)-ROW(G2660)+1)&gt;0))</f>
        <v>1</v>
      </c>
    </row>
    <row r="2661" spans="1:17" ht="15.75">
      <c r="A2661" t="s">
        <v>299</v>
      </c>
      <c r="B2661" t="s">
        <v>1013</v>
      </c>
      <c r="C2661" t="s">
        <v>1014</v>
      </c>
      <c r="D2661" s="2">
        <v>45662</v>
      </c>
      <c r="E2661" s="1">
        <v>0.76008217592592597</v>
      </c>
      <c r="F2661" s="1">
        <v>0.10751662037037037</v>
      </c>
      <c r="G2661" t="s">
        <v>126</v>
      </c>
      <c r="H2661" t="s">
        <v>183</v>
      </c>
      <c r="I2661" t="s">
        <v>104</v>
      </c>
      <c r="L2661" s="3">
        <f t="shared" si="127"/>
        <v>16</v>
      </c>
      <c r="M2661" cm="1">
        <f t="array" ref="M2661">MIN(B:B=B2661,E2661)</f>
        <v>0.76008217592592597</v>
      </c>
      <c r="N2661" cm="1">
        <f t="array" ref="N2661">MAX(B:B=B2661,E2661)</f>
        <v>0.76008217592592597</v>
      </c>
      <c r="O2661" s="1">
        <f t="shared" si="125"/>
        <v>0.10751662037037037</v>
      </c>
      <c r="P2661" t="str">
        <f t="shared" si="126"/>
        <v>USER489-RP1A.200720.012</v>
      </c>
      <c r="Q2661" cm="1">
        <f t="array" ref="Q2661">SUM(--(FREQUENCY(IF(B:B=B2661,MATCH(G2661,G2661,0)),ROW(G2661)-ROW(G2661)+1)&gt;0))</f>
        <v>1</v>
      </c>
    </row>
    <row r="2662" spans="1:17" ht="15.75">
      <c r="A2662" t="s">
        <v>299</v>
      </c>
      <c r="B2662" t="s">
        <v>1013</v>
      </c>
      <c r="C2662" t="s">
        <v>1014</v>
      </c>
      <c r="D2662" s="2">
        <v>45662</v>
      </c>
      <c r="E2662" s="1">
        <v>0.65256555555555551</v>
      </c>
      <c r="F2662" s="1">
        <v>7.7071400462962958E-2</v>
      </c>
      <c r="G2662" t="s">
        <v>126</v>
      </c>
      <c r="H2662" t="s">
        <v>183</v>
      </c>
      <c r="I2662" t="s">
        <v>104</v>
      </c>
      <c r="L2662" s="3">
        <f t="shared" si="127"/>
        <v>16</v>
      </c>
      <c r="M2662" cm="1">
        <f t="array" ref="M2662">MIN(B:B=B2662,E2662)</f>
        <v>0.65256555555555551</v>
      </c>
      <c r="N2662" cm="1">
        <f t="array" ref="N2662">MAX(B:B=B2662,E2662)</f>
        <v>0.65256555555555551</v>
      </c>
      <c r="O2662" s="1">
        <f t="shared" si="125"/>
        <v>7.7071400462962958E-2</v>
      </c>
      <c r="P2662" t="str">
        <f t="shared" si="126"/>
        <v>USER489-RP1A.200720.012</v>
      </c>
      <c r="Q2662" cm="1">
        <f t="array" ref="Q2662">SUM(--(FREQUENCY(IF(B:B=B2662,MATCH(G2662,G2662,0)),ROW(G2662)-ROW(G2662)+1)&gt;0))</f>
        <v>1</v>
      </c>
    </row>
    <row r="2663" spans="1:17" ht="15.75">
      <c r="A2663" t="s">
        <v>299</v>
      </c>
      <c r="B2663" t="s">
        <v>1013</v>
      </c>
      <c r="C2663" t="s">
        <v>1014</v>
      </c>
      <c r="D2663" s="2">
        <v>45662</v>
      </c>
      <c r="E2663" s="1">
        <v>0.57549415509259261</v>
      </c>
      <c r="F2663" s="1">
        <v>4.2144942129629631E-2</v>
      </c>
      <c r="G2663" t="s">
        <v>126</v>
      </c>
      <c r="H2663" t="s">
        <v>183</v>
      </c>
      <c r="I2663" t="s">
        <v>104</v>
      </c>
      <c r="L2663" s="3">
        <f t="shared" si="127"/>
        <v>16</v>
      </c>
      <c r="M2663" cm="1">
        <f t="array" ref="M2663">MIN(B:B=B2663,E2663)</f>
        <v>0.57549415509259261</v>
      </c>
      <c r="N2663" cm="1">
        <f t="array" ref="N2663">MAX(B:B=B2663,E2663)</f>
        <v>0.57549415509259261</v>
      </c>
      <c r="O2663" s="1">
        <f t="shared" si="125"/>
        <v>4.2144942129629631E-2</v>
      </c>
      <c r="P2663" t="str">
        <f t="shared" si="126"/>
        <v>USER489-RP1A.200720.012</v>
      </c>
      <c r="Q2663" cm="1">
        <f t="array" ref="Q2663">SUM(--(FREQUENCY(IF(B:B=B2663,MATCH(G2663,G2663,0)),ROW(G2663)-ROW(G2663)+1)&gt;0))</f>
        <v>1</v>
      </c>
    </row>
    <row r="2664" spans="1:17" ht="15.75">
      <c r="A2664" t="s">
        <v>299</v>
      </c>
      <c r="B2664" t="s">
        <v>1013</v>
      </c>
      <c r="C2664" t="s">
        <v>1014</v>
      </c>
      <c r="D2664" s="2">
        <v>45662</v>
      </c>
      <c r="E2664" s="1">
        <v>0.533349212962963</v>
      </c>
      <c r="F2664" s="1">
        <v>5.5735300925925926E-3</v>
      </c>
      <c r="G2664" t="s">
        <v>126</v>
      </c>
      <c r="H2664" t="s">
        <v>183</v>
      </c>
      <c r="I2664" t="s">
        <v>104</v>
      </c>
      <c r="L2664" s="3">
        <f t="shared" si="127"/>
        <v>16</v>
      </c>
      <c r="M2664" cm="1">
        <f t="array" ref="M2664">MIN(B:B=B2664,E2664)</f>
        <v>0.533349212962963</v>
      </c>
      <c r="N2664" cm="1">
        <f t="array" ref="N2664">MAX(B:B=B2664,E2664)</f>
        <v>0.533349212962963</v>
      </c>
      <c r="O2664" s="1">
        <f t="shared" si="125"/>
        <v>5.5735300925925926E-3</v>
      </c>
      <c r="P2664" t="str">
        <f t="shared" si="126"/>
        <v>USER489-RP1A.200720.012</v>
      </c>
      <c r="Q2664" cm="1">
        <f t="array" ref="Q2664">SUM(--(FREQUENCY(IF(B:B=B2664,MATCH(G2664,G2664,0)),ROW(G2664)-ROW(G2664)+1)&gt;0))</f>
        <v>1</v>
      </c>
    </row>
    <row r="2665" spans="1:17" ht="15.75">
      <c r="A2665" t="s">
        <v>299</v>
      </c>
      <c r="B2665" t="s">
        <v>1013</v>
      </c>
      <c r="C2665" t="s">
        <v>1014</v>
      </c>
      <c r="D2665" s="2">
        <v>45662</v>
      </c>
      <c r="E2665" s="1">
        <v>0.52777568287037036</v>
      </c>
      <c r="F2665" s="1">
        <v>1.8411296296296297E-2</v>
      </c>
      <c r="G2665" t="s">
        <v>126</v>
      </c>
      <c r="H2665" t="s">
        <v>183</v>
      </c>
      <c r="I2665" t="s">
        <v>104</v>
      </c>
      <c r="L2665" s="3">
        <f t="shared" si="127"/>
        <v>16</v>
      </c>
      <c r="M2665" cm="1">
        <f t="array" ref="M2665">MIN(B:B=B2665,E2665)</f>
        <v>0.52777568287037036</v>
      </c>
      <c r="N2665" cm="1">
        <f t="array" ref="N2665">MAX(B:B=B2665,E2665)</f>
        <v>0.52777568287037036</v>
      </c>
      <c r="O2665" s="1">
        <f t="shared" si="125"/>
        <v>1.8411296296296297E-2</v>
      </c>
      <c r="P2665" t="str">
        <f t="shared" si="126"/>
        <v>USER489-RP1A.200720.012</v>
      </c>
      <c r="Q2665" cm="1">
        <f t="array" ref="Q2665">SUM(--(FREQUENCY(IF(B:B=B2665,MATCH(G2665,G2665,0)),ROW(G2665)-ROW(G2665)+1)&gt;0))</f>
        <v>1</v>
      </c>
    </row>
    <row r="2666" spans="1:17" ht="15.75">
      <c r="A2666" t="s">
        <v>299</v>
      </c>
      <c r="B2666" t="s">
        <v>1013</v>
      </c>
      <c r="C2666" t="s">
        <v>1014</v>
      </c>
      <c r="D2666" s="2">
        <v>45662</v>
      </c>
      <c r="E2666" s="1">
        <v>0.50936438657407412</v>
      </c>
      <c r="F2666" s="1">
        <v>1.4912326388888888E-2</v>
      </c>
      <c r="G2666" t="s">
        <v>126</v>
      </c>
      <c r="H2666" t="s">
        <v>183</v>
      </c>
      <c r="I2666" t="s">
        <v>104</v>
      </c>
      <c r="L2666" s="3">
        <f t="shared" si="127"/>
        <v>16</v>
      </c>
      <c r="M2666" cm="1">
        <f t="array" ref="M2666">MIN(B:B=B2666,E2666)</f>
        <v>0.50936438657407412</v>
      </c>
      <c r="N2666" cm="1">
        <f t="array" ref="N2666">MAX(B:B=B2666,E2666)</f>
        <v>0.50936438657407412</v>
      </c>
      <c r="O2666" s="1">
        <f t="shared" si="125"/>
        <v>1.4912326388888888E-2</v>
      </c>
      <c r="P2666" t="str">
        <f t="shared" si="126"/>
        <v>USER489-RP1A.200720.012</v>
      </c>
      <c r="Q2666" cm="1">
        <f t="array" ref="Q2666">SUM(--(FREQUENCY(IF(B:B=B2666,MATCH(G2666,G2666,0)),ROW(G2666)-ROW(G2666)+1)&gt;0))</f>
        <v>1</v>
      </c>
    </row>
    <row r="2667" spans="1:17" ht="15.75">
      <c r="A2667" t="s">
        <v>299</v>
      </c>
      <c r="B2667" t="s">
        <v>1013</v>
      </c>
      <c r="C2667" t="s">
        <v>1014</v>
      </c>
      <c r="D2667" s="2">
        <v>45662</v>
      </c>
      <c r="E2667" s="1">
        <v>0.49445207175925926</v>
      </c>
      <c r="F2667" s="1">
        <v>1.6516701388888892E-2</v>
      </c>
      <c r="G2667" t="s">
        <v>126</v>
      </c>
      <c r="H2667" t="s">
        <v>183</v>
      </c>
      <c r="I2667" t="s">
        <v>104</v>
      </c>
      <c r="L2667" s="3">
        <f t="shared" si="127"/>
        <v>16</v>
      </c>
      <c r="M2667" cm="1">
        <f t="array" ref="M2667">MIN(B:B=B2667,E2667)</f>
        <v>0.49445207175925926</v>
      </c>
      <c r="N2667" cm="1">
        <f t="array" ref="N2667">MAX(B:B=B2667,E2667)</f>
        <v>0.49445207175925926</v>
      </c>
      <c r="O2667" s="1">
        <f t="shared" si="125"/>
        <v>1.6516701388888892E-2</v>
      </c>
      <c r="P2667" t="str">
        <f t="shared" si="126"/>
        <v>USER489-RP1A.200720.012</v>
      </c>
      <c r="Q2667" cm="1">
        <f t="array" ref="Q2667">SUM(--(FREQUENCY(IF(B:B=B2667,MATCH(G2667,G2667,0)),ROW(G2667)-ROW(G2667)+1)&gt;0))</f>
        <v>1</v>
      </c>
    </row>
    <row r="2668" spans="1:17" ht="15.75">
      <c r="A2668" t="s">
        <v>299</v>
      </c>
      <c r="B2668" t="s">
        <v>1013</v>
      </c>
      <c r="C2668" t="s">
        <v>1014</v>
      </c>
      <c r="D2668" s="2">
        <v>45662</v>
      </c>
      <c r="E2668" s="1">
        <v>0.47793537037037037</v>
      </c>
      <c r="F2668" s="1">
        <v>9.8131712962962955E-3</v>
      </c>
      <c r="G2668" t="s">
        <v>126</v>
      </c>
      <c r="H2668" t="s">
        <v>183</v>
      </c>
      <c r="I2668" t="s">
        <v>104</v>
      </c>
      <c r="L2668" s="3">
        <f t="shared" si="127"/>
        <v>16</v>
      </c>
      <c r="M2668" cm="1">
        <f t="array" ref="M2668">MIN(B:B=B2668,E2668)</f>
        <v>0.47793537037037037</v>
      </c>
      <c r="N2668" cm="1">
        <f t="array" ref="N2668">MAX(B:B=B2668,E2668)</f>
        <v>0.47793537037037037</v>
      </c>
      <c r="O2668" s="1">
        <f t="shared" si="125"/>
        <v>9.8131712962962955E-3</v>
      </c>
      <c r="P2668" t="str">
        <f t="shared" si="126"/>
        <v>USER489-RP1A.200720.012</v>
      </c>
      <c r="Q2668" cm="1">
        <f t="array" ref="Q2668">SUM(--(FREQUENCY(IF(B:B=B2668,MATCH(G2668,G2668,0)),ROW(G2668)-ROW(G2668)+1)&gt;0))</f>
        <v>1</v>
      </c>
    </row>
    <row r="2669" spans="1:17" ht="15.75">
      <c r="A2669" t="s">
        <v>299</v>
      </c>
      <c r="B2669" t="s">
        <v>1013</v>
      </c>
      <c r="C2669" t="s">
        <v>1014</v>
      </c>
      <c r="D2669" s="2">
        <v>45662</v>
      </c>
      <c r="E2669" s="1">
        <v>0.46812219907407404</v>
      </c>
      <c r="F2669" s="1">
        <v>7.0892592592592596E-3</v>
      </c>
      <c r="G2669" t="s">
        <v>126</v>
      </c>
      <c r="H2669" t="s">
        <v>183</v>
      </c>
      <c r="I2669" t="s">
        <v>104</v>
      </c>
      <c r="L2669" s="3">
        <f t="shared" si="127"/>
        <v>16</v>
      </c>
      <c r="M2669" cm="1">
        <f t="array" ref="M2669">MIN(B:B=B2669,E2669)</f>
        <v>0.46812219907407404</v>
      </c>
      <c r="N2669" cm="1">
        <f t="array" ref="N2669">MAX(B:B=B2669,E2669)</f>
        <v>0.46812219907407404</v>
      </c>
      <c r="O2669" s="1">
        <f t="shared" si="125"/>
        <v>7.0892592592592596E-3</v>
      </c>
      <c r="P2669" t="str">
        <f t="shared" si="126"/>
        <v>USER489-RP1A.200720.012</v>
      </c>
      <c r="Q2669" cm="1">
        <f t="array" ref="Q2669">SUM(--(FREQUENCY(IF(B:B=B2669,MATCH(G2669,G2669,0)),ROW(G2669)-ROW(G2669)+1)&gt;0))</f>
        <v>1</v>
      </c>
    </row>
    <row r="2670" spans="1:17" ht="15.75">
      <c r="A2670" t="s">
        <v>299</v>
      </c>
      <c r="B2670" t="s">
        <v>1013</v>
      </c>
      <c r="C2670" t="s">
        <v>1014</v>
      </c>
      <c r="D2670" s="2">
        <v>45662</v>
      </c>
      <c r="E2670" s="1">
        <v>0.4610329398148148</v>
      </c>
      <c r="F2670" s="1">
        <v>2.8468171296296294E-2</v>
      </c>
      <c r="G2670" t="s">
        <v>126</v>
      </c>
      <c r="H2670" t="s">
        <v>183</v>
      </c>
      <c r="I2670" t="s">
        <v>104</v>
      </c>
      <c r="L2670" s="3">
        <f t="shared" si="127"/>
        <v>16</v>
      </c>
      <c r="M2670" cm="1">
        <f t="array" ref="M2670">MIN(B:B=B2670,E2670)</f>
        <v>0.4610329398148148</v>
      </c>
      <c r="N2670" cm="1">
        <f t="array" ref="N2670">MAX(B:B=B2670,E2670)</f>
        <v>0.4610329398148148</v>
      </c>
      <c r="O2670" s="1">
        <f t="shared" si="125"/>
        <v>2.8468171296296294E-2</v>
      </c>
      <c r="P2670" t="str">
        <f t="shared" si="126"/>
        <v>USER489-RP1A.200720.012</v>
      </c>
      <c r="Q2670" cm="1">
        <f t="array" ref="Q2670">SUM(--(FREQUENCY(IF(B:B=B2670,MATCH(G2670,G2670,0)),ROW(G2670)-ROW(G2670)+1)&gt;0))</f>
        <v>1</v>
      </c>
    </row>
    <row r="2671" spans="1:17" ht="15.75">
      <c r="A2671" t="s">
        <v>299</v>
      </c>
      <c r="B2671" t="s">
        <v>1015</v>
      </c>
      <c r="C2671" t="s">
        <v>1016</v>
      </c>
      <c r="D2671" s="2">
        <v>45662</v>
      </c>
      <c r="E2671" s="1">
        <v>0.77174364583333332</v>
      </c>
      <c r="F2671" s="1">
        <v>0.38251695601851848</v>
      </c>
      <c r="G2671" t="s">
        <v>27</v>
      </c>
      <c r="H2671" t="s">
        <v>205</v>
      </c>
      <c r="I2671" t="s">
        <v>88</v>
      </c>
      <c r="L2671" s="3">
        <f t="shared" si="127"/>
        <v>4</v>
      </c>
      <c r="M2671" cm="1">
        <f t="array" ref="M2671">MIN(B:B=B2671,E2671)</f>
        <v>0.77174364583333332</v>
      </c>
      <c r="N2671" cm="1">
        <f t="array" ref="N2671">MAX(B:B=B2671,E2671)</f>
        <v>0.77174364583333332</v>
      </c>
      <c r="O2671" s="1">
        <f t="shared" si="125"/>
        <v>0.38251695601851848</v>
      </c>
      <c r="P2671" t="str">
        <f t="shared" si="126"/>
        <v>USER441-SP1A.210812.016</v>
      </c>
      <c r="Q2671" cm="1">
        <f t="array" ref="Q2671">SUM(--(FREQUENCY(IF(B:B=B2671,MATCH(G2671,G2671,0)),ROW(G2671)-ROW(G2671)+1)&gt;0))</f>
        <v>1</v>
      </c>
    </row>
    <row r="2672" spans="1:17" ht="15.75">
      <c r="A2672" t="s">
        <v>299</v>
      </c>
      <c r="B2672" t="s">
        <v>1015</v>
      </c>
      <c r="C2672" t="s">
        <v>1016</v>
      </c>
      <c r="D2672" s="2">
        <v>45662</v>
      </c>
      <c r="E2672" s="1">
        <v>0.38922668981481484</v>
      </c>
      <c r="F2672" s="1">
        <v>2.3272488425925927E-2</v>
      </c>
      <c r="G2672" t="s">
        <v>27</v>
      </c>
      <c r="H2672" t="s">
        <v>205</v>
      </c>
      <c r="I2672" t="s">
        <v>88</v>
      </c>
      <c r="L2672" s="3">
        <f t="shared" si="127"/>
        <v>4</v>
      </c>
      <c r="M2672" cm="1">
        <f t="array" ref="M2672">MIN(B:B=B2672,E2672)</f>
        <v>0.38922668981481484</v>
      </c>
      <c r="N2672" cm="1">
        <f t="array" ref="N2672">MAX(B:B=B2672,E2672)</f>
        <v>0.38922668981481484</v>
      </c>
      <c r="O2672" s="1">
        <f t="shared" si="125"/>
        <v>2.3272488425925927E-2</v>
      </c>
      <c r="P2672" t="str">
        <f t="shared" si="126"/>
        <v>USER441-SP1A.210812.016</v>
      </c>
      <c r="Q2672" cm="1">
        <f t="array" ref="Q2672">SUM(--(FREQUENCY(IF(B:B=B2672,MATCH(G2672,G2672,0)),ROW(G2672)-ROW(G2672)+1)&gt;0))</f>
        <v>1</v>
      </c>
    </row>
    <row r="2673" spans="1:17" ht="15.75">
      <c r="A2673" t="s">
        <v>299</v>
      </c>
      <c r="B2673" t="s">
        <v>1015</v>
      </c>
      <c r="C2673" t="s">
        <v>1016</v>
      </c>
      <c r="D2673" s="2">
        <v>45662</v>
      </c>
      <c r="E2673" s="1">
        <v>0.36595420138888884</v>
      </c>
      <c r="F2673" s="1">
        <v>8.0594560185185179E-3</v>
      </c>
      <c r="G2673" t="s">
        <v>27</v>
      </c>
      <c r="H2673" t="s">
        <v>205</v>
      </c>
      <c r="I2673" t="s">
        <v>88</v>
      </c>
      <c r="L2673" s="3">
        <f t="shared" si="127"/>
        <v>4</v>
      </c>
      <c r="M2673" cm="1">
        <f t="array" ref="M2673">MIN(B:B=B2673,E2673)</f>
        <v>0.36595420138888884</v>
      </c>
      <c r="N2673" cm="1">
        <f t="array" ref="N2673">MAX(B:B=B2673,E2673)</f>
        <v>0.36595420138888884</v>
      </c>
      <c r="O2673" s="1">
        <f t="shared" si="125"/>
        <v>8.0594560185185179E-3</v>
      </c>
      <c r="P2673" t="str">
        <f t="shared" si="126"/>
        <v>USER441-SP1A.210812.016</v>
      </c>
      <c r="Q2673" cm="1">
        <f t="array" ref="Q2673">SUM(--(FREQUENCY(IF(B:B=B2673,MATCH(G2673,G2673,0)),ROW(G2673)-ROW(G2673)+1)&gt;0))</f>
        <v>1</v>
      </c>
    </row>
    <row r="2674" spans="1:17" ht="15.75">
      <c r="A2674" t="s">
        <v>299</v>
      </c>
      <c r="B2674" t="s">
        <v>1015</v>
      </c>
      <c r="C2674" t="s">
        <v>1016</v>
      </c>
      <c r="D2674" s="2">
        <v>45662</v>
      </c>
      <c r="E2674" s="1">
        <v>0.35789473379629633</v>
      </c>
      <c r="F2674" s="1">
        <v>0</v>
      </c>
      <c r="G2674" t="s">
        <v>27</v>
      </c>
      <c r="H2674" t="s">
        <v>205</v>
      </c>
      <c r="I2674" t="s">
        <v>88</v>
      </c>
      <c r="L2674" s="3">
        <f t="shared" si="127"/>
        <v>4</v>
      </c>
      <c r="M2674" cm="1">
        <f t="array" ref="M2674">MIN(B:B=B2674,E2674)</f>
        <v>0.35789473379629633</v>
      </c>
      <c r="N2674" cm="1">
        <f t="array" ref="N2674">MAX(B:B=B2674,E2674)</f>
        <v>0.35789473379629633</v>
      </c>
      <c r="O2674" s="1">
        <f t="shared" si="125"/>
        <v>0</v>
      </c>
      <c r="P2674" t="str">
        <f t="shared" si="126"/>
        <v>USER441-SP1A.210812.016</v>
      </c>
      <c r="Q2674" cm="1">
        <f t="array" ref="Q2674">SUM(--(FREQUENCY(IF(B:B=B2674,MATCH(G2674,G2674,0)),ROW(G2674)-ROW(G2674)+1)&gt;0))</f>
        <v>1</v>
      </c>
    </row>
    <row r="2675" spans="1:17" ht="15.75">
      <c r="A2675" t="s">
        <v>299</v>
      </c>
      <c r="B2675" t="s">
        <v>1017</v>
      </c>
      <c r="C2675" t="s">
        <v>1018</v>
      </c>
      <c r="D2675" s="2">
        <v>45662</v>
      </c>
      <c r="E2675" s="1">
        <v>0.87303718750000003</v>
      </c>
      <c r="F2675" s="1">
        <v>0.10416672453703703</v>
      </c>
      <c r="G2675" t="s">
        <v>32</v>
      </c>
      <c r="H2675" t="s">
        <v>158</v>
      </c>
      <c r="I2675" t="s">
        <v>43</v>
      </c>
      <c r="L2675" s="3">
        <f t="shared" si="127"/>
        <v>7</v>
      </c>
      <c r="M2675" cm="1">
        <f t="array" ref="M2675">MIN(B:B=B2675,E2675)</f>
        <v>0.87303718750000003</v>
      </c>
      <c r="N2675" cm="1">
        <f t="array" ref="N2675">MAX(B:B=B2675,E2675)</f>
        <v>0.87303718750000003</v>
      </c>
      <c r="O2675" s="1">
        <f t="shared" si="125"/>
        <v>0.10416672453703703</v>
      </c>
      <c r="P2675" t="str">
        <f t="shared" si="126"/>
        <v>USER387-TP1A.220624.014</v>
      </c>
      <c r="Q2675" cm="1">
        <f t="array" ref="Q2675">SUM(--(FREQUENCY(IF(B:B=B2675,MATCH(G2675,G2675,0)),ROW(G2675)-ROW(G2675)+1)&gt;0))</f>
        <v>1</v>
      </c>
    </row>
    <row r="2676" spans="1:17" ht="15.75">
      <c r="A2676" t="s">
        <v>299</v>
      </c>
      <c r="B2676" t="s">
        <v>1017</v>
      </c>
      <c r="C2676" t="s">
        <v>1018</v>
      </c>
      <c r="D2676" s="2">
        <v>45662</v>
      </c>
      <c r="E2676" s="1">
        <v>0.76887046296296291</v>
      </c>
      <c r="F2676" s="1">
        <v>9.0859965277777774E-2</v>
      </c>
      <c r="G2676" t="s">
        <v>32</v>
      </c>
      <c r="H2676" t="s">
        <v>158</v>
      </c>
      <c r="I2676" t="s">
        <v>43</v>
      </c>
      <c r="L2676" s="3">
        <f t="shared" si="127"/>
        <v>7</v>
      </c>
      <c r="M2676" cm="1">
        <f t="array" ref="M2676">MIN(B:B=B2676,E2676)</f>
        <v>0.76887046296296291</v>
      </c>
      <c r="N2676" cm="1">
        <f t="array" ref="N2676">MAX(B:B=B2676,E2676)</f>
        <v>0.76887046296296291</v>
      </c>
      <c r="O2676" s="1">
        <f t="shared" si="125"/>
        <v>9.0859965277777774E-2</v>
      </c>
      <c r="P2676" t="str">
        <f t="shared" si="126"/>
        <v>USER387-TP1A.220624.014</v>
      </c>
      <c r="Q2676" cm="1">
        <f t="array" ref="Q2676">SUM(--(FREQUENCY(IF(B:B=B2676,MATCH(G2676,G2676,0)),ROW(G2676)-ROW(G2676)+1)&gt;0))</f>
        <v>1</v>
      </c>
    </row>
    <row r="2677" spans="1:17" ht="15.75">
      <c r="A2677" t="s">
        <v>299</v>
      </c>
      <c r="B2677" t="s">
        <v>1017</v>
      </c>
      <c r="C2677" t="s">
        <v>1018</v>
      </c>
      <c r="D2677" s="2">
        <v>45662</v>
      </c>
      <c r="E2677" s="1">
        <v>0.67801048611111103</v>
      </c>
      <c r="F2677" s="1">
        <v>0.19350339120370372</v>
      </c>
      <c r="G2677" t="s">
        <v>32</v>
      </c>
      <c r="H2677" t="s">
        <v>158</v>
      </c>
      <c r="I2677" t="s">
        <v>43</v>
      </c>
      <c r="L2677" s="3">
        <f t="shared" si="127"/>
        <v>7</v>
      </c>
      <c r="M2677" cm="1">
        <f t="array" ref="M2677">MIN(B:B=B2677,E2677)</f>
        <v>0.67801048611111103</v>
      </c>
      <c r="N2677" cm="1">
        <f t="array" ref="N2677">MAX(B:B=B2677,E2677)</f>
        <v>0.67801048611111103</v>
      </c>
      <c r="O2677" s="1">
        <f t="shared" si="125"/>
        <v>0.19350339120370372</v>
      </c>
      <c r="P2677" t="str">
        <f t="shared" si="126"/>
        <v>USER387-TP1A.220624.014</v>
      </c>
      <c r="Q2677" cm="1">
        <f t="array" ref="Q2677">SUM(--(FREQUENCY(IF(B:B=B2677,MATCH(G2677,G2677,0)),ROW(G2677)-ROW(G2677)+1)&gt;0))</f>
        <v>1</v>
      </c>
    </row>
    <row r="2678" spans="1:17" ht="15.75">
      <c r="A2678" t="s">
        <v>299</v>
      </c>
      <c r="B2678" t="s">
        <v>1017</v>
      </c>
      <c r="C2678" t="s">
        <v>1018</v>
      </c>
      <c r="D2678" s="2">
        <v>45662</v>
      </c>
      <c r="E2678" s="1">
        <v>0.48450710648148149</v>
      </c>
      <c r="F2678" s="1">
        <v>2.1923842592592589E-3</v>
      </c>
      <c r="G2678" t="s">
        <v>32</v>
      </c>
      <c r="H2678" t="s">
        <v>158</v>
      </c>
      <c r="I2678" t="s">
        <v>43</v>
      </c>
      <c r="L2678" s="3">
        <f t="shared" si="127"/>
        <v>7</v>
      </c>
      <c r="M2678" cm="1">
        <f t="array" ref="M2678">MIN(B:B=B2678,E2678)</f>
        <v>0.48450710648148149</v>
      </c>
      <c r="N2678" cm="1">
        <f t="array" ref="N2678">MAX(B:B=B2678,E2678)</f>
        <v>0.48450710648148149</v>
      </c>
      <c r="O2678" s="1">
        <f t="shared" si="125"/>
        <v>2.1923842592592589E-3</v>
      </c>
      <c r="P2678" t="str">
        <f t="shared" si="126"/>
        <v>USER387-TP1A.220624.014</v>
      </c>
      <c r="Q2678" cm="1">
        <f t="array" ref="Q2678">SUM(--(FREQUENCY(IF(B:B=B2678,MATCH(G2678,G2678,0)),ROW(G2678)-ROW(G2678)+1)&gt;0))</f>
        <v>1</v>
      </c>
    </row>
    <row r="2679" spans="1:17" ht="15.75">
      <c r="A2679" t="s">
        <v>299</v>
      </c>
      <c r="B2679" t="s">
        <v>1017</v>
      </c>
      <c r="C2679" t="s">
        <v>1018</v>
      </c>
      <c r="D2679" s="2">
        <v>45662</v>
      </c>
      <c r="E2679" s="1">
        <v>0.48231472222222221</v>
      </c>
      <c r="F2679" s="1">
        <v>6.7937152777777773E-2</v>
      </c>
      <c r="G2679" t="s">
        <v>27</v>
      </c>
      <c r="H2679" t="s">
        <v>28</v>
      </c>
      <c r="I2679" t="s">
        <v>29</v>
      </c>
      <c r="L2679" s="3">
        <f t="shared" si="127"/>
        <v>7</v>
      </c>
      <c r="M2679" cm="1">
        <f t="array" ref="M2679">MIN(B:B=B2679,E2679)</f>
        <v>0.48231472222222221</v>
      </c>
      <c r="N2679" cm="1">
        <f t="array" ref="N2679">MAX(B:B=B2679,E2679)</f>
        <v>0.48231472222222221</v>
      </c>
      <c r="O2679" s="1">
        <f t="shared" si="125"/>
        <v>6.7937152777777773E-2</v>
      </c>
      <c r="P2679" t="str">
        <f t="shared" si="126"/>
        <v>USER387-O11019</v>
      </c>
      <c r="Q2679" cm="1">
        <f t="array" ref="Q2679">SUM(--(FREQUENCY(IF(B:B=B2679,MATCH(G2679,G2679,0)),ROW(G2679)-ROW(G2679)+1)&gt;0))</f>
        <v>1</v>
      </c>
    </row>
    <row r="2680" spans="1:17" ht="15.75">
      <c r="A2680" t="s">
        <v>299</v>
      </c>
      <c r="B2680" t="s">
        <v>1017</v>
      </c>
      <c r="C2680" t="s">
        <v>1018</v>
      </c>
      <c r="D2680" s="2">
        <v>45662</v>
      </c>
      <c r="E2680" s="1">
        <v>0.41437756944444443</v>
      </c>
      <c r="F2680" s="1">
        <v>3.9833773148148149E-2</v>
      </c>
      <c r="G2680" t="s">
        <v>32</v>
      </c>
      <c r="H2680" t="s">
        <v>158</v>
      </c>
      <c r="I2680" t="s">
        <v>43</v>
      </c>
      <c r="L2680" s="3">
        <f t="shared" si="127"/>
        <v>7</v>
      </c>
      <c r="M2680" cm="1">
        <f t="array" ref="M2680">MIN(B:B=B2680,E2680)</f>
        <v>0.41437756944444443</v>
      </c>
      <c r="N2680" cm="1">
        <f t="array" ref="N2680">MAX(B:B=B2680,E2680)</f>
        <v>0.41437756944444443</v>
      </c>
      <c r="O2680" s="1">
        <f t="shared" si="125"/>
        <v>3.9833773148148149E-2</v>
      </c>
      <c r="P2680" t="str">
        <f t="shared" si="126"/>
        <v>USER387-TP1A.220624.014</v>
      </c>
      <c r="Q2680" cm="1">
        <f t="array" ref="Q2680">SUM(--(FREQUENCY(IF(B:B=B2680,MATCH(G2680,G2680,0)),ROW(G2680)-ROW(G2680)+1)&gt;0))</f>
        <v>1</v>
      </c>
    </row>
    <row r="2681" spans="1:17" ht="15.75">
      <c r="A2681" t="s">
        <v>299</v>
      </c>
      <c r="B2681" t="s">
        <v>1017</v>
      </c>
      <c r="C2681" t="s">
        <v>1018</v>
      </c>
      <c r="D2681" s="2">
        <v>45662</v>
      </c>
      <c r="E2681" s="1">
        <v>0.37454379629629631</v>
      </c>
      <c r="F2681" s="1">
        <v>0</v>
      </c>
      <c r="G2681" t="s">
        <v>32</v>
      </c>
      <c r="H2681" t="s">
        <v>158</v>
      </c>
      <c r="I2681" t="s">
        <v>43</v>
      </c>
      <c r="L2681" s="3">
        <f t="shared" si="127"/>
        <v>7</v>
      </c>
      <c r="M2681" cm="1">
        <f t="array" ref="M2681">MIN(B:B=B2681,E2681)</f>
        <v>0.37454379629629631</v>
      </c>
      <c r="N2681" cm="1">
        <f t="array" ref="N2681">MAX(B:B=B2681,E2681)</f>
        <v>0.37454379629629631</v>
      </c>
      <c r="O2681" s="1">
        <f t="shared" si="125"/>
        <v>0</v>
      </c>
      <c r="P2681" t="str">
        <f t="shared" si="126"/>
        <v>USER387-TP1A.220624.014</v>
      </c>
      <c r="Q2681" cm="1">
        <f t="array" ref="Q2681">SUM(--(FREQUENCY(IF(B:B=B2681,MATCH(G2681,G2681,0)),ROW(G2681)-ROW(G2681)+1)&gt;0))</f>
        <v>1</v>
      </c>
    </row>
    <row r="2682" spans="1:17" ht="15.75">
      <c r="A2682" t="s">
        <v>299</v>
      </c>
      <c r="B2682" t="s">
        <v>1019</v>
      </c>
      <c r="C2682" t="s">
        <v>1020</v>
      </c>
      <c r="D2682" s="2">
        <v>45662</v>
      </c>
      <c r="E2682" s="1">
        <v>0.65878371527777779</v>
      </c>
      <c r="F2682" s="1">
        <v>0.14885832175925925</v>
      </c>
      <c r="G2682" t="s">
        <v>27</v>
      </c>
      <c r="H2682" t="s">
        <v>28</v>
      </c>
      <c r="I2682" t="s">
        <v>29</v>
      </c>
      <c r="L2682" s="3">
        <f t="shared" si="127"/>
        <v>5</v>
      </c>
      <c r="M2682" cm="1">
        <f t="array" ref="M2682">MIN(B:B=B2682,E2682)</f>
        <v>0.65878371527777779</v>
      </c>
      <c r="N2682" cm="1">
        <f t="array" ref="N2682">MAX(B:B=B2682,E2682)</f>
        <v>0.65878371527777779</v>
      </c>
      <c r="O2682" s="1">
        <f t="shared" si="125"/>
        <v>0.14885832175925925</v>
      </c>
      <c r="P2682" t="str">
        <f t="shared" si="126"/>
        <v>USER388-O11019</v>
      </c>
      <c r="Q2682" cm="1">
        <f t="array" ref="Q2682">SUM(--(FREQUENCY(IF(B:B=B2682,MATCH(G2682,G2682,0)),ROW(G2682)-ROW(G2682)+1)&gt;0))</f>
        <v>1</v>
      </c>
    </row>
    <row r="2683" spans="1:17" ht="15.75">
      <c r="A2683" t="s">
        <v>299</v>
      </c>
      <c r="B2683" t="s">
        <v>1019</v>
      </c>
      <c r="C2683" t="s">
        <v>1020</v>
      </c>
      <c r="D2683" s="2">
        <v>45662</v>
      </c>
      <c r="E2683" s="1">
        <v>0.50992539351851851</v>
      </c>
      <c r="F2683" s="1">
        <v>2.6814039351851851E-2</v>
      </c>
      <c r="G2683" t="s">
        <v>27</v>
      </c>
      <c r="H2683" t="s">
        <v>28</v>
      </c>
      <c r="I2683" t="s">
        <v>29</v>
      </c>
      <c r="L2683" s="3">
        <f t="shared" si="127"/>
        <v>5</v>
      </c>
      <c r="M2683" cm="1">
        <f t="array" ref="M2683">MIN(B:B=B2683,E2683)</f>
        <v>0.50992539351851851</v>
      </c>
      <c r="N2683" cm="1">
        <f t="array" ref="N2683">MAX(B:B=B2683,E2683)</f>
        <v>0.50992539351851851</v>
      </c>
      <c r="O2683" s="1">
        <f t="shared" si="125"/>
        <v>2.6814039351851851E-2</v>
      </c>
      <c r="P2683" t="str">
        <f t="shared" si="126"/>
        <v>USER388-O11019</v>
      </c>
      <c r="Q2683" cm="1">
        <f t="array" ref="Q2683">SUM(--(FREQUENCY(IF(B:B=B2683,MATCH(G2683,G2683,0)),ROW(G2683)-ROW(G2683)+1)&gt;0))</f>
        <v>1</v>
      </c>
    </row>
    <row r="2684" spans="1:17" ht="15.75">
      <c r="A2684" t="s">
        <v>299</v>
      </c>
      <c r="B2684" t="s">
        <v>1019</v>
      </c>
      <c r="C2684" t="s">
        <v>1020</v>
      </c>
      <c r="D2684" s="2">
        <v>45662</v>
      </c>
      <c r="E2684" s="1">
        <v>0.48311135416666667</v>
      </c>
      <c r="F2684" s="1">
        <v>5.2213414351851846E-2</v>
      </c>
      <c r="G2684" t="s">
        <v>27</v>
      </c>
      <c r="H2684" t="s">
        <v>28</v>
      </c>
      <c r="I2684" t="s">
        <v>29</v>
      </c>
      <c r="L2684" s="3">
        <f t="shared" si="127"/>
        <v>5</v>
      </c>
      <c r="M2684" cm="1">
        <f t="array" ref="M2684">MIN(B:B=B2684,E2684)</f>
        <v>0.48311135416666667</v>
      </c>
      <c r="N2684" cm="1">
        <f t="array" ref="N2684">MAX(B:B=B2684,E2684)</f>
        <v>0.48311135416666667</v>
      </c>
      <c r="O2684" s="1">
        <f t="shared" si="125"/>
        <v>5.2213414351851846E-2</v>
      </c>
      <c r="P2684" t="str">
        <f t="shared" si="126"/>
        <v>USER388-O11019</v>
      </c>
      <c r="Q2684" cm="1">
        <f t="array" ref="Q2684">SUM(--(FREQUENCY(IF(B:B=B2684,MATCH(G2684,G2684,0)),ROW(G2684)-ROW(G2684)+1)&gt;0))</f>
        <v>1</v>
      </c>
    </row>
    <row r="2685" spans="1:17" ht="15.75">
      <c r="A2685" t="s">
        <v>299</v>
      </c>
      <c r="B2685" t="s">
        <v>1019</v>
      </c>
      <c r="C2685" t="s">
        <v>1020</v>
      </c>
      <c r="D2685" s="2">
        <v>45662</v>
      </c>
      <c r="E2685" s="1">
        <v>0.43089793981481478</v>
      </c>
      <c r="F2685" s="1">
        <v>6.5301550925925919E-2</v>
      </c>
      <c r="G2685" t="s">
        <v>27</v>
      </c>
      <c r="H2685" t="s">
        <v>28</v>
      </c>
      <c r="I2685" t="s">
        <v>29</v>
      </c>
      <c r="L2685" s="3">
        <f t="shared" si="127"/>
        <v>5</v>
      </c>
      <c r="M2685" cm="1">
        <f t="array" ref="M2685">MIN(B:B=B2685,E2685)</f>
        <v>0.43089793981481478</v>
      </c>
      <c r="N2685" cm="1">
        <f t="array" ref="N2685">MAX(B:B=B2685,E2685)</f>
        <v>0.43089793981481478</v>
      </c>
      <c r="O2685" s="1">
        <f t="shared" si="125"/>
        <v>6.5301550925925919E-2</v>
      </c>
      <c r="P2685" t="str">
        <f t="shared" si="126"/>
        <v>USER388-O11019</v>
      </c>
      <c r="Q2685" cm="1">
        <f t="array" ref="Q2685">SUM(--(FREQUENCY(IF(B:B=B2685,MATCH(G2685,G2685,0)),ROW(G2685)-ROW(G2685)+1)&gt;0))</f>
        <v>1</v>
      </c>
    </row>
    <row r="2686" spans="1:17" ht="15.75">
      <c r="A2686" t="s">
        <v>299</v>
      </c>
      <c r="B2686" t="s">
        <v>1019</v>
      </c>
      <c r="C2686" t="s">
        <v>1020</v>
      </c>
      <c r="D2686" s="2">
        <v>45662</v>
      </c>
      <c r="E2686" s="1">
        <v>0.3655963888888889</v>
      </c>
      <c r="F2686" s="1">
        <v>0</v>
      </c>
      <c r="G2686" t="s">
        <v>27</v>
      </c>
      <c r="H2686" t="s">
        <v>28</v>
      </c>
      <c r="I2686" t="s">
        <v>29</v>
      </c>
      <c r="L2686" s="3">
        <f t="shared" si="127"/>
        <v>5</v>
      </c>
      <c r="M2686" cm="1">
        <f t="array" ref="M2686">MIN(B:B=B2686,E2686)</f>
        <v>0.3655963888888889</v>
      </c>
      <c r="N2686" cm="1">
        <f t="array" ref="N2686">MAX(B:B=B2686,E2686)</f>
        <v>0.3655963888888889</v>
      </c>
      <c r="O2686" s="1">
        <f t="shared" si="125"/>
        <v>0</v>
      </c>
      <c r="P2686" t="str">
        <f t="shared" si="126"/>
        <v>USER388-O11019</v>
      </c>
      <c r="Q2686" cm="1">
        <f t="array" ref="Q2686">SUM(--(FREQUENCY(IF(B:B=B2686,MATCH(G2686,G2686,0)),ROW(G2686)-ROW(G2686)+1)&gt;0))</f>
        <v>1</v>
      </c>
    </row>
    <row r="2687" spans="1:17" ht="15.75">
      <c r="A2687" t="s">
        <v>179</v>
      </c>
      <c r="B2687" t="s">
        <v>1021</v>
      </c>
      <c r="C2687" t="s">
        <v>1022</v>
      </c>
      <c r="D2687" s="2">
        <v>45662</v>
      </c>
      <c r="E2687" s="1">
        <v>0.72195017361111102</v>
      </c>
      <c r="F2687" s="1">
        <v>0.15777368055555555</v>
      </c>
      <c r="G2687" t="s">
        <v>27</v>
      </c>
      <c r="H2687" t="s">
        <v>1023</v>
      </c>
      <c r="I2687" t="s">
        <v>52</v>
      </c>
      <c r="L2687" s="3">
        <f t="shared" si="127"/>
        <v>5</v>
      </c>
      <c r="M2687" cm="1">
        <f t="array" ref="M2687">MIN(B:B=B2687,E2687)</f>
        <v>0.72195017361111102</v>
      </c>
      <c r="N2687" cm="1">
        <f t="array" ref="N2687">MAX(B:B=B2687,E2687)</f>
        <v>0.72195017361111102</v>
      </c>
      <c r="O2687" s="1">
        <f t="shared" si="125"/>
        <v>0.15777368055555555</v>
      </c>
      <c r="P2687" t="str">
        <f t="shared" si="126"/>
        <v>USER285-UP1A.231005.007</v>
      </c>
      <c r="Q2687" cm="1">
        <f t="array" ref="Q2687">SUM(--(FREQUENCY(IF(B:B=B2687,MATCH(G2687,G2687,0)),ROW(G2687)-ROW(G2687)+1)&gt;0))</f>
        <v>1</v>
      </c>
    </row>
    <row r="2688" spans="1:17" ht="15.75">
      <c r="A2688" t="s">
        <v>179</v>
      </c>
      <c r="B2688" t="s">
        <v>1021</v>
      </c>
      <c r="C2688" t="s">
        <v>1022</v>
      </c>
      <c r="D2688" s="2">
        <v>45662</v>
      </c>
      <c r="E2688" s="1">
        <v>0.56417649305555562</v>
      </c>
      <c r="F2688" s="1">
        <v>9.7282881944444455E-2</v>
      </c>
      <c r="G2688" t="s">
        <v>27</v>
      </c>
      <c r="H2688" t="s">
        <v>1023</v>
      </c>
      <c r="I2688" t="s">
        <v>52</v>
      </c>
      <c r="L2688" s="3">
        <f t="shared" si="127"/>
        <v>5</v>
      </c>
      <c r="M2688" cm="1">
        <f t="array" ref="M2688">MIN(B:B=B2688,E2688)</f>
        <v>0.56417649305555562</v>
      </c>
      <c r="N2688" cm="1">
        <f t="array" ref="N2688">MAX(B:B=B2688,E2688)</f>
        <v>0.56417649305555562</v>
      </c>
      <c r="O2688" s="1">
        <f t="shared" si="125"/>
        <v>9.7282881944444455E-2</v>
      </c>
      <c r="P2688" t="str">
        <f t="shared" si="126"/>
        <v>USER285-UP1A.231005.007</v>
      </c>
      <c r="Q2688" cm="1">
        <f t="array" ref="Q2688">SUM(--(FREQUENCY(IF(B:B=B2688,MATCH(G2688,G2688,0)),ROW(G2688)-ROW(G2688)+1)&gt;0))</f>
        <v>1</v>
      </c>
    </row>
    <row r="2689" spans="1:17" ht="15.75">
      <c r="A2689" t="s">
        <v>179</v>
      </c>
      <c r="B2689" t="s">
        <v>1021</v>
      </c>
      <c r="C2689" t="s">
        <v>1022</v>
      </c>
      <c r="D2689" s="2">
        <v>45662</v>
      </c>
      <c r="E2689" s="1">
        <v>0.46689361111111111</v>
      </c>
      <c r="F2689" s="1">
        <v>4.8173356481481487E-2</v>
      </c>
      <c r="G2689" t="s">
        <v>27</v>
      </c>
      <c r="H2689" t="s">
        <v>1023</v>
      </c>
      <c r="I2689" t="s">
        <v>52</v>
      </c>
      <c r="L2689" s="3">
        <f t="shared" si="127"/>
        <v>5</v>
      </c>
      <c r="M2689" cm="1">
        <f t="array" ref="M2689">MIN(B:B=B2689,E2689)</f>
        <v>0.46689361111111111</v>
      </c>
      <c r="N2689" cm="1">
        <f t="array" ref="N2689">MAX(B:B=B2689,E2689)</f>
        <v>0.46689361111111111</v>
      </c>
      <c r="O2689" s="1">
        <f t="shared" si="125"/>
        <v>4.8173356481481487E-2</v>
      </c>
      <c r="P2689" t="str">
        <f t="shared" si="126"/>
        <v>USER285-UP1A.231005.007</v>
      </c>
      <c r="Q2689" cm="1">
        <f t="array" ref="Q2689">SUM(--(FREQUENCY(IF(B:B=B2689,MATCH(G2689,G2689,0)),ROW(G2689)-ROW(G2689)+1)&gt;0))</f>
        <v>1</v>
      </c>
    </row>
    <row r="2690" spans="1:17" ht="15.75">
      <c r="A2690" t="s">
        <v>179</v>
      </c>
      <c r="B2690" t="s">
        <v>1021</v>
      </c>
      <c r="C2690" t="s">
        <v>1022</v>
      </c>
      <c r="D2690" s="2">
        <v>45662</v>
      </c>
      <c r="E2690" s="1">
        <v>0.41872025462962964</v>
      </c>
      <c r="F2690" s="1">
        <v>2.4521979166666666E-2</v>
      </c>
      <c r="G2690" t="s">
        <v>27</v>
      </c>
      <c r="H2690" t="s">
        <v>1023</v>
      </c>
      <c r="I2690" t="s">
        <v>52</v>
      </c>
      <c r="L2690" s="3">
        <f t="shared" si="127"/>
        <v>5</v>
      </c>
      <c r="M2690" cm="1">
        <f t="array" ref="M2690">MIN(B:B=B2690,E2690)</f>
        <v>0.41872025462962964</v>
      </c>
      <c r="N2690" cm="1">
        <f t="array" ref="N2690">MAX(B:B=B2690,E2690)</f>
        <v>0.41872025462962964</v>
      </c>
      <c r="O2690" s="1">
        <f t="shared" si="125"/>
        <v>2.4521979166666666E-2</v>
      </c>
      <c r="P2690" t="str">
        <f t="shared" si="126"/>
        <v>USER285-UP1A.231005.007</v>
      </c>
      <c r="Q2690" cm="1">
        <f t="array" ref="Q2690">SUM(--(FREQUENCY(IF(B:B=B2690,MATCH(G2690,G2690,0)),ROW(G2690)-ROW(G2690)+1)&gt;0))</f>
        <v>1</v>
      </c>
    </row>
    <row r="2691" spans="1:17" ht="15.75">
      <c r="A2691" t="s">
        <v>179</v>
      </c>
      <c r="B2691" t="s">
        <v>1021</v>
      </c>
      <c r="C2691" t="s">
        <v>1022</v>
      </c>
      <c r="D2691" s="2">
        <v>45662</v>
      </c>
      <c r="E2691" s="1">
        <v>0.39419828703703702</v>
      </c>
      <c r="F2691" s="1">
        <v>0</v>
      </c>
      <c r="G2691" t="s">
        <v>27</v>
      </c>
      <c r="H2691" t="s">
        <v>1023</v>
      </c>
      <c r="I2691" t="s">
        <v>52</v>
      </c>
      <c r="L2691" s="3">
        <f t="shared" si="127"/>
        <v>5</v>
      </c>
      <c r="M2691" cm="1">
        <f t="array" ref="M2691">MIN(B:B=B2691,E2691)</f>
        <v>0.39419828703703702</v>
      </c>
      <c r="N2691" cm="1">
        <f t="array" ref="N2691">MAX(B:B=B2691,E2691)</f>
        <v>0.39419828703703702</v>
      </c>
      <c r="O2691" s="1">
        <f t="shared" ref="O2691:O2754" si="128">AVERAGE(B:B,B2691,F2691)</f>
        <v>0</v>
      </c>
      <c r="P2691" t="str">
        <f t="shared" ref="P2691:P2754" si="129">B2691 &amp; "-" &amp; I2691</f>
        <v>USER285-UP1A.231005.007</v>
      </c>
      <c r="Q2691" cm="1">
        <f t="array" ref="Q2691">SUM(--(FREQUENCY(IF(B:B=B2691,MATCH(G2691,G2691,0)),ROW(G2691)-ROW(G2691)+1)&gt;0))</f>
        <v>1</v>
      </c>
    </row>
    <row r="2692" spans="1:17" ht="15.75">
      <c r="A2692" t="s">
        <v>179</v>
      </c>
      <c r="B2692" t="s">
        <v>1024</v>
      </c>
      <c r="C2692" t="s">
        <v>1025</v>
      </c>
      <c r="D2692" s="2">
        <v>45662</v>
      </c>
      <c r="E2692" s="1">
        <v>0.73104400462962971</v>
      </c>
      <c r="F2692" s="1">
        <v>0.32889100694444445</v>
      </c>
      <c r="G2692" t="s">
        <v>74</v>
      </c>
      <c r="H2692" t="s">
        <v>1026</v>
      </c>
      <c r="I2692" t="s">
        <v>61</v>
      </c>
      <c r="L2692" s="3">
        <f t="shared" si="127"/>
        <v>3</v>
      </c>
      <c r="M2692" cm="1">
        <f t="array" ref="M2692">MIN(B:B=B2692,E2692)</f>
        <v>0.73104400462962971</v>
      </c>
      <c r="N2692" cm="1">
        <f t="array" ref="N2692">MAX(B:B=B2692,E2692)</f>
        <v>0.73104400462962971</v>
      </c>
      <c r="O2692" s="1">
        <f t="shared" si="128"/>
        <v>0.32889100694444445</v>
      </c>
      <c r="P2692" t="str">
        <f t="shared" si="129"/>
        <v>USER585-RKQ1.200826.002</v>
      </c>
      <c r="Q2692" cm="1">
        <f t="array" ref="Q2692">SUM(--(FREQUENCY(IF(B:B=B2692,MATCH(G2692,G2692,0)),ROW(G2692)-ROW(G2692)+1)&gt;0))</f>
        <v>1</v>
      </c>
    </row>
    <row r="2693" spans="1:17" ht="15.75">
      <c r="A2693" t="s">
        <v>179</v>
      </c>
      <c r="B2693" t="s">
        <v>1024</v>
      </c>
      <c r="C2693" t="s">
        <v>1025</v>
      </c>
      <c r="D2693" s="2">
        <v>45662</v>
      </c>
      <c r="E2693" s="1">
        <v>0.4021529976851852</v>
      </c>
      <c r="F2693" s="1">
        <v>2.8698842592592592E-2</v>
      </c>
      <c r="G2693" t="s">
        <v>74</v>
      </c>
      <c r="H2693" t="s">
        <v>1026</v>
      </c>
      <c r="I2693" t="s">
        <v>61</v>
      </c>
      <c r="L2693" s="3">
        <f t="shared" si="127"/>
        <v>3</v>
      </c>
      <c r="M2693" cm="1">
        <f t="array" ref="M2693">MIN(B:B=B2693,E2693)</f>
        <v>0.4021529976851852</v>
      </c>
      <c r="N2693" cm="1">
        <f t="array" ref="N2693">MAX(B:B=B2693,E2693)</f>
        <v>0.4021529976851852</v>
      </c>
      <c r="O2693" s="1">
        <f t="shared" si="128"/>
        <v>2.8698842592592592E-2</v>
      </c>
      <c r="P2693" t="str">
        <f t="shared" si="129"/>
        <v>USER585-RKQ1.200826.002</v>
      </c>
      <c r="Q2693" cm="1">
        <f t="array" ref="Q2693">SUM(--(FREQUENCY(IF(B:B=B2693,MATCH(G2693,G2693,0)),ROW(G2693)-ROW(G2693)+1)&gt;0))</f>
        <v>1</v>
      </c>
    </row>
    <row r="2694" spans="1:17" ht="15.75">
      <c r="A2694" t="s">
        <v>179</v>
      </c>
      <c r="B2694" t="s">
        <v>1024</v>
      </c>
      <c r="C2694" t="s">
        <v>1025</v>
      </c>
      <c r="D2694" s="2">
        <v>45662</v>
      </c>
      <c r="E2694" s="1">
        <v>0.37345415509259255</v>
      </c>
      <c r="F2694" s="1">
        <v>0</v>
      </c>
      <c r="G2694" t="s">
        <v>74</v>
      </c>
      <c r="H2694" t="s">
        <v>1026</v>
      </c>
      <c r="I2694" t="s">
        <v>61</v>
      </c>
      <c r="L2694" s="3">
        <f t="shared" si="127"/>
        <v>3</v>
      </c>
      <c r="M2694" cm="1">
        <f t="array" ref="M2694">MIN(B:B=B2694,E2694)</f>
        <v>0.37345415509259255</v>
      </c>
      <c r="N2694" cm="1">
        <f t="array" ref="N2694">MAX(B:B=B2694,E2694)</f>
        <v>0.37345415509259255</v>
      </c>
      <c r="O2694" s="1">
        <f t="shared" si="128"/>
        <v>0</v>
      </c>
      <c r="P2694" t="str">
        <f t="shared" si="129"/>
        <v>USER585-RKQ1.200826.002</v>
      </c>
      <c r="Q2694" cm="1">
        <f t="array" ref="Q2694">SUM(--(FREQUENCY(IF(B:B=B2694,MATCH(G2694,G2694,0)),ROW(G2694)-ROW(G2694)+1)&gt;0))</f>
        <v>1</v>
      </c>
    </row>
    <row r="2695" spans="1:17" ht="15.75">
      <c r="A2695" t="s">
        <v>179</v>
      </c>
      <c r="B2695" t="s">
        <v>1027</v>
      </c>
      <c r="C2695" t="s">
        <v>1028</v>
      </c>
      <c r="D2695" s="2">
        <v>45662</v>
      </c>
      <c r="E2695" s="1">
        <v>0.77162689814814822</v>
      </c>
      <c r="F2695" s="1">
        <v>1.5837962962962965E-3</v>
      </c>
      <c r="G2695" t="s">
        <v>126</v>
      </c>
      <c r="H2695" t="s">
        <v>183</v>
      </c>
      <c r="I2695" t="s">
        <v>104</v>
      </c>
      <c r="L2695" s="3">
        <f t="shared" si="127"/>
        <v>12</v>
      </c>
      <c r="M2695" cm="1">
        <f t="array" ref="M2695">MIN(B:B=B2695,E2695)</f>
        <v>0.77162689814814822</v>
      </c>
      <c r="N2695" cm="1">
        <f t="array" ref="N2695">MAX(B:B=B2695,E2695)</f>
        <v>0.77162689814814822</v>
      </c>
      <c r="O2695" s="1">
        <f t="shared" si="128"/>
        <v>1.5837962962962965E-3</v>
      </c>
      <c r="P2695" t="str">
        <f t="shared" si="129"/>
        <v>USER288-RP1A.200720.012</v>
      </c>
      <c r="Q2695" cm="1">
        <f t="array" ref="Q2695">SUM(--(FREQUENCY(IF(B:B=B2695,MATCH(G2695,G2695,0)),ROW(G2695)-ROW(G2695)+1)&gt;0))</f>
        <v>1</v>
      </c>
    </row>
    <row r="2696" spans="1:17" ht="15.75">
      <c r="A2696" t="s">
        <v>179</v>
      </c>
      <c r="B2696" t="s">
        <v>1027</v>
      </c>
      <c r="C2696" t="s">
        <v>1028</v>
      </c>
      <c r="D2696" s="2">
        <v>45662</v>
      </c>
      <c r="E2696" s="1">
        <v>0.77004310185185176</v>
      </c>
      <c r="F2696" s="1">
        <v>1.8992268518518516E-2</v>
      </c>
      <c r="G2696" t="s">
        <v>126</v>
      </c>
      <c r="H2696" t="s">
        <v>183</v>
      </c>
      <c r="I2696" t="s">
        <v>104</v>
      </c>
      <c r="L2696" s="3">
        <f t="shared" si="127"/>
        <v>12</v>
      </c>
      <c r="M2696" cm="1">
        <f t="array" ref="M2696">MIN(B:B=B2696,E2696)</f>
        <v>0.77004310185185176</v>
      </c>
      <c r="N2696" cm="1">
        <f t="array" ref="N2696">MAX(B:B=B2696,E2696)</f>
        <v>0.77004310185185176</v>
      </c>
      <c r="O2696" s="1">
        <f t="shared" si="128"/>
        <v>1.8992268518518516E-2</v>
      </c>
      <c r="P2696" t="str">
        <f t="shared" si="129"/>
        <v>USER288-RP1A.200720.012</v>
      </c>
      <c r="Q2696" cm="1">
        <f t="array" ref="Q2696">SUM(--(FREQUENCY(IF(B:B=B2696,MATCH(G2696,G2696,0)),ROW(G2696)-ROW(G2696)+1)&gt;0))</f>
        <v>1</v>
      </c>
    </row>
    <row r="2697" spans="1:17" ht="15.75">
      <c r="A2697" t="s">
        <v>179</v>
      </c>
      <c r="B2697" t="s">
        <v>1027</v>
      </c>
      <c r="C2697" t="s">
        <v>1028</v>
      </c>
      <c r="D2697" s="2">
        <v>45662</v>
      </c>
      <c r="E2697" s="1">
        <v>0.75105083333333333</v>
      </c>
      <c r="F2697" s="1">
        <v>0.11694003472222221</v>
      </c>
      <c r="G2697" t="s">
        <v>126</v>
      </c>
      <c r="H2697" t="s">
        <v>183</v>
      </c>
      <c r="I2697" t="s">
        <v>104</v>
      </c>
      <c r="L2697" s="3">
        <f t="shared" si="127"/>
        <v>12</v>
      </c>
      <c r="M2697" cm="1">
        <f t="array" ref="M2697">MIN(B:B=B2697,E2697)</f>
        <v>0.75105083333333333</v>
      </c>
      <c r="N2697" cm="1">
        <f t="array" ref="N2697">MAX(B:B=B2697,E2697)</f>
        <v>0.75105083333333333</v>
      </c>
      <c r="O2697" s="1">
        <f t="shared" si="128"/>
        <v>0.11694003472222221</v>
      </c>
      <c r="P2697" t="str">
        <f t="shared" si="129"/>
        <v>USER288-RP1A.200720.012</v>
      </c>
      <c r="Q2697" cm="1">
        <f t="array" ref="Q2697">SUM(--(FREQUENCY(IF(B:B=B2697,MATCH(G2697,G2697,0)),ROW(G2697)-ROW(G2697)+1)&gt;0))</f>
        <v>1</v>
      </c>
    </row>
    <row r="2698" spans="1:17" ht="15.75">
      <c r="A2698" t="s">
        <v>179</v>
      </c>
      <c r="B2698" t="s">
        <v>1027</v>
      </c>
      <c r="C2698" t="s">
        <v>1028</v>
      </c>
      <c r="D2698" s="2">
        <v>45662</v>
      </c>
      <c r="E2698" s="1">
        <v>0.63411079861111108</v>
      </c>
      <c r="F2698" s="1">
        <v>4.7211793981481481E-2</v>
      </c>
      <c r="G2698" t="s">
        <v>126</v>
      </c>
      <c r="H2698" t="s">
        <v>183</v>
      </c>
      <c r="I2698" t="s">
        <v>104</v>
      </c>
      <c r="L2698" s="3">
        <f t="shared" si="127"/>
        <v>12</v>
      </c>
      <c r="M2698" cm="1">
        <f t="array" ref="M2698">MIN(B:B=B2698,E2698)</f>
        <v>0.63411079861111108</v>
      </c>
      <c r="N2698" cm="1">
        <f t="array" ref="N2698">MAX(B:B=B2698,E2698)</f>
        <v>0.63411079861111108</v>
      </c>
      <c r="O2698" s="1">
        <f t="shared" si="128"/>
        <v>4.7211793981481481E-2</v>
      </c>
      <c r="P2698" t="str">
        <f t="shared" si="129"/>
        <v>USER288-RP1A.200720.012</v>
      </c>
      <c r="Q2698" cm="1">
        <f t="array" ref="Q2698">SUM(--(FREQUENCY(IF(B:B=B2698,MATCH(G2698,G2698,0)),ROW(G2698)-ROW(G2698)+1)&gt;0))</f>
        <v>1</v>
      </c>
    </row>
    <row r="2699" spans="1:17" ht="15.75">
      <c r="A2699" t="s">
        <v>179</v>
      </c>
      <c r="B2699" t="s">
        <v>1027</v>
      </c>
      <c r="C2699" t="s">
        <v>1028</v>
      </c>
      <c r="D2699" s="2">
        <v>45662</v>
      </c>
      <c r="E2699" s="1">
        <v>0.58689900462962963</v>
      </c>
      <c r="F2699" s="1">
        <v>1.3069375000000001E-2</v>
      </c>
      <c r="G2699" t="s">
        <v>126</v>
      </c>
      <c r="H2699" t="s">
        <v>183</v>
      </c>
      <c r="I2699" t="s">
        <v>104</v>
      </c>
      <c r="L2699" s="3">
        <f t="shared" si="127"/>
        <v>12</v>
      </c>
      <c r="M2699" cm="1">
        <f t="array" ref="M2699">MIN(B:B=B2699,E2699)</f>
        <v>0.58689900462962963</v>
      </c>
      <c r="N2699" cm="1">
        <f t="array" ref="N2699">MAX(B:B=B2699,E2699)</f>
        <v>0.58689900462962963</v>
      </c>
      <c r="O2699" s="1">
        <f t="shared" si="128"/>
        <v>1.3069375000000001E-2</v>
      </c>
      <c r="P2699" t="str">
        <f t="shared" si="129"/>
        <v>USER288-RP1A.200720.012</v>
      </c>
      <c r="Q2699" cm="1">
        <f t="array" ref="Q2699">SUM(--(FREQUENCY(IF(B:B=B2699,MATCH(G2699,G2699,0)),ROW(G2699)-ROW(G2699)+1)&gt;0))</f>
        <v>1</v>
      </c>
    </row>
    <row r="2700" spans="1:17" ht="15.75">
      <c r="A2700" t="s">
        <v>179</v>
      </c>
      <c r="B2700" t="s">
        <v>1027</v>
      </c>
      <c r="C2700" t="s">
        <v>1028</v>
      </c>
      <c r="D2700" s="2">
        <v>45662</v>
      </c>
      <c r="E2700" s="1">
        <v>0.57382961805555555</v>
      </c>
      <c r="F2700" s="1">
        <v>2.1095833333333331E-2</v>
      </c>
      <c r="G2700" t="s">
        <v>126</v>
      </c>
      <c r="H2700" t="s">
        <v>183</v>
      </c>
      <c r="I2700" t="s">
        <v>104</v>
      </c>
      <c r="L2700" s="3">
        <f t="shared" si="127"/>
        <v>12</v>
      </c>
      <c r="M2700" cm="1">
        <f t="array" ref="M2700">MIN(B:B=B2700,E2700)</f>
        <v>0.57382961805555555</v>
      </c>
      <c r="N2700" cm="1">
        <f t="array" ref="N2700">MAX(B:B=B2700,E2700)</f>
        <v>0.57382961805555555</v>
      </c>
      <c r="O2700" s="1">
        <f t="shared" si="128"/>
        <v>2.1095833333333331E-2</v>
      </c>
      <c r="P2700" t="str">
        <f t="shared" si="129"/>
        <v>USER288-RP1A.200720.012</v>
      </c>
      <c r="Q2700" cm="1">
        <f t="array" ref="Q2700">SUM(--(FREQUENCY(IF(B:B=B2700,MATCH(G2700,G2700,0)),ROW(G2700)-ROW(G2700)+1)&gt;0))</f>
        <v>1</v>
      </c>
    </row>
    <row r="2701" spans="1:17" ht="15.75">
      <c r="A2701" t="s">
        <v>179</v>
      </c>
      <c r="B2701" t="s">
        <v>1027</v>
      </c>
      <c r="C2701" t="s">
        <v>1028</v>
      </c>
      <c r="D2701" s="2">
        <v>45662</v>
      </c>
      <c r="E2701" s="1">
        <v>0.55273378472222223</v>
      </c>
      <c r="F2701" s="1">
        <v>6.5364594907407411E-2</v>
      </c>
      <c r="G2701" t="s">
        <v>126</v>
      </c>
      <c r="H2701" t="s">
        <v>183</v>
      </c>
      <c r="I2701" t="s">
        <v>104</v>
      </c>
      <c r="L2701" s="3">
        <f t="shared" si="127"/>
        <v>12</v>
      </c>
      <c r="M2701" cm="1">
        <f t="array" ref="M2701">MIN(B:B=B2701,E2701)</f>
        <v>0.55273378472222223</v>
      </c>
      <c r="N2701" cm="1">
        <f t="array" ref="N2701">MAX(B:B=B2701,E2701)</f>
        <v>0.55273378472222223</v>
      </c>
      <c r="O2701" s="1">
        <f t="shared" si="128"/>
        <v>6.5364594907407411E-2</v>
      </c>
      <c r="P2701" t="str">
        <f t="shared" si="129"/>
        <v>USER288-RP1A.200720.012</v>
      </c>
      <c r="Q2701" cm="1">
        <f t="array" ref="Q2701">SUM(--(FREQUENCY(IF(B:B=B2701,MATCH(G2701,G2701,0)),ROW(G2701)-ROW(G2701)+1)&gt;0))</f>
        <v>1</v>
      </c>
    </row>
    <row r="2702" spans="1:17" ht="15.75">
      <c r="A2702" t="s">
        <v>179</v>
      </c>
      <c r="B2702" t="s">
        <v>1027</v>
      </c>
      <c r="C2702" t="s">
        <v>1028</v>
      </c>
      <c r="D2702" s="2">
        <v>45662</v>
      </c>
      <c r="E2702" s="1">
        <v>0.48736918981481486</v>
      </c>
      <c r="F2702" s="1">
        <v>3.0281192129629628E-2</v>
      </c>
      <c r="G2702" t="s">
        <v>126</v>
      </c>
      <c r="H2702" t="s">
        <v>183</v>
      </c>
      <c r="I2702" t="s">
        <v>104</v>
      </c>
      <c r="L2702" s="3">
        <f t="shared" si="127"/>
        <v>12</v>
      </c>
      <c r="M2702" cm="1">
        <f t="array" ref="M2702">MIN(B:B=B2702,E2702)</f>
        <v>0.48736918981481486</v>
      </c>
      <c r="N2702" cm="1">
        <f t="array" ref="N2702">MAX(B:B=B2702,E2702)</f>
        <v>0.48736918981481486</v>
      </c>
      <c r="O2702" s="1">
        <f t="shared" si="128"/>
        <v>3.0281192129629628E-2</v>
      </c>
      <c r="P2702" t="str">
        <f t="shared" si="129"/>
        <v>USER288-RP1A.200720.012</v>
      </c>
      <c r="Q2702" cm="1">
        <f t="array" ref="Q2702">SUM(--(FREQUENCY(IF(B:B=B2702,MATCH(G2702,G2702,0)),ROW(G2702)-ROW(G2702)+1)&gt;0))</f>
        <v>1</v>
      </c>
    </row>
    <row r="2703" spans="1:17" ht="15.75">
      <c r="A2703" t="s">
        <v>179</v>
      </c>
      <c r="B2703" t="s">
        <v>1027</v>
      </c>
      <c r="C2703" t="s">
        <v>1028</v>
      </c>
      <c r="D2703" s="2">
        <v>45662</v>
      </c>
      <c r="E2703" s="1">
        <v>0.45708799768518515</v>
      </c>
      <c r="F2703" s="1">
        <v>2.9054108796296298E-2</v>
      </c>
      <c r="G2703" t="s">
        <v>126</v>
      </c>
      <c r="H2703" t="s">
        <v>183</v>
      </c>
      <c r="I2703" t="s">
        <v>104</v>
      </c>
      <c r="L2703" s="3">
        <f t="shared" si="127"/>
        <v>12</v>
      </c>
      <c r="M2703" cm="1">
        <f t="array" ref="M2703">MIN(B:B=B2703,E2703)</f>
        <v>0.45708799768518515</v>
      </c>
      <c r="N2703" cm="1">
        <f t="array" ref="N2703">MAX(B:B=B2703,E2703)</f>
        <v>0.45708799768518515</v>
      </c>
      <c r="O2703" s="1">
        <f t="shared" si="128"/>
        <v>2.9054108796296298E-2</v>
      </c>
      <c r="P2703" t="str">
        <f t="shared" si="129"/>
        <v>USER288-RP1A.200720.012</v>
      </c>
      <c r="Q2703" cm="1">
        <f t="array" ref="Q2703">SUM(--(FREQUENCY(IF(B:B=B2703,MATCH(G2703,G2703,0)),ROW(G2703)-ROW(G2703)+1)&gt;0))</f>
        <v>1</v>
      </c>
    </row>
    <row r="2704" spans="1:17" ht="15.75">
      <c r="A2704" t="s">
        <v>179</v>
      </c>
      <c r="B2704" t="s">
        <v>1027</v>
      </c>
      <c r="C2704" t="s">
        <v>1028</v>
      </c>
      <c r="D2704" s="2">
        <v>45662</v>
      </c>
      <c r="E2704" s="1">
        <v>0.42803390046296297</v>
      </c>
      <c r="F2704" s="1">
        <v>5.6514340277777776E-2</v>
      </c>
      <c r="G2704" t="s">
        <v>126</v>
      </c>
      <c r="H2704" t="s">
        <v>183</v>
      </c>
      <c r="I2704" t="s">
        <v>104</v>
      </c>
      <c r="L2704" s="3">
        <f t="shared" si="127"/>
        <v>12</v>
      </c>
      <c r="M2704" cm="1">
        <f t="array" ref="M2704">MIN(B:B=B2704,E2704)</f>
        <v>0.42803390046296297</v>
      </c>
      <c r="N2704" cm="1">
        <f t="array" ref="N2704">MAX(B:B=B2704,E2704)</f>
        <v>0.42803390046296297</v>
      </c>
      <c r="O2704" s="1">
        <f t="shared" si="128"/>
        <v>5.6514340277777776E-2</v>
      </c>
      <c r="P2704" t="str">
        <f t="shared" si="129"/>
        <v>USER288-RP1A.200720.012</v>
      </c>
      <c r="Q2704" cm="1">
        <f t="array" ref="Q2704">SUM(--(FREQUENCY(IF(B:B=B2704,MATCH(G2704,G2704,0)),ROW(G2704)-ROW(G2704)+1)&gt;0))</f>
        <v>1</v>
      </c>
    </row>
    <row r="2705" spans="1:17" ht="15.75">
      <c r="A2705" t="s">
        <v>179</v>
      </c>
      <c r="B2705" t="s">
        <v>1027</v>
      </c>
      <c r="C2705" t="s">
        <v>1028</v>
      </c>
      <c r="D2705" s="2">
        <v>45662</v>
      </c>
      <c r="E2705" s="1">
        <v>0.37151956018518523</v>
      </c>
      <c r="F2705" s="1">
        <v>4.6324074074074071E-3</v>
      </c>
      <c r="G2705" t="s">
        <v>126</v>
      </c>
      <c r="H2705" t="s">
        <v>183</v>
      </c>
      <c r="I2705" t="s">
        <v>104</v>
      </c>
      <c r="L2705" s="3">
        <f t="shared" si="127"/>
        <v>12</v>
      </c>
      <c r="M2705" cm="1">
        <f t="array" ref="M2705">MIN(B:B=B2705,E2705)</f>
        <v>0.37151956018518523</v>
      </c>
      <c r="N2705" cm="1">
        <f t="array" ref="N2705">MAX(B:B=B2705,E2705)</f>
        <v>0.37151956018518523</v>
      </c>
      <c r="O2705" s="1">
        <f t="shared" si="128"/>
        <v>4.6324074074074071E-3</v>
      </c>
      <c r="P2705" t="str">
        <f t="shared" si="129"/>
        <v>USER288-RP1A.200720.012</v>
      </c>
      <c r="Q2705" cm="1">
        <f t="array" ref="Q2705">SUM(--(FREQUENCY(IF(B:B=B2705,MATCH(G2705,G2705,0)),ROW(G2705)-ROW(G2705)+1)&gt;0))</f>
        <v>1</v>
      </c>
    </row>
    <row r="2706" spans="1:17" ht="15.75">
      <c r="A2706" t="s">
        <v>179</v>
      </c>
      <c r="B2706" t="s">
        <v>1027</v>
      </c>
      <c r="C2706" t="s">
        <v>1028</v>
      </c>
      <c r="D2706" s="2">
        <v>45662</v>
      </c>
      <c r="E2706" s="1">
        <v>0.36688714120370375</v>
      </c>
      <c r="F2706" s="1">
        <v>0</v>
      </c>
      <c r="G2706" t="s">
        <v>126</v>
      </c>
      <c r="H2706" t="s">
        <v>183</v>
      </c>
      <c r="I2706" t="s">
        <v>104</v>
      </c>
      <c r="L2706" s="3">
        <f t="shared" si="127"/>
        <v>12</v>
      </c>
      <c r="M2706" cm="1">
        <f t="array" ref="M2706">MIN(B:B=B2706,E2706)</f>
        <v>0.36688714120370375</v>
      </c>
      <c r="N2706" cm="1">
        <f t="array" ref="N2706">MAX(B:B=B2706,E2706)</f>
        <v>0.36688714120370375</v>
      </c>
      <c r="O2706" s="1">
        <f t="shared" si="128"/>
        <v>0</v>
      </c>
      <c r="P2706" t="str">
        <f t="shared" si="129"/>
        <v>USER288-RP1A.200720.012</v>
      </c>
      <c r="Q2706" cm="1">
        <f t="array" ref="Q2706">SUM(--(FREQUENCY(IF(B:B=B2706,MATCH(G2706,G2706,0)),ROW(G2706)-ROW(G2706)+1)&gt;0))</f>
        <v>1</v>
      </c>
    </row>
    <row r="2707" spans="1:17" ht="15.75">
      <c r="A2707" t="s">
        <v>179</v>
      </c>
      <c r="B2707" t="s">
        <v>1029</v>
      </c>
      <c r="C2707" t="s">
        <v>1030</v>
      </c>
      <c r="D2707" s="2">
        <v>45662</v>
      </c>
      <c r="E2707" s="1">
        <v>0.85610403935185186</v>
      </c>
      <c r="F2707" s="1">
        <v>0.11712292824074073</v>
      </c>
      <c r="G2707" t="s">
        <v>18</v>
      </c>
      <c r="H2707" t="s">
        <v>554</v>
      </c>
      <c r="I2707" t="s">
        <v>216</v>
      </c>
      <c r="L2707" s="3">
        <f t="shared" si="127"/>
        <v>7</v>
      </c>
      <c r="M2707" cm="1">
        <f t="array" ref="M2707">MIN(B:B=B2707,E2707)</f>
        <v>0.85610403935185186</v>
      </c>
      <c r="N2707" cm="1">
        <f t="array" ref="N2707">MAX(B:B=B2707,E2707)</f>
        <v>0.85610403935185186</v>
      </c>
      <c r="O2707" s="1">
        <f t="shared" si="128"/>
        <v>0.11712292824074073</v>
      </c>
      <c r="P2707" t="str">
        <f t="shared" si="129"/>
        <v>USER289-UKQ1.230924.001</v>
      </c>
      <c r="Q2707" cm="1">
        <f t="array" ref="Q2707">SUM(--(FREQUENCY(IF(B:B=B2707,MATCH(G2707,G2707,0)),ROW(G2707)-ROW(G2707)+1)&gt;0))</f>
        <v>1</v>
      </c>
    </row>
    <row r="2708" spans="1:17" ht="15.75">
      <c r="A2708" t="s">
        <v>179</v>
      </c>
      <c r="B2708" t="s">
        <v>1029</v>
      </c>
      <c r="C2708" t="s">
        <v>1030</v>
      </c>
      <c r="D2708" s="2">
        <v>45662</v>
      </c>
      <c r="E2708" s="1">
        <v>0.7389811111111112</v>
      </c>
      <c r="F2708" s="1">
        <v>4.8519328703703702E-3</v>
      </c>
      <c r="G2708" t="s">
        <v>18</v>
      </c>
      <c r="H2708" t="s">
        <v>554</v>
      </c>
      <c r="I2708" t="s">
        <v>216</v>
      </c>
      <c r="L2708" s="3">
        <f t="shared" si="127"/>
        <v>7</v>
      </c>
      <c r="M2708" cm="1">
        <f t="array" ref="M2708">MIN(B:B=B2708,E2708)</f>
        <v>0.7389811111111112</v>
      </c>
      <c r="N2708" cm="1">
        <f t="array" ref="N2708">MAX(B:B=B2708,E2708)</f>
        <v>0.7389811111111112</v>
      </c>
      <c r="O2708" s="1">
        <f t="shared" si="128"/>
        <v>4.8519328703703702E-3</v>
      </c>
      <c r="P2708" t="str">
        <f t="shared" si="129"/>
        <v>USER289-UKQ1.230924.001</v>
      </c>
      <c r="Q2708" cm="1">
        <f t="array" ref="Q2708">SUM(--(FREQUENCY(IF(B:B=B2708,MATCH(G2708,G2708,0)),ROW(G2708)-ROW(G2708)+1)&gt;0))</f>
        <v>1</v>
      </c>
    </row>
    <row r="2709" spans="1:17" ht="15.75">
      <c r="A2709" t="s">
        <v>179</v>
      </c>
      <c r="B2709" t="s">
        <v>1029</v>
      </c>
      <c r="C2709" t="s">
        <v>1030</v>
      </c>
      <c r="D2709" s="2">
        <v>45662</v>
      </c>
      <c r="E2709" s="1">
        <v>0.73412917824074075</v>
      </c>
      <c r="F2709" s="1">
        <v>2.5939699074074072E-3</v>
      </c>
      <c r="G2709" t="s">
        <v>375</v>
      </c>
      <c r="H2709" t="s">
        <v>1031</v>
      </c>
      <c r="I2709" t="s">
        <v>65</v>
      </c>
      <c r="L2709" s="3">
        <f t="shared" si="127"/>
        <v>7</v>
      </c>
      <c r="M2709" cm="1">
        <f t="array" ref="M2709">MIN(B:B=B2709,E2709)</f>
        <v>0.73412917824074075</v>
      </c>
      <c r="N2709" cm="1">
        <f t="array" ref="N2709">MAX(B:B=B2709,E2709)</f>
        <v>0.73412917824074075</v>
      </c>
      <c r="O2709" s="1">
        <f t="shared" si="128"/>
        <v>2.5939699074074072E-3</v>
      </c>
      <c r="P2709" t="str">
        <f t="shared" si="129"/>
        <v>USER289-QP1A.190711.020</v>
      </c>
      <c r="Q2709" cm="1">
        <f t="array" ref="Q2709">SUM(--(FREQUENCY(IF(B:B=B2709,MATCH(G2709,G2709,0)),ROW(G2709)-ROW(G2709)+1)&gt;0))</f>
        <v>1</v>
      </c>
    </row>
    <row r="2710" spans="1:17" ht="15.75">
      <c r="A2710" t="s">
        <v>179</v>
      </c>
      <c r="B2710" t="s">
        <v>1029</v>
      </c>
      <c r="C2710" t="s">
        <v>1030</v>
      </c>
      <c r="D2710" s="2">
        <v>45662</v>
      </c>
      <c r="E2710" s="1">
        <v>0.7315352083333333</v>
      </c>
      <c r="F2710" s="1">
        <v>6.524503472222222E-2</v>
      </c>
      <c r="G2710" t="s">
        <v>375</v>
      </c>
      <c r="H2710" t="s">
        <v>1031</v>
      </c>
      <c r="I2710" t="s">
        <v>65</v>
      </c>
      <c r="L2710" s="3">
        <f t="shared" si="127"/>
        <v>7</v>
      </c>
      <c r="M2710" cm="1">
        <f t="array" ref="M2710">MIN(B:B=B2710,E2710)</f>
        <v>0.7315352083333333</v>
      </c>
      <c r="N2710" cm="1">
        <f t="array" ref="N2710">MAX(B:B=B2710,E2710)</f>
        <v>0.7315352083333333</v>
      </c>
      <c r="O2710" s="1">
        <f t="shared" si="128"/>
        <v>6.524503472222222E-2</v>
      </c>
      <c r="P2710" t="str">
        <f t="shared" si="129"/>
        <v>USER289-QP1A.190711.020</v>
      </c>
      <c r="Q2710" cm="1">
        <f t="array" ref="Q2710">SUM(--(FREQUENCY(IF(B:B=B2710,MATCH(G2710,G2710,0)),ROW(G2710)-ROW(G2710)+1)&gt;0))</f>
        <v>1</v>
      </c>
    </row>
    <row r="2711" spans="1:17" ht="15.75">
      <c r="A2711" t="s">
        <v>179</v>
      </c>
      <c r="B2711" t="s">
        <v>1029</v>
      </c>
      <c r="C2711" t="s">
        <v>1030</v>
      </c>
      <c r="D2711" s="2">
        <v>45662</v>
      </c>
      <c r="E2711" s="1">
        <v>0.66629017361111109</v>
      </c>
      <c r="F2711" s="1">
        <v>0.28365425925925924</v>
      </c>
      <c r="G2711" t="s">
        <v>18</v>
      </c>
      <c r="H2711" t="s">
        <v>554</v>
      </c>
      <c r="I2711" t="s">
        <v>216</v>
      </c>
      <c r="L2711" s="3">
        <f t="shared" si="127"/>
        <v>7</v>
      </c>
      <c r="M2711" cm="1">
        <f t="array" ref="M2711">MIN(B:B=B2711,E2711)</f>
        <v>0.66629017361111109</v>
      </c>
      <c r="N2711" cm="1">
        <f t="array" ref="N2711">MAX(B:B=B2711,E2711)</f>
        <v>0.66629017361111109</v>
      </c>
      <c r="O2711" s="1">
        <f t="shared" si="128"/>
        <v>0.28365425925925924</v>
      </c>
      <c r="P2711" t="str">
        <f t="shared" si="129"/>
        <v>USER289-UKQ1.230924.001</v>
      </c>
      <c r="Q2711" cm="1">
        <f t="array" ref="Q2711">SUM(--(FREQUENCY(IF(B:B=B2711,MATCH(G2711,G2711,0)),ROW(G2711)-ROW(G2711)+1)&gt;0))</f>
        <v>1</v>
      </c>
    </row>
    <row r="2712" spans="1:17" ht="15.75">
      <c r="A2712" t="s">
        <v>179</v>
      </c>
      <c r="B2712" t="s">
        <v>1029</v>
      </c>
      <c r="C2712" t="s">
        <v>1030</v>
      </c>
      <c r="D2712" s="2">
        <v>45662</v>
      </c>
      <c r="E2712" s="1">
        <v>0.38263591435185185</v>
      </c>
      <c r="F2712" s="1">
        <v>1.1991469907407406E-2</v>
      </c>
      <c r="G2712" t="s">
        <v>18</v>
      </c>
      <c r="H2712" t="s">
        <v>554</v>
      </c>
      <c r="I2712" t="s">
        <v>216</v>
      </c>
      <c r="L2712" s="3">
        <f t="shared" si="127"/>
        <v>7</v>
      </c>
      <c r="M2712" cm="1">
        <f t="array" ref="M2712">MIN(B:B=B2712,E2712)</f>
        <v>0.38263591435185185</v>
      </c>
      <c r="N2712" cm="1">
        <f t="array" ref="N2712">MAX(B:B=B2712,E2712)</f>
        <v>0.38263591435185185</v>
      </c>
      <c r="O2712" s="1">
        <f t="shared" si="128"/>
        <v>1.1991469907407406E-2</v>
      </c>
      <c r="P2712" t="str">
        <f t="shared" si="129"/>
        <v>USER289-UKQ1.230924.001</v>
      </c>
      <c r="Q2712" cm="1">
        <f t="array" ref="Q2712">SUM(--(FREQUENCY(IF(B:B=B2712,MATCH(G2712,G2712,0)),ROW(G2712)-ROW(G2712)+1)&gt;0))</f>
        <v>1</v>
      </c>
    </row>
    <row r="2713" spans="1:17" ht="15.75">
      <c r="A2713" t="s">
        <v>179</v>
      </c>
      <c r="B2713" t="s">
        <v>1029</v>
      </c>
      <c r="C2713" t="s">
        <v>1030</v>
      </c>
      <c r="D2713" s="2">
        <v>45662</v>
      </c>
      <c r="E2713" s="1">
        <v>0.3706444444444445</v>
      </c>
      <c r="F2713" s="1">
        <v>0</v>
      </c>
      <c r="G2713" t="s">
        <v>126</v>
      </c>
      <c r="H2713" t="s">
        <v>183</v>
      </c>
      <c r="I2713" t="s">
        <v>104</v>
      </c>
      <c r="L2713" s="3">
        <f t="shared" si="127"/>
        <v>7</v>
      </c>
      <c r="M2713" cm="1">
        <f t="array" ref="M2713">MIN(B:B=B2713,E2713)</f>
        <v>0.3706444444444445</v>
      </c>
      <c r="N2713" cm="1">
        <f t="array" ref="N2713">MAX(B:B=B2713,E2713)</f>
        <v>0.3706444444444445</v>
      </c>
      <c r="O2713" s="1">
        <f t="shared" si="128"/>
        <v>0</v>
      </c>
      <c r="P2713" t="str">
        <f t="shared" si="129"/>
        <v>USER289-RP1A.200720.012</v>
      </c>
      <c r="Q2713" cm="1">
        <f t="array" ref="Q2713">SUM(--(FREQUENCY(IF(B:B=B2713,MATCH(G2713,G2713,0)),ROW(G2713)-ROW(G2713)+1)&gt;0))</f>
        <v>1</v>
      </c>
    </row>
    <row r="2714" spans="1:17" ht="15.75">
      <c r="A2714" t="s">
        <v>179</v>
      </c>
      <c r="B2714" t="s">
        <v>1032</v>
      </c>
      <c r="C2714" t="s">
        <v>1033</v>
      </c>
      <c r="D2714" s="2">
        <v>45662</v>
      </c>
      <c r="E2714" s="1">
        <v>0.73283643518518515</v>
      </c>
      <c r="F2714" s="1">
        <v>1.3703587962962964E-3</v>
      </c>
      <c r="G2714" t="s">
        <v>37</v>
      </c>
      <c r="H2714" t="s">
        <v>222</v>
      </c>
      <c r="I2714" t="s">
        <v>34</v>
      </c>
      <c r="L2714" s="3">
        <f t="shared" si="127"/>
        <v>9</v>
      </c>
      <c r="M2714" cm="1">
        <f t="array" ref="M2714">MIN(B:B=B2714,E2714)</f>
        <v>0.73283643518518515</v>
      </c>
      <c r="N2714" cm="1">
        <f t="array" ref="N2714">MAX(B:B=B2714,E2714)</f>
        <v>0.73283643518518515</v>
      </c>
      <c r="O2714" s="1">
        <f t="shared" si="128"/>
        <v>1.3703587962962964E-3</v>
      </c>
      <c r="P2714" t="str">
        <f t="shared" si="129"/>
        <v>USER290-RP1A.200720.011</v>
      </c>
      <c r="Q2714" cm="1">
        <f t="array" ref="Q2714">SUM(--(FREQUENCY(IF(B:B=B2714,MATCH(G2714,G2714,0)),ROW(G2714)-ROW(G2714)+1)&gt;0))</f>
        <v>1</v>
      </c>
    </row>
    <row r="2715" spans="1:17" ht="15.75">
      <c r="A2715" t="s">
        <v>179</v>
      </c>
      <c r="B2715" t="s">
        <v>1032</v>
      </c>
      <c r="C2715" t="s">
        <v>1033</v>
      </c>
      <c r="D2715" s="2">
        <v>45662</v>
      </c>
      <c r="E2715" s="1">
        <v>0.73146608796296297</v>
      </c>
      <c r="F2715" s="1">
        <v>4.5640104166666667E-2</v>
      </c>
      <c r="G2715" t="s">
        <v>37</v>
      </c>
      <c r="H2715" t="s">
        <v>222</v>
      </c>
      <c r="I2715" t="s">
        <v>34</v>
      </c>
      <c r="L2715" s="3">
        <f t="shared" si="127"/>
        <v>9</v>
      </c>
      <c r="M2715" cm="1">
        <f t="array" ref="M2715">MIN(B:B=B2715,E2715)</f>
        <v>0.73146608796296297</v>
      </c>
      <c r="N2715" cm="1">
        <f t="array" ref="N2715">MAX(B:B=B2715,E2715)</f>
        <v>0.73146608796296297</v>
      </c>
      <c r="O2715" s="1">
        <f t="shared" si="128"/>
        <v>4.5640104166666667E-2</v>
      </c>
      <c r="P2715" t="str">
        <f t="shared" si="129"/>
        <v>USER290-RP1A.200720.011</v>
      </c>
      <c r="Q2715" cm="1">
        <f t="array" ref="Q2715">SUM(--(FREQUENCY(IF(B:B=B2715,MATCH(G2715,G2715,0)),ROW(G2715)-ROW(G2715)+1)&gt;0))</f>
        <v>1</v>
      </c>
    </row>
    <row r="2716" spans="1:17" ht="15.75">
      <c r="A2716" t="s">
        <v>179</v>
      </c>
      <c r="B2716" t="s">
        <v>1032</v>
      </c>
      <c r="C2716" t="s">
        <v>1033</v>
      </c>
      <c r="D2716" s="2">
        <v>45662</v>
      </c>
      <c r="E2716" s="1">
        <v>0.68582598379629633</v>
      </c>
      <c r="F2716" s="1">
        <v>2.1776493055555554E-2</v>
      </c>
      <c r="G2716" t="s">
        <v>37</v>
      </c>
      <c r="H2716" t="s">
        <v>222</v>
      </c>
      <c r="I2716" t="s">
        <v>34</v>
      </c>
      <c r="L2716" s="3">
        <f t="shared" si="127"/>
        <v>9</v>
      </c>
      <c r="M2716" cm="1">
        <f t="array" ref="M2716">MIN(B:B=B2716,E2716)</f>
        <v>0.68582598379629633</v>
      </c>
      <c r="N2716" cm="1">
        <f t="array" ref="N2716">MAX(B:B=B2716,E2716)</f>
        <v>0.68582598379629633</v>
      </c>
      <c r="O2716" s="1">
        <f t="shared" si="128"/>
        <v>2.1776493055555554E-2</v>
      </c>
      <c r="P2716" t="str">
        <f t="shared" si="129"/>
        <v>USER290-RP1A.200720.011</v>
      </c>
      <c r="Q2716" cm="1">
        <f t="array" ref="Q2716">SUM(--(FREQUENCY(IF(B:B=B2716,MATCH(G2716,G2716,0)),ROW(G2716)-ROW(G2716)+1)&gt;0))</f>
        <v>1</v>
      </c>
    </row>
    <row r="2717" spans="1:17" ht="15.75">
      <c r="A2717" t="s">
        <v>179</v>
      </c>
      <c r="B2717" t="s">
        <v>1032</v>
      </c>
      <c r="C2717" t="s">
        <v>1033</v>
      </c>
      <c r="D2717" s="2">
        <v>45662</v>
      </c>
      <c r="E2717" s="1">
        <v>0.66404947916666668</v>
      </c>
      <c r="F2717" s="1">
        <v>0.15000903935185186</v>
      </c>
      <c r="G2717" t="s">
        <v>37</v>
      </c>
      <c r="H2717" t="s">
        <v>222</v>
      </c>
      <c r="I2717" t="s">
        <v>34</v>
      </c>
      <c r="L2717" s="3">
        <f t="shared" si="127"/>
        <v>9</v>
      </c>
      <c r="M2717" cm="1">
        <f t="array" ref="M2717">MIN(B:B=B2717,E2717)</f>
        <v>0.66404947916666668</v>
      </c>
      <c r="N2717" cm="1">
        <f t="array" ref="N2717">MAX(B:B=B2717,E2717)</f>
        <v>0.66404947916666668</v>
      </c>
      <c r="O2717" s="1">
        <f t="shared" si="128"/>
        <v>0.15000903935185186</v>
      </c>
      <c r="P2717" t="str">
        <f t="shared" si="129"/>
        <v>USER290-RP1A.200720.011</v>
      </c>
      <c r="Q2717" cm="1">
        <f t="array" ref="Q2717">SUM(--(FREQUENCY(IF(B:B=B2717,MATCH(G2717,G2717,0)),ROW(G2717)-ROW(G2717)+1)&gt;0))</f>
        <v>1</v>
      </c>
    </row>
    <row r="2718" spans="1:17" ht="15.75">
      <c r="A2718" t="s">
        <v>179</v>
      </c>
      <c r="B2718" t="s">
        <v>1032</v>
      </c>
      <c r="C2718" t="s">
        <v>1033</v>
      </c>
      <c r="D2718" s="2">
        <v>45662</v>
      </c>
      <c r="E2718" s="1">
        <v>0.51404043981481484</v>
      </c>
      <c r="F2718" s="1">
        <v>2.5407673611111112E-2</v>
      </c>
      <c r="G2718" t="s">
        <v>37</v>
      </c>
      <c r="H2718" t="s">
        <v>222</v>
      </c>
      <c r="I2718" t="s">
        <v>34</v>
      </c>
      <c r="L2718" s="3">
        <f t="shared" si="127"/>
        <v>9</v>
      </c>
      <c r="M2718" cm="1">
        <f t="array" ref="M2718">MIN(B:B=B2718,E2718)</f>
        <v>0.51404043981481484</v>
      </c>
      <c r="N2718" cm="1">
        <f t="array" ref="N2718">MAX(B:B=B2718,E2718)</f>
        <v>0.51404043981481484</v>
      </c>
      <c r="O2718" s="1">
        <f t="shared" si="128"/>
        <v>2.5407673611111112E-2</v>
      </c>
      <c r="P2718" t="str">
        <f t="shared" si="129"/>
        <v>USER290-RP1A.200720.011</v>
      </c>
      <c r="Q2718" cm="1">
        <f t="array" ref="Q2718">SUM(--(FREQUENCY(IF(B:B=B2718,MATCH(G2718,G2718,0)),ROW(G2718)-ROW(G2718)+1)&gt;0))</f>
        <v>1</v>
      </c>
    </row>
    <row r="2719" spans="1:17" ht="15.75">
      <c r="A2719" t="s">
        <v>179</v>
      </c>
      <c r="B2719" t="s">
        <v>1032</v>
      </c>
      <c r="C2719" t="s">
        <v>1033</v>
      </c>
      <c r="D2719" s="2">
        <v>45662</v>
      </c>
      <c r="E2719" s="1">
        <v>0.48863276620370372</v>
      </c>
      <c r="F2719" s="1">
        <v>7.2577939814814821E-2</v>
      </c>
      <c r="G2719" t="s">
        <v>37</v>
      </c>
      <c r="H2719" t="s">
        <v>222</v>
      </c>
      <c r="I2719" t="s">
        <v>34</v>
      </c>
      <c r="L2719" s="3">
        <f t="shared" ref="L2719:L2782" si="130">COUNTIF(B:B,B2719)</f>
        <v>9</v>
      </c>
      <c r="M2719" cm="1">
        <f t="array" ref="M2719">MIN(B:B=B2719,E2719)</f>
        <v>0.48863276620370372</v>
      </c>
      <c r="N2719" cm="1">
        <f t="array" ref="N2719">MAX(B:B=B2719,E2719)</f>
        <v>0.48863276620370372</v>
      </c>
      <c r="O2719" s="1">
        <f t="shared" si="128"/>
        <v>7.2577939814814821E-2</v>
      </c>
      <c r="P2719" t="str">
        <f t="shared" si="129"/>
        <v>USER290-RP1A.200720.011</v>
      </c>
      <c r="Q2719" cm="1">
        <f t="array" ref="Q2719">SUM(--(FREQUENCY(IF(B:B=B2719,MATCH(G2719,G2719,0)),ROW(G2719)-ROW(G2719)+1)&gt;0))</f>
        <v>1</v>
      </c>
    </row>
    <row r="2720" spans="1:17" ht="15.75">
      <c r="A2720" t="s">
        <v>179</v>
      </c>
      <c r="B2720" t="s">
        <v>1032</v>
      </c>
      <c r="C2720" t="s">
        <v>1033</v>
      </c>
      <c r="D2720" s="2">
        <v>45662</v>
      </c>
      <c r="E2720" s="1">
        <v>0.41605483796296294</v>
      </c>
      <c r="F2720" s="1">
        <v>1.0284074074074074E-2</v>
      </c>
      <c r="G2720" t="s">
        <v>37</v>
      </c>
      <c r="H2720" t="s">
        <v>222</v>
      </c>
      <c r="I2720" t="s">
        <v>34</v>
      </c>
      <c r="L2720" s="3">
        <f t="shared" si="130"/>
        <v>9</v>
      </c>
      <c r="M2720" cm="1">
        <f t="array" ref="M2720">MIN(B:B=B2720,E2720)</f>
        <v>0.41605483796296294</v>
      </c>
      <c r="N2720" cm="1">
        <f t="array" ref="N2720">MAX(B:B=B2720,E2720)</f>
        <v>0.41605483796296294</v>
      </c>
      <c r="O2720" s="1">
        <f t="shared" si="128"/>
        <v>1.0284074074074074E-2</v>
      </c>
      <c r="P2720" t="str">
        <f t="shared" si="129"/>
        <v>USER290-RP1A.200720.011</v>
      </c>
      <c r="Q2720" cm="1">
        <f t="array" ref="Q2720">SUM(--(FREQUENCY(IF(B:B=B2720,MATCH(G2720,G2720,0)),ROW(G2720)-ROW(G2720)+1)&gt;0))</f>
        <v>1</v>
      </c>
    </row>
    <row r="2721" spans="1:17" ht="15.75">
      <c r="A2721" t="s">
        <v>179</v>
      </c>
      <c r="B2721" t="s">
        <v>1032</v>
      </c>
      <c r="C2721" t="s">
        <v>1033</v>
      </c>
      <c r="D2721" s="2">
        <v>45662</v>
      </c>
      <c r="E2721" s="1">
        <v>0.4057707523148148</v>
      </c>
      <c r="F2721" s="1">
        <v>4.0326111111111111E-2</v>
      </c>
      <c r="G2721" t="s">
        <v>37</v>
      </c>
      <c r="H2721" t="s">
        <v>222</v>
      </c>
      <c r="I2721" t="s">
        <v>34</v>
      </c>
      <c r="L2721" s="3">
        <f t="shared" si="130"/>
        <v>9</v>
      </c>
      <c r="M2721" cm="1">
        <f t="array" ref="M2721">MIN(B:B=B2721,E2721)</f>
        <v>0.4057707523148148</v>
      </c>
      <c r="N2721" cm="1">
        <f t="array" ref="N2721">MAX(B:B=B2721,E2721)</f>
        <v>0.4057707523148148</v>
      </c>
      <c r="O2721" s="1">
        <f t="shared" si="128"/>
        <v>4.0326111111111111E-2</v>
      </c>
      <c r="P2721" t="str">
        <f t="shared" si="129"/>
        <v>USER290-RP1A.200720.011</v>
      </c>
      <c r="Q2721" cm="1">
        <f t="array" ref="Q2721">SUM(--(FREQUENCY(IF(B:B=B2721,MATCH(G2721,G2721,0)),ROW(G2721)-ROW(G2721)+1)&gt;0))</f>
        <v>1</v>
      </c>
    </row>
    <row r="2722" spans="1:17" ht="15.75">
      <c r="A2722" t="s">
        <v>179</v>
      </c>
      <c r="B2722" t="s">
        <v>1032</v>
      </c>
      <c r="C2722" t="s">
        <v>1033</v>
      </c>
      <c r="D2722" s="2">
        <v>45662</v>
      </c>
      <c r="E2722" s="1">
        <v>0.36544465277777777</v>
      </c>
      <c r="F2722" s="1">
        <v>0</v>
      </c>
      <c r="G2722" t="s">
        <v>37</v>
      </c>
      <c r="H2722" t="s">
        <v>222</v>
      </c>
      <c r="I2722" t="s">
        <v>34</v>
      </c>
      <c r="L2722" s="3">
        <f t="shared" si="130"/>
        <v>9</v>
      </c>
      <c r="M2722" cm="1">
        <f t="array" ref="M2722">MIN(B:B=B2722,E2722)</f>
        <v>0.36544465277777777</v>
      </c>
      <c r="N2722" cm="1">
        <f t="array" ref="N2722">MAX(B:B=B2722,E2722)</f>
        <v>0.36544465277777777</v>
      </c>
      <c r="O2722" s="1">
        <f t="shared" si="128"/>
        <v>0</v>
      </c>
      <c r="P2722" t="str">
        <f t="shared" si="129"/>
        <v>USER290-RP1A.200720.011</v>
      </c>
      <c r="Q2722" cm="1">
        <f t="array" ref="Q2722">SUM(--(FREQUENCY(IF(B:B=B2722,MATCH(G2722,G2722,0)),ROW(G2722)-ROW(G2722)+1)&gt;0))</f>
        <v>1</v>
      </c>
    </row>
    <row r="2723" spans="1:17" ht="15.75">
      <c r="A2723" t="s">
        <v>179</v>
      </c>
      <c r="B2723" t="s">
        <v>1034</v>
      </c>
      <c r="C2723" t="s">
        <v>1035</v>
      </c>
      <c r="D2723" s="2">
        <v>45662</v>
      </c>
      <c r="E2723" s="1">
        <v>0.77702680555555548</v>
      </c>
      <c r="F2723" s="1">
        <v>0.13121146990740742</v>
      </c>
      <c r="G2723" t="s">
        <v>18</v>
      </c>
      <c r="H2723" t="s">
        <v>149</v>
      </c>
      <c r="I2723" t="s">
        <v>52</v>
      </c>
      <c r="L2723" s="3">
        <f t="shared" si="130"/>
        <v>16</v>
      </c>
      <c r="M2723" cm="1">
        <f t="array" ref="M2723">MIN(B:B=B2723,E2723)</f>
        <v>0.77702680555555548</v>
      </c>
      <c r="N2723" cm="1">
        <f t="array" ref="N2723">MAX(B:B=B2723,E2723)</f>
        <v>0.77702680555555548</v>
      </c>
      <c r="O2723" s="1">
        <f t="shared" si="128"/>
        <v>0.13121146990740742</v>
      </c>
      <c r="P2723" t="str">
        <f t="shared" si="129"/>
        <v>USER291-UP1A.231005.007</v>
      </c>
      <c r="Q2723" cm="1">
        <f t="array" ref="Q2723">SUM(--(FREQUENCY(IF(B:B=B2723,MATCH(G2723,G2723,0)),ROW(G2723)-ROW(G2723)+1)&gt;0))</f>
        <v>1</v>
      </c>
    </row>
    <row r="2724" spans="1:17" ht="15.75">
      <c r="A2724" t="s">
        <v>179</v>
      </c>
      <c r="B2724" t="s">
        <v>1034</v>
      </c>
      <c r="C2724" t="s">
        <v>1035</v>
      </c>
      <c r="D2724" s="2">
        <v>45662</v>
      </c>
      <c r="E2724" s="1">
        <v>0.64581534722222222</v>
      </c>
      <c r="F2724" s="1">
        <v>1.379988425925926E-2</v>
      </c>
      <c r="G2724" t="s">
        <v>18</v>
      </c>
      <c r="H2724" t="s">
        <v>149</v>
      </c>
      <c r="I2724" t="s">
        <v>52</v>
      </c>
      <c r="L2724" s="3">
        <f t="shared" si="130"/>
        <v>16</v>
      </c>
      <c r="M2724" cm="1">
        <f t="array" ref="M2724">MIN(B:B=B2724,E2724)</f>
        <v>0.64581534722222222</v>
      </c>
      <c r="N2724" cm="1">
        <f t="array" ref="N2724">MAX(B:B=B2724,E2724)</f>
        <v>0.64581534722222222</v>
      </c>
      <c r="O2724" s="1">
        <f t="shared" si="128"/>
        <v>1.379988425925926E-2</v>
      </c>
      <c r="P2724" t="str">
        <f t="shared" si="129"/>
        <v>USER291-UP1A.231005.007</v>
      </c>
      <c r="Q2724" cm="1">
        <f t="array" ref="Q2724">SUM(--(FREQUENCY(IF(B:B=B2724,MATCH(G2724,G2724,0)),ROW(G2724)-ROW(G2724)+1)&gt;0))</f>
        <v>1</v>
      </c>
    </row>
    <row r="2725" spans="1:17" ht="15.75">
      <c r="A2725" t="s">
        <v>179</v>
      </c>
      <c r="B2725" t="s">
        <v>1034</v>
      </c>
      <c r="C2725" t="s">
        <v>1035</v>
      </c>
      <c r="D2725" s="2">
        <v>45662</v>
      </c>
      <c r="E2725" s="1">
        <v>0.63201546296296296</v>
      </c>
      <c r="F2725" s="1">
        <v>7.0165162037037036E-3</v>
      </c>
      <c r="G2725" t="s">
        <v>18</v>
      </c>
      <c r="H2725" t="s">
        <v>149</v>
      </c>
      <c r="I2725" t="s">
        <v>52</v>
      </c>
      <c r="L2725" s="3">
        <f t="shared" si="130"/>
        <v>16</v>
      </c>
      <c r="M2725" cm="1">
        <f t="array" ref="M2725">MIN(B:B=B2725,E2725)</f>
        <v>0.63201546296296296</v>
      </c>
      <c r="N2725" cm="1">
        <f t="array" ref="N2725">MAX(B:B=B2725,E2725)</f>
        <v>0.63201546296296296</v>
      </c>
      <c r="O2725" s="1">
        <f t="shared" si="128"/>
        <v>7.0165162037037036E-3</v>
      </c>
      <c r="P2725" t="str">
        <f t="shared" si="129"/>
        <v>USER291-UP1A.231005.007</v>
      </c>
      <c r="Q2725" cm="1">
        <f t="array" ref="Q2725">SUM(--(FREQUENCY(IF(B:B=B2725,MATCH(G2725,G2725,0)),ROW(G2725)-ROW(G2725)+1)&gt;0))</f>
        <v>1</v>
      </c>
    </row>
    <row r="2726" spans="1:17" ht="15.75">
      <c r="A2726" t="s">
        <v>179</v>
      </c>
      <c r="B2726" t="s">
        <v>1034</v>
      </c>
      <c r="C2726" t="s">
        <v>1035</v>
      </c>
      <c r="D2726" s="2">
        <v>45662</v>
      </c>
      <c r="E2726" s="1">
        <v>0.62499894675925927</v>
      </c>
      <c r="F2726" s="1">
        <v>1.5589699074074074E-2</v>
      </c>
      <c r="G2726" t="s">
        <v>18</v>
      </c>
      <c r="H2726" t="s">
        <v>149</v>
      </c>
      <c r="I2726" t="s">
        <v>52</v>
      </c>
      <c r="L2726" s="3">
        <f t="shared" si="130"/>
        <v>16</v>
      </c>
      <c r="M2726" cm="1">
        <f t="array" ref="M2726">MIN(B:B=B2726,E2726)</f>
        <v>0.62499894675925927</v>
      </c>
      <c r="N2726" cm="1">
        <f t="array" ref="N2726">MAX(B:B=B2726,E2726)</f>
        <v>0.62499894675925927</v>
      </c>
      <c r="O2726" s="1">
        <f t="shared" si="128"/>
        <v>1.5589699074074074E-2</v>
      </c>
      <c r="P2726" t="str">
        <f t="shared" si="129"/>
        <v>USER291-UP1A.231005.007</v>
      </c>
      <c r="Q2726" cm="1">
        <f t="array" ref="Q2726">SUM(--(FREQUENCY(IF(B:B=B2726,MATCH(G2726,G2726,0)),ROW(G2726)-ROW(G2726)+1)&gt;0))</f>
        <v>1</v>
      </c>
    </row>
    <row r="2727" spans="1:17" ht="15.75">
      <c r="A2727" t="s">
        <v>179</v>
      </c>
      <c r="B2727" t="s">
        <v>1034</v>
      </c>
      <c r="C2727" t="s">
        <v>1035</v>
      </c>
      <c r="D2727" s="2">
        <v>45662</v>
      </c>
      <c r="E2727" s="1">
        <v>0.60940924768518523</v>
      </c>
      <c r="F2727" s="1">
        <v>3.8743402777777782E-3</v>
      </c>
      <c r="G2727" t="s">
        <v>18</v>
      </c>
      <c r="H2727" t="s">
        <v>149</v>
      </c>
      <c r="I2727" t="s">
        <v>52</v>
      </c>
      <c r="L2727" s="3">
        <f t="shared" si="130"/>
        <v>16</v>
      </c>
      <c r="M2727" cm="1">
        <f t="array" ref="M2727">MIN(B:B=B2727,E2727)</f>
        <v>0.60940924768518523</v>
      </c>
      <c r="N2727" cm="1">
        <f t="array" ref="N2727">MAX(B:B=B2727,E2727)</f>
        <v>0.60940924768518523</v>
      </c>
      <c r="O2727" s="1">
        <f t="shared" si="128"/>
        <v>3.8743402777777782E-3</v>
      </c>
      <c r="P2727" t="str">
        <f t="shared" si="129"/>
        <v>USER291-UP1A.231005.007</v>
      </c>
      <c r="Q2727" cm="1">
        <f t="array" ref="Q2727">SUM(--(FREQUENCY(IF(B:B=B2727,MATCH(G2727,G2727,0)),ROW(G2727)-ROW(G2727)+1)&gt;0))</f>
        <v>1</v>
      </c>
    </row>
    <row r="2728" spans="1:17" ht="15.75">
      <c r="A2728" t="s">
        <v>179</v>
      </c>
      <c r="B2728" t="s">
        <v>1034</v>
      </c>
      <c r="C2728" t="s">
        <v>1035</v>
      </c>
      <c r="D2728" s="2">
        <v>45662</v>
      </c>
      <c r="E2728" s="1">
        <v>0.60553490740740734</v>
      </c>
      <c r="F2728" s="1">
        <v>4.3989513888888887E-2</v>
      </c>
      <c r="G2728" t="s">
        <v>18</v>
      </c>
      <c r="H2728" t="s">
        <v>149</v>
      </c>
      <c r="I2728" t="s">
        <v>52</v>
      </c>
      <c r="L2728" s="3">
        <f t="shared" si="130"/>
        <v>16</v>
      </c>
      <c r="M2728" cm="1">
        <f t="array" ref="M2728">MIN(B:B=B2728,E2728)</f>
        <v>0.60553490740740734</v>
      </c>
      <c r="N2728" cm="1">
        <f t="array" ref="N2728">MAX(B:B=B2728,E2728)</f>
        <v>0.60553490740740734</v>
      </c>
      <c r="O2728" s="1">
        <f t="shared" si="128"/>
        <v>4.3989513888888887E-2</v>
      </c>
      <c r="P2728" t="str">
        <f t="shared" si="129"/>
        <v>USER291-UP1A.231005.007</v>
      </c>
      <c r="Q2728" cm="1">
        <f t="array" ref="Q2728">SUM(--(FREQUENCY(IF(B:B=B2728,MATCH(G2728,G2728,0)),ROW(G2728)-ROW(G2728)+1)&gt;0))</f>
        <v>1</v>
      </c>
    </row>
    <row r="2729" spans="1:17" ht="15.75">
      <c r="A2729" t="s">
        <v>179</v>
      </c>
      <c r="B2729" t="s">
        <v>1034</v>
      </c>
      <c r="C2729" t="s">
        <v>1035</v>
      </c>
      <c r="D2729" s="2">
        <v>45662</v>
      </c>
      <c r="E2729" s="1">
        <v>0.56154540509259265</v>
      </c>
      <c r="F2729" s="1">
        <v>5.5368865740740743E-3</v>
      </c>
      <c r="G2729" t="s">
        <v>18</v>
      </c>
      <c r="H2729" t="s">
        <v>149</v>
      </c>
      <c r="I2729" t="s">
        <v>52</v>
      </c>
      <c r="L2729" s="3">
        <f t="shared" si="130"/>
        <v>16</v>
      </c>
      <c r="M2729" cm="1">
        <f t="array" ref="M2729">MIN(B:B=B2729,E2729)</f>
        <v>0.56154540509259265</v>
      </c>
      <c r="N2729" cm="1">
        <f t="array" ref="N2729">MAX(B:B=B2729,E2729)</f>
        <v>0.56154540509259265</v>
      </c>
      <c r="O2729" s="1">
        <f t="shared" si="128"/>
        <v>5.5368865740740743E-3</v>
      </c>
      <c r="P2729" t="str">
        <f t="shared" si="129"/>
        <v>USER291-UP1A.231005.007</v>
      </c>
      <c r="Q2729" cm="1">
        <f t="array" ref="Q2729">SUM(--(FREQUENCY(IF(B:B=B2729,MATCH(G2729,G2729,0)),ROW(G2729)-ROW(G2729)+1)&gt;0))</f>
        <v>1</v>
      </c>
    </row>
    <row r="2730" spans="1:17" ht="15.75">
      <c r="A2730" t="s">
        <v>179</v>
      </c>
      <c r="B2730" t="s">
        <v>1034</v>
      </c>
      <c r="C2730" t="s">
        <v>1035</v>
      </c>
      <c r="D2730" s="2">
        <v>45662</v>
      </c>
      <c r="E2730" s="1">
        <v>0.55600850694444448</v>
      </c>
      <c r="F2730" s="1">
        <v>6.6200787037037037E-2</v>
      </c>
      <c r="G2730" t="s">
        <v>18</v>
      </c>
      <c r="H2730" t="s">
        <v>149</v>
      </c>
      <c r="I2730" t="s">
        <v>52</v>
      </c>
      <c r="L2730" s="3">
        <f t="shared" si="130"/>
        <v>16</v>
      </c>
      <c r="M2730" cm="1">
        <f t="array" ref="M2730">MIN(B:B=B2730,E2730)</f>
        <v>0.55600850694444448</v>
      </c>
      <c r="N2730" cm="1">
        <f t="array" ref="N2730">MAX(B:B=B2730,E2730)</f>
        <v>0.55600850694444448</v>
      </c>
      <c r="O2730" s="1">
        <f t="shared" si="128"/>
        <v>6.6200787037037037E-2</v>
      </c>
      <c r="P2730" t="str">
        <f t="shared" si="129"/>
        <v>USER291-UP1A.231005.007</v>
      </c>
      <c r="Q2730" cm="1">
        <f t="array" ref="Q2730">SUM(--(FREQUENCY(IF(B:B=B2730,MATCH(G2730,G2730,0)),ROW(G2730)-ROW(G2730)+1)&gt;0))</f>
        <v>1</v>
      </c>
    </row>
    <row r="2731" spans="1:17" ht="15.75">
      <c r="A2731" t="s">
        <v>179</v>
      </c>
      <c r="B2731" t="s">
        <v>1034</v>
      </c>
      <c r="C2731" t="s">
        <v>1035</v>
      </c>
      <c r="D2731" s="2">
        <v>45662</v>
      </c>
      <c r="E2731" s="1">
        <v>0.48980773148148149</v>
      </c>
      <c r="F2731" s="1">
        <v>3.2006944444444444E-4</v>
      </c>
      <c r="G2731" t="s">
        <v>18</v>
      </c>
      <c r="H2731" t="s">
        <v>149</v>
      </c>
      <c r="I2731" t="s">
        <v>52</v>
      </c>
      <c r="L2731" s="3">
        <f t="shared" si="130"/>
        <v>16</v>
      </c>
      <c r="M2731" cm="1">
        <f t="array" ref="M2731">MIN(B:B=B2731,E2731)</f>
        <v>0.48980773148148149</v>
      </c>
      <c r="N2731" cm="1">
        <f t="array" ref="N2731">MAX(B:B=B2731,E2731)</f>
        <v>0.48980773148148149</v>
      </c>
      <c r="O2731" s="1">
        <f t="shared" si="128"/>
        <v>3.2006944444444444E-4</v>
      </c>
      <c r="P2731" t="str">
        <f t="shared" si="129"/>
        <v>USER291-UP1A.231005.007</v>
      </c>
      <c r="Q2731" cm="1">
        <f t="array" ref="Q2731">SUM(--(FREQUENCY(IF(B:B=B2731,MATCH(G2731,G2731,0)),ROW(G2731)-ROW(G2731)+1)&gt;0))</f>
        <v>1</v>
      </c>
    </row>
    <row r="2732" spans="1:17" ht="15.75">
      <c r="A2732" t="s">
        <v>179</v>
      </c>
      <c r="B2732" t="s">
        <v>1034</v>
      </c>
      <c r="C2732" t="s">
        <v>1035</v>
      </c>
      <c r="D2732" s="2">
        <v>45662</v>
      </c>
      <c r="E2732" s="1">
        <v>0.48948766203703703</v>
      </c>
      <c r="F2732" s="1">
        <v>1.1582685185185187E-2</v>
      </c>
      <c r="G2732" t="s">
        <v>18</v>
      </c>
      <c r="H2732" t="s">
        <v>149</v>
      </c>
      <c r="I2732" t="s">
        <v>52</v>
      </c>
      <c r="L2732" s="3">
        <f t="shared" si="130"/>
        <v>16</v>
      </c>
      <c r="M2732" cm="1">
        <f t="array" ref="M2732">MIN(B:B=B2732,E2732)</f>
        <v>0.48948766203703703</v>
      </c>
      <c r="N2732" cm="1">
        <f t="array" ref="N2732">MAX(B:B=B2732,E2732)</f>
        <v>0.48948766203703703</v>
      </c>
      <c r="O2732" s="1">
        <f t="shared" si="128"/>
        <v>1.1582685185185187E-2</v>
      </c>
      <c r="P2732" t="str">
        <f t="shared" si="129"/>
        <v>USER291-UP1A.231005.007</v>
      </c>
      <c r="Q2732" cm="1">
        <f t="array" ref="Q2732">SUM(--(FREQUENCY(IF(B:B=B2732,MATCH(G2732,G2732,0)),ROW(G2732)-ROW(G2732)+1)&gt;0))</f>
        <v>1</v>
      </c>
    </row>
    <row r="2733" spans="1:17" ht="15.75">
      <c r="A2733" t="s">
        <v>179</v>
      </c>
      <c r="B2733" t="s">
        <v>1034</v>
      </c>
      <c r="C2733" t="s">
        <v>1035</v>
      </c>
      <c r="D2733" s="2">
        <v>45662</v>
      </c>
      <c r="E2733" s="1">
        <v>0.4779049768518519</v>
      </c>
      <c r="F2733" s="1">
        <v>1.1580347222222223E-2</v>
      </c>
      <c r="G2733" t="s">
        <v>18</v>
      </c>
      <c r="H2733" t="s">
        <v>149</v>
      </c>
      <c r="I2733" t="s">
        <v>52</v>
      </c>
      <c r="L2733" s="3">
        <f t="shared" si="130"/>
        <v>16</v>
      </c>
      <c r="M2733" cm="1">
        <f t="array" ref="M2733">MIN(B:B=B2733,E2733)</f>
        <v>0.4779049768518519</v>
      </c>
      <c r="N2733" cm="1">
        <f t="array" ref="N2733">MAX(B:B=B2733,E2733)</f>
        <v>0.4779049768518519</v>
      </c>
      <c r="O2733" s="1">
        <f t="shared" si="128"/>
        <v>1.1580347222222223E-2</v>
      </c>
      <c r="P2733" t="str">
        <f t="shared" si="129"/>
        <v>USER291-UP1A.231005.007</v>
      </c>
      <c r="Q2733" cm="1">
        <f t="array" ref="Q2733">SUM(--(FREQUENCY(IF(B:B=B2733,MATCH(G2733,G2733,0)),ROW(G2733)-ROW(G2733)+1)&gt;0))</f>
        <v>1</v>
      </c>
    </row>
    <row r="2734" spans="1:17" ht="15.75">
      <c r="A2734" t="s">
        <v>179</v>
      </c>
      <c r="B2734" t="s">
        <v>1034</v>
      </c>
      <c r="C2734" t="s">
        <v>1035</v>
      </c>
      <c r="D2734" s="2">
        <v>45662</v>
      </c>
      <c r="E2734" s="1">
        <v>0.46632462962962967</v>
      </c>
      <c r="F2734" s="1">
        <v>5.1918402777777779E-3</v>
      </c>
      <c r="G2734" t="s">
        <v>18</v>
      </c>
      <c r="H2734" t="s">
        <v>149</v>
      </c>
      <c r="I2734" t="s">
        <v>52</v>
      </c>
      <c r="L2734" s="3">
        <f t="shared" si="130"/>
        <v>16</v>
      </c>
      <c r="M2734" cm="1">
        <f t="array" ref="M2734">MIN(B:B=B2734,E2734)</f>
        <v>0.46632462962962967</v>
      </c>
      <c r="N2734" cm="1">
        <f t="array" ref="N2734">MAX(B:B=B2734,E2734)</f>
        <v>0.46632462962962967</v>
      </c>
      <c r="O2734" s="1">
        <f t="shared" si="128"/>
        <v>5.1918402777777779E-3</v>
      </c>
      <c r="P2734" t="str">
        <f t="shared" si="129"/>
        <v>USER291-UP1A.231005.007</v>
      </c>
      <c r="Q2734" cm="1">
        <f t="array" ref="Q2734">SUM(--(FREQUENCY(IF(B:B=B2734,MATCH(G2734,G2734,0)),ROW(G2734)-ROW(G2734)+1)&gt;0))</f>
        <v>1</v>
      </c>
    </row>
    <row r="2735" spans="1:17" ht="15.75">
      <c r="A2735" t="s">
        <v>179</v>
      </c>
      <c r="B2735" t="s">
        <v>1034</v>
      </c>
      <c r="C2735" t="s">
        <v>1035</v>
      </c>
      <c r="D2735" s="2">
        <v>45662</v>
      </c>
      <c r="E2735" s="1">
        <v>0.46113277777777778</v>
      </c>
      <c r="F2735" s="1">
        <v>2.4804467592592593E-2</v>
      </c>
      <c r="G2735" t="s">
        <v>18</v>
      </c>
      <c r="H2735" t="s">
        <v>149</v>
      </c>
      <c r="I2735" t="s">
        <v>52</v>
      </c>
      <c r="L2735" s="3">
        <f t="shared" si="130"/>
        <v>16</v>
      </c>
      <c r="M2735" cm="1">
        <f t="array" ref="M2735">MIN(B:B=B2735,E2735)</f>
        <v>0.46113277777777778</v>
      </c>
      <c r="N2735" cm="1">
        <f t="array" ref="N2735">MAX(B:B=B2735,E2735)</f>
        <v>0.46113277777777778</v>
      </c>
      <c r="O2735" s="1">
        <f t="shared" si="128"/>
        <v>2.4804467592592593E-2</v>
      </c>
      <c r="P2735" t="str">
        <f t="shared" si="129"/>
        <v>USER291-UP1A.231005.007</v>
      </c>
      <c r="Q2735" cm="1">
        <f t="array" ref="Q2735">SUM(--(FREQUENCY(IF(B:B=B2735,MATCH(G2735,G2735,0)),ROW(G2735)-ROW(G2735)+1)&gt;0))</f>
        <v>1</v>
      </c>
    </row>
    <row r="2736" spans="1:17" ht="15.75">
      <c r="A2736" t="s">
        <v>179</v>
      </c>
      <c r="B2736" t="s">
        <v>1034</v>
      </c>
      <c r="C2736" t="s">
        <v>1035</v>
      </c>
      <c r="D2736" s="2">
        <v>45662</v>
      </c>
      <c r="E2736" s="1">
        <v>0.4363283101851852</v>
      </c>
      <c r="F2736" s="1">
        <v>1.3250185185185184E-2</v>
      </c>
      <c r="G2736" t="s">
        <v>18</v>
      </c>
      <c r="H2736" t="s">
        <v>149</v>
      </c>
      <c r="I2736" t="s">
        <v>52</v>
      </c>
      <c r="L2736" s="3">
        <f t="shared" si="130"/>
        <v>16</v>
      </c>
      <c r="M2736" cm="1">
        <f t="array" ref="M2736">MIN(B:B=B2736,E2736)</f>
        <v>0.4363283101851852</v>
      </c>
      <c r="N2736" cm="1">
        <f t="array" ref="N2736">MAX(B:B=B2736,E2736)</f>
        <v>0.4363283101851852</v>
      </c>
      <c r="O2736" s="1">
        <f t="shared" si="128"/>
        <v>1.3250185185185184E-2</v>
      </c>
      <c r="P2736" t="str">
        <f t="shared" si="129"/>
        <v>USER291-UP1A.231005.007</v>
      </c>
      <c r="Q2736" cm="1">
        <f t="array" ref="Q2736">SUM(--(FREQUENCY(IF(B:B=B2736,MATCH(G2736,G2736,0)),ROW(G2736)-ROW(G2736)+1)&gt;0))</f>
        <v>1</v>
      </c>
    </row>
    <row r="2737" spans="1:17" ht="15.75">
      <c r="A2737" t="s">
        <v>179</v>
      </c>
      <c r="B2737" t="s">
        <v>1034</v>
      </c>
      <c r="C2737" t="s">
        <v>1035</v>
      </c>
      <c r="D2737" s="2">
        <v>45662</v>
      </c>
      <c r="E2737" s="1">
        <v>0.42307812499999997</v>
      </c>
      <c r="F2737" s="1">
        <v>5.1616527777777775E-2</v>
      </c>
      <c r="G2737" t="s">
        <v>18</v>
      </c>
      <c r="H2737" t="s">
        <v>149</v>
      </c>
      <c r="I2737" t="s">
        <v>52</v>
      </c>
      <c r="L2737" s="3">
        <f t="shared" si="130"/>
        <v>16</v>
      </c>
      <c r="M2737" cm="1">
        <f t="array" ref="M2737">MIN(B:B=B2737,E2737)</f>
        <v>0.42307812499999997</v>
      </c>
      <c r="N2737" cm="1">
        <f t="array" ref="N2737">MAX(B:B=B2737,E2737)</f>
        <v>0.42307812499999997</v>
      </c>
      <c r="O2737" s="1">
        <f t="shared" si="128"/>
        <v>5.1616527777777775E-2</v>
      </c>
      <c r="P2737" t="str">
        <f t="shared" si="129"/>
        <v>USER291-UP1A.231005.007</v>
      </c>
      <c r="Q2737" cm="1">
        <f t="array" ref="Q2737">SUM(--(FREQUENCY(IF(B:B=B2737,MATCH(G2737,G2737,0)),ROW(G2737)-ROW(G2737)+1)&gt;0))</f>
        <v>1</v>
      </c>
    </row>
    <row r="2738" spans="1:17" ht="15.75">
      <c r="A2738" t="s">
        <v>179</v>
      </c>
      <c r="B2738" t="s">
        <v>1034</v>
      </c>
      <c r="C2738" t="s">
        <v>1035</v>
      </c>
      <c r="D2738" s="2">
        <v>45662</v>
      </c>
      <c r="E2738" s="1">
        <v>0.37146159722222222</v>
      </c>
      <c r="F2738" s="1">
        <v>0</v>
      </c>
      <c r="G2738" t="s">
        <v>18</v>
      </c>
      <c r="H2738" t="s">
        <v>149</v>
      </c>
      <c r="I2738" t="s">
        <v>52</v>
      </c>
      <c r="L2738" s="3">
        <f t="shared" si="130"/>
        <v>16</v>
      </c>
      <c r="M2738" cm="1">
        <f t="array" ref="M2738">MIN(B:B=B2738,E2738)</f>
        <v>0.37146159722222222</v>
      </c>
      <c r="N2738" cm="1">
        <f t="array" ref="N2738">MAX(B:B=B2738,E2738)</f>
        <v>0.37146159722222222</v>
      </c>
      <c r="O2738" s="1">
        <f t="shared" si="128"/>
        <v>0</v>
      </c>
      <c r="P2738" t="str">
        <f t="shared" si="129"/>
        <v>USER291-UP1A.231005.007</v>
      </c>
      <c r="Q2738" cm="1">
        <f t="array" ref="Q2738">SUM(--(FREQUENCY(IF(B:B=B2738,MATCH(G2738,G2738,0)),ROW(G2738)-ROW(G2738)+1)&gt;0))</f>
        <v>1</v>
      </c>
    </row>
    <row r="2739" spans="1:17" ht="15.75">
      <c r="A2739" t="s">
        <v>179</v>
      </c>
      <c r="B2739" t="s">
        <v>1036</v>
      </c>
      <c r="C2739" t="s">
        <v>1037</v>
      </c>
      <c r="D2739" s="2">
        <v>45662</v>
      </c>
      <c r="E2739" s="1">
        <v>0.7297962731481481</v>
      </c>
      <c r="F2739" s="1">
        <v>5.3258460648148147E-2</v>
      </c>
      <c r="G2739" t="s">
        <v>18</v>
      </c>
      <c r="H2739" t="s">
        <v>326</v>
      </c>
      <c r="I2739" t="s">
        <v>48</v>
      </c>
      <c r="L2739" s="3">
        <f t="shared" si="130"/>
        <v>6</v>
      </c>
      <c r="M2739" cm="1">
        <f t="array" ref="M2739">MIN(B:B=B2739,E2739)</f>
        <v>0.7297962731481481</v>
      </c>
      <c r="N2739" cm="1">
        <f t="array" ref="N2739">MAX(B:B=B2739,E2739)</f>
        <v>0.7297962731481481</v>
      </c>
      <c r="O2739" s="1">
        <f t="shared" si="128"/>
        <v>5.3258460648148147E-2</v>
      </c>
      <c r="P2739" t="str">
        <f t="shared" si="129"/>
        <v>USER292-RP1A.201005.001</v>
      </c>
      <c r="Q2739" cm="1">
        <f t="array" ref="Q2739">SUM(--(FREQUENCY(IF(B:B=B2739,MATCH(G2739,G2739,0)),ROW(G2739)-ROW(G2739)+1)&gt;0))</f>
        <v>1</v>
      </c>
    </row>
    <row r="2740" spans="1:17" ht="15.75">
      <c r="A2740" t="s">
        <v>179</v>
      </c>
      <c r="B2740" t="s">
        <v>1036</v>
      </c>
      <c r="C2740" t="s">
        <v>1037</v>
      </c>
      <c r="D2740" s="2">
        <v>45662</v>
      </c>
      <c r="E2740" s="1">
        <v>0.6765378125</v>
      </c>
      <c r="F2740" s="1">
        <v>4.0216157407407409E-2</v>
      </c>
      <c r="G2740" t="s">
        <v>18</v>
      </c>
      <c r="H2740" t="s">
        <v>326</v>
      </c>
      <c r="I2740" t="s">
        <v>48</v>
      </c>
      <c r="L2740" s="3">
        <f t="shared" si="130"/>
        <v>6</v>
      </c>
      <c r="M2740" cm="1">
        <f t="array" ref="M2740">MIN(B:B=B2740,E2740)</f>
        <v>0.6765378125</v>
      </c>
      <c r="N2740" cm="1">
        <f t="array" ref="N2740">MAX(B:B=B2740,E2740)</f>
        <v>0.6765378125</v>
      </c>
      <c r="O2740" s="1">
        <f t="shared" si="128"/>
        <v>4.0216157407407409E-2</v>
      </c>
      <c r="P2740" t="str">
        <f t="shared" si="129"/>
        <v>USER292-RP1A.201005.001</v>
      </c>
      <c r="Q2740" cm="1">
        <f t="array" ref="Q2740">SUM(--(FREQUENCY(IF(B:B=B2740,MATCH(G2740,G2740,0)),ROW(G2740)-ROW(G2740)+1)&gt;0))</f>
        <v>1</v>
      </c>
    </row>
    <row r="2741" spans="1:17" ht="15.75">
      <c r="A2741" t="s">
        <v>179</v>
      </c>
      <c r="B2741" t="s">
        <v>1036</v>
      </c>
      <c r="C2741" t="s">
        <v>1037</v>
      </c>
      <c r="D2741" s="2">
        <v>45662</v>
      </c>
      <c r="E2741" s="1">
        <v>0.63632165509259264</v>
      </c>
      <c r="F2741" s="1">
        <v>0.16488652777777776</v>
      </c>
      <c r="G2741" t="s">
        <v>18</v>
      </c>
      <c r="H2741" t="s">
        <v>326</v>
      </c>
      <c r="I2741" t="s">
        <v>48</v>
      </c>
      <c r="L2741" s="3">
        <f t="shared" si="130"/>
        <v>6</v>
      </c>
      <c r="M2741" cm="1">
        <f t="array" ref="M2741">MIN(B:B=B2741,E2741)</f>
        <v>0.63632165509259264</v>
      </c>
      <c r="N2741" cm="1">
        <f t="array" ref="N2741">MAX(B:B=B2741,E2741)</f>
        <v>0.63632165509259264</v>
      </c>
      <c r="O2741" s="1">
        <f t="shared" si="128"/>
        <v>0.16488652777777776</v>
      </c>
      <c r="P2741" t="str">
        <f t="shared" si="129"/>
        <v>USER292-RP1A.201005.001</v>
      </c>
      <c r="Q2741" cm="1">
        <f t="array" ref="Q2741">SUM(--(FREQUENCY(IF(B:B=B2741,MATCH(G2741,G2741,0)),ROW(G2741)-ROW(G2741)+1)&gt;0))</f>
        <v>1</v>
      </c>
    </row>
    <row r="2742" spans="1:17" ht="15.75">
      <c r="A2742" t="s">
        <v>179</v>
      </c>
      <c r="B2742" t="s">
        <v>1036</v>
      </c>
      <c r="C2742" t="s">
        <v>1037</v>
      </c>
      <c r="D2742" s="2">
        <v>45662</v>
      </c>
      <c r="E2742" s="1">
        <v>0.47143511574074076</v>
      </c>
      <c r="F2742" s="1">
        <v>5.7764293981481481E-2</v>
      </c>
      <c r="G2742" t="s">
        <v>18</v>
      </c>
      <c r="H2742" t="s">
        <v>326</v>
      </c>
      <c r="I2742" t="s">
        <v>48</v>
      </c>
      <c r="L2742" s="3">
        <f t="shared" si="130"/>
        <v>6</v>
      </c>
      <c r="M2742" cm="1">
        <f t="array" ref="M2742">MIN(B:B=B2742,E2742)</f>
        <v>0.47143511574074076</v>
      </c>
      <c r="N2742" cm="1">
        <f t="array" ref="N2742">MAX(B:B=B2742,E2742)</f>
        <v>0.47143511574074076</v>
      </c>
      <c r="O2742" s="1">
        <f t="shared" si="128"/>
        <v>5.7764293981481481E-2</v>
      </c>
      <c r="P2742" t="str">
        <f t="shared" si="129"/>
        <v>USER292-RP1A.201005.001</v>
      </c>
      <c r="Q2742" cm="1">
        <f t="array" ref="Q2742">SUM(--(FREQUENCY(IF(B:B=B2742,MATCH(G2742,G2742,0)),ROW(G2742)-ROW(G2742)+1)&gt;0))</f>
        <v>1</v>
      </c>
    </row>
    <row r="2743" spans="1:17" ht="15.75">
      <c r="A2743" t="s">
        <v>179</v>
      </c>
      <c r="B2743" t="s">
        <v>1036</v>
      </c>
      <c r="C2743" t="s">
        <v>1037</v>
      </c>
      <c r="D2743" s="2">
        <v>45662</v>
      </c>
      <c r="E2743" s="1">
        <v>0.41367082175925929</v>
      </c>
      <c r="F2743" s="1">
        <v>4.3120081018518518E-2</v>
      </c>
      <c r="G2743" t="s">
        <v>18</v>
      </c>
      <c r="H2743" t="s">
        <v>326</v>
      </c>
      <c r="I2743" t="s">
        <v>48</v>
      </c>
      <c r="L2743" s="3">
        <f t="shared" si="130"/>
        <v>6</v>
      </c>
      <c r="M2743" cm="1">
        <f t="array" ref="M2743">MIN(B:B=B2743,E2743)</f>
        <v>0.41367082175925929</v>
      </c>
      <c r="N2743" cm="1">
        <f t="array" ref="N2743">MAX(B:B=B2743,E2743)</f>
        <v>0.41367082175925929</v>
      </c>
      <c r="O2743" s="1">
        <f t="shared" si="128"/>
        <v>4.3120081018518518E-2</v>
      </c>
      <c r="P2743" t="str">
        <f t="shared" si="129"/>
        <v>USER292-RP1A.201005.001</v>
      </c>
      <c r="Q2743" cm="1">
        <f t="array" ref="Q2743">SUM(--(FREQUENCY(IF(B:B=B2743,MATCH(G2743,G2743,0)),ROW(G2743)-ROW(G2743)+1)&gt;0))</f>
        <v>1</v>
      </c>
    </row>
    <row r="2744" spans="1:17" ht="15.75">
      <c r="A2744" t="s">
        <v>179</v>
      </c>
      <c r="B2744" t="s">
        <v>1036</v>
      </c>
      <c r="C2744" t="s">
        <v>1037</v>
      </c>
      <c r="D2744" s="2">
        <v>45662</v>
      </c>
      <c r="E2744" s="1">
        <v>0.37055074074074074</v>
      </c>
      <c r="F2744" s="1">
        <v>0</v>
      </c>
      <c r="G2744" t="s">
        <v>18</v>
      </c>
      <c r="H2744" t="s">
        <v>326</v>
      </c>
      <c r="I2744" t="s">
        <v>48</v>
      </c>
      <c r="L2744" s="3">
        <f t="shared" si="130"/>
        <v>6</v>
      </c>
      <c r="M2744" cm="1">
        <f t="array" ref="M2744">MIN(B:B=B2744,E2744)</f>
        <v>0.37055074074074074</v>
      </c>
      <c r="N2744" cm="1">
        <f t="array" ref="N2744">MAX(B:B=B2744,E2744)</f>
        <v>0.37055074074074074</v>
      </c>
      <c r="O2744" s="1">
        <f t="shared" si="128"/>
        <v>0</v>
      </c>
      <c r="P2744" t="str">
        <f t="shared" si="129"/>
        <v>USER292-RP1A.201005.001</v>
      </c>
      <c r="Q2744" cm="1">
        <f t="array" ref="Q2744">SUM(--(FREQUENCY(IF(B:B=B2744,MATCH(G2744,G2744,0)),ROW(G2744)-ROW(G2744)+1)&gt;0))</f>
        <v>1</v>
      </c>
    </row>
    <row r="2745" spans="1:17" ht="15.75">
      <c r="A2745" t="s">
        <v>179</v>
      </c>
      <c r="B2745" t="s">
        <v>1038</v>
      </c>
      <c r="C2745" t="s">
        <v>1039</v>
      </c>
      <c r="D2745" s="2">
        <v>45662</v>
      </c>
      <c r="E2745" s="1">
        <v>0.75534168981481475</v>
      </c>
      <c r="F2745" s="1">
        <v>2.9932060185185183E-3</v>
      </c>
      <c r="G2745" t="s">
        <v>27</v>
      </c>
      <c r="H2745" t="s">
        <v>745</v>
      </c>
      <c r="I2745" t="s">
        <v>68</v>
      </c>
      <c r="L2745" s="3">
        <f t="shared" si="130"/>
        <v>20</v>
      </c>
      <c r="M2745" cm="1">
        <f t="array" ref="M2745">MIN(B:B=B2745,E2745)</f>
        <v>0.75534168981481475</v>
      </c>
      <c r="N2745" cm="1">
        <f t="array" ref="N2745">MAX(B:B=B2745,E2745)</f>
        <v>0.75534168981481475</v>
      </c>
      <c r="O2745" s="1">
        <f t="shared" si="128"/>
        <v>2.9932060185185183E-3</v>
      </c>
      <c r="P2745" t="str">
        <f t="shared" si="129"/>
        <v>USER293-RKQ1.211119.001</v>
      </c>
      <c r="Q2745" cm="1">
        <f t="array" ref="Q2745">SUM(--(FREQUENCY(IF(B:B=B2745,MATCH(G2745,G2745,0)),ROW(G2745)-ROW(G2745)+1)&gt;0))</f>
        <v>1</v>
      </c>
    </row>
    <row r="2746" spans="1:17" ht="15.75">
      <c r="A2746" t="s">
        <v>179</v>
      </c>
      <c r="B2746" t="s">
        <v>1038</v>
      </c>
      <c r="C2746" t="s">
        <v>1039</v>
      </c>
      <c r="D2746" s="2">
        <v>45662</v>
      </c>
      <c r="E2746" s="1">
        <v>0.75234849537037041</v>
      </c>
      <c r="F2746" s="1">
        <v>8.1269675925925921E-4</v>
      </c>
      <c r="G2746" t="s">
        <v>27</v>
      </c>
      <c r="H2746" t="s">
        <v>745</v>
      </c>
      <c r="I2746" t="s">
        <v>68</v>
      </c>
      <c r="L2746" s="3">
        <f t="shared" si="130"/>
        <v>20</v>
      </c>
      <c r="M2746" cm="1">
        <f t="array" ref="M2746">MIN(B:B=B2746,E2746)</f>
        <v>0.75234849537037041</v>
      </c>
      <c r="N2746" cm="1">
        <f t="array" ref="N2746">MAX(B:B=B2746,E2746)</f>
        <v>0.75234849537037041</v>
      </c>
      <c r="O2746" s="1">
        <f t="shared" si="128"/>
        <v>8.1269675925925921E-4</v>
      </c>
      <c r="P2746" t="str">
        <f t="shared" si="129"/>
        <v>USER293-RKQ1.211119.001</v>
      </c>
      <c r="Q2746" cm="1">
        <f t="array" ref="Q2746">SUM(--(FREQUENCY(IF(B:B=B2746,MATCH(G2746,G2746,0)),ROW(G2746)-ROW(G2746)+1)&gt;0))</f>
        <v>1</v>
      </c>
    </row>
    <row r="2747" spans="1:17" ht="15.75">
      <c r="A2747" t="s">
        <v>179</v>
      </c>
      <c r="B2747" t="s">
        <v>1038</v>
      </c>
      <c r="C2747" t="s">
        <v>1039</v>
      </c>
      <c r="D2747" s="2">
        <v>45662</v>
      </c>
      <c r="E2747" s="1">
        <v>0.75153579861111108</v>
      </c>
      <c r="F2747" s="1">
        <v>8.6785393518518508E-2</v>
      </c>
      <c r="G2747" t="s">
        <v>27</v>
      </c>
      <c r="H2747" t="s">
        <v>745</v>
      </c>
      <c r="I2747" t="s">
        <v>68</v>
      </c>
      <c r="L2747" s="3">
        <f t="shared" si="130"/>
        <v>20</v>
      </c>
      <c r="M2747" cm="1">
        <f t="array" ref="M2747">MIN(B:B=B2747,E2747)</f>
        <v>0.75153579861111108</v>
      </c>
      <c r="N2747" cm="1">
        <f t="array" ref="N2747">MAX(B:B=B2747,E2747)</f>
        <v>0.75153579861111108</v>
      </c>
      <c r="O2747" s="1">
        <f t="shared" si="128"/>
        <v>8.6785393518518508E-2</v>
      </c>
      <c r="P2747" t="str">
        <f t="shared" si="129"/>
        <v>USER293-RKQ1.211119.001</v>
      </c>
      <c r="Q2747" cm="1">
        <f t="array" ref="Q2747">SUM(--(FREQUENCY(IF(B:B=B2747,MATCH(G2747,G2747,0)),ROW(G2747)-ROW(G2747)+1)&gt;0))</f>
        <v>1</v>
      </c>
    </row>
    <row r="2748" spans="1:17" ht="15.75">
      <c r="A2748" t="s">
        <v>179</v>
      </c>
      <c r="B2748" t="s">
        <v>1038</v>
      </c>
      <c r="C2748" t="s">
        <v>1039</v>
      </c>
      <c r="D2748" s="2">
        <v>45662</v>
      </c>
      <c r="E2748" s="1">
        <v>0.66475040509259264</v>
      </c>
      <c r="F2748" s="1">
        <v>6.9980451388888879E-2</v>
      </c>
      <c r="G2748" t="s">
        <v>27</v>
      </c>
      <c r="H2748" t="s">
        <v>745</v>
      </c>
      <c r="I2748" t="s">
        <v>68</v>
      </c>
      <c r="L2748" s="3">
        <f t="shared" si="130"/>
        <v>20</v>
      </c>
      <c r="M2748" cm="1">
        <f t="array" ref="M2748">MIN(B:B=B2748,E2748)</f>
        <v>0.66475040509259264</v>
      </c>
      <c r="N2748" cm="1">
        <f t="array" ref="N2748">MAX(B:B=B2748,E2748)</f>
        <v>0.66475040509259264</v>
      </c>
      <c r="O2748" s="1">
        <f t="shared" si="128"/>
        <v>6.9980451388888879E-2</v>
      </c>
      <c r="P2748" t="str">
        <f t="shared" si="129"/>
        <v>USER293-RKQ1.211119.001</v>
      </c>
      <c r="Q2748" cm="1">
        <f t="array" ref="Q2748">SUM(--(FREQUENCY(IF(B:B=B2748,MATCH(G2748,G2748,0)),ROW(G2748)-ROW(G2748)+1)&gt;0))</f>
        <v>1</v>
      </c>
    </row>
    <row r="2749" spans="1:17" ht="15.75">
      <c r="A2749" t="s">
        <v>179</v>
      </c>
      <c r="B2749" t="s">
        <v>1038</v>
      </c>
      <c r="C2749" t="s">
        <v>1039</v>
      </c>
      <c r="D2749" s="2">
        <v>45662</v>
      </c>
      <c r="E2749" s="1">
        <v>0.59476995370370367</v>
      </c>
      <c r="F2749" s="1">
        <v>2.8915312499999998E-2</v>
      </c>
      <c r="G2749" t="s">
        <v>27</v>
      </c>
      <c r="H2749" t="s">
        <v>745</v>
      </c>
      <c r="I2749" t="s">
        <v>68</v>
      </c>
      <c r="L2749" s="3">
        <f t="shared" si="130"/>
        <v>20</v>
      </c>
      <c r="M2749" cm="1">
        <f t="array" ref="M2749">MIN(B:B=B2749,E2749)</f>
        <v>0.59476995370370367</v>
      </c>
      <c r="N2749" cm="1">
        <f t="array" ref="N2749">MAX(B:B=B2749,E2749)</f>
        <v>0.59476995370370367</v>
      </c>
      <c r="O2749" s="1">
        <f t="shared" si="128"/>
        <v>2.8915312499999998E-2</v>
      </c>
      <c r="P2749" t="str">
        <f t="shared" si="129"/>
        <v>USER293-RKQ1.211119.001</v>
      </c>
      <c r="Q2749" cm="1">
        <f t="array" ref="Q2749">SUM(--(FREQUENCY(IF(B:B=B2749,MATCH(G2749,G2749,0)),ROW(G2749)-ROW(G2749)+1)&gt;0))</f>
        <v>1</v>
      </c>
    </row>
    <row r="2750" spans="1:17" ht="15.75">
      <c r="A2750" t="s">
        <v>179</v>
      </c>
      <c r="B2750" t="s">
        <v>1038</v>
      </c>
      <c r="C2750" t="s">
        <v>1039</v>
      </c>
      <c r="D2750" s="2">
        <v>45662</v>
      </c>
      <c r="E2750" s="1">
        <v>0.56585464120370366</v>
      </c>
      <c r="F2750" s="1">
        <v>8.882442129629629E-3</v>
      </c>
      <c r="G2750" t="s">
        <v>27</v>
      </c>
      <c r="H2750" t="s">
        <v>745</v>
      </c>
      <c r="I2750" t="s">
        <v>68</v>
      </c>
      <c r="L2750" s="3">
        <f t="shared" si="130"/>
        <v>20</v>
      </c>
      <c r="M2750" cm="1">
        <f t="array" ref="M2750">MIN(B:B=B2750,E2750)</f>
        <v>0.56585464120370366</v>
      </c>
      <c r="N2750" cm="1">
        <f t="array" ref="N2750">MAX(B:B=B2750,E2750)</f>
        <v>0.56585464120370366</v>
      </c>
      <c r="O2750" s="1">
        <f t="shared" si="128"/>
        <v>8.882442129629629E-3</v>
      </c>
      <c r="P2750" t="str">
        <f t="shared" si="129"/>
        <v>USER293-RKQ1.211119.001</v>
      </c>
      <c r="Q2750" cm="1">
        <f t="array" ref="Q2750">SUM(--(FREQUENCY(IF(B:B=B2750,MATCH(G2750,G2750,0)),ROW(G2750)-ROW(G2750)+1)&gt;0))</f>
        <v>1</v>
      </c>
    </row>
    <row r="2751" spans="1:17" ht="15.75">
      <c r="A2751" t="s">
        <v>179</v>
      </c>
      <c r="B2751" t="s">
        <v>1038</v>
      </c>
      <c r="C2751" t="s">
        <v>1039</v>
      </c>
      <c r="D2751" s="2">
        <v>45662</v>
      </c>
      <c r="E2751" s="1">
        <v>0.55697219907407403</v>
      </c>
      <c r="F2751" s="1">
        <v>1.2817349537037037E-2</v>
      </c>
      <c r="G2751" t="s">
        <v>27</v>
      </c>
      <c r="H2751" t="s">
        <v>745</v>
      </c>
      <c r="I2751" t="s">
        <v>68</v>
      </c>
      <c r="L2751" s="3">
        <f t="shared" si="130"/>
        <v>20</v>
      </c>
      <c r="M2751" cm="1">
        <f t="array" ref="M2751">MIN(B:B=B2751,E2751)</f>
        <v>0.55697219907407403</v>
      </c>
      <c r="N2751" cm="1">
        <f t="array" ref="N2751">MAX(B:B=B2751,E2751)</f>
        <v>0.55697219907407403</v>
      </c>
      <c r="O2751" s="1">
        <f t="shared" si="128"/>
        <v>1.2817349537037037E-2</v>
      </c>
      <c r="P2751" t="str">
        <f t="shared" si="129"/>
        <v>USER293-RKQ1.211119.001</v>
      </c>
      <c r="Q2751" cm="1">
        <f t="array" ref="Q2751">SUM(--(FREQUENCY(IF(B:B=B2751,MATCH(G2751,G2751,0)),ROW(G2751)-ROW(G2751)+1)&gt;0))</f>
        <v>1</v>
      </c>
    </row>
    <row r="2752" spans="1:17" ht="15.75">
      <c r="A2752" t="s">
        <v>179</v>
      </c>
      <c r="B2752" t="s">
        <v>1038</v>
      </c>
      <c r="C2752" t="s">
        <v>1039</v>
      </c>
      <c r="D2752" s="2">
        <v>45662</v>
      </c>
      <c r="E2752" s="1">
        <v>0.54415484953703708</v>
      </c>
      <c r="F2752" s="1">
        <v>6.3248958333333325E-3</v>
      </c>
      <c r="G2752" t="s">
        <v>27</v>
      </c>
      <c r="H2752" t="s">
        <v>745</v>
      </c>
      <c r="I2752" t="s">
        <v>68</v>
      </c>
      <c r="L2752" s="3">
        <f t="shared" si="130"/>
        <v>20</v>
      </c>
      <c r="M2752" cm="1">
        <f t="array" ref="M2752">MIN(B:B=B2752,E2752)</f>
        <v>0.54415484953703708</v>
      </c>
      <c r="N2752" cm="1">
        <f t="array" ref="N2752">MAX(B:B=B2752,E2752)</f>
        <v>0.54415484953703708</v>
      </c>
      <c r="O2752" s="1">
        <f t="shared" si="128"/>
        <v>6.3248958333333325E-3</v>
      </c>
      <c r="P2752" t="str">
        <f t="shared" si="129"/>
        <v>USER293-RKQ1.211119.001</v>
      </c>
      <c r="Q2752" cm="1">
        <f t="array" ref="Q2752">SUM(--(FREQUENCY(IF(B:B=B2752,MATCH(G2752,G2752,0)),ROW(G2752)-ROW(G2752)+1)&gt;0))</f>
        <v>1</v>
      </c>
    </row>
    <row r="2753" spans="1:17" ht="15.75">
      <c r="A2753" t="s">
        <v>179</v>
      </c>
      <c r="B2753" t="s">
        <v>1038</v>
      </c>
      <c r="C2753" t="s">
        <v>1039</v>
      </c>
      <c r="D2753" s="2">
        <v>45662</v>
      </c>
      <c r="E2753" s="1">
        <v>0.53782994212962965</v>
      </c>
      <c r="F2753" s="1">
        <v>8.6336226851851851E-3</v>
      </c>
      <c r="G2753" t="s">
        <v>27</v>
      </c>
      <c r="H2753" t="s">
        <v>745</v>
      </c>
      <c r="I2753" t="s">
        <v>68</v>
      </c>
      <c r="L2753" s="3">
        <f t="shared" si="130"/>
        <v>20</v>
      </c>
      <c r="M2753" cm="1">
        <f t="array" ref="M2753">MIN(B:B=B2753,E2753)</f>
        <v>0.53782994212962965</v>
      </c>
      <c r="N2753" cm="1">
        <f t="array" ref="N2753">MAX(B:B=B2753,E2753)</f>
        <v>0.53782994212962965</v>
      </c>
      <c r="O2753" s="1">
        <f t="shared" si="128"/>
        <v>8.6336226851851851E-3</v>
      </c>
      <c r="P2753" t="str">
        <f t="shared" si="129"/>
        <v>USER293-RKQ1.211119.001</v>
      </c>
      <c r="Q2753" cm="1">
        <f t="array" ref="Q2753">SUM(--(FREQUENCY(IF(B:B=B2753,MATCH(G2753,G2753,0)),ROW(G2753)-ROW(G2753)+1)&gt;0))</f>
        <v>1</v>
      </c>
    </row>
    <row r="2754" spans="1:17" ht="15.75">
      <c r="A2754" t="s">
        <v>179</v>
      </c>
      <c r="B2754" t="s">
        <v>1038</v>
      </c>
      <c r="C2754" t="s">
        <v>1039</v>
      </c>
      <c r="D2754" s="2">
        <v>45662</v>
      </c>
      <c r="E2754" s="1">
        <v>0.52919631944444445</v>
      </c>
      <c r="F2754" s="1">
        <v>9.1509027777777786E-3</v>
      </c>
      <c r="G2754" t="s">
        <v>27</v>
      </c>
      <c r="H2754" t="s">
        <v>745</v>
      </c>
      <c r="I2754" t="s">
        <v>68</v>
      </c>
      <c r="L2754" s="3">
        <f t="shared" si="130"/>
        <v>20</v>
      </c>
      <c r="M2754" cm="1">
        <f t="array" ref="M2754">MIN(B:B=B2754,E2754)</f>
        <v>0.52919631944444445</v>
      </c>
      <c r="N2754" cm="1">
        <f t="array" ref="N2754">MAX(B:B=B2754,E2754)</f>
        <v>0.52919631944444445</v>
      </c>
      <c r="O2754" s="1">
        <f t="shared" si="128"/>
        <v>9.1509027777777786E-3</v>
      </c>
      <c r="P2754" t="str">
        <f t="shared" si="129"/>
        <v>USER293-RKQ1.211119.001</v>
      </c>
      <c r="Q2754" cm="1">
        <f t="array" ref="Q2754">SUM(--(FREQUENCY(IF(B:B=B2754,MATCH(G2754,G2754,0)),ROW(G2754)-ROW(G2754)+1)&gt;0))</f>
        <v>1</v>
      </c>
    </row>
    <row r="2755" spans="1:17" ht="15.75">
      <c r="A2755" t="s">
        <v>179</v>
      </c>
      <c r="B2755" t="s">
        <v>1038</v>
      </c>
      <c r="C2755" t="s">
        <v>1039</v>
      </c>
      <c r="D2755" s="2">
        <v>45662</v>
      </c>
      <c r="E2755" s="1">
        <v>0.52004542824074074</v>
      </c>
      <c r="F2755" s="1">
        <v>9.2413425925925927E-3</v>
      </c>
      <c r="G2755" t="s">
        <v>27</v>
      </c>
      <c r="H2755" t="s">
        <v>745</v>
      </c>
      <c r="I2755" t="s">
        <v>68</v>
      </c>
      <c r="L2755" s="3">
        <f t="shared" si="130"/>
        <v>20</v>
      </c>
      <c r="M2755" cm="1">
        <f t="array" ref="M2755">MIN(B:B=B2755,E2755)</f>
        <v>0.52004542824074074</v>
      </c>
      <c r="N2755" cm="1">
        <f t="array" ref="N2755">MAX(B:B=B2755,E2755)</f>
        <v>0.52004542824074074</v>
      </c>
      <c r="O2755" s="1">
        <f t="shared" ref="O2755:O2818" si="131">AVERAGE(B:B,B2755,F2755)</f>
        <v>9.2413425925925927E-3</v>
      </c>
      <c r="P2755" t="str">
        <f t="shared" ref="P2755:P2818" si="132">B2755 &amp; "-" &amp; I2755</f>
        <v>USER293-RKQ1.211119.001</v>
      </c>
      <c r="Q2755" cm="1">
        <f t="array" ref="Q2755">SUM(--(FREQUENCY(IF(B:B=B2755,MATCH(G2755,G2755,0)),ROW(G2755)-ROW(G2755)+1)&gt;0))</f>
        <v>1</v>
      </c>
    </row>
    <row r="2756" spans="1:17" ht="15.75">
      <c r="A2756" t="s">
        <v>179</v>
      </c>
      <c r="B2756" t="s">
        <v>1038</v>
      </c>
      <c r="C2756" t="s">
        <v>1039</v>
      </c>
      <c r="D2756" s="2">
        <v>45662</v>
      </c>
      <c r="E2756" s="1">
        <v>0.51080408564814817</v>
      </c>
      <c r="F2756" s="1">
        <v>6.2861342592592595E-3</v>
      </c>
      <c r="G2756" t="s">
        <v>27</v>
      </c>
      <c r="H2756" t="s">
        <v>745</v>
      </c>
      <c r="I2756" t="s">
        <v>68</v>
      </c>
      <c r="L2756" s="3">
        <f t="shared" si="130"/>
        <v>20</v>
      </c>
      <c r="M2756" cm="1">
        <f t="array" ref="M2756">MIN(B:B=B2756,E2756)</f>
        <v>0.51080408564814817</v>
      </c>
      <c r="N2756" cm="1">
        <f t="array" ref="N2756">MAX(B:B=B2756,E2756)</f>
        <v>0.51080408564814817</v>
      </c>
      <c r="O2756" s="1">
        <f t="shared" si="131"/>
        <v>6.2861342592592595E-3</v>
      </c>
      <c r="P2756" t="str">
        <f t="shared" si="132"/>
        <v>USER293-RKQ1.211119.001</v>
      </c>
      <c r="Q2756" cm="1">
        <f t="array" ref="Q2756">SUM(--(FREQUENCY(IF(B:B=B2756,MATCH(G2756,G2756,0)),ROW(G2756)-ROW(G2756)+1)&gt;0))</f>
        <v>1</v>
      </c>
    </row>
    <row r="2757" spans="1:17" ht="15.75">
      <c r="A2757" t="s">
        <v>179</v>
      </c>
      <c r="B2757" t="s">
        <v>1038</v>
      </c>
      <c r="C2757" t="s">
        <v>1039</v>
      </c>
      <c r="D2757" s="2">
        <v>45662</v>
      </c>
      <c r="E2757" s="1">
        <v>0.50451795138888889</v>
      </c>
      <c r="F2757" s="1">
        <v>1.632548611111111E-2</v>
      </c>
      <c r="G2757" t="s">
        <v>27</v>
      </c>
      <c r="H2757" t="s">
        <v>745</v>
      </c>
      <c r="I2757" t="s">
        <v>68</v>
      </c>
      <c r="L2757" s="3">
        <f t="shared" si="130"/>
        <v>20</v>
      </c>
      <c r="M2757" cm="1">
        <f t="array" ref="M2757">MIN(B:B=B2757,E2757)</f>
        <v>0.50451795138888889</v>
      </c>
      <c r="N2757" cm="1">
        <f t="array" ref="N2757">MAX(B:B=B2757,E2757)</f>
        <v>0.50451795138888889</v>
      </c>
      <c r="O2757" s="1">
        <f t="shared" si="131"/>
        <v>1.632548611111111E-2</v>
      </c>
      <c r="P2757" t="str">
        <f t="shared" si="132"/>
        <v>USER293-RKQ1.211119.001</v>
      </c>
      <c r="Q2757" cm="1">
        <f t="array" ref="Q2757">SUM(--(FREQUENCY(IF(B:B=B2757,MATCH(G2757,G2757,0)),ROW(G2757)-ROW(G2757)+1)&gt;0))</f>
        <v>1</v>
      </c>
    </row>
    <row r="2758" spans="1:17" ht="15.75">
      <c r="A2758" t="s">
        <v>179</v>
      </c>
      <c r="B2758" t="s">
        <v>1038</v>
      </c>
      <c r="C2758" t="s">
        <v>1039</v>
      </c>
      <c r="D2758" s="2">
        <v>45662</v>
      </c>
      <c r="E2758" s="1">
        <v>0.48819246527777777</v>
      </c>
      <c r="F2758" s="1">
        <v>6.8253935185185188E-3</v>
      </c>
      <c r="G2758" t="s">
        <v>27</v>
      </c>
      <c r="H2758" t="s">
        <v>745</v>
      </c>
      <c r="I2758" t="s">
        <v>68</v>
      </c>
      <c r="L2758" s="3">
        <f t="shared" si="130"/>
        <v>20</v>
      </c>
      <c r="M2758" cm="1">
        <f t="array" ref="M2758">MIN(B:B=B2758,E2758)</f>
        <v>0.48819246527777777</v>
      </c>
      <c r="N2758" cm="1">
        <f t="array" ref="N2758">MAX(B:B=B2758,E2758)</f>
        <v>0.48819246527777777</v>
      </c>
      <c r="O2758" s="1">
        <f t="shared" si="131"/>
        <v>6.8253935185185188E-3</v>
      </c>
      <c r="P2758" t="str">
        <f t="shared" si="132"/>
        <v>USER293-RKQ1.211119.001</v>
      </c>
      <c r="Q2758" cm="1">
        <f t="array" ref="Q2758">SUM(--(FREQUENCY(IF(B:B=B2758,MATCH(G2758,G2758,0)),ROW(G2758)-ROW(G2758)+1)&gt;0))</f>
        <v>1</v>
      </c>
    </row>
    <row r="2759" spans="1:17" ht="15.75">
      <c r="A2759" t="s">
        <v>179</v>
      </c>
      <c r="B2759" t="s">
        <v>1038</v>
      </c>
      <c r="C2759" t="s">
        <v>1039</v>
      </c>
      <c r="D2759" s="2">
        <v>45662</v>
      </c>
      <c r="E2759" s="1">
        <v>0.48136707175925925</v>
      </c>
      <c r="F2759" s="1">
        <v>1.9231180555555557E-2</v>
      </c>
      <c r="G2759" t="s">
        <v>27</v>
      </c>
      <c r="H2759" t="s">
        <v>745</v>
      </c>
      <c r="I2759" t="s">
        <v>68</v>
      </c>
      <c r="L2759" s="3">
        <f t="shared" si="130"/>
        <v>20</v>
      </c>
      <c r="M2759" cm="1">
        <f t="array" ref="M2759">MIN(B:B=B2759,E2759)</f>
        <v>0.48136707175925925</v>
      </c>
      <c r="N2759" cm="1">
        <f t="array" ref="N2759">MAX(B:B=B2759,E2759)</f>
        <v>0.48136707175925925</v>
      </c>
      <c r="O2759" s="1">
        <f t="shared" si="131"/>
        <v>1.9231180555555557E-2</v>
      </c>
      <c r="P2759" t="str">
        <f t="shared" si="132"/>
        <v>USER293-RKQ1.211119.001</v>
      </c>
      <c r="Q2759" cm="1">
        <f t="array" ref="Q2759">SUM(--(FREQUENCY(IF(B:B=B2759,MATCH(G2759,G2759,0)),ROW(G2759)-ROW(G2759)+1)&gt;0))</f>
        <v>1</v>
      </c>
    </row>
    <row r="2760" spans="1:17" ht="15.75">
      <c r="A2760" t="s">
        <v>179</v>
      </c>
      <c r="B2760" t="s">
        <v>1038</v>
      </c>
      <c r="C2760" t="s">
        <v>1039</v>
      </c>
      <c r="D2760" s="2">
        <v>45662</v>
      </c>
      <c r="E2760" s="1">
        <v>0.46213589120370369</v>
      </c>
      <c r="F2760" s="1">
        <v>4.9924421296296297E-3</v>
      </c>
      <c r="G2760" t="s">
        <v>27</v>
      </c>
      <c r="H2760" t="s">
        <v>745</v>
      </c>
      <c r="I2760" t="s">
        <v>68</v>
      </c>
      <c r="L2760" s="3">
        <f t="shared" si="130"/>
        <v>20</v>
      </c>
      <c r="M2760" cm="1">
        <f t="array" ref="M2760">MIN(B:B=B2760,E2760)</f>
        <v>0.46213589120370369</v>
      </c>
      <c r="N2760" cm="1">
        <f t="array" ref="N2760">MAX(B:B=B2760,E2760)</f>
        <v>0.46213589120370369</v>
      </c>
      <c r="O2760" s="1">
        <f t="shared" si="131"/>
        <v>4.9924421296296297E-3</v>
      </c>
      <c r="P2760" t="str">
        <f t="shared" si="132"/>
        <v>USER293-RKQ1.211119.001</v>
      </c>
      <c r="Q2760" cm="1">
        <f t="array" ref="Q2760">SUM(--(FREQUENCY(IF(B:B=B2760,MATCH(G2760,G2760,0)),ROW(G2760)-ROW(G2760)+1)&gt;0))</f>
        <v>1</v>
      </c>
    </row>
    <row r="2761" spans="1:17" ht="15.75">
      <c r="A2761" t="s">
        <v>179</v>
      </c>
      <c r="B2761" t="s">
        <v>1038</v>
      </c>
      <c r="C2761" t="s">
        <v>1039</v>
      </c>
      <c r="D2761" s="2">
        <v>45662</v>
      </c>
      <c r="E2761" s="1">
        <v>0.45714344907407406</v>
      </c>
      <c r="F2761" s="1">
        <v>1.1168854166666665E-2</v>
      </c>
      <c r="G2761" t="s">
        <v>27</v>
      </c>
      <c r="H2761" t="s">
        <v>745</v>
      </c>
      <c r="I2761" t="s">
        <v>68</v>
      </c>
      <c r="L2761" s="3">
        <f t="shared" si="130"/>
        <v>20</v>
      </c>
      <c r="M2761" cm="1">
        <f t="array" ref="M2761">MIN(B:B=B2761,E2761)</f>
        <v>0.45714344907407406</v>
      </c>
      <c r="N2761" cm="1">
        <f t="array" ref="N2761">MAX(B:B=B2761,E2761)</f>
        <v>0.45714344907407406</v>
      </c>
      <c r="O2761" s="1">
        <f t="shared" si="131"/>
        <v>1.1168854166666665E-2</v>
      </c>
      <c r="P2761" t="str">
        <f t="shared" si="132"/>
        <v>USER293-RKQ1.211119.001</v>
      </c>
      <c r="Q2761" cm="1">
        <f t="array" ref="Q2761">SUM(--(FREQUENCY(IF(B:B=B2761,MATCH(G2761,G2761,0)),ROW(G2761)-ROW(G2761)+1)&gt;0))</f>
        <v>1</v>
      </c>
    </row>
    <row r="2762" spans="1:17" ht="15.75">
      <c r="A2762" t="s">
        <v>179</v>
      </c>
      <c r="B2762" t="s">
        <v>1038</v>
      </c>
      <c r="C2762" t="s">
        <v>1039</v>
      </c>
      <c r="D2762" s="2">
        <v>45662</v>
      </c>
      <c r="E2762" s="1">
        <v>0.44597459490740743</v>
      </c>
      <c r="F2762" s="1">
        <v>2.0549837962962964E-2</v>
      </c>
      <c r="G2762" t="s">
        <v>27</v>
      </c>
      <c r="H2762" t="s">
        <v>745</v>
      </c>
      <c r="I2762" t="s">
        <v>68</v>
      </c>
      <c r="L2762" s="3">
        <f t="shared" si="130"/>
        <v>20</v>
      </c>
      <c r="M2762" cm="1">
        <f t="array" ref="M2762">MIN(B:B=B2762,E2762)</f>
        <v>0.44597459490740743</v>
      </c>
      <c r="N2762" cm="1">
        <f t="array" ref="N2762">MAX(B:B=B2762,E2762)</f>
        <v>0.44597459490740743</v>
      </c>
      <c r="O2762" s="1">
        <f t="shared" si="131"/>
        <v>2.0549837962962964E-2</v>
      </c>
      <c r="P2762" t="str">
        <f t="shared" si="132"/>
        <v>USER293-RKQ1.211119.001</v>
      </c>
      <c r="Q2762" cm="1">
        <f t="array" ref="Q2762">SUM(--(FREQUENCY(IF(B:B=B2762,MATCH(G2762,G2762,0)),ROW(G2762)-ROW(G2762)+1)&gt;0))</f>
        <v>1</v>
      </c>
    </row>
    <row r="2763" spans="1:17" ht="15.75">
      <c r="A2763" t="s">
        <v>179</v>
      </c>
      <c r="B2763" t="s">
        <v>1038</v>
      </c>
      <c r="C2763" t="s">
        <v>1039</v>
      </c>
      <c r="D2763" s="2">
        <v>45662</v>
      </c>
      <c r="E2763" s="1">
        <v>0.42542476851851857</v>
      </c>
      <c r="F2763" s="1">
        <v>4.9548402777777778E-2</v>
      </c>
      <c r="G2763" t="s">
        <v>27</v>
      </c>
      <c r="H2763" t="s">
        <v>745</v>
      </c>
      <c r="I2763" t="s">
        <v>68</v>
      </c>
      <c r="L2763" s="3">
        <f t="shared" si="130"/>
        <v>20</v>
      </c>
      <c r="M2763" cm="1">
        <f t="array" ref="M2763">MIN(B:B=B2763,E2763)</f>
        <v>0.42542476851851857</v>
      </c>
      <c r="N2763" cm="1">
        <f t="array" ref="N2763">MAX(B:B=B2763,E2763)</f>
        <v>0.42542476851851857</v>
      </c>
      <c r="O2763" s="1">
        <f t="shared" si="131"/>
        <v>4.9548402777777778E-2</v>
      </c>
      <c r="P2763" t="str">
        <f t="shared" si="132"/>
        <v>USER293-RKQ1.211119.001</v>
      </c>
      <c r="Q2763" cm="1">
        <f t="array" ref="Q2763">SUM(--(FREQUENCY(IF(B:B=B2763,MATCH(G2763,G2763,0)),ROW(G2763)-ROW(G2763)+1)&gt;0))</f>
        <v>1</v>
      </c>
    </row>
    <row r="2764" spans="1:17" ht="15.75">
      <c r="A2764" t="s">
        <v>179</v>
      </c>
      <c r="B2764" t="s">
        <v>1038</v>
      </c>
      <c r="C2764" t="s">
        <v>1039</v>
      </c>
      <c r="D2764" s="2">
        <v>45662</v>
      </c>
      <c r="E2764" s="1">
        <v>0.37587636574074074</v>
      </c>
      <c r="F2764" s="1">
        <v>0</v>
      </c>
      <c r="G2764" t="s">
        <v>27</v>
      </c>
      <c r="H2764" t="s">
        <v>745</v>
      </c>
      <c r="I2764" t="s">
        <v>68</v>
      </c>
      <c r="L2764" s="3">
        <f t="shared" si="130"/>
        <v>20</v>
      </c>
      <c r="M2764" cm="1">
        <f t="array" ref="M2764">MIN(B:B=B2764,E2764)</f>
        <v>0.37587636574074074</v>
      </c>
      <c r="N2764" cm="1">
        <f t="array" ref="N2764">MAX(B:B=B2764,E2764)</f>
        <v>0.37587636574074074</v>
      </c>
      <c r="O2764" s="1">
        <f t="shared" si="131"/>
        <v>0</v>
      </c>
      <c r="P2764" t="str">
        <f t="shared" si="132"/>
        <v>USER293-RKQ1.211119.001</v>
      </c>
      <c r="Q2764" cm="1">
        <f t="array" ref="Q2764">SUM(--(FREQUENCY(IF(B:B=B2764,MATCH(G2764,G2764,0)),ROW(G2764)-ROW(G2764)+1)&gt;0))</f>
        <v>1</v>
      </c>
    </row>
    <row r="2765" spans="1:17" ht="15.75">
      <c r="A2765" t="s">
        <v>179</v>
      </c>
      <c r="B2765" t="s">
        <v>1040</v>
      </c>
      <c r="C2765" t="s">
        <v>1041</v>
      </c>
      <c r="D2765" s="2">
        <v>45662</v>
      </c>
      <c r="E2765" s="1">
        <v>0.7868397800925927</v>
      </c>
      <c r="F2765" s="1">
        <v>3.3474756944444448E-2</v>
      </c>
      <c r="G2765" t="s">
        <v>18</v>
      </c>
      <c r="H2765" t="s">
        <v>1042</v>
      </c>
      <c r="I2765" t="s">
        <v>68</v>
      </c>
      <c r="L2765" s="3">
        <f t="shared" si="130"/>
        <v>8</v>
      </c>
      <c r="M2765" cm="1">
        <f t="array" ref="M2765">MIN(B:B=B2765,E2765)</f>
        <v>0.7868397800925927</v>
      </c>
      <c r="N2765" cm="1">
        <f t="array" ref="N2765">MAX(B:B=B2765,E2765)</f>
        <v>0.7868397800925927</v>
      </c>
      <c r="O2765" s="1">
        <f t="shared" si="131"/>
        <v>3.3474756944444448E-2</v>
      </c>
      <c r="P2765" t="str">
        <f t="shared" si="132"/>
        <v>USER294-RKQ1.211119.001</v>
      </c>
      <c r="Q2765" cm="1">
        <f t="array" ref="Q2765">SUM(--(FREQUENCY(IF(B:B=B2765,MATCH(G2765,G2765,0)),ROW(G2765)-ROW(G2765)+1)&gt;0))</f>
        <v>1</v>
      </c>
    </row>
    <row r="2766" spans="1:17" ht="15.75">
      <c r="A2766" t="s">
        <v>179</v>
      </c>
      <c r="B2766" t="s">
        <v>1040</v>
      </c>
      <c r="C2766" t="s">
        <v>1041</v>
      </c>
      <c r="D2766" s="2">
        <v>45662</v>
      </c>
      <c r="E2766" s="1">
        <v>0.75336502314814824</v>
      </c>
      <c r="F2766" s="1">
        <v>0.10586482638888889</v>
      </c>
      <c r="G2766" t="s">
        <v>18</v>
      </c>
      <c r="H2766" t="s">
        <v>1042</v>
      </c>
      <c r="I2766" t="s">
        <v>68</v>
      </c>
      <c r="L2766" s="3">
        <f t="shared" si="130"/>
        <v>8</v>
      </c>
      <c r="M2766" cm="1">
        <f t="array" ref="M2766">MIN(B:B=B2766,E2766)</f>
        <v>0.75336502314814824</v>
      </c>
      <c r="N2766" cm="1">
        <f t="array" ref="N2766">MAX(B:B=B2766,E2766)</f>
        <v>0.75336502314814824</v>
      </c>
      <c r="O2766" s="1">
        <f t="shared" si="131"/>
        <v>0.10586482638888889</v>
      </c>
      <c r="P2766" t="str">
        <f t="shared" si="132"/>
        <v>USER294-RKQ1.211119.001</v>
      </c>
      <c r="Q2766" cm="1">
        <f t="array" ref="Q2766">SUM(--(FREQUENCY(IF(B:B=B2766,MATCH(G2766,G2766,0)),ROW(G2766)-ROW(G2766)+1)&gt;0))</f>
        <v>1</v>
      </c>
    </row>
    <row r="2767" spans="1:17" ht="15.75">
      <c r="A2767" t="s">
        <v>179</v>
      </c>
      <c r="B2767" t="s">
        <v>1040</v>
      </c>
      <c r="C2767" t="s">
        <v>1041</v>
      </c>
      <c r="D2767" s="2">
        <v>45662</v>
      </c>
      <c r="E2767" s="1">
        <v>0.64750019675925929</v>
      </c>
      <c r="F2767" s="1">
        <v>1.3675243055555557E-2</v>
      </c>
      <c r="G2767" t="s">
        <v>18</v>
      </c>
      <c r="H2767" t="s">
        <v>1042</v>
      </c>
      <c r="I2767" t="s">
        <v>68</v>
      </c>
      <c r="L2767" s="3">
        <f t="shared" si="130"/>
        <v>8</v>
      </c>
      <c r="M2767" cm="1">
        <f t="array" ref="M2767">MIN(B:B=B2767,E2767)</f>
        <v>0.64750019675925929</v>
      </c>
      <c r="N2767" cm="1">
        <f t="array" ref="N2767">MAX(B:B=B2767,E2767)</f>
        <v>0.64750019675925929</v>
      </c>
      <c r="O2767" s="1">
        <f t="shared" si="131"/>
        <v>1.3675243055555557E-2</v>
      </c>
      <c r="P2767" t="str">
        <f t="shared" si="132"/>
        <v>USER294-RKQ1.211119.001</v>
      </c>
      <c r="Q2767" cm="1">
        <f t="array" ref="Q2767">SUM(--(FREQUENCY(IF(B:B=B2767,MATCH(G2767,G2767,0)),ROW(G2767)-ROW(G2767)+1)&gt;0))</f>
        <v>1</v>
      </c>
    </row>
    <row r="2768" spans="1:17" ht="15.75">
      <c r="A2768" t="s">
        <v>179</v>
      </c>
      <c r="B2768" t="s">
        <v>1040</v>
      </c>
      <c r="C2768" t="s">
        <v>1041</v>
      </c>
      <c r="D2768" s="2">
        <v>45662</v>
      </c>
      <c r="E2768" s="1">
        <v>0.63382495370370373</v>
      </c>
      <c r="F2768" s="1">
        <v>4.6870821759259253E-2</v>
      </c>
      <c r="G2768" t="s">
        <v>18</v>
      </c>
      <c r="H2768" t="s">
        <v>1042</v>
      </c>
      <c r="I2768" t="s">
        <v>68</v>
      </c>
      <c r="L2768" s="3">
        <f t="shared" si="130"/>
        <v>8</v>
      </c>
      <c r="M2768" cm="1">
        <f t="array" ref="M2768">MIN(B:B=B2768,E2768)</f>
        <v>0.63382495370370373</v>
      </c>
      <c r="N2768" cm="1">
        <f t="array" ref="N2768">MAX(B:B=B2768,E2768)</f>
        <v>0.63382495370370373</v>
      </c>
      <c r="O2768" s="1">
        <f t="shared" si="131"/>
        <v>4.6870821759259253E-2</v>
      </c>
      <c r="P2768" t="str">
        <f t="shared" si="132"/>
        <v>USER294-RKQ1.211119.001</v>
      </c>
      <c r="Q2768" cm="1">
        <f t="array" ref="Q2768">SUM(--(FREQUENCY(IF(B:B=B2768,MATCH(G2768,G2768,0)),ROW(G2768)-ROW(G2768)+1)&gt;0))</f>
        <v>1</v>
      </c>
    </row>
    <row r="2769" spans="1:17" ht="15.75">
      <c r="A2769" t="s">
        <v>179</v>
      </c>
      <c r="B2769" t="s">
        <v>1040</v>
      </c>
      <c r="C2769" t="s">
        <v>1041</v>
      </c>
      <c r="D2769" s="2">
        <v>45662</v>
      </c>
      <c r="E2769" s="1">
        <v>0.58695413194444446</v>
      </c>
      <c r="F2769" s="1">
        <v>4.724966435185185E-2</v>
      </c>
      <c r="G2769" t="s">
        <v>18</v>
      </c>
      <c r="H2769" t="s">
        <v>1042</v>
      </c>
      <c r="I2769" t="s">
        <v>68</v>
      </c>
      <c r="L2769" s="3">
        <f t="shared" si="130"/>
        <v>8</v>
      </c>
      <c r="M2769" cm="1">
        <f t="array" ref="M2769">MIN(B:B=B2769,E2769)</f>
        <v>0.58695413194444446</v>
      </c>
      <c r="N2769" cm="1">
        <f t="array" ref="N2769">MAX(B:B=B2769,E2769)</f>
        <v>0.58695413194444446</v>
      </c>
      <c r="O2769" s="1">
        <f t="shared" si="131"/>
        <v>4.724966435185185E-2</v>
      </c>
      <c r="P2769" t="str">
        <f t="shared" si="132"/>
        <v>USER294-RKQ1.211119.001</v>
      </c>
      <c r="Q2769" cm="1">
        <f t="array" ref="Q2769">SUM(--(FREQUENCY(IF(B:B=B2769,MATCH(G2769,G2769,0)),ROW(G2769)-ROW(G2769)+1)&gt;0))</f>
        <v>1</v>
      </c>
    </row>
    <row r="2770" spans="1:17" ht="15.75">
      <c r="A2770" t="s">
        <v>179</v>
      </c>
      <c r="B2770" t="s">
        <v>1040</v>
      </c>
      <c r="C2770" t="s">
        <v>1041</v>
      </c>
      <c r="D2770" s="2">
        <v>45662</v>
      </c>
      <c r="E2770" s="1">
        <v>0.53970446759259261</v>
      </c>
      <c r="F2770" s="1">
        <v>0.11656814814814814</v>
      </c>
      <c r="G2770" t="s">
        <v>18</v>
      </c>
      <c r="H2770" t="s">
        <v>1042</v>
      </c>
      <c r="I2770" t="s">
        <v>68</v>
      </c>
      <c r="L2770" s="3">
        <f t="shared" si="130"/>
        <v>8</v>
      </c>
      <c r="M2770" cm="1">
        <f t="array" ref="M2770">MIN(B:B=B2770,E2770)</f>
        <v>0.53970446759259261</v>
      </c>
      <c r="N2770" cm="1">
        <f t="array" ref="N2770">MAX(B:B=B2770,E2770)</f>
        <v>0.53970446759259261</v>
      </c>
      <c r="O2770" s="1">
        <f t="shared" si="131"/>
        <v>0.11656814814814814</v>
      </c>
      <c r="P2770" t="str">
        <f t="shared" si="132"/>
        <v>USER294-RKQ1.211119.001</v>
      </c>
      <c r="Q2770" cm="1">
        <f t="array" ref="Q2770">SUM(--(FREQUENCY(IF(B:B=B2770,MATCH(G2770,G2770,0)),ROW(G2770)-ROW(G2770)+1)&gt;0))</f>
        <v>1</v>
      </c>
    </row>
    <row r="2771" spans="1:17" ht="15.75">
      <c r="A2771" t="s">
        <v>179</v>
      </c>
      <c r="B2771" t="s">
        <v>1040</v>
      </c>
      <c r="C2771" t="s">
        <v>1041</v>
      </c>
      <c r="D2771" s="2">
        <v>45662</v>
      </c>
      <c r="E2771" s="1">
        <v>0.42313631944444441</v>
      </c>
      <c r="F2771" s="1">
        <v>4.3507037037037039E-2</v>
      </c>
      <c r="G2771" t="s">
        <v>18</v>
      </c>
      <c r="H2771" t="s">
        <v>1042</v>
      </c>
      <c r="I2771" t="s">
        <v>68</v>
      </c>
      <c r="L2771" s="3">
        <f t="shared" si="130"/>
        <v>8</v>
      </c>
      <c r="M2771" cm="1">
        <f t="array" ref="M2771">MIN(B:B=B2771,E2771)</f>
        <v>0.42313631944444441</v>
      </c>
      <c r="N2771" cm="1">
        <f t="array" ref="N2771">MAX(B:B=B2771,E2771)</f>
        <v>0.42313631944444441</v>
      </c>
      <c r="O2771" s="1">
        <f t="shared" si="131"/>
        <v>4.3507037037037039E-2</v>
      </c>
      <c r="P2771" t="str">
        <f t="shared" si="132"/>
        <v>USER294-RKQ1.211119.001</v>
      </c>
      <c r="Q2771" cm="1">
        <f t="array" ref="Q2771">SUM(--(FREQUENCY(IF(B:B=B2771,MATCH(G2771,G2771,0)),ROW(G2771)-ROW(G2771)+1)&gt;0))</f>
        <v>1</v>
      </c>
    </row>
    <row r="2772" spans="1:17" ht="15.75">
      <c r="A2772" t="s">
        <v>179</v>
      </c>
      <c r="B2772" t="s">
        <v>1040</v>
      </c>
      <c r="C2772" t="s">
        <v>1041</v>
      </c>
      <c r="D2772" s="2">
        <v>45662</v>
      </c>
      <c r="E2772" s="1">
        <v>0.3796292824074074</v>
      </c>
      <c r="F2772" s="1">
        <v>0</v>
      </c>
      <c r="G2772" t="s">
        <v>18</v>
      </c>
      <c r="H2772" t="s">
        <v>1042</v>
      </c>
      <c r="I2772" t="s">
        <v>68</v>
      </c>
      <c r="L2772" s="3">
        <f t="shared" si="130"/>
        <v>8</v>
      </c>
      <c r="M2772" cm="1">
        <f t="array" ref="M2772">MIN(B:B=B2772,E2772)</f>
        <v>0.3796292824074074</v>
      </c>
      <c r="N2772" cm="1">
        <f t="array" ref="N2772">MAX(B:B=B2772,E2772)</f>
        <v>0.3796292824074074</v>
      </c>
      <c r="O2772" s="1">
        <f t="shared" si="131"/>
        <v>0</v>
      </c>
      <c r="P2772" t="str">
        <f t="shared" si="132"/>
        <v>USER294-RKQ1.211119.001</v>
      </c>
      <c r="Q2772" cm="1">
        <f t="array" ref="Q2772">SUM(--(FREQUENCY(IF(B:B=B2772,MATCH(G2772,G2772,0)),ROW(G2772)-ROW(G2772)+1)&gt;0))</f>
        <v>1</v>
      </c>
    </row>
    <row r="2773" spans="1:17" ht="15.75">
      <c r="A2773" t="s">
        <v>299</v>
      </c>
      <c r="B2773" t="s">
        <v>1043</v>
      </c>
      <c r="C2773" t="s">
        <v>1044</v>
      </c>
      <c r="D2773" s="2">
        <v>45662</v>
      </c>
      <c r="E2773" s="1">
        <v>0.84731696759259256</v>
      </c>
      <c r="F2773" s="1">
        <v>0.10048758101851851</v>
      </c>
      <c r="G2773" t="s">
        <v>126</v>
      </c>
      <c r="H2773" t="s">
        <v>1045</v>
      </c>
      <c r="I2773" t="s">
        <v>81</v>
      </c>
      <c r="L2773" s="3">
        <f t="shared" si="130"/>
        <v>16</v>
      </c>
      <c r="M2773" cm="1">
        <f t="array" ref="M2773">MIN(B:B=B2773,E2773)</f>
        <v>0.84731696759259256</v>
      </c>
      <c r="N2773" cm="1">
        <f t="array" ref="N2773">MAX(B:B=B2773,E2773)</f>
        <v>0.84731696759259256</v>
      </c>
      <c r="O2773" s="1">
        <f t="shared" si="131"/>
        <v>0.10048758101851851</v>
      </c>
      <c r="P2773" t="str">
        <f t="shared" si="132"/>
        <v>USER450-PPR1.180610.011</v>
      </c>
      <c r="Q2773" cm="1">
        <f t="array" ref="Q2773">SUM(--(FREQUENCY(IF(B:B=B2773,MATCH(G2773,G2773,0)),ROW(G2773)-ROW(G2773)+1)&gt;0))</f>
        <v>1</v>
      </c>
    </row>
    <row r="2774" spans="1:17" ht="15.75">
      <c r="A2774" t="s">
        <v>299</v>
      </c>
      <c r="B2774" t="s">
        <v>1043</v>
      </c>
      <c r="C2774" t="s">
        <v>1044</v>
      </c>
      <c r="D2774" s="2">
        <v>45662</v>
      </c>
      <c r="E2774" s="1">
        <v>0.74682937500000002</v>
      </c>
      <c r="F2774" s="1">
        <v>3.391122685185185E-3</v>
      </c>
      <c r="G2774" t="s">
        <v>74</v>
      </c>
      <c r="H2774" t="s">
        <v>1007</v>
      </c>
      <c r="I2774" t="s">
        <v>65</v>
      </c>
      <c r="L2774" s="3">
        <f t="shared" si="130"/>
        <v>16</v>
      </c>
      <c r="M2774" cm="1">
        <f t="array" ref="M2774">MIN(B:B=B2774,E2774)</f>
        <v>0.74682937500000002</v>
      </c>
      <c r="N2774" cm="1">
        <f t="array" ref="N2774">MAX(B:B=B2774,E2774)</f>
        <v>0.74682937500000002</v>
      </c>
      <c r="O2774" s="1">
        <f t="shared" si="131"/>
        <v>3.391122685185185E-3</v>
      </c>
      <c r="P2774" t="str">
        <f t="shared" si="132"/>
        <v>USER450-QP1A.190711.020</v>
      </c>
      <c r="Q2774" cm="1">
        <f t="array" ref="Q2774">SUM(--(FREQUENCY(IF(B:B=B2774,MATCH(G2774,G2774,0)),ROW(G2774)-ROW(G2774)+1)&gt;0))</f>
        <v>1</v>
      </c>
    </row>
    <row r="2775" spans="1:17" ht="15.75">
      <c r="A2775" t="s">
        <v>299</v>
      </c>
      <c r="B2775" t="s">
        <v>1043</v>
      </c>
      <c r="C2775" t="s">
        <v>1044</v>
      </c>
      <c r="D2775" s="2">
        <v>45662</v>
      </c>
      <c r="E2775" s="1">
        <v>0.7434382638888889</v>
      </c>
      <c r="F2775" s="1">
        <v>1.8965023148148148E-2</v>
      </c>
      <c r="G2775" t="s">
        <v>126</v>
      </c>
      <c r="H2775" t="s">
        <v>1045</v>
      </c>
      <c r="I2775" t="s">
        <v>81</v>
      </c>
      <c r="L2775" s="3">
        <f t="shared" si="130"/>
        <v>16</v>
      </c>
      <c r="M2775" cm="1">
        <f t="array" ref="M2775">MIN(B:B=B2775,E2775)</f>
        <v>0.7434382638888889</v>
      </c>
      <c r="N2775" cm="1">
        <f t="array" ref="N2775">MAX(B:B=B2775,E2775)</f>
        <v>0.7434382638888889</v>
      </c>
      <c r="O2775" s="1">
        <f t="shared" si="131"/>
        <v>1.8965023148148148E-2</v>
      </c>
      <c r="P2775" t="str">
        <f t="shared" si="132"/>
        <v>USER450-PPR1.180610.011</v>
      </c>
      <c r="Q2775" cm="1">
        <f t="array" ref="Q2775">SUM(--(FREQUENCY(IF(B:B=B2775,MATCH(G2775,G2775,0)),ROW(G2775)-ROW(G2775)+1)&gt;0))</f>
        <v>1</v>
      </c>
    </row>
    <row r="2776" spans="1:17" ht="15.75">
      <c r="A2776" t="s">
        <v>299</v>
      </c>
      <c r="B2776" t="s">
        <v>1043</v>
      </c>
      <c r="C2776" t="s">
        <v>1044</v>
      </c>
      <c r="D2776" s="2">
        <v>45662</v>
      </c>
      <c r="E2776" s="1">
        <v>0.72447324074074071</v>
      </c>
      <c r="F2776" s="1">
        <v>4.2011921296296302E-3</v>
      </c>
      <c r="G2776" t="s">
        <v>74</v>
      </c>
      <c r="H2776" t="s">
        <v>1007</v>
      </c>
      <c r="I2776" t="s">
        <v>65</v>
      </c>
      <c r="L2776" s="3">
        <f t="shared" si="130"/>
        <v>16</v>
      </c>
      <c r="M2776" cm="1">
        <f t="array" ref="M2776">MIN(B:B=B2776,E2776)</f>
        <v>0.72447324074074071</v>
      </c>
      <c r="N2776" cm="1">
        <f t="array" ref="N2776">MAX(B:B=B2776,E2776)</f>
        <v>0.72447324074074071</v>
      </c>
      <c r="O2776" s="1">
        <f t="shared" si="131"/>
        <v>4.2011921296296302E-3</v>
      </c>
      <c r="P2776" t="str">
        <f t="shared" si="132"/>
        <v>USER450-QP1A.190711.020</v>
      </c>
      <c r="Q2776" cm="1">
        <f t="array" ref="Q2776">SUM(--(FREQUENCY(IF(B:B=B2776,MATCH(G2776,G2776,0)),ROW(G2776)-ROW(G2776)+1)&gt;0))</f>
        <v>1</v>
      </c>
    </row>
    <row r="2777" spans="1:17" ht="15.75">
      <c r="A2777" t="s">
        <v>299</v>
      </c>
      <c r="B2777" t="s">
        <v>1043</v>
      </c>
      <c r="C2777" t="s">
        <v>1044</v>
      </c>
      <c r="D2777" s="2">
        <v>45662</v>
      </c>
      <c r="E2777" s="1">
        <v>0.72027204861111116</v>
      </c>
      <c r="F2777" s="1">
        <v>6.3717673611111122E-2</v>
      </c>
      <c r="G2777" t="s">
        <v>126</v>
      </c>
      <c r="H2777" t="s">
        <v>1045</v>
      </c>
      <c r="I2777" t="s">
        <v>81</v>
      </c>
      <c r="L2777" s="3">
        <f t="shared" si="130"/>
        <v>16</v>
      </c>
      <c r="M2777" cm="1">
        <f t="array" ref="M2777">MIN(B:B=B2777,E2777)</f>
        <v>0.72027204861111116</v>
      </c>
      <c r="N2777" cm="1">
        <f t="array" ref="N2777">MAX(B:B=B2777,E2777)</f>
        <v>0.72027204861111116</v>
      </c>
      <c r="O2777" s="1">
        <f t="shared" si="131"/>
        <v>6.3717673611111122E-2</v>
      </c>
      <c r="P2777" t="str">
        <f t="shared" si="132"/>
        <v>USER450-PPR1.180610.011</v>
      </c>
      <c r="Q2777" cm="1">
        <f t="array" ref="Q2777">SUM(--(FREQUENCY(IF(B:B=B2777,MATCH(G2777,G2777,0)),ROW(G2777)-ROW(G2777)+1)&gt;0))</f>
        <v>1</v>
      </c>
    </row>
    <row r="2778" spans="1:17" ht="15.75">
      <c r="A2778" t="s">
        <v>299</v>
      </c>
      <c r="B2778" t="s">
        <v>1043</v>
      </c>
      <c r="C2778" t="s">
        <v>1044</v>
      </c>
      <c r="D2778" s="2">
        <v>45662</v>
      </c>
      <c r="E2778" s="1">
        <v>0.65655437500000002</v>
      </c>
      <c r="F2778" s="1">
        <v>3.4697106481481478E-2</v>
      </c>
      <c r="G2778" t="s">
        <v>74</v>
      </c>
      <c r="H2778" t="s">
        <v>1007</v>
      </c>
      <c r="I2778" t="s">
        <v>65</v>
      </c>
      <c r="L2778" s="3">
        <f t="shared" si="130"/>
        <v>16</v>
      </c>
      <c r="M2778" cm="1">
        <f t="array" ref="M2778">MIN(B:B=B2778,E2778)</f>
        <v>0.65655437500000002</v>
      </c>
      <c r="N2778" cm="1">
        <f t="array" ref="N2778">MAX(B:B=B2778,E2778)</f>
        <v>0.65655437500000002</v>
      </c>
      <c r="O2778" s="1">
        <f t="shared" si="131"/>
        <v>3.4697106481481478E-2</v>
      </c>
      <c r="P2778" t="str">
        <f t="shared" si="132"/>
        <v>USER450-QP1A.190711.020</v>
      </c>
      <c r="Q2778" cm="1">
        <f t="array" ref="Q2778">SUM(--(FREQUENCY(IF(B:B=B2778,MATCH(G2778,G2778,0)),ROW(G2778)-ROW(G2778)+1)&gt;0))</f>
        <v>1</v>
      </c>
    </row>
    <row r="2779" spans="1:17" ht="15.75">
      <c r="A2779" t="s">
        <v>299</v>
      </c>
      <c r="B2779" t="s">
        <v>1043</v>
      </c>
      <c r="C2779" t="s">
        <v>1044</v>
      </c>
      <c r="D2779" s="2">
        <v>45662</v>
      </c>
      <c r="E2779" s="1">
        <v>0.62185726851851852</v>
      </c>
      <c r="F2779" s="1">
        <v>1.0810428240740742E-2</v>
      </c>
      <c r="G2779" t="s">
        <v>74</v>
      </c>
      <c r="H2779" t="s">
        <v>1007</v>
      </c>
      <c r="I2779" t="s">
        <v>65</v>
      </c>
      <c r="L2779" s="3">
        <f t="shared" si="130"/>
        <v>16</v>
      </c>
      <c r="M2779" cm="1">
        <f t="array" ref="M2779">MIN(B:B=B2779,E2779)</f>
        <v>0.62185726851851852</v>
      </c>
      <c r="N2779" cm="1">
        <f t="array" ref="N2779">MAX(B:B=B2779,E2779)</f>
        <v>0.62185726851851852</v>
      </c>
      <c r="O2779" s="1">
        <f t="shared" si="131"/>
        <v>1.0810428240740742E-2</v>
      </c>
      <c r="P2779" t="str">
        <f t="shared" si="132"/>
        <v>USER450-QP1A.190711.020</v>
      </c>
      <c r="Q2779" cm="1">
        <f t="array" ref="Q2779">SUM(--(FREQUENCY(IF(B:B=B2779,MATCH(G2779,G2779,0)),ROW(G2779)-ROW(G2779)+1)&gt;0))</f>
        <v>1</v>
      </c>
    </row>
    <row r="2780" spans="1:17" ht="15.75">
      <c r="A2780" t="s">
        <v>299</v>
      </c>
      <c r="B2780" t="s">
        <v>1043</v>
      </c>
      <c r="C2780" t="s">
        <v>1044</v>
      </c>
      <c r="D2780" s="2">
        <v>45662</v>
      </c>
      <c r="E2780" s="1">
        <v>0.61104684027777778</v>
      </c>
      <c r="F2780" s="1">
        <v>2.2131481481481481E-3</v>
      </c>
      <c r="G2780" t="s">
        <v>74</v>
      </c>
      <c r="H2780" t="s">
        <v>1007</v>
      </c>
      <c r="I2780" t="s">
        <v>65</v>
      </c>
      <c r="L2780" s="3">
        <f t="shared" si="130"/>
        <v>16</v>
      </c>
      <c r="M2780" cm="1">
        <f t="array" ref="M2780">MIN(B:B=B2780,E2780)</f>
        <v>0.61104684027777778</v>
      </c>
      <c r="N2780" cm="1">
        <f t="array" ref="N2780">MAX(B:B=B2780,E2780)</f>
        <v>0.61104684027777778</v>
      </c>
      <c r="O2780" s="1">
        <f t="shared" si="131"/>
        <v>2.2131481481481481E-3</v>
      </c>
      <c r="P2780" t="str">
        <f t="shared" si="132"/>
        <v>USER450-QP1A.190711.020</v>
      </c>
      <c r="Q2780" cm="1">
        <f t="array" ref="Q2780">SUM(--(FREQUENCY(IF(B:B=B2780,MATCH(G2780,G2780,0)),ROW(G2780)-ROW(G2780)+1)&gt;0))</f>
        <v>1</v>
      </c>
    </row>
    <row r="2781" spans="1:17" ht="15.75">
      <c r="A2781" t="s">
        <v>299</v>
      </c>
      <c r="B2781" t="s">
        <v>1043</v>
      </c>
      <c r="C2781" t="s">
        <v>1044</v>
      </c>
      <c r="D2781" s="2">
        <v>45662</v>
      </c>
      <c r="E2781" s="1">
        <v>0.60883369212962968</v>
      </c>
      <c r="F2781" s="1">
        <v>2.5352581018518519E-2</v>
      </c>
      <c r="G2781" t="s">
        <v>126</v>
      </c>
      <c r="H2781" t="s">
        <v>1045</v>
      </c>
      <c r="I2781" t="s">
        <v>81</v>
      </c>
      <c r="L2781" s="3">
        <f t="shared" si="130"/>
        <v>16</v>
      </c>
      <c r="M2781" cm="1">
        <f t="array" ref="M2781">MIN(B:B=B2781,E2781)</f>
        <v>0.60883369212962968</v>
      </c>
      <c r="N2781" cm="1">
        <f t="array" ref="N2781">MAX(B:B=B2781,E2781)</f>
        <v>0.60883369212962968</v>
      </c>
      <c r="O2781" s="1">
        <f t="shared" si="131"/>
        <v>2.5352581018518519E-2</v>
      </c>
      <c r="P2781" t="str">
        <f t="shared" si="132"/>
        <v>USER450-PPR1.180610.011</v>
      </c>
      <c r="Q2781" cm="1">
        <f t="array" ref="Q2781">SUM(--(FREQUENCY(IF(B:B=B2781,MATCH(G2781,G2781,0)),ROW(G2781)-ROW(G2781)+1)&gt;0))</f>
        <v>1</v>
      </c>
    </row>
    <row r="2782" spans="1:17" ht="15.75">
      <c r="A2782" t="s">
        <v>299</v>
      </c>
      <c r="B2782" t="s">
        <v>1043</v>
      </c>
      <c r="C2782" t="s">
        <v>1044</v>
      </c>
      <c r="D2782" s="2">
        <v>45662</v>
      </c>
      <c r="E2782" s="1">
        <v>0.58348111111111112</v>
      </c>
      <c r="F2782" s="1">
        <v>5.3748483796296299E-2</v>
      </c>
      <c r="G2782" t="s">
        <v>74</v>
      </c>
      <c r="H2782" t="s">
        <v>1007</v>
      </c>
      <c r="I2782" t="s">
        <v>65</v>
      </c>
      <c r="L2782" s="3">
        <f t="shared" si="130"/>
        <v>16</v>
      </c>
      <c r="M2782" cm="1">
        <f t="array" ref="M2782">MIN(B:B=B2782,E2782)</f>
        <v>0.58348111111111112</v>
      </c>
      <c r="N2782" cm="1">
        <f t="array" ref="N2782">MAX(B:B=B2782,E2782)</f>
        <v>0.58348111111111112</v>
      </c>
      <c r="O2782" s="1">
        <f t="shared" si="131"/>
        <v>5.3748483796296299E-2</v>
      </c>
      <c r="P2782" t="str">
        <f t="shared" si="132"/>
        <v>USER450-QP1A.190711.020</v>
      </c>
      <c r="Q2782" cm="1">
        <f t="array" ref="Q2782">SUM(--(FREQUENCY(IF(B:B=B2782,MATCH(G2782,G2782,0)),ROW(G2782)-ROW(G2782)+1)&gt;0))</f>
        <v>1</v>
      </c>
    </row>
    <row r="2783" spans="1:17" ht="15.75">
      <c r="A2783" t="s">
        <v>299</v>
      </c>
      <c r="B2783" t="s">
        <v>1043</v>
      </c>
      <c r="C2783" t="s">
        <v>1044</v>
      </c>
      <c r="D2783" s="2">
        <v>45662</v>
      </c>
      <c r="E2783" s="1">
        <v>0.52973262731481474</v>
      </c>
      <c r="F2783" s="1">
        <v>3.5079745370370376E-2</v>
      </c>
      <c r="G2783" t="s">
        <v>74</v>
      </c>
      <c r="H2783" t="s">
        <v>1007</v>
      </c>
      <c r="I2783" t="s">
        <v>65</v>
      </c>
      <c r="L2783" s="3">
        <f t="shared" ref="L2783:L2846" si="133">COUNTIF(B:B,B2783)</f>
        <v>16</v>
      </c>
      <c r="M2783" cm="1">
        <f t="array" ref="M2783">MIN(B:B=B2783,E2783)</f>
        <v>0.52973262731481474</v>
      </c>
      <c r="N2783" cm="1">
        <f t="array" ref="N2783">MAX(B:B=B2783,E2783)</f>
        <v>0.52973262731481474</v>
      </c>
      <c r="O2783" s="1">
        <f t="shared" si="131"/>
        <v>3.5079745370370376E-2</v>
      </c>
      <c r="P2783" t="str">
        <f t="shared" si="132"/>
        <v>USER450-QP1A.190711.020</v>
      </c>
      <c r="Q2783" cm="1">
        <f t="array" ref="Q2783">SUM(--(FREQUENCY(IF(B:B=B2783,MATCH(G2783,G2783,0)),ROW(G2783)-ROW(G2783)+1)&gt;0))</f>
        <v>1</v>
      </c>
    </row>
    <row r="2784" spans="1:17" ht="15.75">
      <c r="A2784" t="s">
        <v>299</v>
      </c>
      <c r="B2784" t="s">
        <v>1043</v>
      </c>
      <c r="C2784" t="s">
        <v>1044</v>
      </c>
      <c r="D2784" s="2">
        <v>45662</v>
      </c>
      <c r="E2784" s="1">
        <v>0.49465288194444446</v>
      </c>
      <c r="F2784" s="1">
        <v>3.4044421296296298E-2</v>
      </c>
      <c r="G2784" t="s">
        <v>126</v>
      </c>
      <c r="H2784" t="s">
        <v>1045</v>
      </c>
      <c r="I2784" t="s">
        <v>81</v>
      </c>
      <c r="L2784" s="3">
        <f t="shared" si="133"/>
        <v>16</v>
      </c>
      <c r="M2784" cm="1">
        <f t="array" ref="M2784">MIN(B:B=B2784,E2784)</f>
        <v>0.49465288194444446</v>
      </c>
      <c r="N2784" cm="1">
        <f t="array" ref="N2784">MAX(B:B=B2784,E2784)</f>
        <v>0.49465288194444446</v>
      </c>
      <c r="O2784" s="1">
        <f t="shared" si="131"/>
        <v>3.4044421296296298E-2</v>
      </c>
      <c r="P2784" t="str">
        <f t="shared" si="132"/>
        <v>USER450-PPR1.180610.011</v>
      </c>
      <c r="Q2784" cm="1">
        <f t="array" ref="Q2784">SUM(--(FREQUENCY(IF(B:B=B2784,MATCH(G2784,G2784,0)),ROW(G2784)-ROW(G2784)+1)&gt;0))</f>
        <v>1</v>
      </c>
    </row>
    <row r="2785" spans="1:17" ht="15.75">
      <c r="A2785" t="s">
        <v>299</v>
      </c>
      <c r="B2785" t="s">
        <v>1043</v>
      </c>
      <c r="C2785" t="s">
        <v>1044</v>
      </c>
      <c r="D2785" s="2">
        <v>45662</v>
      </c>
      <c r="E2785" s="1">
        <v>0.46060846064814814</v>
      </c>
      <c r="F2785" s="1">
        <v>1.8038194444444445E-3</v>
      </c>
      <c r="G2785" t="s">
        <v>126</v>
      </c>
      <c r="H2785" t="s">
        <v>1045</v>
      </c>
      <c r="I2785" t="s">
        <v>81</v>
      </c>
      <c r="L2785" s="3">
        <f t="shared" si="133"/>
        <v>16</v>
      </c>
      <c r="M2785" cm="1">
        <f t="array" ref="M2785">MIN(B:B=B2785,E2785)</f>
        <v>0.46060846064814814</v>
      </c>
      <c r="N2785" cm="1">
        <f t="array" ref="N2785">MAX(B:B=B2785,E2785)</f>
        <v>0.46060846064814814</v>
      </c>
      <c r="O2785" s="1">
        <f t="shared" si="131"/>
        <v>1.8038194444444445E-3</v>
      </c>
      <c r="P2785" t="str">
        <f t="shared" si="132"/>
        <v>USER450-PPR1.180610.011</v>
      </c>
      <c r="Q2785" cm="1">
        <f t="array" ref="Q2785">SUM(--(FREQUENCY(IF(B:B=B2785,MATCH(G2785,G2785,0)),ROW(G2785)-ROW(G2785)+1)&gt;0))</f>
        <v>1</v>
      </c>
    </row>
    <row r="2786" spans="1:17" ht="15.75">
      <c r="A2786" t="s">
        <v>299</v>
      </c>
      <c r="B2786" t="s">
        <v>1043</v>
      </c>
      <c r="C2786" t="s">
        <v>1044</v>
      </c>
      <c r="D2786" s="2">
        <v>45662</v>
      </c>
      <c r="E2786" s="1">
        <v>0.45880464120370368</v>
      </c>
      <c r="F2786" s="1">
        <v>3.9065636574074074E-2</v>
      </c>
      <c r="G2786" t="s">
        <v>74</v>
      </c>
      <c r="H2786" t="s">
        <v>1007</v>
      </c>
      <c r="I2786" t="s">
        <v>65</v>
      </c>
      <c r="L2786" s="3">
        <f t="shared" si="133"/>
        <v>16</v>
      </c>
      <c r="M2786" cm="1">
        <f t="array" ref="M2786">MIN(B:B=B2786,E2786)</f>
        <v>0.45880464120370368</v>
      </c>
      <c r="N2786" cm="1">
        <f t="array" ref="N2786">MAX(B:B=B2786,E2786)</f>
        <v>0.45880464120370368</v>
      </c>
      <c r="O2786" s="1">
        <f t="shared" si="131"/>
        <v>3.9065636574074074E-2</v>
      </c>
      <c r="P2786" t="str">
        <f t="shared" si="132"/>
        <v>USER450-QP1A.190711.020</v>
      </c>
      <c r="Q2786" cm="1">
        <f t="array" ref="Q2786">SUM(--(FREQUENCY(IF(B:B=B2786,MATCH(G2786,G2786,0)),ROW(G2786)-ROW(G2786)+1)&gt;0))</f>
        <v>1</v>
      </c>
    </row>
    <row r="2787" spans="1:17" ht="15.75">
      <c r="A2787" t="s">
        <v>299</v>
      </c>
      <c r="B2787" t="s">
        <v>1043</v>
      </c>
      <c r="C2787" t="s">
        <v>1044</v>
      </c>
      <c r="D2787" s="2">
        <v>45662</v>
      </c>
      <c r="E2787" s="1">
        <v>0.41973900462962965</v>
      </c>
      <c r="F2787" s="1">
        <v>4.9988101851851853E-2</v>
      </c>
      <c r="G2787" t="s">
        <v>74</v>
      </c>
      <c r="H2787" t="s">
        <v>1007</v>
      </c>
      <c r="I2787" t="s">
        <v>65</v>
      </c>
      <c r="L2787" s="3">
        <f t="shared" si="133"/>
        <v>16</v>
      </c>
      <c r="M2787" cm="1">
        <f t="array" ref="M2787">MIN(B:B=B2787,E2787)</f>
        <v>0.41973900462962965</v>
      </c>
      <c r="N2787" cm="1">
        <f t="array" ref="N2787">MAX(B:B=B2787,E2787)</f>
        <v>0.41973900462962965</v>
      </c>
      <c r="O2787" s="1">
        <f t="shared" si="131"/>
        <v>4.9988101851851853E-2</v>
      </c>
      <c r="P2787" t="str">
        <f t="shared" si="132"/>
        <v>USER450-QP1A.190711.020</v>
      </c>
      <c r="Q2787" cm="1">
        <f t="array" ref="Q2787">SUM(--(FREQUENCY(IF(B:B=B2787,MATCH(G2787,G2787,0)),ROW(G2787)-ROW(G2787)+1)&gt;0))</f>
        <v>1</v>
      </c>
    </row>
    <row r="2788" spans="1:17" ht="15.75">
      <c r="A2788" t="s">
        <v>299</v>
      </c>
      <c r="B2788" t="s">
        <v>1043</v>
      </c>
      <c r="C2788" t="s">
        <v>1044</v>
      </c>
      <c r="D2788" s="2">
        <v>45662</v>
      </c>
      <c r="E2788" s="1">
        <v>0.36975090277777772</v>
      </c>
      <c r="F2788" s="1">
        <v>0</v>
      </c>
      <c r="G2788" t="s">
        <v>74</v>
      </c>
      <c r="H2788" t="s">
        <v>1007</v>
      </c>
      <c r="I2788" t="s">
        <v>65</v>
      </c>
      <c r="L2788" s="3">
        <f t="shared" si="133"/>
        <v>16</v>
      </c>
      <c r="M2788" cm="1">
        <f t="array" ref="M2788">MIN(B:B=B2788,E2788)</f>
        <v>0.36975090277777772</v>
      </c>
      <c r="N2788" cm="1">
        <f t="array" ref="N2788">MAX(B:B=B2788,E2788)</f>
        <v>0.36975090277777772</v>
      </c>
      <c r="O2788" s="1">
        <f t="shared" si="131"/>
        <v>0</v>
      </c>
      <c r="P2788" t="str">
        <f t="shared" si="132"/>
        <v>USER450-QP1A.190711.020</v>
      </c>
      <c r="Q2788" cm="1">
        <f t="array" ref="Q2788">SUM(--(FREQUENCY(IF(B:B=B2788,MATCH(G2788,G2788,0)),ROW(G2788)-ROW(G2788)+1)&gt;0))</f>
        <v>1</v>
      </c>
    </row>
    <row r="2789" spans="1:17" ht="15.75">
      <c r="A2789" t="s">
        <v>299</v>
      </c>
      <c r="B2789" t="s">
        <v>1046</v>
      </c>
      <c r="C2789" t="s">
        <v>1047</v>
      </c>
      <c r="D2789" s="2">
        <v>45662</v>
      </c>
      <c r="E2789" s="1">
        <v>0.67378651620370367</v>
      </c>
      <c r="F2789" s="1">
        <v>5.0376493055555555E-2</v>
      </c>
      <c r="G2789" t="s">
        <v>18</v>
      </c>
      <c r="H2789" t="s">
        <v>422</v>
      </c>
      <c r="I2789" t="s">
        <v>88</v>
      </c>
      <c r="L2789" s="3">
        <f t="shared" si="133"/>
        <v>6</v>
      </c>
      <c r="M2789" cm="1">
        <f t="array" ref="M2789">MIN(B:B=B2789,E2789)</f>
        <v>0.67378651620370367</v>
      </c>
      <c r="N2789" cm="1">
        <f t="array" ref="N2789">MAX(B:B=B2789,E2789)</f>
        <v>0.67378651620370367</v>
      </c>
      <c r="O2789" s="1">
        <f t="shared" si="131"/>
        <v>5.0376493055555555E-2</v>
      </c>
      <c r="P2789" t="str">
        <f t="shared" si="132"/>
        <v>USER451-SP1A.210812.016</v>
      </c>
      <c r="Q2789" cm="1">
        <f t="array" ref="Q2789">SUM(--(FREQUENCY(IF(B:B=B2789,MATCH(G2789,G2789,0)),ROW(G2789)-ROW(G2789)+1)&gt;0))</f>
        <v>1</v>
      </c>
    </row>
    <row r="2790" spans="1:17" ht="15.75">
      <c r="A2790" t="s">
        <v>299</v>
      </c>
      <c r="B2790" t="s">
        <v>1046</v>
      </c>
      <c r="C2790" t="s">
        <v>1047</v>
      </c>
      <c r="D2790" s="2">
        <v>45662</v>
      </c>
      <c r="E2790" s="1">
        <v>0.6234100231481482</v>
      </c>
      <c r="F2790" s="1">
        <v>1.8634131944444444E-2</v>
      </c>
      <c r="G2790" t="s">
        <v>18</v>
      </c>
      <c r="H2790" t="s">
        <v>422</v>
      </c>
      <c r="I2790" t="s">
        <v>88</v>
      </c>
      <c r="L2790" s="3">
        <f t="shared" si="133"/>
        <v>6</v>
      </c>
      <c r="M2790" cm="1">
        <f t="array" ref="M2790">MIN(B:B=B2790,E2790)</f>
        <v>0.6234100231481482</v>
      </c>
      <c r="N2790" cm="1">
        <f t="array" ref="N2790">MAX(B:B=B2790,E2790)</f>
        <v>0.6234100231481482</v>
      </c>
      <c r="O2790" s="1">
        <f t="shared" si="131"/>
        <v>1.8634131944444444E-2</v>
      </c>
      <c r="P2790" t="str">
        <f t="shared" si="132"/>
        <v>USER451-SP1A.210812.016</v>
      </c>
      <c r="Q2790" cm="1">
        <f t="array" ref="Q2790">SUM(--(FREQUENCY(IF(B:B=B2790,MATCH(G2790,G2790,0)),ROW(G2790)-ROW(G2790)+1)&gt;0))</f>
        <v>1</v>
      </c>
    </row>
    <row r="2791" spans="1:17" ht="15.75">
      <c r="A2791" t="s">
        <v>299</v>
      </c>
      <c r="B2791" t="s">
        <v>1046</v>
      </c>
      <c r="C2791" t="s">
        <v>1047</v>
      </c>
      <c r="D2791" s="2">
        <v>45662</v>
      </c>
      <c r="E2791" s="1">
        <v>0.60477589120370367</v>
      </c>
      <c r="F2791" s="1">
        <v>0.16541391203703704</v>
      </c>
      <c r="G2791" t="s">
        <v>18</v>
      </c>
      <c r="H2791" t="s">
        <v>422</v>
      </c>
      <c r="I2791" t="s">
        <v>88</v>
      </c>
      <c r="L2791" s="3">
        <f t="shared" si="133"/>
        <v>6</v>
      </c>
      <c r="M2791" cm="1">
        <f t="array" ref="M2791">MIN(B:B=B2791,E2791)</f>
        <v>0.60477589120370367</v>
      </c>
      <c r="N2791" cm="1">
        <f t="array" ref="N2791">MAX(B:B=B2791,E2791)</f>
        <v>0.60477589120370367</v>
      </c>
      <c r="O2791" s="1">
        <f t="shared" si="131"/>
        <v>0.16541391203703704</v>
      </c>
      <c r="P2791" t="str">
        <f t="shared" si="132"/>
        <v>USER451-SP1A.210812.016</v>
      </c>
      <c r="Q2791" cm="1">
        <f t="array" ref="Q2791">SUM(--(FREQUENCY(IF(B:B=B2791,MATCH(G2791,G2791,0)),ROW(G2791)-ROW(G2791)+1)&gt;0))</f>
        <v>1</v>
      </c>
    </row>
    <row r="2792" spans="1:17" ht="15.75">
      <c r="A2792" t="s">
        <v>299</v>
      </c>
      <c r="B2792" t="s">
        <v>1046</v>
      </c>
      <c r="C2792" t="s">
        <v>1047</v>
      </c>
      <c r="D2792" s="2">
        <v>45662</v>
      </c>
      <c r="E2792" s="1">
        <v>0.43936197916666669</v>
      </c>
      <c r="F2792" s="1">
        <v>3.4371898148148151E-2</v>
      </c>
      <c r="G2792" t="s">
        <v>18</v>
      </c>
      <c r="H2792" t="s">
        <v>422</v>
      </c>
      <c r="I2792" t="s">
        <v>88</v>
      </c>
      <c r="L2792" s="3">
        <f t="shared" si="133"/>
        <v>6</v>
      </c>
      <c r="M2792" cm="1">
        <f t="array" ref="M2792">MIN(B:B=B2792,E2792)</f>
        <v>0.43936197916666669</v>
      </c>
      <c r="N2792" cm="1">
        <f t="array" ref="N2792">MAX(B:B=B2792,E2792)</f>
        <v>0.43936197916666669</v>
      </c>
      <c r="O2792" s="1">
        <f t="shared" si="131"/>
        <v>3.4371898148148151E-2</v>
      </c>
      <c r="P2792" t="str">
        <f t="shared" si="132"/>
        <v>USER451-SP1A.210812.016</v>
      </c>
      <c r="Q2792" cm="1">
        <f t="array" ref="Q2792">SUM(--(FREQUENCY(IF(B:B=B2792,MATCH(G2792,G2792,0)),ROW(G2792)-ROW(G2792)+1)&gt;0))</f>
        <v>1</v>
      </c>
    </row>
    <row r="2793" spans="1:17" ht="15.75">
      <c r="A2793" t="s">
        <v>299</v>
      </c>
      <c r="B2793" t="s">
        <v>1046</v>
      </c>
      <c r="C2793" t="s">
        <v>1047</v>
      </c>
      <c r="D2793" s="2">
        <v>45662</v>
      </c>
      <c r="E2793" s="1">
        <v>0.40499008101851852</v>
      </c>
      <c r="F2793" s="1">
        <v>3.4131250000000002E-2</v>
      </c>
      <c r="G2793" t="s">
        <v>18</v>
      </c>
      <c r="H2793" t="s">
        <v>422</v>
      </c>
      <c r="I2793" t="s">
        <v>88</v>
      </c>
      <c r="L2793" s="3">
        <f t="shared" si="133"/>
        <v>6</v>
      </c>
      <c r="M2793" cm="1">
        <f t="array" ref="M2793">MIN(B:B=B2793,E2793)</f>
        <v>0.40499008101851852</v>
      </c>
      <c r="N2793" cm="1">
        <f t="array" ref="N2793">MAX(B:B=B2793,E2793)</f>
        <v>0.40499008101851852</v>
      </c>
      <c r="O2793" s="1">
        <f t="shared" si="131"/>
        <v>3.4131250000000002E-2</v>
      </c>
      <c r="P2793" t="str">
        <f t="shared" si="132"/>
        <v>USER451-SP1A.210812.016</v>
      </c>
      <c r="Q2793" cm="1">
        <f t="array" ref="Q2793">SUM(--(FREQUENCY(IF(B:B=B2793,MATCH(G2793,G2793,0)),ROW(G2793)-ROW(G2793)+1)&gt;0))</f>
        <v>1</v>
      </c>
    </row>
    <row r="2794" spans="1:17" ht="15.75">
      <c r="A2794" t="s">
        <v>299</v>
      </c>
      <c r="B2794" t="s">
        <v>1046</v>
      </c>
      <c r="C2794" t="s">
        <v>1047</v>
      </c>
      <c r="D2794" s="2">
        <v>45662</v>
      </c>
      <c r="E2794" s="1">
        <v>0.37085884259259255</v>
      </c>
      <c r="F2794" s="1">
        <v>0</v>
      </c>
      <c r="G2794" t="s">
        <v>18</v>
      </c>
      <c r="H2794" t="s">
        <v>422</v>
      </c>
      <c r="I2794" t="s">
        <v>88</v>
      </c>
      <c r="L2794" s="3">
        <f t="shared" si="133"/>
        <v>6</v>
      </c>
      <c r="M2794" cm="1">
        <f t="array" ref="M2794">MIN(B:B=B2794,E2794)</f>
        <v>0.37085884259259255</v>
      </c>
      <c r="N2794" cm="1">
        <f t="array" ref="N2794">MAX(B:B=B2794,E2794)</f>
        <v>0.37085884259259255</v>
      </c>
      <c r="O2794" s="1">
        <f t="shared" si="131"/>
        <v>0</v>
      </c>
      <c r="P2794" t="str">
        <f t="shared" si="132"/>
        <v>USER451-SP1A.210812.016</v>
      </c>
      <c r="Q2794" cm="1">
        <f t="array" ref="Q2794">SUM(--(FREQUENCY(IF(B:B=B2794,MATCH(G2794,G2794,0)),ROW(G2794)-ROW(G2794)+1)&gt;0))</f>
        <v>1</v>
      </c>
    </row>
    <row r="2795" spans="1:17" ht="15.75">
      <c r="A2795" t="s">
        <v>299</v>
      </c>
      <c r="B2795" t="s">
        <v>1048</v>
      </c>
      <c r="C2795" t="s">
        <v>1049</v>
      </c>
      <c r="D2795" s="2">
        <v>45662</v>
      </c>
      <c r="E2795" s="1">
        <v>0.73359112268518523</v>
      </c>
      <c r="F2795" s="1">
        <v>4.3919675925925931E-2</v>
      </c>
      <c r="G2795" t="s">
        <v>126</v>
      </c>
      <c r="H2795" t="s">
        <v>402</v>
      </c>
      <c r="I2795" t="s">
        <v>65</v>
      </c>
      <c r="L2795" s="3">
        <f t="shared" si="133"/>
        <v>5</v>
      </c>
      <c r="M2795" cm="1">
        <f t="array" ref="M2795">MIN(B:B=B2795,E2795)</f>
        <v>0.73359112268518523</v>
      </c>
      <c r="N2795" cm="1">
        <f t="array" ref="N2795">MAX(B:B=B2795,E2795)</f>
        <v>0.73359112268518523</v>
      </c>
      <c r="O2795" s="1">
        <f t="shared" si="131"/>
        <v>4.3919675925925931E-2</v>
      </c>
      <c r="P2795" t="str">
        <f t="shared" si="132"/>
        <v>USER452-QP1A.190711.020</v>
      </c>
      <c r="Q2795" cm="1">
        <f t="array" ref="Q2795">SUM(--(FREQUENCY(IF(B:B=B2795,MATCH(G2795,G2795,0)),ROW(G2795)-ROW(G2795)+1)&gt;0))</f>
        <v>1</v>
      </c>
    </row>
    <row r="2796" spans="1:17" ht="15.75">
      <c r="A2796" t="s">
        <v>299</v>
      </c>
      <c r="B2796" t="s">
        <v>1048</v>
      </c>
      <c r="C2796" t="s">
        <v>1049</v>
      </c>
      <c r="D2796" s="2">
        <v>45662</v>
      </c>
      <c r="E2796" s="1">
        <v>0.68967144675925918</v>
      </c>
      <c r="F2796" s="1">
        <v>0.1971780439814815</v>
      </c>
      <c r="G2796" t="s">
        <v>126</v>
      </c>
      <c r="H2796" t="s">
        <v>402</v>
      </c>
      <c r="I2796" t="s">
        <v>65</v>
      </c>
      <c r="L2796" s="3">
        <f t="shared" si="133"/>
        <v>5</v>
      </c>
      <c r="M2796" cm="1">
        <f t="array" ref="M2796">MIN(B:B=B2796,E2796)</f>
        <v>0.68967144675925918</v>
      </c>
      <c r="N2796" cm="1">
        <f t="array" ref="N2796">MAX(B:B=B2796,E2796)</f>
        <v>0.68967144675925918</v>
      </c>
      <c r="O2796" s="1">
        <f t="shared" si="131"/>
        <v>0.1971780439814815</v>
      </c>
      <c r="P2796" t="str">
        <f t="shared" si="132"/>
        <v>USER452-QP1A.190711.020</v>
      </c>
      <c r="Q2796" cm="1">
        <f t="array" ref="Q2796">SUM(--(FREQUENCY(IF(B:B=B2796,MATCH(G2796,G2796,0)),ROW(G2796)-ROW(G2796)+1)&gt;0))</f>
        <v>1</v>
      </c>
    </row>
    <row r="2797" spans="1:17" ht="15.75">
      <c r="A2797" t="s">
        <v>299</v>
      </c>
      <c r="B2797" t="s">
        <v>1048</v>
      </c>
      <c r="C2797" t="s">
        <v>1049</v>
      </c>
      <c r="D2797" s="2">
        <v>45662</v>
      </c>
      <c r="E2797" s="1">
        <v>0.49249340277777781</v>
      </c>
      <c r="F2797" s="1">
        <v>3.6729351851851853E-2</v>
      </c>
      <c r="G2797" t="s">
        <v>126</v>
      </c>
      <c r="H2797" t="s">
        <v>402</v>
      </c>
      <c r="I2797" t="s">
        <v>65</v>
      </c>
      <c r="L2797" s="3">
        <f t="shared" si="133"/>
        <v>5</v>
      </c>
      <c r="M2797" cm="1">
        <f t="array" ref="M2797">MIN(B:B=B2797,E2797)</f>
        <v>0.49249340277777781</v>
      </c>
      <c r="N2797" cm="1">
        <f t="array" ref="N2797">MAX(B:B=B2797,E2797)</f>
        <v>0.49249340277777781</v>
      </c>
      <c r="O2797" s="1">
        <f t="shared" si="131"/>
        <v>3.6729351851851853E-2</v>
      </c>
      <c r="P2797" t="str">
        <f t="shared" si="132"/>
        <v>USER452-QP1A.190711.020</v>
      </c>
      <c r="Q2797" cm="1">
        <f t="array" ref="Q2797">SUM(--(FREQUENCY(IF(B:B=B2797,MATCH(G2797,G2797,0)),ROW(G2797)-ROW(G2797)+1)&gt;0))</f>
        <v>1</v>
      </c>
    </row>
    <row r="2798" spans="1:17" ht="15.75">
      <c r="A2798" t="s">
        <v>299</v>
      </c>
      <c r="B2798" t="s">
        <v>1048</v>
      </c>
      <c r="C2798" t="s">
        <v>1049</v>
      </c>
      <c r="D2798" s="2">
        <v>45662</v>
      </c>
      <c r="E2798" s="1">
        <v>0.45576405092592592</v>
      </c>
      <c r="F2798" s="1">
        <v>8.5412442129629632E-2</v>
      </c>
      <c r="G2798" t="s">
        <v>126</v>
      </c>
      <c r="H2798" t="s">
        <v>402</v>
      </c>
      <c r="I2798" t="s">
        <v>65</v>
      </c>
      <c r="L2798" s="3">
        <f t="shared" si="133"/>
        <v>5</v>
      </c>
      <c r="M2798" cm="1">
        <f t="array" ref="M2798">MIN(B:B=B2798,E2798)</f>
        <v>0.45576405092592592</v>
      </c>
      <c r="N2798" cm="1">
        <f t="array" ref="N2798">MAX(B:B=B2798,E2798)</f>
        <v>0.45576405092592592</v>
      </c>
      <c r="O2798" s="1">
        <f t="shared" si="131"/>
        <v>8.5412442129629632E-2</v>
      </c>
      <c r="P2798" t="str">
        <f t="shared" si="132"/>
        <v>USER452-QP1A.190711.020</v>
      </c>
      <c r="Q2798" cm="1">
        <f t="array" ref="Q2798">SUM(--(FREQUENCY(IF(B:B=B2798,MATCH(G2798,G2798,0)),ROW(G2798)-ROW(G2798)+1)&gt;0))</f>
        <v>1</v>
      </c>
    </row>
    <row r="2799" spans="1:17" ht="15.75">
      <c r="A2799" t="s">
        <v>299</v>
      </c>
      <c r="B2799" t="s">
        <v>1048</v>
      </c>
      <c r="C2799" t="s">
        <v>1049</v>
      </c>
      <c r="D2799" s="2">
        <v>45662</v>
      </c>
      <c r="E2799" s="1">
        <v>0.37035160879629631</v>
      </c>
      <c r="F2799" s="1">
        <v>0</v>
      </c>
      <c r="G2799" t="s">
        <v>126</v>
      </c>
      <c r="H2799" t="s">
        <v>402</v>
      </c>
      <c r="I2799" t="s">
        <v>65</v>
      </c>
      <c r="L2799" s="3">
        <f t="shared" si="133"/>
        <v>5</v>
      </c>
      <c r="M2799" cm="1">
        <f t="array" ref="M2799">MIN(B:B=B2799,E2799)</f>
        <v>0.37035160879629631</v>
      </c>
      <c r="N2799" cm="1">
        <f t="array" ref="N2799">MAX(B:B=B2799,E2799)</f>
        <v>0.37035160879629631</v>
      </c>
      <c r="O2799" s="1">
        <f t="shared" si="131"/>
        <v>0</v>
      </c>
      <c r="P2799" t="str">
        <f t="shared" si="132"/>
        <v>USER452-QP1A.190711.020</v>
      </c>
      <c r="Q2799" cm="1">
        <f t="array" ref="Q2799">SUM(--(FREQUENCY(IF(B:B=B2799,MATCH(G2799,G2799,0)),ROW(G2799)-ROW(G2799)+1)&gt;0))</f>
        <v>1</v>
      </c>
    </row>
    <row r="2800" spans="1:17" ht="15.75">
      <c r="A2800" t="s">
        <v>118</v>
      </c>
      <c r="B2800" t="s">
        <v>1050</v>
      </c>
      <c r="C2800" t="s">
        <v>1051</v>
      </c>
      <c r="D2800" s="2">
        <v>45662</v>
      </c>
      <c r="E2800" s="1">
        <v>0.89275002314814822</v>
      </c>
      <c r="F2800" s="1">
        <v>4.6833865740740742E-2</v>
      </c>
      <c r="G2800" t="s">
        <v>37</v>
      </c>
      <c r="H2800" t="s">
        <v>1052</v>
      </c>
      <c r="I2800" t="s">
        <v>408</v>
      </c>
      <c r="L2800" s="3">
        <f t="shared" si="133"/>
        <v>8</v>
      </c>
      <c r="M2800" cm="1">
        <f t="array" ref="M2800">MIN(B:B=B2800,E2800)</f>
        <v>0.89275002314814822</v>
      </c>
      <c r="N2800" cm="1">
        <f t="array" ref="N2800">MAX(B:B=B2800,E2800)</f>
        <v>0.89275002314814822</v>
      </c>
      <c r="O2800" s="1">
        <f t="shared" si="131"/>
        <v>4.6833865740740742E-2</v>
      </c>
      <c r="P2800" t="str">
        <f t="shared" si="132"/>
        <v>USER153-TKQ1.221114.001</v>
      </c>
      <c r="Q2800" cm="1">
        <f t="array" ref="Q2800">SUM(--(FREQUENCY(IF(B:B=B2800,MATCH(G2800,G2800,0)),ROW(G2800)-ROW(G2800)+1)&gt;0))</f>
        <v>1</v>
      </c>
    </row>
    <row r="2801" spans="1:17" ht="15.75">
      <c r="A2801" t="s">
        <v>118</v>
      </c>
      <c r="B2801" t="s">
        <v>1050</v>
      </c>
      <c r="C2801" t="s">
        <v>1051</v>
      </c>
      <c r="D2801" s="2">
        <v>45662</v>
      </c>
      <c r="E2801" s="1">
        <v>0.84591615740740744</v>
      </c>
      <c r="F2801" s="1">
        <v>0.23613881944444445</v>
      </c>
      <c r="G2801" t="s">
        <v>37</v>
      </c>
      <c r="H2801" t="s">
        <v>1052</v>
      </c>
      <c r="I2801" t="s">
        <v>408</v>
      </c>
      <c r="L2801" s="3">
        <f t="shared" si="133"/>
        <v>8</v>
      </c>
      <c r="M2801" cm="1">
        <f t="array" ref="M2801">MIN(B:B=B2801,E2801)</f>
        <v>0.84591615740740744</v>
      </c>
      <c r="N2801" cm="1">
        <f t="array" ref="N2801">MAX(B:B=B2801,E2801)</f>
        <v>0.84591615740740744</v>
      </c>
      <c r="O2801" s="1">
        <f t="shared" si="131"/>
        <v>0.23613881944444445</v>
      </c>
      <c r="P2801" t="str">
        <f t="shared" si="132"/>
        <v>USER153-TKQ1.221114.001</v>
      </c>
      <c r="Q2801" cm="1">
        <f t="array" ref="Q2801">SUM(--(FREQUENCY(IF(B:B=B2801,MATCH(G2801,G2801,0)),ROW(G2801)-ROW(G2801)+1)&gt;0))</f>
        <v>1</v>
      </c>
    </row>
    <row r="2802" spans="1:17" ht="15.75">
      <c r="A2802" t="s">
        <v>118</v>
      </c>
      <c r="B2802" t="s">
        <v>1050</v>
      </c>
      <c r="C2802" t="s">
        <v>1051</v>
      </c>
      <c r="D2802" s="2">
        <v>45662</v>
      </c>
      <c r="E2802" s="1">
        <v>0.60977733796296296</v>
      </c>
      <c r="F2802" s="1">
        <v>5.1681921296296292E-2</v>
      </c>
      <c r="G2802" t="s">
        <v>37</v>
      </c>
      <c r="H2802" t="s">
        <v>1052</v>
      </c>
      <c r="I2802" t="s">
        <v>408</v>
      </c>
      <c r="L2802" s="3">
        <f t="shared" si="133"/>
        <v>8</v>
      </c>
      <c r="M2802" cm="1">
        <f t="array" ref="M2802">MIN(B:B=B2802,E2802)</f>
        <v>0.60977733796296296</v>
      </c>
      <c r="N2802" cm="1">
        <f t="array" ref="N2802">MAX(B:B=B2802,E2802)</f>
        <v>0.60977733796296296</v>
      </c>
      <c r="O2802" s="1">
        <f t="shared" si="131"/>
        <v>5.1681921296296292E-2</v>
      </c>
      <c r="P2802" t="str">
        <f t="shared" si="132"/>
        <v>USER153-TKQ1.221114.001</v>
      </c>
      <c r="Q2802" cm="1">
        <f t="array" ref="Q2802">SUM(--(FREQUENCY(IF(B:B=B2802,MATCH(G2802,G2802,0)),ROW(G2802)-ROW(G2802)+1)&gt;0))</f>
        <v>1</v>
      </c>
    </row>
    <row r="2803" spans="1:17" ht="15.75">
      <c r="A2803" t="s">
        <v>118</v>
      </c>
      <c r="B2803" t="s">
        <v>1050</v>
      </c>
      <c r="C2803" t="s">
        <v>1051</v>
      </c>
      <c r="D2803" s="2">
        <v>45662</v>
      </c>
      <c r="E2803" s="1">
        <v>0.55809541666666662</v>
      </c>
      <c r="F2803" s="1">
        <v>0.12171517361111112</v>
      </c>
      <c r="G2803" t="s">
        <v>37</v>
      </c>
      <c r="H2803" t="s">
        <v>568</v>
      </c>
      <c r="I2803" t="s">
        <v>34</v>
      </c>
      <c r="L2803" s="3">
        <f t="shared" si="133"/>
        <v>8</v>
      </c>
      <c r="M2803" cm="1">
        <f t="array" ref="M2803">MIN(B:B=B2803,E2803)</f>
        <v>0.55809541666666662</v>
      </c>
      <c r="N2803" cm="1">
        <f t="array" ref="N2803">MAX(B:B=B2803,E2803)</f>
        <v>0.55809541666666662</v>
      </c>
      <c r="O2803" s="1">
        <f t="shared" si="131"/>
        <v>0.12171517361111112</v>
      </c>
      <c r="P2803" t="str">
        <f t="shared" si="132"/>
        <v>USER153-RP1A.200720.011</v>
      </c>
      <c r="Q2803" cm="1">
        <f t="array" ref="Q2803">SUM(--(FREQUENCY(IF(B:B=B2803,MATCH(G2803,G2803,0)),ROW(G2803)-ROW(G2803)+1)&gt;0))</f>
        <v>1</v>
      </c>
    </row>
    <row r="2804" spans="1:17" ht="15.75">
      <c r="A2804" t="s">
        <v>118</v>
      </c>
      <c r="B2804" t="s">
        <v>1050</v>
      </c>
      <c r="C2804" t="s">
        <v>1051</v>
      </c>
      <c r="D2804" s="2">
        <v>45662</v>
      </c>
      <c r="E2804" s="1">
        <v>0.43638024305555551</v>
      </c>
      <c r="F2804" s="1">
        <v>1.0553240740740742E-4</v>
      </c>
      <c r="G2804" t="s">
        <v>37</v>
      </c>
      <c r="H2804" t="s">
        <v>1052</v>
      </c>
      <c r="I2804" t="s">
        <v>408</v>
      </c>
      <c r="L2804" s="3">
        <f t="shared" si="133"/>
        <v>8</v>
      </c>
      <c r="M2804" cm="1">
        <f t="array" ref="M2804">MIN(B:B=B2804,E2804)</f>
        <v>0.43638024305555551</v>
      </c>
      <c r="N2804" cm="1">
        <f t="array" ref="N2804">MAX(B:B=B2804,E2804)</f>
        <v>0.43638024305555551</v>
      </c>
      <c r="O2804" s="1">
        <f t="shared" si="131"/>
        <v>1.0553240740740742E-4</v>
      </c>
      <c r="P2804" t="str">
        <f t="shared" si="132"/>
        <v>USER153-TKQ1.221114.001</v>
      </c>
      <c r="Q2804" cm="1">
        <f t="array" ref="Q2804">SUM(--(FREQUENCY(IF(B:B=B2804,MATCH(G2804,G2804,0)),ROW(G2804)-ROW(G2804)+1)&gt;0))</f>
        <v>1</v>
      </c>
    </row>
    <row r="2805" spans="1:17" ht="15.75">
      <c r="A2805" t="s">
        <v>118</v>
      </c>
      <c r="B2805" t="s">
        <v>1050</v>
      </c>
      <c r="C2805" t="s">
        <v>1051</v>
      </c>
      <c r="D2805" s="2">
        <v>45662</v>
      </c>
      <c r="E2805" s="1">
        <v>0.43627471064814816</v>
      </c>
      <c r="F2805" s="1">
        <v>4.1451585648148152E-2</v>
      </c>
      <c r="G2805" t="s">
        <v>37</v>
      </c>
      <c r="H2805" t="s">
        <v>1052</v>
      </c>
      <c r="I2805" t="s">
        <v>408</v>
      </c>
      <c r="L2805" s="3">
        <f t="shared" si="133"/>
        <v>8</v>
      </c>
      <c r="M2805" cm="1">
        <f t="array" ref="M2805">MIN(B:B=B2805,E2805)</f>
        <v>0.43627471064814816</v>
      </c>
      <c r="N2805" cm="1">
        <f t="array" ref="N2805">MAX(B:B=B2805,E2805)</f>
        <v>0.43627471064814816</v>
      </c>
      <c r="O2805" s="1">
        <f t="shared" si="131"/>
        <v>4.1451585648148152E-2</v>
      </c>
      <c r="P2805" t="str">
        <f t="shared" si="132"/>
        <v>USER153-TKQ1.221114.001</v>
      </c>
      <c r="Q2805" cm="1">
        <f t="array" ref="Q2805">SUM(--(FREQUENCY(IF(B:B=B2805,MATCH(G2805,G2805,0)),ROW(G2805)-ROW(G2805)+1)&gt;0))</f>
        <v>1</v>
      </c>
    </row>
    <row r="2806" spans="1:17" ht="15.75">
      <c r="A2806" t="s">
        <v>118</v>
      </c>
      <c r="B2806" t="s">
        <v>1050</v>
      </c>
      <c r="C2806" t="s">
        <v>1051</v>
      </c>
      <c r="D2806" s="2">
        <v>45662</v>
      </c>
      <c r="E2806" s="1">
        <v>0.394823125</v>
      </c>
      <c r="F2806" s="1">
        <v>3.5192094907407406E-2</v>
      </c>
      <c r="G2806" t="s">
        <v>37</v>
      </c>
      <c r="H2806" t="s">
        <v>1052</v>
      </c>
      <c r="I2806" t="s">
        <v>408</v>
      </c>
      <c r="L2806" s="3">
        <f t="shared" si="133"/>
        <v>8</v>
      </c>
      <c r="M2806" cm="1">
        <f t="array" ref="M2806">MIN(B:B=B2806,E2806)</f>
        <v>0.394823125</v>
      </c>
      <c r="N2806" cm="1">
        <f t="array" ref="N2806">MAX(B:B=B2806,E2806)</f>
        <v>0.394823125</v>
      </c>
      <c r="O2806" s="1">
        <f t="shared" si="131"/>
        <v>3.5192094907407406E-2</v>
      </c>
      <c r="P2806" t="str">
        <f t="shared" si="132"/>
        <v>USER153-TKQ1.221114.001</v>
      </c>
      <c r="Q2806" cm="1">
        <f t="array" ref="Q2806">SUM(--(FREQUENCY(IF(B:B=B2806,MATCH(G2806,G2806,0)),ROW(G2806)-ROW(G2806)+1)&gt;0))</f>
        <v>1</v>
      </c>
    </row>
    <row r="2807" spans="1:17" ht="15.75">
      <c r="A2807" t="s">
        <v>118</v>
      </c>
      <c r="B2807" t="s">
        <v>1050</v>
      </c>
      <c r="C2807" t="s">
        <v>1051</v>
      </c>
      <c r="D2807" s="2">
        <v>45662</v>
      </c>
      <c r="E2807" s="1">
        <v>0.35963104166666665</v>
      </c>
      <c r="F2807" s="1">
        <v>0</v>
      </c>
      <c r="G2807" t="s">
        <v>37</v>
      </c>
      <c r="H2807" t="s">
        <v>1052</v>
      </c>
      <c r="I2807" t="s">
        <v>408</v>
      </c>
      <c r="L2807" s="3">
        <f t="shared" si="133"/>
        <v>8</v>
      </c>
      <c r="M2807" cm="1">
        <f t="array" ref="M2807">MIN(B:B=B2807,E2807)</f>
        <v>0.35963104166666665</v>
      </c>
      <c r="N2807" cm="1">
        <f t="array" ref="N2807">MAX(B:B=B2807,E2807)</f>
        <v>0.35963104166666665</v>
      </c>
      <c r="O2807" s="1">
        <f t="shared" si="131"/>
        <v>0</v>
      </c>
      <c r="P2807" t="str">
        <f t="shared" si="132"/>
        <v>USER153-TKQ1.221114.001</v>
      </c>
      <c r="Q2807" cm="1">
        <f t="array" ref="Q2807">SUM(--(FREQUENCY(IF(B:B=B2807,MATCH(G2807,G2807,0)),ROW(G2807)-ROW(G2807)+1)&gt;0))</f>
        <v>1</v>
      </c>
    </row>
    <row r="2808" spans="1:17" ht="15.75">
      <c r="A2808" t="s">
        <v>179</v>
      </c>
      <c r="B2808" t="s">
        <v>1053</v>
      </c>
      <c r="C2808" t="s">
        <v>1054</v>
      </c>
      <c r="D2808" s="2">
        <v>45662</v>
      </c>
      <c r="E2808" s="1">
        <v>0.8501081597222222</v>
      </c>
      <c r="F2808" s="1">
        <v>8.7983495370370368E-2</v>
      </c>
      <c r="G2808" t="s">
        <v>59</v>
      </c>
      <c r="H2808" t="s">
        <v>1055</v>
      </c>
      <c r="I2808" t="s">
        <v>1056</v>
      </c>
      <c r="L2808" s="3">
        <f t="shared" si="133"/>
        <v>13</v>
      </c>
      <c r="M2808" cm="1">
        <f t="array" ref="M2808">MIN(B:B=B2808,E2808)</f>
        <v>0.8501081597222222</v>
      </c>
      <c r="N2808" cm="1">
        <f t="array" ref="N2808">MAX(B:B=B2808,E2808)</f>
        <v>0.8501081597222222</v>
      </c>
      <c r="O2808" s="1">
        <f t="shared" si="131"/>
        <v>8.7983495370370368E-2</v>
      </c>
      <c r="P2808" t="str">
        <f t="shared" si="132"/>
        <v>USER295-QKQ1.190828.002</v>
      </c>
      <c r="Q2808" cm="1">
        <f t="array" ref="Q2808">SUM(--(FREQUENCY(IF(B:B=B2808,MATCH(G2808,G2808,0)),ROW(G2808)-ROW(G2808)+1)&gt;0))</f>
        <v>1</v>
      </c>
    </row>
    <row r="2809" spans="1:17" ht="15.75">
      <c r="A2809" t="s">
        <v>179</v>
      </c>
      <c r="B2809" t="s">
        <v>1053</v>
      </c>
      <c r="C2809" t="s">
        <v>1054</v>
      </c>
      <c r="D2809" s="2">
        <v>45662</v>
      </c>
      <c r="E2809" s="1">
        <v>0.76212466435185178</v>
      </c>
      <c r="F2809" s="1">
        <v>5.7728541666666668E-2</v>
      </c>
      <c r="G2809" t="s">
        <v>59</v>
      </c>
      <c r="H2809" t="s">
        <v>1055</v>
      </c>
      <c r="I2809" t="s">
        <v>1056</v>
      </c>
      <c r="L2809" s="3">
        <f t="shared" si="133"/>
        <v>13</v>
      </c>
      <c r="M2809" cm="1">
        <f t="array" ref="M2809">MIN(B:B=B2809,E2809)</f>
        <v>0.76212466435185178</v>
      </c>
      <c r="N2809" cm="1">
        <f t="array" ref="N2809">MAX(B:B=B2809,E2809)</f>
        <v>0.76212466435185178</v>
      </c>
      <c r="O2809" s="1">
        <f t="shared" si="131"/>
        <v>5.7728541666666668E-2</v>
      </c>
      <c r="P2809" t="str">
        <f t="shared" si="132"/>
        <v>USER295-QKQ1.190828.002</v>
      </c>
      <c r="Q2809" cm="1">
        <f t="array" ref="Q2809">SUM(--(FREQUENCY(IF(B:B=B2809,MATCH(G2809,G2809,0)),ROW(G2809)-ROW(G2809)+1)&gt;0))</f>
        <v>1</v>
      </c>
    </row>
    <row r="2810" spans="1:17" ht="15.75">
      <c r="A2810" t="s">
        <v>179</v>
      </c>
      <c r="B2810" t="s">
        <v>1053</v>
      </c>
      <c r="C2810" t="s">
        <v>1054</v>
      </c>
      <c r="D2810" s="2">
        <v>45662</v>
      </c>
      <c r="E2810" s="1">
        <v>0.70439612268518514</v>
      </c>
      <c r="F2810" s="1">
        <v>0.1665868287037037</v>
      </c>
      <c r="G2810" t="s">
        <v>59</v>
      </c>
      <c r="H2810" t="s">
        <v>1055</v>
      </c>
      <c r="I2810" t="s">
        <v>1056</v>
      </c>
      <c r="L2810" s="3">
        <f t="shared" si="133"/>
        <v>13</v>
      </c>
      <c r="M2810" cm="1">
        <f t="array" ref="M2810">MIN(B:B=B2810,E2810)</f>
        <v>0.70439612268518514</v>
      </c>
      <c r="N2810" cm="1">
        <f t="array" ref="N2810">MAX(B:B=B2810,E2810)</f>
        <v>0.70439612268518514</v>
      </c>
      <c r="O2810" s="1">
        <f t="shared" si="131"/>
        <v>0.1665868287037037</v>
      </c>
      <c r="P2810" t="str">
        <f t="shared" si="132"/>
        <v>USER295-QKQ1.190828.002</v>
      </c>
      <c r="Q2810" cm="1">
        <f t="array" ref="Q2810">SUM(--(FREQUENCY(IF(B:B=B2810,MATCH(G2810,G2810,0)),ROW(G2810)-ROW(G2810)+1)&gt;0))</f>
        <v>1</v>
      </c>
    </row>
    <row r="2811" spans="1:17" ht="15.75">
      <c r="A2811" t="s">
        <v>179</v>
      </c>
      <c r="B2811" t="s">
        <v>1053</v>
      </c>
      <c r="C2811" t="s">
        <v>1054</v>
      </c>
      <c r="D2811" s="2">
        <v>45662</v>
      </c>
      <c r="E2811" s="1">
        <v>0.53780929398148147</v>
      </c>
      <c r="F2811" s="1">
        <v>8.9247106481481486E-3</v>
      </c>
      <c r="G2811" t="s">
        <v>59</v>
      </c>
      <c r="H2811" t="s">
        <v>1055</v>
      </c>
      <c r="I2811" t="s">
        <v>1056</v>
      </c>
      <c r="L2811" s="3">
        <f t="shared" si="133"/>
        <v>13</v>
      </c>
      <c r="M2811" cm="1">
        <f t="array" ref="M2811">MIN(B:B=B2811,E2811)</f>
        <v>0.53780929398148147</v>
      </c>
      <c r="N2811" cm="1">
        <f t="array" ref="N2811">MAX(B:B=B2811,E2811)</f>
        <v>0.53780929398148147</v>
      </c>
      <c r="O2811" s="1">
        <f t="shared" si="131"/>
        <v>8.9247106481481486E-3</v>
      </c>
      <c r="P2811" t="str">
        <f t="shared" si="132"/>
        <v>USER295-QKQ1.190828.002</v>
      </c>
      <c r="Q2811" cm="1">
        <f t="array" ref="Q2811">SUM(--(FREQUENCY(IF(B:B=B2811,MATCH(G2811,G2811,0)),ROW(G2811)-ROW(G2811)+1)&gt;0))</f>
        <v>1</v>
      </c>
    </row>
    <row r="2812" spans="1:17" ht="15.75">
      <c r="A2812" t="s">
        <v>179</v>
      </c>
      <c r="B2812" t="s">
        <v>1053</v>
      </c>
      <c r="C2812" t="s">
        <v>1054</v>
      </c>
      <c r="D2812" s="2">
        <v>45662</v>
      </c>
      <c r="E2812" s="1">
        <v>0.52888458333333332</v>
      </c>
      <c r="F2812" s="1">
        <v>4.0447824074074074E-2</v>
      </c>
      <c r="G2812" t="s">
        <v>59</v>
      </c>
      <c r="H2812" t="s">
        <v>1055</v>
      </c>
      <c r="I2812" t="s">
        <v>1056</v>
      </c>
      <c r="L2812" s="3">
        <f t="shared" si="133"/>
        <v>13</v>
      </c>
      <c r="M2812" cm="1">
        <f t="array" ref="M2812">MIN(B:B=B2812,E2812)</f>
        <v>0.52888458333333332</v>
      </c>
      <c r="N2812" cm="1">
        <f t="array" ref="N2812">MAX(B:B=B2812,E2812)</f>
        <v>0.52888458333333332</v>
      </c>
      <c r="O2812" s="1">
        <f t="shared" si="131"/>
        <v>4.0447824074074074E-2</v>
      </c>
      <c r="P2812" t="str">
        <f t="shared" si="132"/>
        <v>USER295-QKQ1.190828.002</v>
      </c>
      <c r="Q2812" cm="1">
        <f t="array" ref="Q2812">SUM(--(FREQUENCY(IF(B:B=B2812,MATCH(G2812,G2812,0)),ROW(G2812)-ROW(G2812)+1)&gt;0))</f>
        <v>1</v>
      </c>
    </row>
    <row r="2813" spans="1:17" ht="15.75">
      <c r="A2813" t="s">
        <v>179</v>
      </c>
      <c r="B2813" t="s">
        <v>1053</v>
      </c>
      <c r="C2813" t="s">
        <v>1054</v>
      </c>
      <c r="D2813" s="2">
        <v>45662</v>
      </c>
      <c r="E2813" s="1">
        <v>0.48843675925925928</v>
      </c>
      <c r="F2813" s="1">
        <v>1.1176666666666666E-2</v>
      </c>
      <c r="G2813" t="s">
        <v>59</v>
      </c>
      <c r="H2813" t="s">
        <v>1055</v>
      </c>
      <c r="I2813" t="s">
        <v>1056</v>
      </c>
      <c r="L2813" s="3">
        <f t="shared" si="133"/>
        <v>13</v>
      </c>
      <c r="M2813" cm="1">
        <f t="array" ref="M2813">MIN(B:B=B2813,E2813)</f>
        <v>0.48843675925925928</v>
      </c>
      <c r="N2813" cm="1">
        <f t="array" ref="N2813">MAX(B:B=B2813,E2813)</f>
        <v>0.48843675925925928</v>
      </c>
      <c r="O2813" s="1">
        <f t="shared" si="131"/>
        <v>1.1176666666666666E-2</v>
      </c>
      <c r="P2813" t="str">
        <f t="shared" si="132"/>
        <v>USER295-QKQ1.190828.002</v>
      </c>
      <c r="Q2813" cm="1">
        <f t="array" ref="Q2813">SUM(--(FREQUENCY(IF(B:B=B2813,MATCH(G2813,G2813,0)),ROW(G2813)-ROW(G2813)+1)&gt;0))</f>
        <v>1</v>
      </c>
    </row>
    <row r="2814" spans="1:17" ht="15.75">
      <c r="A2814" t="s">
        <v>179</v>
      </c>
      <c r="B2814" t="s">
        <v>1053</v>
      </c>
      <c r="C2814" t="s">
        <v>1054</v>
      </c>
      <c r="D2814" s="2">
        <v>45662</v>
      </c>
      <c r="E2814" s="1">
        <v>0.47726008101851852</v>
      </c>
      <c r="F2814" s="1">
        <v>3.3524189814814818E-3</v>
      </c>
      <c r="G2814" t="s">
        <v>59</v>
      </c>
      <c r="H2814" t="s">
        <v>1055</v>
      </c>
      <c r="I2814" t="s">
        <v>1056</v>
      </c>
      <c r="L2814" s="3">
        <f t="shared" si="133"/>
        <v>13</v>
      </c>
      <c r="M2814" cm="1">
        <f t="array" ref="M2814">MIN(B:B=B2814,E2814)</f>
        <v>0.47726008101851852</v>
      </c>
      <c r="N2814" cm="1">
        <f t="array" ref="N2814">MAX(B:B=B2814,E2814)</f>
        <v>0.47726008101851852</v>
      </c>
      <c r="O2814" s="1">
        <f t="shared" si="131"/>
        <v>3.3524189814814818E-3</v>
      </c>
      <c r="P2814" t="str">
        <f t="shared" si="132"/>
        <v>USER295-QKQ1.190828.002</v>
      </c>
      <c r="Q2814" cm="1">
        <f t="array" ref="Q2814">SUM(--(FREQUENCY(IF(B:B=B2814,MATCH(G2814,G2814,0)),ROW(G2814)-ROW(G2814)+1)&gt;0))</f>
        <v>1</v>
      </c>
    </row>
    <row r="2815" spans="1:17" ht="15.75">
      <c r="A2815" t="s">
        <v>179</v>
      </c>
      <c r="B2815" t="s">
        <v>1053</v>
      </c>
      <c r="C2815" t="s">
        <v>1054</v>
      </c>
      <c r="D2815" s="2">
        <v>45662</v>
      </c>
      <c r="E2815" s="1">
        <v>0.47390766203703705</v>
      </c>
      <c r="F2815" s="1">
        <v>2.0283460648148149E-2</v>
      </c>
      <c r="G2815" t="s">
        <v>59</v>
      </c>
      <c r="H2815" t="s">
        <v>1055</v>
      </c>
      <c r="I2815" t="s">
        <v>1056</v>
      </c>
      <c r="L2815" s="3">
        <f t="shared" si="133"/>
        <v>13</v>
      </c>
      <c r="M2815" cm="1">
        <f t="array" ref="M2815">MIN(B:B=B2815,E2815)</f>
        <v>0.47390766203703705</v>
      </c>
      <c r="N2815" cm="1">
        <f t="array" ref="N2815">MAX(B:B=B2815,E2815)</f>
        <v>0.47390766203703705</v>
      </c>
      <c r="O2815" s="1">
        <f t="shared" si="131"/>
        <v>2.0283460648148149E-2</v>
      </c>
      <c r="P2815" t="str">
        <f t="shared" si="132"/>
        <v>USER295-QKQ1.190828.002</v>
      </c>
      <c r="Q2815" cm="1">
        <f t="array" ref="Q2815">SUM(--(FREQUENCY(IF(B:B=B2815,MATCH(G2815,G2815,0)),ROW(G2815)-ROW(G2815)+1)&gt;0))</f>
        <v>1</v>
      </c>
    </row>
    <row r="2816" spans="1:17" ht="15.75">
      <c r="A2816" t="s">
        <v>179</v>
      </c>
      <c r="B2816" t="s">
        <v>1053</v>
      </c>
      <c r="C2816" t="s">
        <v>1054</v>
      </c>
      <c r="D2816" s="2">
        <v>45662</v>
      </c>
      <c r="E2816" s="1">
        <v>0.45362420138888893</v>
      </c>
      <c r="F2816" s="1">
        <v>9.9604282407407419E-3</v>
      </c>
      <c r="G2816" t="s">
        <v>59</v>
      </c>
      <c r="H2816" t="s">
        <v>1055</v>
      </c>
      <c r="I2816" t="s">
        <v>1056</v>
      </c>
      <c r="L2816" s="3">
        <f t="shared" si="133"/>
        <v>13</v>
      </c>
      <c r="M2816" cm="1">
        <f t="array" ref="M2816">MIN(B:B=B2816,E2816)</f>
        <v>0.45362420138888893</v>
      </c>
      <c r="N2816" cm="1">
        <f t="array" ref="N2816">MAX(B:B=B2816,E2816)</f>
        <v>0.45362420138888893</v>
      </c>
      <c r="O2816" s="1">
        <f t="shared" si="131"/>
        <v>9.9604282407407419E-3</v>
      </c>
      <c r="P2816" t="str">
        <f t="shared" si="132"/>
        <v>USER295-QKQ1.190828.002</v>
      </c>
      <c r="Q2816" cm="1">
        <f t="array" ref="Q2816">SUM(--(FREQUENCY(IF(B:B=B2816,MATCH(G2816,G2816,0)),ROW(G2816)-ROW(G2816)+1)&gt;0))</f>
        <v>1</v>
      </c>
    </row>
    <row r="2817" spans="1:17" ht="15.75">
      <c r="A2817" t="s">
        <v>179</v>
      </c>
      <c r="B2817" t="s">
        <v>1053</v>
      </c>
      <c r="C2817" t="s">
        <v>1054</v>
      </c>
      <c r="D2817" s="2">
        <v>45662</v>
      </c>
      <c r="E2817" s="1">
        <v>0.44366377314814814</v>
      </c>
      <c r="F2817" s="1">
        <v>5.5582870370370361E-3</v>
      </c>
      <c r="G2817" t="s">
        <v>59</v>
      </c>
      <c r="H2817" t="s">
        <v>1055</v>
      </c>
      <c r="I2817" t="s">
        <v>1056</v>
      </c>
      <c r="L2817" s="3">
        <f t="shared" si="133"/>
        <v>13</v>
      </c>
      <c r="M2817" cm="1">
        <f t="array" ref="M2817">MIN(B:B=B2817,E2817)</f>
        <v>0.44366377314814814</v>
      </c>
      <c r="N2817" cm="1">
        <f t="array" ref="N2817">MAX(B:B=B2817,E2817)</f>
        <v>0.44366377314814814</v>
      </c>
      <c r="O2817" s="1">
        <f t="shared" si="131"/>
        <v>5.5582870370370361E-3</v>
      </c>
      <c r="P2817" t="str">
        <f t="shared" si="132"/>
        <v>USER295-QKQ1.190828.002</v>
      </c>
      <c r="Q2817" cm="1">
        <f t="array" ref="Q2817">SUM(--(FREQUENCY(IF(B:B=B2817,MATCH(G2817,G2817,0)),ROW(G2817)-ROW(G2817)+1)&gt;0))</f>
        <v>1</v>
      </c>
    </row>
    <row r="2818" spans="1:17" ht="15.75">
      <c r="A2818" t="s">
        <v>179</v>
      </c>
      <c r="B2818" t="s">
        <v>1053</v>
      </c>
      <c r="C2818" t="s">
        <v>1054</v>
      </c>
      <c r="D2818" s="2">
        <v>45662</v>
      </c>
      <c r="E2818" s="1">
        <v>0.43810548611111111</v>
      </c>
      <c r="F2818" s="1">
        <v>5.2046296296296292E-2</v>
      </c>
      <c r="G2818" t="s">
        <v>59</v>
      </c>
      <c r="H2818" t="s">
        <v>1055</v>
      </c>
      <c r="I2818" t="s">
        <v>1056</v>
      </c>
      <c r="L2818" s="3">
        <f t="shared" si="133"/>
        <v>13</v>
      </c>
      <c r="M2818" cm="1">
        <f t="array" ref="M2818">MIN(B:B=B2818,E2818)</f>
        <v>0.43810548611111111</v>
      </c>
      <c r="N2818" cm="1">
        <f t="array" ref="N2818">MAX(B:B=B2818,E2818)</f>
        <v>0.43810548611111111</v>
      </c>
      <c r="O2818" s="1">
        <f t="shared" si="131"/>
        <v>5.2046296296296292E-2</v>
      </c>
      <c r="P2818" t="str">
        <f t="shared" si="132"/>
        <v>USER295-QKQ1.190828.002</v>
      </c>
      <c r="Q2818" cm="1">
        <f t="array" ref="Q2818">SUM(--(FREQUENCY(IF(B:B=B2818,MATCH(G2818,G2818,0)),ROW(G2818)-ROW(G2818)+1)&gt;0))</f>
        <v>1</v>
      </c>
    </row>
    <row r="2819" spans="1:17" ht="15.75">
      <c r="A2819" t="s">
        <v>179</v>
      </c>
      <c r="B2819" t="s">
        <v>1053</v>
      </c>
      <c r="C2819" t="s">
        <v>1054</v>
      </c>
      <c r="D2819" s="2">
        <v>45662</v>
      </c>
      <c r="E2819" s="1">
        <v>0.38605918981481485</v>
      </c>
      <c r="F2819" s="1">
        <v>1.1674120370370369E-2</v>
      </c>
      <c r="G2819" t="s">
        <v>59</v>
      </c>
      <c r="H2819" t="s">
        <v>1055</v>
      </c>
      <c r="I2819" t="s">
        <v>1056</v>
      </c>
      <c r="L2819" s="3">
        <f t="shared" si="133"/>
        <v>13</v>
      </c>
      <c r="M2819" cm="1">
        <f t="array" ref="M2819">MIN(B:B=B2819,E2819)</f>
        <v>0.38605918981481485</v>
      </c>
      <c r="N2819" cm="1">
        <f t="array" ref="N2819">MAX(B:B=B2819,E2819)</f>
        <v>0.38605918981481485</v>
      </c>
      <c r="O2819" s="1">
        <f t="shared" ref="O2819:O2882" si="134">AVERAGE(B:B,B2819,F2819)</f>
        <v>1.1674120370370369E-2</v>
      </c>
      <c r="P2819" t="str">
        <f t="shared" ref="P2819:P2882" si="135">B2819 &amp; "-" &amp; I2819</f>
        <v>USER295-QKQ1.190828.002</v>
      </c>
      <c r="Q2819" cm="1">
        <f t="array" ref="Q2819">SUM(--(FREQUENCY(IF(B:B=B2819,MATCH(G2819,G2819,0)),ROW(G2819)-ROW(G2819)+1)&gt;0))</f>
        <v>1</v>
      </c>
    </row>
    <row r="2820" spans="1:17" ht="15.75">
      <c r="A2820" t="s">
        <v>179</v>
      </c>
      <c r="B2820" t="s">
        <v>1053</v>
      </c>
      <c r="C2820" t="s">
        <v>1054</v>
      </c>
      <c r="D2820" s="2">
        <v>45662</v>
      </c>
      <c r="E2820" s="1">
        <v>0.37438508101851853</v>
      </c>
      <c r="F2820" s="1">
        <v>0</v>
      </c>
      <c r="G2820" t="s">
        <v>59</v>
      </c>
      <c r="H2820" t="s">
        <v>1055</v>
      </c>
      <c r="I2820" t="s">
        <v>1056</v>
      </c>
      <c r="L2820" s="3">
        <f t="shared" si="133"/>
        <v>13</v>
      </c>
      <c r="M2820" cm="1">
        <f t="array" ref="M2820">MIN(B:B=B2820,E2820)</f>
        <v>0.37438508101851853</v>
      </c>
      <c r="N2820" cm="1">
        <f t="array" ref="N2820">MAX(B:B=B2820,E2820)</f>
        <v>0.37438508101851853</v>
      </c>
      <c r="O2820" s="1">
        <f t="shared" si="134"/>
        <v>0</v>
      </c>
      <c r="P2820" t="str">
        <f t="shared" si="135"/>
        <v>USER295-QKQ1.190828.002</v>
      </c>
      <c r="Q2820" cm="1">
        <f t="array" ref="Q2820">SUM(--(FREQUENCY(IF(B:B=B2820,MATCH(G2820,G2820,0)),ROW(G2820)-ROW(G2820)+1)&gt;0))</f>
        <v>1</v>
      </c>
    </row>
    <row r="2821" spans="1:17" ht="15.75">
      <c r="A2821" t="s">
        <v>179</v>
      </c>
      <c r="B2821" t="s">
        <v>1057</v>
      </c>
      <c r="C2821" t="s">
        <v>1058</v>
      </c>
      <c r="D2821" s="2">
        <v>45662</v>
      </c>
      <c r="E2821" s="1">
        <v>0.68256938657407407</v>
      </c>
      <c r="F2821" s="1">
        <v>0.11097041666666667</v>
      </c>
      <c r="G2821" t="s">
        <v>21</v>
      </c>
      <c r="H2821" t="s">
        <v>1059</v>
      </c>
      <c r="I2821" t="s">
        <v>43</v>
      </c>
      <c r="L2821" s="3">
        <f t="shared" si="133"/>
        <v>4</v>
      </c>
      <c r="M2821" cm="1">
        <f t="array" ref="M2821">MIN(B:B=B2821,E2821)</f>
        <v>0.68256938657407407</v>
      </c>
      <c r="N2821" cm="1">
        <f t="array" ref="N2821">MAX(B:B=B2821,E2821)</f>
        <v>0.68256938657407407</v>
      </c>
      <c r="O2821" s="1">
        <f t="shared" si="134"/>
        <v>0.11097041666666667</v>
      </c>
      <c r="P2821" t="str">
        <f t="shared" si="135"/>
        <v>USER296-TP1A.220624.014</v>
      </c>
      <c r="Q2821" cm="1">
        <f t="array" ref="Q2821">SUM(--(FREQUENCY(IF(B:B=B2821,MATCH(G2821,G2821,0)),ROW(G2821)-ROW(G2821)+1)&gt;0))</f>
        <v>1</v>
      </c>
    </row>
    <row r="2822" spans="1:17" ht="15.75">
      <c r="A2822" t="s">
        <v>179</v>
      </c>
      <c r="B2822" t="s">
        <v>1057</v>
      </c>
      <c r="C2822" t="s">
        <v>1058</v>
      </c>
      <c r="D2822" s="2">
        <v>45662</v>
      </c>
      <c r="E2822" s="1">
        <v>0.57159898148148147</v>
      </c>
      <c r="F2822" s="1">
        <v>0.16265050925925925</v>
      </c>
      <c r="G2822" t="s">
        <v>21</v>
      </c>
      <c r="H2822" t="s">
        <v>1059</v>
      </c>
      <c r="I2822" t="s">
        <v>43</v>
      </c>
      <c r="L2822" s="3">
        <f t="shared" si="133"/>
        <v>4</v>
      </c>
      <c r="M2822" cm="1">
        <f t="array" ref="M2822">MIN(B:B=B2822,E2822)</f>
        <v>0.57159898148148147</v>
      </c>
      <c r="N2822" cm="1">
        <f t="array" ref="N2822">MAX(B:B=B2822,E2822)</f>
        <v>0.57159898148148147</v>
      </c>
      <c r="O2822" s="1">
        <f t="shared" si="134"/>
        <v>0.16265050925925925</v>
      </c>
      <c r="P2822" t="str">
        <f t="shared" si="135"/>
        <v>USER296-TP1A.220624.014</v>
      </c>
      <c r="Q2822" cm="1">
        <f t="array" ref="Q2822">SUM(--(FREQUENCY(IF(B:B=B2822,MATCH(G2822,G2822,0)),ROW(G2822)-ROW(G2822)+1)&gt;0))</f>
        <v>1</v>
      </c>
    </row>
    <row r="2823" spans="1:17" ht="15.75">
      <c r="A2823" t="s">
        <v>179</v>
      </c>
      <c r="B2823" t="s">
        <v>1057</v>
      </c>
      <c r="C2823" t="s">
        <v>1058</v>
      </c>
      <c r="D2823" s="2">
        <v>45662</v>
      </c>
      <c r="E2823" s="1">
        <v>0.40894847222222225</v>
      </c>
      <c r="F2823" s="1">
        <v>4.7951215277777771E-2</v>
      </c>
      <c r="G2823" t="s">
        <v>21</v>
      </c>
      <c r="H2823" t="s">
        <v>1059</v>
      </c>
      <c r="I2823" t="s">
        <v>43</v>
      </c>
      <c r="L2823" s="3">
        <f t="shared" si="133"/>
        <v>4</v>
      </c>
      <c r="M2823" cm="1">
        <f t="array" ref="M2823">MIN(B:B=B2823,E2823)</f>
        <v>0.40894847222222225</v>
      </c>
      <c r="N2823" cm="1">
        <f t="array" ref="N2823">MAX(B:B=B2823,E2823)</f>
        <v>0.40894847222222225</v>
      </c>
      <c r="O2823" s="1">
        <f t="shared" si="134"/>
        <v>4.7951215277777771E-2</v>
      </c>
      <c r="P2823" t="str">
        <f t="shared" si="135"/>
        <v>USER296-TP1A.220624.014</v>
      </c>
      <c r="Q2823" cm="1">
        <f t="array" ref="Q2823">SUM(--(FREQUENCY(IF(B:B=B2823,MATCH(G2823,G2823,0)),ROW(G2823)-ROW(G2823)+1)&gt;0))</f>
        <v>1</v>
      </c>
    </row>
    <row r="2824" spans="1:17" ht="15.75">
      <c r="A2824" t="s">
        <v>179</v>
      </c>
      <c r="B2824" t="s">
        <v>1057</v>
      </c>
      <c r="C2824" t="s">
        <v>1058</v>
      </c>
      <c r="D2824" s="2">
        <v>45662</v>
      </c>
      <c r="E2824" s="1">
        <v>0.36099725694444446</v>
      </c>
      <c r="F2824" s="1">
        <v>0</v>
      </c>
      <c r="G2824" t="s">
        <v>21</v>
      </c>
      <c r="H2824" t="s">
        <v>1059</v>
      </c>
      <c r="I2824" t="s">
        <v>43</v>
      </c>
      <c r="L2824" s="3">
        <f t="shared" si="133"/>
        <v>4</v>
      </c>
      <c r="M2824" cm="1">
        <f t="array" ref="M2824">MIN(B:B=B2824,E2824)</f>
        <v>0.36099725694444446</v>
      </c>
      <c r="N2824" cm="1">
        <f t="array" ref="N2824">MAX(B:B=B2824,E2824)</f>
        <v>0.36099725694444446</v>
      </c>
      <c r="O2824" s="1">
        <f t="shared" si="134"/>
        <v>0</v>
      </c>
      <c r="P2824" t="str">
        <f t="shared" si="135"/>
        <v>USER296-TP1A.220624.014</v>
      </c>
      <c r="Q2824" cm="1">
        <f t="array" ref="Q2824">SUM(--(FREQUENCY(IF(B:B=B2824,MATCH(G2824,G2824,0)),ROW(G2824)-ROW(G2824)+1)&gt;0))</f>
        <v>1</v>
      </c>
    </row>
    <row r="2825" spans="1:17" ht="15.75">
      <c r="A2825" t="s">
        <v>179</v>
      </c>
      <c r="B2825" t="s">
        <v>1060</v>
      </c>
      <c r="C2825" t="s">
        <v>1061</v>
      </c>
      <c r="D2825" s="2">
        <v>45662</v>
      </c>
      <c r="E2825" s="1">
        <v>0.81226548611111105</v>
      </c>
      <c r="F2825" s="1">
        <v>5.8336875000000003E-2</v>
      </c>
      <c r="G2825" t="s">
        <v>37</v>
      </c>
      <c r="H2825" t="s">
        <v>222</v>
      </c>
      <c r="I2825" t="s">
        <v>65</v>
      </c>
      <c r="L2825" s="3">
        <f t="shared" si="133"/>
        <v>6</v>
      </c>
      <c r="M2825" cm="1">
        <f t="array" ref="M2825">MIN(B:B=B2825,E2825)</f>
        <v>0.81226548611111105</v>
      </c>
      <c r="N2825" cm="1">
        <f t="array" ref="N2825">MAX(B:B=B2825,E2825)</f>
        <v>0.81226548611111105</v>
      </c>
      <c r="O2825" s="1">
        <f t="shared" si="134"/>
        <v>5.8336875000000003E-2</v>
      </c>
      <c r="P2825" t="str">
        <f t="shared" si="135"/>
        <v>USER297-QP1A.190711.020</v>
      </c>
      <c r="Q2825" cm="1">
        <f t="array" ref="Q2825">SUM(--(FREQUENCY(IF(B:B=B2825,MATCH(G2825,G2825,0)),ROW(G2825)-ROW(G2825)+1)&gt;0))</f>
        <v>1</v>
      </c>
    </row>
    <row r="2826" spans="1:17" ht="15.75">
      <c r="A2826" t="s">
        <v>179</v>
      </c>
      <c r="B2826" t="s">
        <v>1060</v>
      </c>
      <c r="C2826" t="s">
        <v>1061</v>
      </c>
      <c r="D2826" s="2">
        <v>45662</v>
      </c>
      <c r="E2826" s="1">
        <v>0.75392862268518523</v>
      </c>
      <c r="F2826" s="1">
        <v>5.1724363425925929E-2</v>
      </c>
      <c r="G2826" t="s">
        <v>37</v>
      </c>
      <c r="H2826" t="s">
        <v>222</v>
      </c>
      <c r="I2826" t="s">
        <v>65</v>
      </c>
      <c r="L2826" s="3">
        <f t="shared" si="133"/>
        <v>6</v>
      </c>
      <c r="M2826" cm="1">
        <f t="array" ref="M2826">MIN(B:B=B2826,E2826)</f>
        <v>0.75392862268518523</v>
      </c>
      <c r="N2826" cm="1">
        <f t="array" ref="N2826">MAX(B:B=B2826,E2826)</f>
        <v>0.75392862268518523</v>
      </c>
      <c r="O2826" s="1">
        <f t="shared" si="134"/>
        <v>5.1724363425925929E-2</v>
      </c>
      <c r="P2826" t="str">
        <f t="shared" si="135"/>
        <v>USER297-QP1A.190711.020</v>
      </c>
      <c r="Q2826" cm="1">
        <f t="array" ref="Q2826">SUM(--(FREQUENCY(IF(B:B=B2826,MATCH(G2826,G2826,0)),ROW(G2826)-ROW(G2826)+1)&gt;0))</f>
        <v>1</v>
      </c>
    </row>
    <row r="2827" spans="1:17" ht="15.75">
      <c r="A2827" t="s">
        <v>179</v>
      </c>
      <c r="B2827" t="s">
        <v>1060</v>
      </c>
      <c r="C2827" t="s">
        <v>1061</v>
      </c>
      <c r="D2827" s="2">
        <v>45662</v>
      </c>
      <c r="E2827" s="1">
        <v>0.70220424768518519</v>
      </c>
      <c r="F2827" s="1">
        <v>0.1570147337962963</v>
      </c>
      <c r="G2827" t="s">
        <v>37</v>
      </c>
      <c r="H2827" t="s">
        <v>222</v>
      </c>
      <c r="I2827" t="s">
        <v>65</v>
      </c>
      <c r="L2827" s="3">
        <f t="shared" si="133"/>
        <v>6</v>
      </c>
      <c r="M2827" cm="1">
        <f t="array" ref="M2827">MIN(B:B=B2827,E2827)</f>
        <v>0.70220424768518519</v>
      </c>
      <c r="N2827" cm="1">
        <f t="array" ref="N2827">MAX(B:B=B2827,E2827)</f>
        <v>0.70220424768518519</v>
      </c>
      <c r="O2827" s="1">
        <f t="shared" si="134"/>
        <v>0.1570147337962963</v>
      </c>
      <c r="P2827" t="str">
        <f t="shared" si="135"/>
        <v>USER297-QP1A.190711.020</v>
      </c>
      <c r="Q2827" cm="1">
        <f t="array" ref="Q2827">SUM(--(FREQUENCY(IF(B:B=B2827,MATCH(G2827,G2827,0)),ROW(G2827)-ROW(G2827)+1)&gt;0))</f>
        <v>1</v>
      </c>
    </row>
    <row r="2828" spans="1:17" ht="15.75">
      <c r="A2828" t="s">
        <v>179</v>
      </c>
      <c r="B2828" t="s">
        <v>1060</v>
      </c>
      <c r="C2828" t="s">
        <v>1061</v>
      </c>
      <c r="D2828" s="2">
        <v>45662</v>
      </c>
      <c r="E2828" s="1">
        <v>0.54518951388888892</v>
      </c>
      <c r="F2828" s="1">
        <v>0.12219342592592593</v>
      </c>
      <c r="G2828" t="s">
        <v>37</v>
      </c>
      <c r="H2828" t="s">
        <v>222</v>
      </c>
      <c r="I2828" t="s">
        <v>65</v>
      </c>
      <c r="L2828" s="3">
        <f t="shared" si="133"/>
        <v>6</v>
      </c>
      <c r="M2828" cm="1">
        <f t="array" ref="M2828">MIN(B:B=B2828,E2828)</f>
        <v>0.54518951388888892</v>
      </c>
      <c r="N2828" cm="1">
        <f t="array" ref="N2828">MAX(B:B=B2828,E2828)</f>
        <v>0.54518951388888892</v>
      </c>
      <c r="O2828" s="1">
        <f t="shared" si="134"/>
        <v>0.12219342592592593</v>
      </c>
      <c r="P2828" t="str">
        <f t="shared" si="135"/>
        <v>USER297-QP1A.190711.020</v>
      </c>
      <c r="Q2828" cm="1">
        <f t="array" ref="Q2828">SUM(--(FREQUENCY(IF(B:B=B2828,MATCH(G2828,G2828,0)),ROW(G2828)-ROW(G2828)+1)&gt;0))</f>
        <v>1</v>
      </c>
    </row>
    <row r="2829" spans="1:17" ht="15.75">
      <c r="A2829" t="s">
        <v>179</v>
      </c>
      <c r="B2829" t="s">
        <v>1060</v>
      </c>
      <c r="C2829" t="s">
        <v>1061</v>
      </c>
      <c r="D2829" s="2">
        <v>45662</v>
      </c>
      <c r="E2829" s="1">
        <v>0.42299608796296301</v>
      </c>
      <c r="F2829" s="1">
        <v>5.7285104166666663E-2</v>
      </c>
      <c r="G2829" t="s">
        <v>37</v>
      </c>
      <c r="H2829" t="s">
        <v>222</v>
      </c>
      <c r="I2829" t="s">
        <v>65</v>
      </c>
      <c r="L2829" s="3">
        <f t="shared" si="133"/>
        <v>6</v>
      </c>
      <c r="M2829" cm="1">
        <f t="array" ref="M2829">MIN(B:B=B2829,E2829)</f>
        <v>0.42299608796296301</v>
      </c>
      <c r="N2829" cm="1">
        <f t="array" ref="N2829">MAX(B:B=B2829,E2829)</f>
        <v>0.42299608796296301</v>
      </c>
      <c r="O2829" s="1">
        <f t="shared" si="134"/>
        <v>5.7285104166666663E-2</v>
      </c>
      <c r="P2829" t="str">
        <f t="shared" si="135"/>
        <v>USER297-QP1A.190711.020</v>
      </c>
      <c r="Q2829" cm="1">
        <f t="array" ref="Q2829">SUM(--(FREQUENCY(IF(B:B=B2829,MATCH(G2829,G2829,0)),ROW(G2829)-ROW(G2829)+1)&gt;0))</f>
        <v>1</v>
      </c>
    </row>
    <row r="2830" spans="1:17" ht="15.75">
      <c r="A2830" t="s">
        <v>179</v>
      </c>
      <c r="B2830" t="s">
        <v>1060</v>
      </c>
      <c r="C2830" t="s">
        <v>1061</v>
      </c>
      <c r="D2830" s="2">
        <v>45662</v>
      </c>
      <c r="E2830" s="1">
        <v>0.36571098379629635</v>
      </c>
      <c r="F2830" s="1">
        <v>0</v>
      </c>
      <c r="G2830" t="s">
        <v>37</v>
      </c>
      <c r="H2830" t="s">
        <v>222</v>
      </c>
      <c r="I2830" t="s">
        <v>65</v>
      </c>
      <c r="L2830" s="3">
        <f t="shared" si="133"/>
        <v>6</v>
      </c>
      <c r="M2830" cm="1">
        <f t="array" ref="M2830">MIN(B:B=B2830,E2830)</f>
        <v>0.36571098379629635</v>
      </c>
      <c r="N2830" cm="1">
        <f t="array" ref="N2830">MAX(B:B=B2830,E2830)</f>
        <v>0.36571098379629635</v>
      </c>
      <c r="O2830" s="1">
        <f t="shared" si="134"/>
        <v>0</v>
      </c>
      <c r="P2830" t="str">
        <f t="shared" si="135"/>
        <v>USER297-QP1A.190711.020</v>
      </c>
      <c r="Q2830" cm="1">
        <f t="array" ref="Q2830">SUM(--(FREQUENCY(IF(B:B=B2830,MATCH(G2830,G2830,0)),ROW(G2830)-ROW(G2830)+1)&gt;0))</f>
        <v>1</v>
      </c>
    </row>
    <row r="2831" spans="1:17" ht="15.75">
      <c r="A2831" t="s">
        <v>15</v>
      </c>
      <c r="B2831" t="s">
        <v>1062</v>
      </c>
      <c r="C2831" t="s">
        <v>1063</v>
      </c>
      <c r="D2831" s="2">
        <v>45662</v>
      </c>
      <c r="E2831" s="1">
        <v>0.76116515046296296</v>
      </c>
      <c r="F2831" s="1">
        <v>0.13951135416666668</v>
      </c>
      <c r="G2831" t="s">
        <v>375</v>
      </c>
      <c r="H2831" t="s">
        <v>1064</v>
      </c>
      <c r="I2831" t="s">
        <v>88</v>
      </c>
      <c r="L2831" s="3">
        <f t="shared" si="133"/>
        <v>5</v>
      </c>
      <c r="M2831" cm="1">
        <f t="array" ref="M2831">MIN(B:B=B2831,E2831)</f>
        <v>0.76116515046296296</v>
      </c>
      <c r="N2831" cm="1">
        <f t="array" ref="N2831">MAX(B:B=B2831,E2831)</f>
        <v>0.76116515046296296</v>
      </c>
      <c r="O2831" s="1">
        <f t="shared" si="134"/>
        <v>0.13951135416666668</v>
      </c>
      <c r="P2831" t="str">
        <f t="shared" si="135"/>
        <v>USER041-SP1A.210812.016</v>
      </c>
      <c r="Q2831" cm="1">
        <f t="array" ref="Q2831">SUM(--(FREQUENCY(IF(B:B=B2831,MATCH(G2831,G2831,0)),ROW(G2831)-ROW(G2831)+1)&gt;0))</f>
        <v>1</v>
      </c>
    </row>
    <row r="2832" spans="1:17" ht="15.75">
      <c r="A2832" t="s">
        <v>15</v>
      </c>
      <c r="B2832" t="s">
        <v>1062</v>
      </c>
      <c r="C2832" t="s">
        <v>1063</v>
      </c>
      <c r="D2832" s="2">
        <v>45662</v>
      </c>
      <c r="E2832" s="1">
        <v>0.62165378472222221</v>
      </c>
      <c r="F2832" s="1">
        <v>0.17529425925925926</v>
      </c>
      <c r="G2832" t="s">
        <v>375</v>
      </c>
      <c r="H2832" t="s">
        <v>1064</v>
      </c>
      <c r="I2832" t="s">
        <v>88</v>
      </c>
      <c r="L2832" s="3">
        <f t="shared" si="133"/>
        <v>5</v>
      </c>
      <c r="M2832" cm="1">
        <f t="array" ref="M2832">MIN(B:B=B2832,E2832)</f>
        <v>0.62165378472222221</v>
      </c>
      <c r="N2832" cm="1">
        <f t="array" ref="N2832">MAX(B:B=B2832,E2832)</f>
        <v>0.62165378472222221</v>
      </c>
      <c r="O2832" s="1">
        <f t="shared" si="134"/>
        <v>0.17529425925925926</v>
      </c>
      <c r="P2832" t="str">
        <f t="shared" si="135"/>
        <v>USER041-SP1A.210812.016</v>
      </c>
      <c r="Q2832" cm="1">
        <f t="array" ref="Q2832">SUM(--(FREQUENCY(IF(B:B=B2832,MATCH(G2832,G2832,0)),ROW(G2832)-ROW(G2832)+1)&gt;0))</f>
        <v>1</v>
      </c>
    </row>
    <row r="2833" spans="1:17" ht="15.75">
      <c r="A2833" t="s">
        <v>15</v>
      </c>
      <c r="B2833" t="s">
        <v>1062</v>
      </c>
      <c r="C2833" t="s">
        <v>1063</v>
      </c>
      <c r="D2833" s="2">
        <v>45662</v>
      </c>
      <c r="E2833" s="1">
        <v>0.44635953703703701</v>
      </c>
      <c r="F2833" s="1">
        <v>7.2073090277777765E-2</v>
      </c>
      <c r="G2833" t="s">
        <v>375</v>
      </c>
      <c r="H2833" t="s">
        <v>1064</v>
      </c>
      <c r="I2833" t="s">
        <v>88</v>
      </c>
      <c r="L2833" s="3">
        <f t="shared" si="133"/>
        <v>5</v>
      </c>
      <c r="M2833" cm="1">
        <f t="array" ref="M2833">MIN(B:B=B2833,E2833)</f>
        <v>0.44635953703703701</v>
      </c>
      <c r="N2833" cm="1">
        <f t="array" ref="N2833">MAX(B:B=B2833,E2833)</f>
        <v>0.44635953703703701</v>
      </c>
      <c r="O2833" s="1">
        <f t="shared" si="134"/>
        <v>7.2073090277777765E-2</v>
      </c>
      <c r="P2833" t="str">
        <f t="shared" si="135"/>
        <v>USER041-SP1A.210812.016</v>
      </c>
      <c r="Q2833" cm="1">
        <f t="array" ref="Q2833">SUM(--(FREQUENCY(IF(B:B=B2833,MATCH(G2833,G2833,0)),ROW(G2833)-ROW(G2833)+1)&gt;0))</f>
        <v>1</v>
      </c>
    </row>
    <row r="2834" spans="1:17" ht="15.75">
      <c r="A2834" t="s">
        <v>15</v>
      </c>
      <c r="B2834" t="s">
        <v>1062</v>
      </c>
      <c r="C2834" t="s">
        <v>1063</v>
      </c>
      <c r="D2834" s="2">
        <v>45662</v>
      </c>
      <c r="E2834" s="1">
        <v>0.37428643518518517</v>
      </c>
      <c r="F2834" s="1">
        <v>4.4571759259259255E-4</v>
      </c>
      <c r="G2834" t="s">
        <v>375</v>
      </c>
      <c r="H2834" t="s">
        <v>1064</v>
      </c>
      <c r="I2834" t="s">
        <v>88</v>
      </c>
      <c r="L2834" s="3">
        <f t="shared" si="133"/>
        <v>5</v>
      </c>
      <c r="M2834" cm="1">
        <f t="array" ref="M2834">MIN(B:B=B2834,E2834)</f>
        <v>0.37428643518518517</v>
      </c>
      <c r="N2834" cm="1">
        <f t="array" ref="N2834">MAX(B:B=B2834,E2834)</f>
        <v>0.37428643518518517</v>
      </c>
      <c r="O2834" s="1">
        <f t="shared" si="134"/>
        <v>4.4571759259259255E-4</v>
      </c>
      <c r="P2834" t="str">
        <f t="shared" si="135"/>
        <v>USER041-SP1A.210812.016</v>
      </c>
      <c r="Q2834" cm="1">
        <f t="array" ref="Q2834">SUM(--(FREQUENCY(IF(B:B=B2834,MATCH(G2834,G2834,0)),ROW(G2834)-ROW(G2834)+1)&gt;0))</f>
        <v>1</v>
      </c>
    </row>
    <row r="2835" spans="1:17" ht="15.75">
      <c r="A2835" t="s">
        <v>15</v>
      </c>
      <c r="B2835" t="s">
        <v>1062</v>
      </c>
      <c r="C2835" t="s">
        <v>1063</v>
      </c>
      <c r="D2835" s="2">
        <v>45662</v>
      </c>
      <c r="E2835" s="1">
        <v>0.37384071759259258</v>
      </c>
      <c r="F2835" s="1">
        <v>0</v>
      </c>
      <c r="G2835" t="s">
        <v>375</v>
      </c>
      <c r="H2835" t="s">
        <v>1064</v>
      </c>
      <c r="I2835" t="s">
        <v>88</v>
      </c>
      <c r="L2835" s="3">
        <f t="shared" si="133"/>
        <v>5</v>
      </c>
      <c r="M2835" cm="1">
        <f t="array" ref="M2835">MIN(B:B=B2835,E2835)</f>
        <v>0.37384071759259258</v>
      </c>
      <c r="N2835" cm="1">
        <f t="array" ref="N2835">MAX(B:B=B2835,E2835)</f>
        <v>0.37384071759259258</v>
      </c>
      <c r="O2835" s="1">
        <f t="shared" si="134"/>
        <v>0</v>
      </c>
      <c r="P2835" t="str">
        <f t="shared" si="135"/>
        <v>USER041-SP1A.210812.016</v>
      </c>
      <c r="Q2835" cm="1">
        <f t="array" ref="Q2835">SUM(--(FREQUENCY(IF(B:B=B2835,MATCH(G2835,G2835,0)),ROW(G2835)-ROW(G2835)+1)&gt;0))</f>
        <v>1</v>
      </c>
    </row>
    <row r="2836" spans="1:17" ht="15.75">
      <c r="A2836" t="s">
        <v>15</v>
      </c>
      <c r="B2836" t="s">
        <v>1065</v>
      </c>
      <c r="C2836" t="s">
        <v>1066</v>
      </c>
      <c r="D2836" s="2">
        <v>45662</v>
      </c>
      <c r="E2836" s="1">
        <v>0.81029049768518524</v>
      </c>
      <c r="F2836" s="1">
        <v>0.36332140046296296</v>
      </c>
      <c r="G2836" t="s">
        <v>59</v>
      </c>
      <c r="H2836" t="s">
        <v>1067</v>
      </c>
      <c r="I2836" t="s">
        <v>1068</v>
      </c>
      <c r="L2836" s="3">
        <f t="shared" si="133"/>
        <v>3</v>
      </c>
      <c r="M2836" cm="1">
        <f t="array" ref="M2836">MIN(B:B=B2836,E2836)</f>
        <v>0.81029049768518524</v>
      </c>
      <c r="N2836" cm="1">
        <f t="array" ref="N2836">MAX(B:B=B2836,E2836)</f>
        <v>0.81029049768518524</v>
      </c>
      <c r="O2836" s="1">
        <f t="shared" si="134"/>
        <v>0.36332140046296296</v>
      </c>
      <c r="P2836" t="str">
        <f t="shared" si="135"/>
        <v>USER042-N2G47H</v>
      </c>
      <c r="Q2836" cm="1">
        <f t="array" ref="Q2836">SUM(--(FREQUENCY(IF(B:B=B2836,MATCH(G2836,G2836,0)),ROW(G2836)-ROW(G2836)+1)&gt;0))</f>
        <v>1</v>
      </c>
    </row>
    <row r="2837" spans="1:17" ht="15.75">
      <c r="A2837" t="s">
        <v>15</v>
      </c>
      <c r="B2837" t="s">
        <v>1065</v>
      </c>
      <c r="C2837" t="s">
        <v>1066</v>
      </c>
      <c r="D2837" s="2">
        <v>45662</v>
      </c>
      <c r="E2837" s="1">
        <v>0.44696910879629631</v>
      </c>
      <c r="F2837" s="1">
        <v>7.8061944444444434E-2</v>
      </c>
      <c r="G2837" t="s">
        <v>59</v>
      </c>
      <c r="H2837" t="s">
        <v>1067</v>
      </c>
      <c r="I2837" t="s">
        <v>1068</v>
      </c>
      <c r="L2837" s="3">
        <f t="shared" si="133"/>
        <v>3</v>
      </c>
      <c r="M2837" cm="1">
        <f t="array" ref="M2837">MIN(B:B=B2837,E2837)</f>
        <v>0.44696910879629631</v>
      </c>
      <c r="N2837" cm="1">
        <f t="array" ref="N2837">MAX(B:B=B2837,E2837)</f>
        <v>0.44696910879629631</v>
      </c>
      <c r="O2837" s="1">
        <f t="shared" si="134"/>
        <v>7.8061944444444434E-2</v>
      </c>
      <c r="P2837" t="str">
        <f t="shared" si="135"/>
        <v>USER042-N2G47H</v>
      </c>
      <c r="Q2837" cm="1">
        <f t="array" ref="Q2837">SUM(--(FREQUENCY(IF(B:B=B2837,MATCH(G2837,G2837,0)),ROW(G2837)-ROW(G2837)+1)&gt;0))</f>
        <v>1</v>
      </c>
    </row>
    <row r="2838" spans="1:17" ht="15.75">
      <c r="A2838" t="s">
        <v>15</v>
      </c>
      <c r="B2838" t="s">
        <v>1065</v>
      </c>
      <c r="C2838" t="s">
        <v>1066</v>
      </c>
      <c r="D2838" s="2">
        <v>45662</v>
      </c>
      <c r="E2838" s="1">
        <v>0.3689071527777778</v>
      </c>
      <c r="F2838" s="1">
        <v>0</v>
      </c>
      <c r="G2838" t="s">
        <v>59</v>
      </c>
      <c r="H2838" t="s">
        <v>1067</v>
      </c>
      <c r="I2838" t="s">
        <v>1068</v>
      </c>
      <c r="L2838" s="3">
        <f t="shared" si="133"/>
        <v>3</v>
      </c>
      <c r="M2838" cm="1">
        <f t="array" ref="M2838">MIN(B:B=B2838,E2838)</f>
        <v>0.3689071527777778</v>
      </c>
      <c r="N2838" cm="1">
        <f t="array" ref="N2838">MAX(B:B=B2838,E2838)</f>
        <v>0.3689071527777778</v>
      </c>
      <c r="O2838" s="1">
        <f t="shared" si="134"/>
        <v>0</v>
      </c>
      <c r="P2838" t="str">
        <f t="shared" si="135"/>
        <v>USER042-N2G47H</v>
      </c>
      <c r="Q2838" cm="1">
        <f t="array" ref="Q2838">SUM(--(FREQUENCY(IF(B:B=B2838,MATCH(G2838,G2838,0)),ROW(G2838)-ROW(G2838)+1)&gt;0))</f>
        <v>1</v>
      </c>
    </row>
    <row r="2839" spans="1:17" ht="15.75">
      <c r="A2839" t="s">
        <v>15</v>
      </c>
      <c r="B2839" t="s">
        <v>1069</v>
      </c>
      <c r="C2839" t="s">
        <v>1070</v>
      </c>
      <c r="D2839" s="2">
        <v>45662</v>
      </c>
      <c r="E2839" s="1">
        <v>0.79408844907407417</v>
      </c>
      <c r="F2839" s="1">
        <v>0.28918341435185185</v>
      </c>
      <c r="G2839" t="s">
        <v>18</v>
      </c>
      <c r="H2839" t="s">
        <v>1071</v>
      </c>
      <c r="I2839" t="s">
        <v>513</v>
      </c>
      <c r="L2839" s="3">
        <f t="shared" si="133"/>
        <v>5</v>
      </c>
      <c r="M2839" cm="1">
        <f t="array" ref="M2839">MIN(B:B=B2839,E2839)</f>
        <v>0.79408844907407417</v>
      </c>
      <c r="N2839" cm="1">
        <f t="array" ref="N2839">MAX(B:B=B2839,E2839)</f>
        <v>0.79408844907407417</v>
      </c>
      <c r="O2839" s="1">
        <f t="shared" si="134"/>
        <v>0.28918341435185185</v>
      </c>
      <c r="P2839" t="str">
        <f t="shared" si="135"/>
        <v>USER043-QKQ1.200209.002</v>
      </c>
      <c r="Q2839" cm="1">
        <f t="array" ref="Q2839">SUM(--(FREQUENCY(IF(B:B=B2839,MATCH(G2839,G2839,0)),ROW(G2839)-ROW(G2839)+1)&gt;0))</f>
        <v>1</v>
      </c>
    </row>
    <row r="2840" spans="1:17" ht="15.75">
      <c r="A2840" t="s">
        <v>15</v>
      </c>
      <c r="B2840" t="s">
        <v>1069</v>
      </c>
      <c r="C2840" t="s">
        <v>1070</v>
      </c>
      <c r="D2840" s="2">
        <v>45662</v>
      </c>
      <c r="E2840" s="1">
        <v>0.50490504629629629</v>
      </c>
      <c r="F2840" s="1">
        <v>6.3093993055555561E-2</v>
      </c>
      <c r="G2840" t="s">
        <v>18</v>
      </c>
      <c r="H2840" t="s">
        <v>1071</v>
      </c>
      <c r="I2840" t="s">
        <v>513</v>
      </c>
      <c r="L2840" s="3">
        <f t="shared" si="133"/>
        <v>5</v>
      </c>
      <c r="M2840" cm="1">
        <f t="array" ref="M2840">MIN(B:B=B2840,E2840)</f>
        <v>0.50490504629629629</v>
      </c>
      <c r="N2840" cm="1">
        <f t="array" ref="N2840">MAX(B:B=B2840,E2840)</f>
        <v>0.50490504629629629</v>
      </c>
      <c r="O2840" s="1">
        <f t="shared" si="134"/>
        <v>6.3093993055555561E-2</v>
      </c>
      <c r="P2840" t="str">
        <f t="shared" si="135"/>
        <v>USER043-QKQ1.200209.002</v>
      </c>
      <c r="Q2840" cm="1">
        <f t="array" ref="Q2840">SUM(--(FREQUENCY(IF(B:B=B2840,MATCH(G2840,G2840,0)),ROW(G2840)-ROW(G2840)+1)&gt;0))</f>
        <v>1</v>
      </c>
    </row>
    <row r="2841" spans="1:17" ht="15.75">
      <c r="A2841" t="s">
        <v>15</v>
      </c>
      <c r="B2841" t="s">
        <v>1069</v>
      </c>
      <c r="C2841" t="s">
        <v>1070</v>
      </c>
      <c r="D2841" s="2">
        <v>45662</v>
      </c>
      <c r="E2841" s="1">
        <v>0.44181105324074071</v>
      </c>
      <c r="F2841" s="1">
        <v>2.8218032407407407E-2</v>
      </c>
      <c r="G2841" t="s">
        <v>18</v>
      </c>
      <c r="H2841" t="s">
        <v>1071</v>
      </c>
      <c r="I2841" t="s">
        <v>513</v>
      </c>
      <c r="L2841" s="3">
        <f t="shared" si="133"/>
        <v>5</v>
      </c>
      <c r="M2841" cm="1">
        <f t="array" ref="M2841">MIN(B:B=B2841,E2841)</f>
        <v>0.44181105324074071</v>
      </c>
      <c r="N2841" cm="1">
        <f t="array" ref="N2841">MAX(B:B=B2841,E2841)</f>
        <v>0.44181105324074071</v>
      </c>
      <c r="O2841" s="1">
        <f t="shared" si="134"/>
        <v>2.8218032407407407E-2</v>
      </c>
      <c r="P2841" t="str">
        <f t="shared" si="135"/>
        <v>USER043-QKQ1.200209.002</v>
      </c>
      <c r="Q2841" cm="1">
        <f t="array" ref="Q2841">SUM(--(FREQUENCY(IF(B:B=B2841,MATCH(G2841,G2841,0)),ROW(G2841)-ROW(G2841)+1)&gt;0))</f>
        <v>1</v>
      </c>
    </row>
    <row r="2842" spans="1:17" ht="15.75">
      <c r="A2842" t="s">
        <v>15</v>
      </c>
      <c r="B2842" t="s">
        <v>1069</v>
      </c>
      <c r="C2842" t="s">
        <v>1070</v>
      </c>
      <c r="D2842" s="2">
        <v>45662</v>
      </c>
      <c r="E2842" s="1">
        <v>0.41359302083333332</v>
      </c>
      <c r="F2842" s="1">
        <v>1.723011574074074E-2</v>
      </c>
      <c r="G2842" t="s">
        <v>18</v>
      </c>
      <c r="H2842" t="s">
        <v>1071</v>
      </c>
      <c r="I2842" t="s">
        <v>513</v>
      </c>
      <c r="L2842" s="3">
        <f t="shared" si="133"/>
        <v>5</v>
      </c>
      <c r="M2842" cm="1">
        <f t="array" ref="M2842">MIN(B:B=B2842,E2842)</f>
        <v>0.41359302083333332</v>
      </c>
      <c r="N2842" cm="1">
        <f t="array" ref="N2842">MAX(B:B=B2842,E2842)</f>
        <v>0.41359302083333332</v>
      </c>
      <c r="O2842" s="1">
        <f t="shared" si="134"/>
        <v>1.723011574074074E-2</v>
      </c>
      <c r="P2842" t="str">
        <f t="shared" si="135"/>
        <v>USER043-QKQ1.200209.002</v>
      </c>
      <c r="Q2842" cm="1">
        <f t="array" ref="Q2842">SUM(--(FREQUENCY(IF(B:B=B2842,MATCH(G2842,G2842,0)),ROW(G2842)-ROW(G2842)+1)&gt;0))</f>
        <v>1</v>
      </c>
    </row>
    <row r="2843" spans="1:17" ht="15.75">
      <c r="A2843" t="s">
        <v>15</v>
      </c>
      <c r="B2843" t="s">
        <v>1069</v>
      </c>
      <c r="C2843" t="s">
        <v>1070</v>
      </c>
      <c r="D2843" s="2">
        <v>45662</v>
      </c>
      <c r="E2843" s="1">
        <v>0.39636290509259259</v>
      </c>
      <c r="F2843" s="1">
        <v>0</v>
      </c>
      <c r="G2843" t="s">
        <v>18</v>
      </c>
      <c r="H2843" t="s">
        <v>1071</v>
      </c>
      <c r="I2843" t="s">
        <v>513</v>
      </c>
      <c r="L2843" s="3">
        <f t="shared" si="133"/>
        <v>5</v>
      </c>
      <c r="M2843" cm="1">
        <f t="array" ref="M2843">MIN(B:B=B2843,E2843)</f>
        <v>0.39636290509259259</v>
      </c>
      <c r="N2843" cm="1">
        <f t="array" ref="N2843">MAX(B:B=B2843,E2843)</f>
        <v>0.39636290509259259</v>
      </c>
      <c r="O2843" s="1">
        <f t="shared" si="134"/>
        <v>0</v>
      </c>
      <c r="P2843" t="str">
        <f t="shared" si="135"/>
        <v>USER043-QKQ1.200209.002</v>
      </c>
      <c r="Q2843" cm="1">
        <f t="array" ref="Q2843">SUM(--(FREQUENCY(IF(B:B=B2843,MATCH(G2843,G2843,0)),ROW(G2843)-ROW(G2843)+1)&gt;0))</f>
        <v>1</v>
      </c>
    </row>
    <row r="2844" spans="1:17" ht="15.75">
      <c r="A2844" t="s">
        <v>179</v>
      </c>
      <c r="B2844" t="s">
        <v>1072</v>
      </c>
      <c r="C2844" t="s">
        <v>1073</v>
      </c>
      <c r="D2844" s="2">
        <v>45662</v>
      </c>
      <c r="E2844" s="1">
        <v>0.62935841435185191</v>
      </c>
      <c r="F2844" s="1">
        <v>0.14585565972222223</v>
      </c>
      <c r="G2844" t="s">
        <v>21</v>
      </c>
      <c r="H2844" t="s">
        <v>340</v>
      </c>
      <c r="I2844" t="s">
        <v>104</v>
      </c>
      <c r="L2844" s="3">
        <f t="shared" si="133"/>
        <v>4</v>
      </c>
      <c r="M2844" cm="1">
        <f t="array" ref="M2844">MIN(B:B=B2844,E2844)</f>
        <v>0.62935841435185191</v>
      </c>
      <c r="N2844" cm="1">
        <f t="array" ref="N2844">MAX(B:B=B2844,E2844)</f>
        <v>0.62935841435185191</v>
      </c>
      <c r="O2844" s="1">
        <f t="shared" si="134"/>
        <v>0.14585565972222223</v>
      </c>
      <c r="P2844" t="str">
        <f t="shared" si="135"/>
        <v>USER298-RP1A.200720.012</v>
      </c>
      <c r="Q2844" cm="1">
        <f t="array" ref="Q2844">SUM(--(FREQUENCY(IF(B:B=B2844,MATCH(G2844,G2844,0)),ROW(G2844)-ROW(G2844)+1)&gt;0))</f>
        <v>1</v>
      </c>
    </row>
    <row r="2845" spans="1:17" ht="15.75">
      <c r="A2845" t="s">
        <v>179</v>
      </c>
      <c r="B2845" t="s">
        <v>1072</v>
      </c>
      <c r="C2845" t="s">
        <v>1073</v>
      </c>
      <c r="D2845" s="2">
        <v>45662</v>
      </c>
      <c r="E2845" s="1">
        <v>0.48350275462962961</v>
      </c>
      <c r="F2845" s="1">
        <v>2.1060497685185184E-2</v>
      </c>
      <c r="G2845" t="s">
        <v>21</v>
      </c>
      <c r="H2845" t="s">
        <v>340</v>
      </c>
      <c r="I2845" t="s">
        <v>104</v>
      </c>
      <c r="L2845" s="3">
        <f t="shared" si="133"/>
        <v>4</v>
      </c>
      <c r="M2845" cm="1">
        <f t="array" ref="M2845">MIN(B:B=B2845,E2845)</f>
        <v>0.48350275462962961</v>
      </c>
      <c r="N2845" cm="1">
        <f t="array" ref="N2845">MAX(B:B=B2845,E2845)</f>
        <v>0.48350275462962961</v>
      </c>
      <c r="O2845" s="1">
        <f t="shared" si="134"/>
        <v>2.1060497685185184E-2</v>
      </c>
      <c r="P2845" t="str">
        <f t="shared" si="135"/>
        <v>USER298-RP1A.200720.012</v>
      </c>
      <c r="Q2845" cm="1">
        <f t="array" ref="Q2845">SUM(--(FREQUENCY(IF(B:B=B2845,MATCH(G2845,G2845,0)),ROW(G2845)-ROW(G2845)+1)&gt;0))</f>
        <v>1</v>
      </c>
    </row>
    <row r="2846" spans="1:17" ht="15.75">
      <c r="A2846" t="s">
        <v>179</v>
      </c>
      <c r="B2846" t="s">
        <v>1072</v>
      </c>
      <c r="C2846" t="s">
        <v>1073</v>
      </c>
      <c r="D2846" s="2">
        <v>45662</v>
      </c>
      <c r="E2846" s="1">
        <v>0.46244225694444446</v>
      </c>
      <c r="F2846" s="1">
        <v>8.3045578703703701E-2</v>
      </c>
      <c r="G2846" t="s">
        <v>21</v>
      </c>
      <c r="H2846" t="s">
        <v>340</v>
      </c>
      <c r="I2846" t="s">
        <v>104</v>
      </c>
      <c r="L2846" s="3">
        <f t="shared" si="133"/>
        <v>4</v>
      </c>
      <c r="M2846" cm="1">
        <f t="array" ref="M2846">MIN(B:B=B2846,E2846)</f>
        <v>0.46244225694444446</v>
      </c>
      <c r="N2846" cm="1">
        <f t="array" ref="N2846">MAX(B:B=B2846,E2846)</f>
        <v>0.46244225694444446</v>
      </c>
      <c r="O2846" s="1">
        <f t="shared" si="134"/>
        <v>8.3045578703703701E-2</v>
      </c>
      <c r="P2846" t="str">
        <f t="shared" si="135"/>
        <v>USER298-RP1A.200720.012</v>
      </c>
      <c r="Q2846" cm="1">
        <f t="array" ref="Q2846">SUM(--(FREQUENCY(IF(B:B=B2846,MATCH(G2846,G2846,0)),ROW(G2846)-ROW(G2846)+1)&gt;0))</f>
        <v>1</v>
      </c>
    </row>
    <row r="2847" spans="1:17" ht="15.75">
      <c r="A2847" t="s">
        <v>179</v>
      </c>
      <c r="B2847" t="s">
        <v>1072</v>
      </c>
      <c r="C2847" t="s">
        <v>1073</v>
      </c>
      <c r="D2847" s="2">
        <v>45662</v>
      </c>
      <c r="E2847" s="1">
        <v>0.37939667824074075</v>
      </c>
      <c r="F2847" s="1">
        <v>0</v>
      </c>
      <c r="G2847" t="s">
        <v>21</v>
      </c>
      <c r="H2847" t="s">
        <v>340</v>
      </c>
      <c r="I2847" t="s">
        <v>104</v>
      </c>
      <c r="L2847" s="3">
        <f t="shared" ref="L2847:L2910" si="136">COUNTIF(B:B,B2847)</f>
        <v>4</v>
      </c>
      <c r="M2847" cm="1">
        <f t="array" ref="M2847">MIN(B:B=B2847,E2847)</f>
        <v>0.37939667824074075</v>
      </c>
      <c r="N2847" cm="1">
        <f t="array" ref="N2847">MAX(B:B=B2847,E2847)</f>
        <v>0.37939667824074075</v>
      </c>
      <c r="O2847" s="1">
        <f t="shared" si="134"/>
        <v>0</v>
      </c>
      <c r="P2847" t="str">
        <f t="shared" si="135"/>
        <v>USER298-RP1A.200720.012</v>
      </c>
      <c r="Q2847" cm="1">
        <f t="array" ref="Q2847">SUM(--(FREQUENCY(IF(B:B=B2847,MATCH(G2847,G2847,0)),ROW(G2847)-ROW(G2847)+1)&gt;0))</f>
        <v>1</v>
      </c>
    </row>
    <row r="2848" spans="1:17" ht="15.75">
      <c r="A2848" t="s">
        <v>142</v>
      </c>
      <c r="B2848" t="s">
        <v>1074</v>
      </c>
      <c r="C2848" t="s">
        <v>1075</v>
      </c>
      <c r="D2848" s="2">
        <v>45662</v>
      </c>
      <c r="E2848" s="1">
        <v>0.71982228009259253</v>
      </c>
      <c r="F2848" s="1">
        <v>0.28065218750000004</v>
      </c>
      <c r="G2848" t="s">
        <v>27</v>
      </c>
      <c r="H2848" t="s">
        <v>84</v>
      </c>
      <c r="I2848" t="s">
        <v>65</v>
      </c>
      <c r="L2848" s="3">
        <f t="shared" si="136"/>
        <v>3</v>
      </c>
      <c r="M2848" cm="1">
        <f t="array" ref="M2848">MIN(B:B=B2848,E2848)</f>
        <v>0.71982228009259253</v>
      </c>
      <c r="N2848" cm="1">
        <f t="array" ref="N2848">MAX(B:B=B2848,E2848)</f>
        <v>0.71982228009259253</v>
      </c>
      <c r="O2848" s="1">
        <f t="shared" si="134"/>
        <v>0.28065218750000004</v>
      </c>
      <c r="P2848" t="str">
        <f t="shared" si="135"/>
        <v>USER365-QP1A.190711.020</v>
      </c>
      <c r="Q2848" cm="1">
        <f t="array" ref="Q2848">SUM(--(FREQUENCY(IF(B:B=B2848,MATCH(G2848,G2848,0)),ROW(G2848)-ROW(G2848)+1)&gt;0))</f>
        <v>1</v>
      </c>
    </row>
    <row r="2849" spans="1:17" ht="15.75">
      <c r="A2849" t="s">
        <v>142</v>
      </c>
      <c r="B2849" t="s">
        <v>1074</v>
      </c>
      <c r="C2849" t="s">
        <v>1075</v>
      </c>
      <c r="D2849" s="2">
        <v>45662</v>
      </c>
      <c r="E2849" s="1">
        <v>0.4391700925925926</v>
      </c>
      <c r="F2849" s="1">
        <v>7.2455729166666663E-2</v>
      </c>
      <c r="G2849" t="s">
        <v>27</v>
      </c>
      <c r="H2849" t="s">
        <v>84</v>
      </c>
      <c r="I2849" t="s">
        <v>65</v>
      </c>
      <c r="L2849" s="3">
        <f t="shared" si="136"/>
        <v>3</v>
      </c>
      <c r="M2849" cm="1">
        <f t="array" ref="M2849">MIN(B:B=B2849,E2849)</f>
        <v>0.4391700925925926</v>
      </c>
      <c r="N2849" cm="1">
        <f t="array" ref="N2849">MAX(B:B=B2849,E2849)</f>
        <v>0.4391700925925926</v>
      </c>
      <c r="O2849" s="1">
        <f t="shared" si="134"/>
        <v>7.2455729166666663E-2</v>
      </c>
      <c r="P2849" t="str">
        <f t="shared" si="135"/>
        <v>USER365-QP1A.190711.020</v>
      </c>
      <c r="Q2849" cm="1">
        <f t="array" ref="Q2849">SUM(--(FREQUENCY(IF(B:B=B2849,MATCH(G2849,G2849,0)),ROW(G2849)-ROW(G2849)+1)&gt;0))</f>
        <v>1</v>
      </c>
    </row>
    <row r="2850" spans="1:17" ht="15.75">
      <c r="A2850" t="s">
        <v>142</v>
      </c>
      <c r="B2850" t="s">
        <v>1074</v>
      </c>
      <c r="C2850" t="s">
        <v>1075</v>
      </c>
      <c r="D2850" s="2">
        <v>45662</v>
      </c>
      <c r="E2850" s="1">
        <v>0.36671436342592595</v>
      </c>
      <c r="F2850" s="1">
        <v>0</v>
      </c>
      <c r="G2850" t="s">
        <v>27</v>
      </c>
      <c r="H2850" t="s">
        <v>84</v>
      </c>
      <c r="I2850" t="s">
        <v>65</v>
      </c>
      <c r="L2850" s="3">
        <f t="shared" si="136"/>
        <v>3</v>
      </c>
      <c r="M2850" cm="1">
        <f t="array" ref="M2850">MIN(B:B=B2850,E2850)</f>
        <v>0.36671436342592595</v>
      </c>
      <c r="N2850" cm="1">
        <f t="array" ref="N2850">MAX(B:B=B2850,E2850)</f>
        <v>0.36671436342592595</v>
      </c>
      <c r="O2850" s="1">
        <f t="shared" si="134"/>
        <v>0</v>
      </c>
      <c r="P2850" t="str">
        <f t="shared" si="135"/>
        <v>USER365-QP1A.190711.020</v>
      </c>
      <c r="Q2850" cm="1">
        <f t="array" ref="Q2850">SUM(--(FREQUENCY(IF(B:B=B2850,MATCH(G2850,G2850,0)),ROW(G2850)-ROW(G2850)+1)&gt;0))</f>
        <v>1</v>
      </c>
    </row>
    <row r="2851" spans="1:17" ht="15.75">
      <c r="A2851" t="s">
        <v>142</v>
      </c>
      <c r="B2851" t="s">
        <v>1076</v>
      </c>
      <c r="C2851" t="s">
        <v>1077</v>
      </c>
      <c r="D2851" s="2">
        <v>45662</v>
      </c>
      <c r="E2851" s="1">
        <v>0.74963993055555556</v>
      </c>
      <c r="F2851" s="1">
        <v>0.14848043981481482</v>
      </c>
      <c r="G2851" t="s">
        <v>21</v>
      </c>
      <c r="H2851" t="s">
        <v>1078</v>
      </c>
      <c r="I2851" t="s">
        <v>52</v>
      </c>
      <c r="L2851" s="3">
        <f t="shared" si="136"/>
        <v>11</v>
      </c>
      <c r="M2851" cm="1">
        <f t="array" ref="M2851">MIN(B:B=B2851,E2851)</f>
        <v>0.74963993055555556</v>
      </c>
      <c r="N2851" cm="1">
        <f t="array" ref="N2851">MAX(B:B=B2851,E2851)</f>
        <v>0.74963993055555556</v>
      </c>
      <c r="O2851" s="1">
        <f t="shared" si="134"/>
        <v>0.14848043981481482</v>
      </c>
      <c r="P2851" t="str">
        <f t="shared" si="135"/>
        <v>USER367-UP1A.231005.007</v>
      </c>
      <c r="Q2851" cm="1">
        <f t="array" ref="Q2851">SUM(--(FREQUENCY(IF(B:B=B2851,MATCH(G2851,G2851,0)),ROW(G2851)-ROW(G2851)+1)&gt;0))</f>
        <v>1</v>
      </c>
    </row>
    <row r="2852" spans="1:17" ht="15.75">
      <c r="A2852" t="s">
        <v>142</v>
      </c>
      <c r="B2852" t="s">
        <v>1076</v>
      </c>
      <c r="C2852" t="s">
        <v>1077</v>
      </c>
      <c r="D2852" s="2">
        <v>45662</v>
      </c>
      <c r="E2852" s="1">
        <v>0.60115949074074071</v>
      </c>
      <c r="F2852" s="1">
        <v>1.3752199074074073E-2</v>
      </c>
      <c r="G2852" t="s">
        <v>21</v>
      </c>
      <c r="H2852" t="s">
        <v>1078</v>
      </c>
      <c r="I2852" t="s">
        <v>52</v>
      </c>
      <c r="L2852" s="3">
        <f t="shared" si="136"/>
        <v>11</v>
      </c>
      <c r="M2852" cm="1">
        <f t="array" ref="M2852">MIN(B:B=B2852,E2852)</f>
        <v>0.60115949074074071</v>
      </c>
      <c r="N2852" cm="1">
        <f t="array" ref="N2852">MAX(B:B=B2852,E2852)</f>
        <v>0.60115949074074071</v>
      </c>
      <c r="O2852" s="1">
        <f t="shared" si="134"/>
        <v>1.3752199074074073E-2</v>
      </c>
      <c r="P2852" t="str">
        <f t="shared" si="135"/>
        <v>USER367-UP1A.231005.007</v>
      </c>
      <c r="Q2852" cm="1">
        <f t="array" ref="Q2852">SUM(--(FREQUENCY(IF(B:B=B2852,MATCH(G2852,G2852,0)),ROW(G2852)-ROW(G2852)+1)&gt;0))</f>
        <v>1</v>
      </c>
    </row>
    <row r="2853" spans="1:17" ht="15.75">
      <c r="A2853" t="s">
        <v>142</v>
      </c>
      <c r="B2853" t="s">
        <v>1076</v>
      </c>
      <c r="C2853" t="s">
        <v>1077</v>
      </c>
      <c r="D2853" s="2">
        <v>45662</v>
      </c>
      <c r="E2853" s="1">
        <v>0.58740729166666672</v>
      </c>
      <c r="F2853" s="1">
        <v>1.9242523148148147E-2</v>
      </c>
      <c r="G2853" t="s">
        <v>21</v>
      </c>
      <c r="H2853" t="s">
        <v>1078</v>
      </c>
      <c r="I2853" t="s">
        <v>52</v>
      </c>
      <c r="L2853" s="3">
        <f t="shared" si="136"/>
        <v>11</v>
      </c>
      <c r="M2853" cm="1">
        <f t="array" ref="M2853">MIN(B:B=B2853,E2853)</f>
        <v>0.58740729166666672</v>
      </c>
      <c r="N2853" cm="1">
        <f t="array" ref="N2853">MAX(B:B=B2853,E2853)</f>
        <v>0.58740729166666672</v>
      </c>
      <c r="O2853" s="1">
        <f t="shared" si="134"/>
        <v>1.9242523148148147E-2</v>
      </c>
      <c r="P2853" t="str">
        <f t="shared" si="135"/>
        <v>USER367-UP1A.231005.007</v>
      </c>
      <c r="Q2853" cm="1">
        <f t="array" ref="Q2853">SUM(--(FREQUENCY(IF(B:B=B2853,MATCH(G2853,G2853,0)),ROW(G2853)-ROW(G2853)+1)&gt;0))</f>
        <v>1</v>
      </c>
    </row>
    <row r="2854" spans="1:17" ht="15.75">
      <c r="A2854" t="s">
        <v>142</v>
      </c>
      <c r="B2854" t="s">
        <v>1076</v>
      </c>
      <c r="C2854" t="s">
        <v>1077</v>
      </c>
      <c r="D2854" s="2">
        <v>45662</v>
      </c>
      <c r="E2854" s="1">
        <v>0.56816476851851849</v>
      </c>
      <c r="F2854" s="1">
        <v>1.102241898148148E-2</v>
      </c>
      <c r="G2854" t="s">
        <v>21</v>
      </c>
      <c r="H2854" t="s">
        <v>1078</v>
      </c>
      <c r="I2854" t="s">
        <v>52</v>
      </c>
      <c r="L2854" s="3">
        <f t="shared" si="136"/>
        <v>11</v>
      </c>
      <c r="M2854" cm="1">
        <f t="array" ref="M2854">MIN(B:B=B2854,E2854)</f>
        <v>0.56816476851851849</v>
      </c>
      <c r="N2854" cm="1">
        <f t="array" ref="N2854">MAX(B:B=B2854,E2854)</f>
        <v>0.56816476851851849</v>
      </c>
      <c r="O2854" s="1">
        <f t="shared" si="134"/>
        <v>1.102241898148148E-2</v>
      </c>
      <c r="P2854" t="str">
        <f t="shared" si="135"/>
        <v>USER367-UP1A.231005.007</v>
      </c>
      <c r="Q2854" cm="1">
        <f t="array" ref="Q2854">SUM(--(FREQUENCY(IF(B:B=B2854,MATCH(G2854,G2854,0)),ROW(G2854)-ROW(G2854)+1)&gt;0))</f>
        <v>1</v>
      </c>
    </row>
    <row r="2855" spans="1:17" ht="15.75">
      <c r="A2855" t="s">
        <v>142</v>
      </c>
      <c r="B2855" t="s">
        <v>1076</v>
      </c>
      <c r="C2855" t="s">
        <v>1077</v>
      </c>
      <c r="D2855" s="2">
        <v>45662</v>
      </c>
      <c r="E2855" s="1">
        <v>0.55714236111111115</v>
      </c>
      <c r="F2855" s="1">
        <v>5.3999189814814804E-3</v>
      </c>
      <c r="G2855" t="s">
        <v>21</v>
      </c>
      <c r="H2855" t="s">
        <v>1078</v>
      </c>
      <c r="I2855" t="s">
        <v>52</v>
      </c>
      <c r="L2855" s="3">
        <f t="shared" si="136"/>
        <v>11</v>
      </c>
      <c r="M2855" cm="1">
        <f t="array" ref="M2855">MIN(B:B=B2855,E2855)</f>
        <v>0.55714236111111115</v>
      </c>
      <c r="N2855" cm="1">
        <f t="array" ref="N2855">MAX(B:B=B2855,E2855)</f>
        <v>0.55714236111111115</v>
      </c>
      <c r="O2855" s="1">
        <f t="shared" si="134"/>
        <v>5.3999189814814804E-3</v>
      </c>
      <c r="P2855" t="str">
        <f t="shared" si="135"/>
        <v>USER367-UP1A.231005.007</v>
      </c>
      <c r="Q2855" cm="1">
        <f t="array" ref="Q2855">SUM(--(FREQUENCY(IF(B:B=B2855,MATCH(G2855,G2855,0)),ROW(G2855)-ROW(G2855)+1)&gt;0))</f>
        <v>1</v>
      </c>
    </row>
    <row r="2856" spans="1:17" ht="15.75">
      <c r="A2856" t="s">
        <v>142</v>
      </c>
      <c r="B2856" t="s">
        <v>1076</v>
      </c>
      <c r="C2856" t="s">
        <v>1077</v>
      </c>
      <c r="D2856" s="2">
        <v>45662</v>
      </c>
      <c r="E2856" s="1">
        <v>0.55174244212962964</v>
      </c>
      <c r="F2856" s="1">
        <v>3.2347152777777784E-2</v>
      </c>
      <c r="G2856" t="s">
        <v>21</v>
      </c>
      <c r="H2856" t="s">
        <v>1078</v>
      </c>
      <c r="I2856" t="s">
        <v>52</v>
      </c>
      <c r="L2856" s="3">
        <f t="shared" si="136"/>
        <v>11</v>
      </c>
      <c r="M2856" cm="1">
        <f t="array" ref="M2856">MIN(B:B=B2856,E2856)</f>
        <v>0.55174244212962964</v>
      </c>
      <c r="N2856" cm="1">
        <f t="array" ref="N2856">MAX(B:B=B2856,E2856)</f>
        <v>0.55174244212962964</v>
      </c>
      <c r="O2856" s="1">
        <f t="shared" si="134"/>
        <v>3.2347152777777784E-2</v>
      </c>
      <c r="P2856" t="str">
        <f t="shared" si="135"/>
        <v>USER367-UP1A.231005.007</v>
      </c>
      <c r="Q2856" cm="1">
        <f t="array" ref="Q2856">SUM(--(FREQUENCY(IF(B:B=B2856,MATCH(G2856,G2856,0)),ROW(G2856)-ROW(G2856)+1)&gt;0))</f>
        <v>1</v>
      </c>
    </row>
    <row r="2857" spans="1:17" ht="15.75">
      <c r="A2857" t="s">
        <v>142</v>
      </c>
      <c r="B2857" t="s">
        <v>1076</v>
      </c>
      <c r="C2857" t="s">
        <v>1077</v>
      </c>
      <c r="D2857" s="2">
        <v>45662</v>
      </c>
      <c r="E2857" s="1">
        <v>0.51939528935185186</v>
      </c>
      <c r="F2857" s="1">
        <v>3.8585300925925922E-3</v>
      </c>
      <c r="G2857" t="s">
        <v>21</v>
      </c>
      <c r="H2857" t="s">
        <v>1078</v>
      </c>
      <c r="I2857" t="s">
        <v>52</v>
      </c>
      <c r="L2857" s="3">
        <f t="shared" si="136"/>
        <v>11</v>
      </c>
      <c r="M2857" cm="1">
        <f t="array" ref="M2857">MIN(B:B=B2857,E2857)</f>
        <v>0.51939528935185186</v>
      </c>
      <c r="N2857" cm="1">
        <f t="array" ref="N2857">MAX(B:B=B2857,E2857)</f>
        <v>0.51939528935185186</v>
      </c>
      <c r="O2857" s="1">
        <f t="shared" si="134"/>
        <v>3.8585300925925922E-3</v>
      </c>
      <c r="P2857" t="str">
        <f t="shared" si="135"/>
        <v>USER367-UP1A.231005.007</v>
      </c>
      <c r="Q2857" cm="1">
        <f t="array" ref="Q2857">SUM(--(FREQUENCY(IF(B:B=B2857,MATCH(G2857,G2857,0)),ROW(G2857)-ROW(G2857)+1)&gt;0))</f>
        <v>1</v>
      </c>
    </row>
    <row r="2858" spans="1:17" ht="15.75">
      <c r="A2858" t="s">
        <v>142</v>
      </c>
      <c r="B2858" t="s">
        <v>1076</v>
      </c>
      <c r="C2858" t="s">
        <v>1077</v>
      </c>
      <c r="D2858" s="2">
        <v>45662</v>
      </c>
      <c r="E2858" s="1">
        <v>0.51553675925925924</v>
      </c>
      <c r="F2858" s="1">
        <v>5.596826388888889E-2</v>
      </c>
      <c r="G2858" t="s">
        <v>21</v>
      </c>
      <c r="H2858" t="s">
        <v>1078</v>
      </c>
      <c r="I2858" t="s">
        <v>52</v>
      </c>
      <c r="L2858" s="3">
        <f t="shared" si="136"/>
        <v>11</v>
      </c>
      <c r="M2858" cm="1">
        <f t="array" ref="M2858">MIN(B:B=B2858,E2858)</f>
        <v>0.51553675925925924</v>
      </c>
      <c r="N2858" cm="1">
        <f t="array" ref="N2858">MAX(B:B=B2858,E2858)</f>
        <v>0.51553675925925924</v>
      </c>
      <c r="O2858" s="1">
        <f t="shared" si="134"/>
        <v>5.596826388888889E-2</v>
      </c>
      <c r="P2858" t="str">
        <f t="shared" si="135"/>
        <v>USER367-UP1A.231005.007</v>
      </c>
      <c r="Q2858" cm="1">
        <f t="array" ref="Q2858">SUM(--(FREQUENCY(IF(B:B=B2858,MATCH(G2858,G2858,0)),ROW(G2858)-ROW(G2858)+1)&gt;0))</f>
        <v>1</v>
      </c>
    </row>
    <row r="2859" spans="1:17" ht="15.75">
      <c r="A2859" t="s">
        <v>142</v>
      </c>
      <c r="B2859" t="s">
        <v>1076</v>
      </c>
      <c r="C2859" t="s">
        <v>1077</v>
      </c>
      <c r="D2859" s="2">
        <v>45662</v>
      </c>
      <c r="E2859" s="1">
        <v>0.45956849537037042</v>
      </c>
      <c r="F2859" s="1">
        <v>7.0978819444444438E-2</v>
      </c>
      <c r="G2859" t="s">
        <v>21</v>
      </c>
      <c r="H2859" t="s">
        <v>1078</v>
      </c>
      <c r="I2859" t="s">
        <v>52</v>
      </c>
      <c r="L2859" s="3">
        <f t="shared" si="136"/>
        <v>11</v>
      </c>
      <c r="M2859" cm="1">
        <f t="array" ref="M2859">MIN(B:B=B2859,E2859)</f>
        <v>0.45956849537037042</v>
      </c>
      <c r="N2859" cm="1">
        <f t="array" ref="N2859">MAX(B:B=B2859,E2859)</f>
        <v>0.45956849537037042</v>
      </c>
      <c r="O2859" s="1">
        <f t="shared" si="134"/>
        <v>7.0978819444444438E-2</v>
      </c>
      <c r="P2859" t="str">
        <f t="shared" si="135"/>
        <v>USER367-UP1A.231005.007</v>
      </c>
      <c r="Q2859" cm="1">
        <f t="array" ref="Q2859">SUM(--(FREQUENCY(IF(B:B=B2859,MATCH(G2859,G2859,0)),ROW(G2859)-ROW(G2859)+1)&gt;0))</f>
        <v>1</v>
      </c>
    </row>
    <row r="2860" spans="1:17" ht="15.75">
      <c r="A2860" t="s">
        <v>142</v>
      </c>
      <c r="B2860" t="s">
        <v>1076</v>
      </c>
      <c r="C2860" t="s">
        <v>1077</v>
      </c>
      <c r="D2860" s="2">
        <v>45662</v>
      </c>
      <c r="E2860" s="1">
        <v>0.38858967592592591</v>
      </c>
      <c r="F2860" s="1">
        <v>1.0164351851851851E-3</v>
      </c>
      <c r="G2860" t="s">
        <v>21</v>
      </c>
      <c r="H2860" t="s">
        <v>1078</v>
      </c>
      <c r="I2860" t="s">
        <v>52</v>
      </c>
      <c r="L2860" s="3">
        <f t="shared" si="136"/>
        <v>11</v>
      </c>
      <c r="M2860" cm="1">
        <f t="array" ref="M2860">MIN(B:B=B2860,E2860)</f>
        <v>0.38858967592592591</v>
      </c>
      <c r="N2860" cm="1">
        <f t="array" ref="N2860">MAX(B:B=B2860,E2860)</f>
        <v>0.38858967592592591</v>
      </c>
      <c r="O2860" s="1">
        <f t="shared" si="134"/>
        <v>1.0164351851851851E-3</v>
      </c>
      <c r="P2860" t="str">
        <f t="shared" si="135"/>
        <v>USER367-UP1A.231005.007</v>
      </c>
      <c r="Q2860" cm="1">
        <f t="array" ref="Q2860">SUM(--(FREQUENCY(IF(B:B=B2860,MATCH(G2860,G2860,0)),ROW(G2860)-ROW(G2860)+1)&gt;0))</f>
        <v>1</v>
      </c>
    </row>
    <row r="2861" spans="1:17" ht="15.75">
      <c r="A2861" t="s">
        <v>142</v>
      </c>
      <c r="B2861" t="s">
        <v>1076</v>
      </c>
      <c r="C2861" t="s">
        <v>1077</v>
      </c>
      <c r="D2861" s="2">
        <v>45662</v>
      </c>
      <c r="E2861" s="1">
        <v>0.38757324074074079</v>
      </c>
      <c r="F2861" s="1">
        <v>0</v>
      </c>
      <c r="G2861" t="s">
        <v>21</v>
      </c>
      <c r="H2861" t="s">
        <v>1078</v>
      </c>
      <c r="I2861" t="s">
        <v>52</v>
      </c>
      <c r="L2861" s="3">
        <f t="shared" si="136"/>
        <v>11</v>
      </c>
      <c r="M2861" cm="1">
        <f t="array" ref="M2861">MIN(B:B=B2861,E2861)</f>
        <v>0.38757324074074079</v>
      </c>
      <c r="N2861" cm="1">
        <f t="array" ref="N2861">MAX(B:B=B2861,E2861)</f>
        <v>0.38757324074074079</v>
      </c>
      <c r="O2861" s="1">
        <f t="shared" si="134"/>
        <v>0</v>
      </c>
      <c r="P2861" t="str">
        <f t="shared" si="135"/>
        <v>USER367-UP1A.231005.007</v>
      </c>
      <c r="Q2861" cm="1">
        <f t="array" ref="Q2861">SUM(--(FREQUENCY(IF(B:B=B2861,MATCH(G2861,G2861,0)),ROW(G2861)-ROW(G2861)+1)&gt;0))</f>
        <v>1</v>
      </c>
    </row>
    <row r="2862" spans="1:17" ht="15.75">
      <c r="A2862" t="s">
        <v>179</v>
      </c>
      <c r="B2862" t="s">
        <v>1079</v>
      </c>
      <c r="C2862" t="s">
        <v>1080</v>
      </c>
      <c r="D2862" s="2">
        <v>45662</v>
      </c>
      <c r="E2862" s="1">
        <v>0.53503071759259258</v>
      </c>
      <c r="F2862" s="1">
        <v>7.4135787037037035E-2</v>
      </c>
      <c r="G2862" t="s">
        <v>46</v>
      </c>
      <c r="H2862" t="s">
        <v>363</v>
      </c>
      <c r="I2862" t="s">
        <v>65</v>
      </c>
      <c r="L2862" s="3">
        <f t="shared" si="136"/>
        <v>4</v>
      </c>
      <c r="M2862" cm="1">
        <f t="array" ref="M2862">MIN(B:B=B2862,E2862)</f>
        <v>0.53503071759259258</v>
      </c>
      <c r="N2862" cm="1">
        <f t="array" ref="N2862">MAX(B:B=B2862,E2862)</f>
        <v>0.53503071759259258</v>
      </c>
      <c r="O2862" s="1">
        <f t="shared" si="134"/>
        <v>7.4135787037037035E-2</v>
      </c>
      <c r="P2862" t="str">
        <f t="shared" si="135"/>
        <v>USER300-QP1A.190711.020</v>
      </c>
      <c r="Q2862" cm="1">
        <f t="array" ref="Q2862">SUM(--(FREQUENCY(IF(B:B=B2862,MATCH(G2862,G2862,0)),ROW(G2862)-ROW(G2862)+1)&gt;0))</f>
        <v>1</v>
      </c>
    </row>
    <row r="2863" spans="1:17" ht="15.75">
      <c r="A2863" t="s">
        <v>179</v>
      </c>
      <c r="B2863" t="s">
        <v>1079</v>
      </c>
      <c r="C2863" t="s">
        <v>1080</v>
      </c>
      <c r="D2863" s="2">
        <v>45662</v>
      </c>
      <c r="E2863" s="1">
        <v>0.46089493055555558</v>
      </c>
      <c r="F2863" s="1">
        <v>0.1051509375</v>
      </c>
      <c r="G2863" t="s">
        <v>46</v>
      </c>
      <c r="H2863" t="s">
        <v>363</v>
      </c>
      <c r="I2863" t="s">
        <v>65</v>
      </c>
      <c r="L2863" s="3">
        <f t="shared" si="136"/>
        <v>4</v>
      </c>
      <c r="M2863" cm="1">
        <f t="array" ref="M2863">MIN(B:B=B2863,E2863)</f>
        <v>0.46089493055555558</v>
      </c>
      <c r="N2863" cm="1">
        <f t="array" ref="N2863">MAX(B:B=B2863,E2863)</f>
        <v>0.46089493055555558</v>
      </c>
      <c r="O2863" s="1">
        <f t="shared" si="134"/>
        <v>0.1051509375</v>
      </c>
      <c r="P2863" t="str">
        <f t="shared" si="135"/>
        <v>USER300-QP1A.190711.020</v>
      </c>
      <c r="Q2863" cm="1">
        <f t="array" ref="Q2863">SUM(--(FREQUENCY(IF(B:B=B2863,MATCH(G2863,G2863,0)),ROW(G2863)-ROW(G2863)+1)&gt;0))</f>
        <v>1</v>
      </c>
    </row>
    <row r="2864" spans="1:17" ht="15.75">
      <c r="A2864" t="s">
        <v>179</v>
      </c>
      <c r="B2864" t="s">
        <v>1079</v>
      </c>
      <c r="C2864" t="s">
        <v>1080</v>
      </c>
      <c r="D2864" s="2">
        <v>45662</v>
      </c>
      <c r="E2864" s="1">
        <v>0.35574399305555554</v>
      </c>
      <c r="F2864" s="1">
        <v>0</v>
      </c>
      <c r="G2864" t="s">
        <v>46</v>
      </c>
      <c r="H2864" t="s">
        <v>363</v>
      </c>
      <c r="I2864" t="s">
        <v>65</v>
      </c>
      <c r="L2864" s="3">
        <f t="shared" si="136"/>
        <v>4</v>
      </c>
      <c r="M2864" cm="1">
        <f t="array" ref="M2864">MIN(B:B=B2864,E2864)</f>
        <v>0.35574399305555554</v>
      </c>
      <c r="N2864" cm="1">
        <f t="array" ref="N2864">MAX(B:B=B2864,E2864)</f>
        <v>0.35574399305555554</v>
      </c>
      <c r="O2864" s="1">
        <f t="shared" si="134"/>
        <v>0</v>
      </c>
      <c r="P2864" t="str">
        <f t="shared" si="135"/>
        <v>USER300-QP1A.190711.020</v>
      </c>
      <c r="Q2864" cm="1">
        <f t="array" ref="Q2864">SUM(--(FREQUENCY(IF(B:B=B2864,MATCH(G2864,G2864,0)),ROW(G2864)-ROW(G2864)+1)&gt;0))</f>
        <v>1</v>
      </c>
    </row>
    <row r="2865" spans="1:17" ht="15.75">
      <c r="A2865" t="s">
        <v>179</v>
      </c>
      <c r="B2865" t="s">
        <v>1079</v>
      </c>
      <c r="C2865" t="s">
        <v>1080</v>
      </c>
      <c r="D2865" s="2">
        <v>45662</v>
      </c>
      <c r="E2865" s="1">
        <v>0.57528410879629632</v>
      </c>
      <c r="F2865" s="1">
        <v>4.0253379629629625E-2</v>
      </c>
      <c r="G2865" t="s">
        <v>46</v>
      </c>
      <c r="H2865" t="s">
        <v>363</v>
      </c>
      <c r="I2865" t="s">
        <v>65</v>
      </c>
      <c r="L2865" s="3">
        <f t="shared" si="136"/>
        <v>4</v>
      </c>
      <c r="M2865" cm="1">
        <f t="array" ref="M2865">MIN(B:B=B2865,E2865)</f>
        <v>0.57528410879629632</v>
      </c>
      <c r="N2865" cm="1">
        <f t="array" ref="N2865">MAX(B:B=B2865,E2865)</f>
        <v>0.57528410879629632</v>
      </c>
      <c r="O2865" s="1">
        <f t="shared" si="134"/>
        <v>4.0253379629629625E-2</v>
      </c>
      <c r="P2865" t="str">
        <f t="shared" si="135"/>
        <v>USER300-QP1A.190711.020</v>
      </c>
      <c r="Q2865" cm="1">
        <f t="array" ref="Q2865">SUM(--(FREQUENCY(IF(B:B=B2865,MATCH(G2865,G2865,0)),ROW(G2865)-ROW(G2865)+1)&gt;0))</f>
        <v>1</v>
      </c>
    </row>
    <row r="2866" spans="1:17" ht="15.75">
      <c r="A2866" t="s">
        <v>179</v>
      </c>
      <c r="B2866" t="s">
        <v>1081</v>
      </c>
      <c r="C2866" t="s">
        <v>1082</v>
      </c>
      <c r="D2866" s="2">
        <v>45662</v>
      </c>
      <c r="E2866" s="1">
        <v>0.60432873842592594</v>
      </c>
      <c r="F2866" s="1">
        <v>0.13146422453703704</v>
      </c>
      <c r="G2866" t="s">
        <v>41</v>
      </c>
      <c r="H2866" t="s">
        <v>1083</v>
      </c>
      <c r="I2866" t="s">
        <v>65</v>
      </c>
      <c r="L2866" s="3">
        <f t="shared" si="136"/>
        <v>5</v>
      </c>
      <c r="M2866" cm="1">
        <f t="array" ref="M2866">MIN(B:B=B2866,E2866)</f>
        <v>0.60432873842592594</v>
      </c>
      <c r="N2866" cm="1">
        <f t="array" ref="N2866">MAX(B:B=B2866,E2866)</f>
        <v>0.60432873842592594</v>
      </c>
      <c r="O2866" s="1">
        <f t="shared" si="134"/>
        <v>0.13146422453703704</v>
      </c>
      <c r="P2866" t="str">
        <f t="shared" si="135"/>
        <v>USER301-QP1A.190711.020</v>
      </c>
      <c r="Q2866" cm="1">
        <f t="array" ref="Q2866">SUM(--(FREQUENCY(IF(B:B=B2866,MATCH(G2866,G2866,0)),ROW(G2866)-ROW(G2866)+1)&gt;0))</f>
        <v>1</v>
      </c>
    </row>
    <row r="2867" spans="1:17" ht="15.75">
      <c r="A2867" t="s">
        <v>179</v>
      </c>
      <c r="B2867" t="s">
        <v>1081</v>
      </c>
      <c r="C2867" t="s">
        <v>1082</v>
      </c>
      <c r="D2867" s="2">
        <v>45662</v>
      </c>
      <c r="E2867" s="1">
        <v>0.47286451388888889</v>
      </c>
      <c r="F2867" s="1">
        <v>4.0171377314814814E-2</v>
      </c>
      <c r="G2867" t="s">
        <v>41</v>
      </c>
      <c r="H2867" t="s">
        <v>1083</v>
      </c>
      <c r="I2867" t="s">
        <v>65</v>
      </c>
      <c r="L2867" s="3">
        <f t="shared" si="136"/>
        <v>5</v>
      </c>
      <c r="M2867" cm="1">
        <f t="array" ref="M2867">MIN(B:B=B2867,E2867)</f>
        <v>0.47286451388888889</v>
      </c>
      <c r="N2867" cm="1">
        <f t="array" ref="N2867">MAX(B:B=B2867,E2867)</f>
        <v>0.47286451388888889</v>
      </c>
      <c r="O2867" s="1">
        <f t="shared" si="134"/>
        <v>4.0171377314814814E-2</v>
      </c>
      <c r="P2867" t="str">
        <f t="shared" si="135"/>
        <v>USER301-QP1A.190711.020</v>
      </c>
      <c r="Q2867" cm="1">
        <f t="array" ref="Q2867">SUM(--(FREQUENCY(IF(B:B=B2867,MATCH(G2867,G2867,0)),ROW(G2867)-ROW(G2867)+1)&gt;0))</f>
        <v>1</v>
      </c>
    </row>
    <row r="2868" spans="1:17" ht="15.75">
      <c r="A2868" t="s">
        <v>179</v>
      </c>
      <c r="B2868" t="s">
        <v>1081</v>
      </c>
      <c r="C2868" t="s">
        <v>1082</v>
      </c>
      <c r="D2868" s="2">
        <v>45662</v>
      </c>
      <c r="E2868" s="1">
        <v>0.43269313657407404</v>
      </c>
      <c r="F2868" s="1">
        <v>6.5131064814814815E-2</v>
      </c>
      <c r="G2868" t="s">
        <v>41</v>
      </c>
      <c r="H2868" t="s">
        <v>1083</v>
      </c>
      <c r="I2868" t="s">
        <v>65</v>
      </c>
      <c r="L2868" s="3">
        <f t="shared" si="136"/>
        <v>5</v>
      </c>
      <c r="M2868" cm="1">
        <f t="array" ref="M2868">MIN(B:B=B2868,E2868)</f>
        <v>0.43269313657407404</v>
      </c>
      <c r="N2868" cm="1">
        <f t="array" ref="N2868">MAX(B:B=B2868,E2868)</f>
        <v>0.43269313657407404</v>
      </c>
      <c r="O2868" s="1">
        <f t="shared" si="134"/>
        <v>6.5131064814814815E-2</v>
      </c>
      <c r="P2868" t="str">
        <f t="shared" si="135"/>
        <v>USER301-QP1A.190711.020</v>
      </c>
      <c r="Q2868" cm="1">
        <f t="array" ref="Q2868">SUM(--(FREQUENCY(IF(B:B=B2868,MATCH(G2868,G2868,0)),ROW(G2868)-ROW(G2868)+1)&gt;0))</f>
        <v>1</v>
      </c>
    </row>
    <row r="2869" spans="1:17" ht="15.75">
      <c r="A2869" t="s">
        <v>179</v>
      </c>
      <c r="B2869" t="s">
        <v>1081</v>
      </c>
      <c r="C2869" t="s">
        <v>1082</v>
      </c>
      <c r="D2869" s="2">
        <v>45662</v>
      </c>
      <c r="E2869" s="1">
        <v>0.36756207175925931</v>
      </c>
      <c r="F2869" s="1">
        <v>5.8833564814814825E-3</v>
      </c>
      <c r="G2869" t="s">
        <v>41</v>
      </c>
      <c r="H2869" t="s">
        <v>1083</v>
      </c>
      <c r="I2869" t="s">
        <v>65</v>
      </c>
      <c r="L2869" s="3">
        <f t="shared" si="136"/>
        <v>5</v>
      </c>
      <c r="M2869" cm="1">
        <f t="array" ref="M2869">MIN(B:B=B2869,E2869)</f>
        <v>0.36756207175925931</v>
      </c>
      <c r="N2869" cm="1">
        <f t="array" ref="N2869">MAX(B:B=B2869,E2869)</f>
        <v>0.36756207175925931</v>
      </c>
      <c r="O2869" s="1">
        <f t="shared" si="134"/>
        <v>5.8833564814814825E-3</v>
      </c>
      <c r="P2869" t="str">
        <f t="shared" si="135"/>
        <v>USER301-QP1A.190711.020</v>
      </c>
      <c r="Q2869" cm="1">
        <f t="array" ref="Q2869">SUM(--(FREQUENCY(IF(B:B=B2869,MATCH(G2869,G2869,0)),ROW(G2869)-ROW(G2869)+1)&gt;0))</f>
        <v>1</v>
      </c>
    </row>
    <row r="2870" spans="1:17" ht="15.75">
      <c r="A2870" t="s">
        <v>179</v>
      </c>
      <c r="B2870" t="s">
        <v>1081</v>
      </c>
      <c r="C2870" t="s">
        <v>1082</v>
      </c>
      <c r="D2870" s="2">
        <v>45662</v>
      </c>
      <c r="E2870" s="1">
        <v>0.36167872685185182</v>
      </c>
      <c r="F2870" s="1">
        <v>0</v>
      </c>
      <c r="G2870" t="s">
        <v>41</v>
      </c>
      <c r="H2870" t="s">
        <v>1083</v>
      </c>
      <c r="I2870" t="s">
        <v>65</v>
      </c>
      <c r="L2870" s="3">
        <f t="shared" si="136"/>
        <v>5</v>
      </c>
      <c r="M2870" cm="1">
        <f t="array" ref="M2870">MIN(B:B=B2870,E2870)</f>
        <v>0.36167872685185182</v>
      </c>
      <c r="N2870" cm="1">
        <f t="array" ref="N2870">MAX(B:B=B2870,E2870)</f>
        <v>0.36167872685185182</v>
      </c>
      <c r="O2870" s="1">
        <f t="shared" si="134"/>
        <v>0</v>
      </c>
      <c r="P2870" t="str">
        <f t="shared" si="135"/>
        <v>USER301-QP1A.190711.020</v>
      </c>
      <c r="Q2870" cm="1">
        <f t="array" ref="Q2870">SUM(--(FREQUENCY(IF(B:B=B2870,MATCH(G2870,G2870,0)),ROW(G2870)-ROW(G2870)+1)&gt;0))</f>
        <v>1</v>
      </c>
    </row>
    <row r="2871" spans="1:17" ht="15.75">
      <c r="A2871" t="s">
        <v>15</v>
      </c>
      <c r="B2871" t="s">
        <v>1084</v>
      </c>
      <c r="C2871" t="s">
        <v>1085</v>
      </c>
      <c r="D2871" s="2">
        <v>45662</v>
      </c>
      <c r="E2871" s="1">
        <v>0.70061453703703702</v>
      </c>
      <c r="F2871" s="1">
        <v>5.6513275462962968E-2</v>
      </c>
      <c r="G2871" t="s">
        <v>95</v>
      </c>
      <c r="H2871" t="s">
        <v>705</v>
      </c>
      <c r="I2871" t="s">
        <v>706</v>
      </c>
      <c r="L2871" s="3">
        <f t="shared" si="136"/>
        <v>8</v>
      </c>
      <c r="M2871" cm="1">
        <f t="array" ref="M2871">MIN(B:B=B2871,E2871)</f>
        <v>0.70061453703703702</v>
      </c>
      <c r="N2871" cm="1">
        <f t="array" ref="N2871">MAX(B:B=B2871,E2871)</f>
        <v>0.70061453703703702</v>
      </c>
      <c r="O2871" s="1">
        <f t="shared" si="134"/>
        <v>5.6513275462962968E-2</v>
      </c>
      <c r="P2871" t="str">
        <f t="shared" si="135"/>
        <v>USER044-RKQ1.201004.002</v>
      </c>
      <c r="Q2871" cm="1">
        <f t="array" ref="Q2871">SUM(--(FREQUENCY(IF(B:B=B2871,MATCH(G2871,G2871,0)),ROW(G2871)-ROW(G2871)+1)&gt;0))</f>
        <v>1</v>
      </c>
    </row>
    <row r="2872" spans="1:17" ht="15.75">
      <c r="A2872" t="s">
        <v>15</v>
      </c>
      <c r="B2872" t="s">
        <v>1084</v>
      </c>
      <c r="C2872" t="s">
        <v>1085</v>
      </c>
      <c r="D2872" s="2">
        <v>45662</v>
      </c>
      <c r="E2872" s="1">
        <v>0.6441012615740741</v>
      </c>
      <c r="F2872" s="1">
        <v>0.10155721064814816</v>
      </c>
      <c r="G2872" t="s">
        <v>95</v>
      </c>
      <c r="H2872" t="s">
        <v>705</v>
      </c>
      <c r="I2872" t="s">
        <v>706</v>
      </c>
      <c r="L2872" s="3">
        <f t="shared" si="136"/>
        <v>8</v>
      </c>
      <c r="M2872" cm="1">
        <f t="array" ref="M2872">MIN(B:B=B2872,E2872)</f>
        <v>0.6441012615740741</v>
      </c>
      <c r="N2872" cm="1">
        <f t="array" ref="N2872">MAX(B:B=B2872,E2872)</f>
        <v>0.6441012615740741</v>
      </c>
      <c r="O2872" s="1">
        <f t="shared" si="134"/>
        <v>0.10155721064814816</v>
      </c>
      <c r="P2872" t="str">
        <f t="shared" si="135"/>
        <v>USER044-RKQ1.201004.002</v>
      </c>
      <c r="Q2872" cm="1">
        <f t="array" ref="Q2872">SUM(--(FREQUENCY(IF(B:B=B2872,MATCH(G2872,G2872,0)),ROW(G2872)-ROW(G2872)+1)&gt;0))</f>
        <v>1</v>
      </c>
    </row>
    <row r="2873" spans="1:17" ht="15.75">
      <c r="A2873" t="s">
        <v>15</v>
      </c>
      <c r="B2873" t="s">
        <v>1084</v>
      </c>
      <c r="C2873" t="s">
        <v>1085</v>
      </c>
      <c r="D2873" s="2">
        <v>45662</v>
      </c>
      <c r="E2873" s="1">
        <v>0.54254406249999998</v>
      </c>
      <c r="F2873" s="1">
        <v>2.5759872685185186E-2</v>
      </c>
      <c r="G2873" t="s">
        <v>95</v>
      </c>
      <c r="H2873" t="s">
        <v>705</v>
      </c>
      <c r="I2873" t="s">
        <v>706</v>
      </c>
      <c r="L2873" s="3">
        <f t="shared" si="136"/>
        <v>8</v>
      </c>
      <c r="M2873" cm="1">
        <f t="array" ref="M2873">MIN(B:B=B2873,E2873)</f>
        <v>0.54254406249999998</v>
      </c>
      <c r="N2873" cm="1">
        <f t="array" ref="N2873">MAX(B:B=B2873,E2873)</f>
        <v>0.54254406249999998</v>
      </c>
      <c r="O2873" s="1">
        <f t="shared" si="134"/>
        <v>2.5759872685185186E-2</v>
      </c>
      <c r="P2873" t="str">
        <f t="shared" si="135"/>
        <v>USER044-RKQ1.201004.002</v>
      </c>
      <c r="Q2873" cm="1">
        <f t="array" ref="Q2873">SUM(--(FREQUENCY(IF(B:B=B2873,MATCH(G2873,G2873,0)),ROW(G2873)-ROW(G2873)+1)&gt;0))</f>
        <v>1</v>
      </c>
    </row>
    <row r="2874" spans="1:17" ht="15.75">
      <c r="A2874" t="s">
        <v>15</v>
      </c>
      <c r="B2874" t="s">
        <v>1084</v>
      </c>
      <c r="C2874" t="s">
        <v>1085</v>
      </c>
      <c r="D2874" s="2">
        <v>45662</v>
      </c>
      <c r="E2874" s="1">
        <v>0.51678417824074074</v>
      </c>
      <c r="F2874" s="1">
        <v>2.6157002314814815E-2</v>
      </c>
      <c r="G2874" t="s">
        <v>95</v>
      </c>
      <c r="H2874" t="s">
        <v>705</v>
      </c>
      <c r="I2874" t="s">
        <v>706</v>
      </c>
      <c r="L2874" s="3">
        <f t="shared" si="136"/>
        <v>8</v>
      </c>
      <c r="M2874" cm="1">
        <f t="array" ref="M2874">MIN(B:B=B2874,E2874)</f>
        <v>0.51678417824074074</v>
      </c>
      <c r="N2874" cm="1">
        <f t="array" ref="N2874">MAX(B:B=B2874,E2874)</f>
        <v>0.51678417824074074</v>
      </c>
      <c r="O2874" s="1">
        <f t="shared" si="134"/>
        <v>2.6157002314814815E-2</v>
      </c>
      <c r="P2874" t="str">
        <f t="shared" si="135"/>
        <v>USER044-RKQ1.201004.002</v>
      </c>
      <c r="Q2874" cm="1">
        <f t="array" ref="Q2874">SUM(--(FREQUENCY(IF(B:B=B2874,MATCH(G2874,G2874,0)),ROW(G2874)-ROW(G2874)+1)&gt;0))</f>
        <v>1</v>
      </c>
    </row>
    <row r="2875" spans="1:17" ht="15.75">
      <c r="A2875" t="s">
        <v>15</v>
      </c>
      <c r="B2875" t="s">
        <v>1084</v>
      </c>
      <c r="C2875" t="s">
        <v>1085</v>
      </c>
      <c r="D2875" s="2">
        <v>45662</v>
      </c>
      <c r="E2875" s="1">
        <v>0.49062718749999995</v>
      </c>
      <c r="F2875" s="1">
        <v>6.1931122685185185E-2</v>
      </c>
      <c r="G2875" t="s">
        <v>95</v>
      </c>
      <c r="H2875" t="s">
        <v>705</v>
      </c>
      <c r="I2875" t="s">
        <v>706</v>
      </c>
      <c r="L2875" s="3">
        <f t="shared" si="136"/>
        <v>8</v>
      </c>
      <c r="M2875" cm="1">
        <f t="array" ref="M2875">MIN(B:B=B2875,E2875)</f>
        <v>0.49062718749999995</v>
      </c>
      <c r="N2875" cm="1">
        <f t="array" ref="N2875">MAX(B:B=B2875,E2875)</f>
        <v>0.49062718749999995</v>
      </c>
      <c r="O2875" s="1">
        <f t="shared" si="134"/>
        <v>6.1931122685185185E-2</v>
      </c>
      <c r="P2875" t="str">
        <f t="shared" si="135"/>
        <v>USER044-RKQ1.201004.002</v>
      </c>
      <c r="Q2875" cm="1">
        <f t="array" ref="Q2875">SUM(--(FREQUENCY(IF(B:B=B2875,MATCH(G2875,G2875,0)),ROW(G2875)-ROW(G2875)+1)&gt;0))</f>
        <v>1</v>
      </c>
    </row>
    <row r="2876" spans="1:17" ht="15.75">
      <c r="A2876" t="s">
        <v>15</v>
      </c>
      <c r="B2876" t="s">
        <v>1084</v>
      </c>
      <c r="C2876" t="s">
        <v>1085</v>
      </c>
      <c r="D2876" s="2">
        <v>45662</v>
      </c>
      <c r="E2876" s="1">
        <v>0.42869605324074073</v>
      </c>
      <c r="F2876" s="1">
        <v>1.8825763888888892E-2</v>
      </c>
      <c r="G2876" t="s">
        <v>95</v>
      </c>
      <c r="H2876" t="s">
        <v>705</v>
      </c>
      <c r="I2876" t="s">
        <v>706</v>
      </c>
      <c r="L2876" s="3">
        <f t="shared" si="136"/>
        <v>8</v>
      </c>
      <c r="M2876" cm="1">
        <f t="array" ref="M2876">MIN(B:B=B2876,E2876)</f>
        <v>0.42869605324074073</v>
      </c>
      <c r="N2876" cm="1">
        <f t="array" ref="N2876">MAX(B:B=B2876,E2876)</f>
        <v>0.42869605324074073</v>
      </c>
      <c r="O2876" s="1">
        <f t="shared" si="134"/>
        <v>1.8825763888888892E-2</v>
      </c>
      <c r="P2876" t="str">
        <f t="shared" si="135"/>
        <v>USER044-RKQ1.201004.002</v>
      </c>
      <c r="Q2876" cm="1">
        <f t="array" ref="Q2876">SUM(--(FREQUENCY(IF(B:B=B2876,MATCH(G2876,G2876,0)),ROW(G2876)-ROW(G2876)+1)&gt;0))</f>
        <v>1</v>
      </c>
    </row>
    <row r="2877" spans="1:17" ht="15.75">
      <c r="A2877" t="s">
        <v>15</v>
      </c>
      <c r="B2877" t="s">
        <v>1084</v>
      </c>
      <c r="C2877" t="s">
        <v>1085</v>
      </c>
      <c r="D2877" s="2">
        <v>45662</v>
      </c>
      <c r="E2877" s="1">
        <v>0.40987028935185182</v>
      </c>
      <c r="F2877" s="1">
        <v>4.1276979166666665E-2</v>
      </c>
      <c r="G2877" t="s">
        <v>95</v>
      </c>
      <c r="H2877" t="s">
        <v>705</v>
      </c>
      <c r="I2877" t="s">
        <v>706</v>
      </c>
      <c r="L2877" s="3">
        <f t="shared" si="136"/>
        <v>8</v>
      </c>
      <c r="M2877" cm="1">
        <f t="array" ref="M2877">MIN(B:B=B2877,E2877)</f>
        <v>0.40987028935185182</v>
      </c>
      <c r="N2877" cm="1">
        <f t="array" ref="N2877">MAX(B:B=B2877,E2877)</f>
        <v>0.40987028935185182</v>
      </c>
      <c r="O2877" s="1">
        <f t="shared" si="134"/>
        <v>4.1276979166666665E-2</v>
      </c>
      <c r="P2877" t="str">
        <f t="shared" si="135"/>
        <v>USER044-RKQ1.201004.002</v>
      </c>
      <c r="Q2877" cm="1">
        <f t="array" ref="Q2877">SUM(--(FREQUENCY(IF(B:B=B2877,MATCH(G2877,G2877,0)),ROW(G2877)-ROW(G2877)+1)&gt;0))</f>
        <v>1</v>
      </c>
    </row>
    <row r="2878" spans="1:17" ht="15.75">
      <c r="A2878" t="s">
        <v>15</v>
      </c>
      <c r="B2878" t="s">
        <v>1084</v>
      </c>
      <c r="C2878" t="s">
        <v>1085</v>
      </c>
      <c r="D2878" s="2">
        <v>45662</v>
      </c>
      <c r="E2878" s="1">
        <v>0.36859331018518521</v>
      </c>
      <c r="F2878" s="1">
        <v>0</v>
      </c>
      <c r="G2878" t="s">
        <v>95</v>
      </c>
      <c r="H2878" t="s">
        <v>705</v>
      </c>
      <c r="I2878" t="s">
        <v>706</v>
      </c>
      <c r="L2878" s="3">
        <f t="shared" si="136"/>
        <v>8</v>
      </c>
      <c r="M2878" cm="1">
        <f t="array" ref="M2878">MIN(B:B=B2878,E2878)</f>
        <v>0.36859331018518521</v>
      </c>
      <c r="N2878" cm="1">
        <f t="array" ref="N2878">MAX(B:B=B2878,E2878)</f>
        <v>0.36859331018518521</v>
      </c>
      <c r="O2878" s="1">
        <f t="shared" si="134"/>
        <v>0</v>
      </c>
      <c r="P2878" t="str">
        <f t="shared" si="135"/>
        <v>USER044-RKQ1.201004.002</v>
      </c>
      <c r="Q2878" cm="1">
        <f t="array" ref="Q2878">SUM(--(FREQUENCY(IF(B:B=B2878,MATCH(G2878,G2878,0)),ROW(G2878)-ROW(G2878)+1)&gt;0))</f>
        <v>1</v>
      </c>
    </row>
    <row r="2879" spans="1:17" ht="15.75">
      <c r="A2879" t="s">
        <v>179</v>
      </c>
      <c r="B2879" t="s">
        <v>1086</v>
      </c>
      <c r="C2879" t="s">
        <v>1087</v>
      </c>
      <c r="D2879" s="2">
        <v>45662</v>
      </c>
      <c r="E2879" s="1">
        <v>0.68707103009259252</v>
      </c>
      <c r="F2879" s="1">
        <v>0.28019612268518518</v>
      </c>
      <c r="G2879" t="s">
        <v>21</v>
      </c>
      <c r="H2879" t="s">
        <v>1088</v>
      </c>
      <c r="I2879" t="s">
        <v>81</v>
      </c>
      <c r="L2879" s="3">
        <f t="shared" si="136"/>
        <v>3</v>
      </c>
      <c r="M2879" cm="1">
        <f t="array" ref="M2879">MIN(B:B=B2879,E2879)</f>
        <v>0.68707103009259252</v>
      </c>
      <c r="N2879" cm="1">
        <f t="array" ref="N2879">MAX(B:B=B2879,E2879)</f>
        <v>0.68707103009259252</v>
      </c>
      <c r="O2879" s="1">
        <f t="shared" si="134"/>
        <v>0.28019612268518518</v>
      </c>
      <c r="P2879" t="str">
        <f t="shared" si="135"/>
        <v>USER302-PPR1.180610.011</v>
      </c>
      <c r="Q2879" cm="1">
        <f t="array" ref="Q2879">SUM(--(FREQUENCY(IF(B:B=B2879,MATCH(G2879,G2879,0)),ROW(G2879)-ROW(G2879)+1)&gt;0))</f>
        <v>1</v>
      </c>
    </row>
    <row r="2880" spans="1:17" ht="15.75">
      <c r="A2880" t="s">
        <v>179</v>
      </c>
      <c r="B2880" t="s">
        <v>1086</v>
      </c>
      <c r="C2880" t="s">
        <v>1087</v>
      </c>
      <c r="D2880" s="2">
        <v>45662</v>
      </c>
      <c r="E2880" s="1">
        <v>0.40687490740740739</v>
      </c>
      <c r="F2880" s="1">
        <v>2.1860451388888893E-2</v>
      </c>
      <c r="G2880" t="s">
        <v>21</v>
      </c>
      <c r="H2880" t="s">
        <v>1088</v>
      </c>
      <c r="I2880" t="s">
        <v>81</v>
      </c>
      <c r="L2880" s="3">
        <f t="shared" si="136"/>
        <v>3</v>
      </c>
      <c r="M2880" cm="1">
        <f t="array" ref="M2880">MIN(B:B=B2880,E2880)</f>
        <v>0.40687490740740739</v>
      </c>
      <c r="N2880" cm="1">
        <f t="array" ref="N2880">MAX(B:B=B2880,E2880)</f>
        <v>0.40687490740740739</v>
      </c>
      <c r="O2880" s="1">
        <f t="shared" si="134"/>
        <v>2.1860451388888893E-2</v>
      </c>
      <c r="P2880" t="str">
        <f t="shared" si="135"/>
        <v>USER302-PPR1.180610.011</v>
      </c>
      <c r="Q2880" cm="1">
        <f t="array" ref="Q2880">SUM(--(FREQUENCY(IF(B:B=B2880,MATCH(G2880,G2880,0)),ROW(G2880)-ROW(G2880)+1)&gt;0))</f>
        <v>1</v>
      </c>
    </row>
    <row r="2881" spans="1:17" ht="15.75">
      <c r="A2881" t="s">
        <v>179</v>
      </c>
      <c r="B2881" t="s">
        <v>1086</v>
      </c>
      <c r="C2881" t="s">
        <v>1087</v>
      </c>
      <c r="D2881" s="2">
        <v>45662</v>
      </c>
      <c r="E2881" s="1">
        <v>0.38501445601851852</v>
      </c>
      <c r="F2881" s="1">
        <v>0</v>
      </c>
      <c r="G2881" t="s">
        <v>21</v>
      </c>
      <c r="H2881" t="s">
        <v>1088</v>
      </c>
      <c r="I2881" t="s">
        <v>81</v>
      </c>
      <c r="L2881" s="3">
        <f t="shared" si="136"/>
        <v>3</v>
      </c>
      <c r="M2881" cm="1">
        <f t="array" ref="M2881">MIN(B:B=B2881,E2881)</f>
        <v>0.38501445601851852</v>
      </c>
      <c r="N2881" cm="1">
        <f t="array" ref="N2881">MAX(B:B=B2881,E2881)</f>
        <v>0.38501445601851852</v>
      </c>
      <c r="O2881" s="1">
        <f t="shared" si="134"/>
        <v>0</v>
      </c>
      <c r="P2881" t="str">
        <f t="shared" si="135"/>
        <v>USER302-PPR1.180610.011</v>
      </c>
      <c r="Q2881" cm="1">
        <f t="array" ref="Q2881">SUM(--(FREQUENCY(IF(B:B=B2881,MATCH(G2881,G2881,0)),ROW(G2881)-ROW(G2881)+1)&gt;0))</f>
        <v>1</v>
      </c>
    </row>
    <row r="2882" spans="1:17" ht="15.75">
      <c r="A2882" t="s">
        <v>179</v>
      </c>
      <c r="B2882" t="s">
        <v>1089</v>
      </c>
      <c r="C2882" t="s">
        <v>1090</v>
      </c>
      <c r="D2882" s="2">
        <v>45662</v>
      </c>
      <c r="E2882" s="1">
        <v>0.75050254629629631</v>
      </c>
      <c r="F2882" s="1">
        <v>0.16367297453703702</v>
      </c>
      <c r="G2882" t="s">
        <v>37</v>
      </c>
      <c r="H2882" t="s">
        <v>465</v>
      </c>
      <c r="I2882" t="s">
        <v>76</v>
      </c>
      <c r="L2882" s="3">
        <f t="shared" si="136"/>
        <v>5</v>
      </c>
      <c r="M2882" cm="1">
        <f t="array" ref="M2882">MIN(B:B=B2882,E2882)</f>
        <v>0.75050254629629631</v>
      </c>
      <c r="N2882" cm="1">
        <f t="array" ref="N2882">MAX(B:B=B2882,E2882)</f>
        <v>0.75050254629629631</v>
      </c>
      <c r="O2882" s="1">
        <f t="shared" si="134"/>
        <v>0.16367297453703702</v>
      </c>
      <c r="P2882" t="str">
        <f t="shared" si="135"/>
        <v>USER303-SKQ1.211019.001</v>
      </c>
      <c r="Q2882" cm="1">
        <f t="array" ref="Q2882">SUM(--(FREQUENCY(IF(B:B=B2882,MATCH(G2882,G2882,0)),ROW(G2882)-ROW(G2882)+1)&gt;0))</f>
        <v>1</v>
      </c>
    </row>
    <row r="2883" spans="1:17" ht="15.75">
      <c r="A2883" t="s">
        <v>179</v>
      </c>
      <c r="B2883" t="s">
        <v>1089</v>
      </c>
      <c r="C2883" t="s">
        <v>1090</v>
      </c>
      <c r="D2883" s="2">
        <v>45662</v>
      </c>
      <c r="E2883" s="1">
        <v>0.58682957175925921</v>
      </c>
      <c r="F2883" s="1">
        <v>5.0964016203703701E-2</v>
      </c>
      <c r="G2883" t="s">
        <v>37</v>
      </c>
      <c r="H2883" t="s">
        <v>465</v>
      </c>
      <c r="I2883" t="s">
        <v>76</v>
      </c>
      <c r="L2883" s="3">
        <f t="shared" si="136"/>
        <v>5</v>
      </c>
      <c r="M2883" cm="1">
        <f t="array" ref="M2883">MIN(B:B=B2883,E2883)</f>
        <v>0.58682957175925921</v>
      </c>
      <c r="N2883" cm="1">
        <f t="array" ref="N2883">MAX(B:B=B2883,E2883)</f>
        <v>0.58682957175925921</v>
      </c>
      <c r="O2883" s="1">
        <f t="shared" ref="O2883:O2946" si="137">AVERAGE(B:B,B2883,F2883)</f>
        <v>5.0964016203703701E-2</v>
      </c>
      <c r="P2883" t="str">
        <f t="shared" ref="P2883:P2946" si="138">B2883 &amp; "-" &amp; I2883</f>
        <v>USER303-SKQ1.211019.001</v>
      </c>
      <c r="Q2883" cm="1">
        <f t="array" ref="Q2883">SUM(--(FREQUENCY(IF(B:B=B2883,MATCH(G2883,G2883,0)),ROW(G2883)-ROW(G2883)+1)&gt;0))</f>
        <v>1</v>
      </c>
    </row>
    <row r="2884" spans="1:17" ht="15.75">
      <c r="A2884" t="s">
        <v>179</v>
      </c>
      <c r="B2884" t="s">
        <v>1089</v>
      </c>
      <c r="C2884" t="s">
        <v>1090</v>
      </c>
      <c r="D2884" s="2">
        <v>45662</v>
      </c>
      <c r="E2884" s="1">
        <v>0.53586554398148145</v>
      </c>
      <c r="F2884" s="1">
        <v>0.13751703703703702</v>
      </c>
      <c r="G2884" t="s">
        <v>37</v>
      </c>
      <c r="H2884" t="s">
        <v>465</v>
      </c>
      <c r="I2884" t="s">
        <v>76</v>
      </c>
      <c r="L2884" s="3">
        <f t="shared" si="136"/>
        <v>5</v>
      </c>
      <c r="M2884" cm="1">
        <f t="array" ref="M2884">MIN(B:B=B2884,E2884)</f>
        <v>0.53586554398148145</v>
      </c>
      <c r="N2884" cm="1">
        <f t="array" ref="N2884">MAX(B:B=B2884,E2884)</f>
        <v>0.53586554398148145</v>
      </c>
      <c r="O2884" s="1">
        <f t="shared" si="137"/>
        <v>0.13751703703703702</v>
      </c>
      <c r="P2884" t="str">
        <f t="shared" si="138"/>
        <v>USER303-SKQ1.211019.001</v>
      </c>
      <c r="Q2884" cm="1">
        <f t="array" ref="Q2884">SUM(--(FREQUENCY(IF(B:B=B2884,MATCH(G2884,G2884,0)),ROW(G2884)-ROW(G2884)+1)&gt;0))</f>
        <v>1</v>
      </c>
    </row>
    <row r="2885" spans="1:17" ht="15.75">
      <c r="A2885" t="s">
        <v>179</v>
      </c>
      <c r="B2885" t="s">
        <v>1089</v>
      </c>
      <c r="C2885" t="s">
        <v>1090</v>
      </c>
      <c r="D2885" s="2">
        <v>45662</v>
      </c>
      <c r="E2885" s="1">
        <v>0.39834851851851849</v>
      </c>
      <c r="F2885" s="1">
        <v>4.1667928240740747E-2</v>
      </c>
      <c r="G2885" t="s">
        <v>37</v>
      </c>
      <c r="H2885" t="s">
        <v>465</v>
      </c>
      <c r="I2885" t="s">
        <v>76</v>
      </c>
      <c r="L2885" s="3">
        <f t="shared" si="136"/>
        <v>5</v>
      </c>
      <c r="M2885" cm="1">
        <f t="array" ref="M2885">MIN(B:B=B2885,E2885)</f>
        <v>0.39834851851851849</v>
      </c>
      <c r="N2885" cm="1">
        <f t="array" ref="N2885">MAX(B:B=B2885,E2885)</f>
        <v>0.39834851851851849</v>
      </c>
      <c r="O2885" s="1">
        <f t="shared" si="137"/>
        <v>4.1667928240740747E-2</v>
      </c>
      <c r="P2885" t="str">
        <f t="shared" si="138"/>
        <v>USER303-SKQ1.211019.001</v>
      </c>
      <c r="Q2885" cm="1">
        <f t="array" ref="Q2885">SUM(--(FREQUENCY(IF(B:B=B2885,MATCH(G2885,G2885,0)),ROW(G2885)-ROW(G2885)+1)&gt;0))</f>
        <v>1</v>
      </c>
    </row>
    <row r="2886" spans="1:17" ht="15.75">
      <c r="A2886" t="s">
        <v>179</v>
      </c>
      <c r="B2886" t="s">
        <v>1089</v>
      </c>
      <c r="C2886" t="s">
        <v>1090</v>
      </c>
      <c r="D2886" s="2">
        <v>45662</v>
      </c>
      <c r="E2886" s="1">
        <v>0.35668059027777782</v>
      </c>
      <c r="F2886" s="1">
        <v>0</v>
      </c>
      <c r="G2886" t="s">
        <v>37</v>
      </c>
      <c r="H2886" t="s">
        <v>465</v>
      </c>
      <c r="I2886" t="s">
        <v>76</v>
      </c>
      <c r="L2886" s="3">
        <f t="shared" si="136"/>
        <v>5</v>
      </c>
      <c r="M2886" cm="1">
        <f t="array" ref="M2886">MIN(B:B=B2886,E2886)</f>
        <v>0.35668059027777782</v>
      </c>
      <c r="N2886" cm="1">
        <f t="array" ref="N2886">MAX(B:B=B2886,E2886)</f>
        <v>0.35668059027777782</v>
      </c>
      <c r="O2886" s="1">
        <f t="shared" si="137"/>
        <v>0</v>
      </c>
      <c r="P2886" t="str">
        <f t="shared" si="138"/>
        <v>USER303-SKQ1.211019.001</v>
      </c>
      <c r="Q2886" cm="1">
        <f t="array" ref="Q2886">SUM(--(FREQUENCY(IF(B:B=B2886,MATCH(G2886,G2886,0)),ROW(G2886)-ROW(G2886)+1)&gt;0))</f>
        <v>1</v>
      </c>
    </row>
    <row r="2887" spans="1:17" ht="15.75">
      <c r="A2887" t="s">
        <v>118</v>
      </c>
      <c r="B2887" t="s">
        <v>1091</v>
      </c>
      <c r="C2887" t="s">
        <v>185</v>
      </c>
      <c r="D2887" s="2">
        <v>45662</v>
      </c>
      <c r="E2887" s="1">
        <v>0.71587633101851855</v>
      </c>
      <c r="F2887" s="1">
        <v>4.7824074074074072E-5</v>
      </c>
      <c r="G2887" t="s">
        <v>27</v>
      </c>
      <c r="H2887" t="s">
        <v>1092</v>
      </c>
      <c r="I2887" t="s">
        <v>34</v>
      </c>
      <c r="L2887" s="3">
        <f t="shared" si="136"/>
        <v>18</v>
      </c>
      <c r="M2887" cm="1">
        <f t="array" ref="M2887">MIN(B:B=B2887,E2887)</f>
        <v>0.71587633101851855</v>
      </c>
      <c r="N2887" cm="1">
        <f t="array" ref="N2887">MAX(B:B=B2887,E2887)</f>
        <v>0.71587633101851855</v>
      </c>
      <c r="O2887" s="1">
        <f t="shared" si="137"/>
        <v>4.7824074074074072E-5</v>
      </c>
      <c r="P2887" t="str">
        <f t="shared" si="138"/>
        <v>USER640-RP1A.200720.011</v>
      </c>
      <c r="Q2887" cm="1">
        <f t="array" ref="Q2887">SUM(--(FREQUENCY(IF(B:B=B2887,MATCH(G2887,G2887,0)),ROW(G2887)-ROW(G2887)+1)&gt;0))</f>
        <v>1</v>
      </c>
    </row>
    <row r="2888" spans="1:17" ht="15.75">
      <c r="A2888" t="s">
        <v>118</v>
      </c>
      <c r="B2888" t="s">
        <v>1091</v>
      </c>
      <c r="C2888" t="s">
        <v>185</v>
      </c>
      <c r="D2888" s="2">
        <v>45662</v>
      </c>
      <c r="E2888" s="1">
        <v>0.71582850694444444</v>
      </c>
      <c r="F2888" s="1">
        <v>8.8695023148148144E-3</v>
      </c>
      <c r="G2888" t="s">
        <v>27</v>
      </c>
      <c r="H2888" t="s">
        <v>1092</v>
      </c>
      <c r="I2888" t="s">
        <v>34</v>
      </c>
      <c r="L2888" s="3">
        <f t="shared" si="136"/>
        <v>18</v>
      </c>
      <c r="M2888" cm="1">
        <f t="array" ref="M2888">MIN(B:B=B2888,E2888)</f>
        <v>0.71582850694444444</v>
      </c>
      <c r="N2888" cm="1">
        <f t="array" ref="N2888">MAX(B:B=B2888,E2888)</f>
        <v>0.71582850694444444</v>
      </c>
      <c r="O2888" s="1">
        <f t="shared" si="137"/>
        <v>8.8695023148148144E-3</v>
      </c>
      <c r="P2888" t="str">
        <f t="shared" si="138"/>
        <v>USER640-RP1A.200720.011</v>
      </c>
      <c r="Q2888" cm="1">
        <f t="array" ref="Q2888">SUM(--(FREQUENCY(IF(B:B=B2888,MATCH(G2888,G2888,0)),ROW(G2888)-ROW(G2888)+1)&gt;0))</f>
        <v>1</v>
      </c>
    </row>
    <row r="2889" spans="1:17" ht="15.75">
      <c r="A2889" t="s">
        <v>118</v>
      </c>
      <c r="B2889" t="s">
        <v>1091</v>
      </c>
      <c r="C2889" t="s">
        <v>185</v>
      </c>
      <c r="D2889" s="2">
        <v>45662</v>
      </c>
      <c r="E2889" s="1">
        <v>0.70695899305555565</v>
      </c>
      <c r="F2889" s="1">
        <v>4.650346064814815E-2</v>
      </c>
      <c r="G2889" t="s">
        <v>27</v>
      </c>
      <c r="H2889" t="s">
        <v>1092</v>
      </c>
      <c r="I2889" t="s">
        <v>34</v>
      </c>
      <c r="L2889" s="3">
        <f t="shared" si="136"/>
        <v>18</v>
      </c>
      <c r="M2889" cm="1">
        <f t="array" ref="M2889">MIN(B:B=B2889,E2889)</f>
        <v>0.70695899305555565</v>
      </c>
      <c r="N2889" cm="1">
        <f t="array" ref="N2889">MAX(B:B=B2889,E2889)</f>
        <v>0.70695899305555565</v>
      </c>
      <c r="O2889" s="1">
        <f t="shared" si="137"/>
        <v>4.650346064814815E-2</v>
      </c>
      <c r="P2889" t="str">
        <f t="shared" si="138"/>
        <v>USER640-RP1A.200720.011</v>
      </c>
      <c r="Q2889" cm="1">
        <f t="array" ref="Q2889">SUM(--(FREQUENCY(IF(B:B=B2889,MATCH(G2889,G2889,0)),ROW(G2889)-ROW(G2889)+1)&gt;0))</f>
        <v>1</v>
      </c>
    </row>
    <row r="2890" spans="1:17" ht="15.75">
      <c r="A2890" t="s">
        <v>118</v>
      </c>
      <c r="B2890" t="s">
        <v>1091</v>
      </c>
      <c r="C2890" t="s">
        <v>185</v>
      </c>
      <c r="D2890" s="2">
        <v>45662</v>
      </c>
      <c r="E2890" s="1">
        <v>0.66045554398148154</v>
      </c>
      <c r="F2890" s="1">
        <v>2.0668935185185186E-2</v>
      </c>
      <c r="G2890" t="s">
        <v>27</v>
      </c>
      <c r="H2890" t="s">
        <v>1092</v>
      </c>
      <c r="I2890" t="s">
        <v>34</v>
      </c>
      <c r="L2890" s="3">
        <f t="shared" si="136"/>
        <v>18</v>
      </c>
      <c r="M2890" cm="1">
        <f t="array" ref="M2890">MIN(B:B=B2890,E2890)</f>
        <v>0.66045554398148154</v>
      </c>
      <c r="N2890" cm="1">
        <f t="array" ref="N2890">MAX(B:B=B2890,E2890)</f>
        <v>0.66045554398148154</v>
      </c>
      <c r="O2890" s="1">
        <f t="shared" si="137"/>
        <v>2.0668935185185186E-2</v>
      </c>
      <c r="P2890" t="str">
        <f t="shared" si="138"/>
        <v>USER640-RP1A.200720.011</v>
      </c>
      <c r="Q2890" cm="1">
        <f t="array" ref="Q2890">SUM(--(FREQUENCY(IF(B:B=B2890,MATCH(G2890,G2890,0)),ROW(G2890)-ROW(G2890)+1)&gt;0))</f>
        <v>1</v>
      </c>
    </row>
    <row r="2891" spans="1:17" ht="15.75">
      <c r="A2891" t="s">
        <v>118</v>
      </c>
      <c r="B2891" t="s">
        <v>1091</v>
      </c>
      <c r="C2891" t="s">
        <v>185</v>
      </c>
      <c r="D2891" s="2">
        <v>45662</v>
      </c>
      <c r="E2891" s="1">
        <v>0.63978660879629634</v>
      </c>
      <c r="F2891" s="1">
        <v>2.2864618055555553E-2</v>
      </c>
      <c r="G2891" t="s">
        <v>27</v>
      </c>
      <c r="H2891" t="s">
        <v>1092</v>
      </c>
      <c r="I2891" t="s">
        <v>34</v>
      </c>
      <c r="L2891" s="3">
        <f t="shared" si="136"/>
        <v>18</v>
      </c>
      <c r="M2891" cm="1">
        <f t="array" ref="M2891">MIN(B:B=B2891,E2891)</f>
        <v>0.63978660879629634</v>
      </c>
      <c r="N2891" cm="1">
        <f t="array" ref="N2891">MAX(B:B=B2891,E2891)</f>
        <v>0.63978660879629634</v>
      </c>
      <c r="O2891" s="1">
        <f t="shared" si="137"/>
        <v>2.2864618055555553E-2</v>
      </c>
      <c r="P2891" t="str">
        <f t="shared" si="138"/>
        <v>USER640-RP1A.200720.011</v>
      </c>
      <c r="Q2891" cm="1">
        <f t="array" ref="Q2891">SUM(--(FREQUENCY(IF(B:B=B2891,MATCH(G2891,G2891,0)),ROW(G2891)-ROW(G2891)+1)&gt;0))</f>
        <v>1</v>
      </c>
    </row>
    <row r="2892" spans="1:17" ht="15.75">
      <c r="A2892" t="s">
        <v>118</v>
      </c>
      <c r="B2892" t="s">
        <v>1091</v>
      </c>
      <c r="C2892" t="s">
        <v>185</v>
      </c>
      <c r="D2892" s="2">
        <v>45662</v>
      </c>
      <c r="E2892" s="1">
        <v>0.61692199074074072</v>
      </c>
      <c r="F2892" s="1">
        <v>7.4463657407407404E-3</v>
      </c>
      <c r="G2892" t="s">
        <v>27</v>
      </c>
      <c r="H2892" t="s">
        <v>1092</v>
      </c>
      <c r="I2892" t="s">
        <v>34</v>
      </c>
      <c r="L2892" s="3">
        <f t="shared" si="136"/>
        <v>18</v>
      </c>
      <c r="M2892" cm="1">
        <f t="array" ref="M2892">MIN(B:B=B2892,E2892)</f>
        <v>0.61692199074074072</v>
      </c>
      <c r="N2892" cm="1">
        <f t="array" ref="N2892">MAX(B:B=B2892,E2892)</f>
        <v>0.61692199074074072</v>
      </c>
      <c r="O2892" s="1">
        <f t="shared" si="137"/>
        <v>7.4463657407407404E-3</v>
      </c>
      <c r="P2892" t="str">
        <f t="shared" si="138"/>
        <v>USER640-RP1A.200720.011</v>
      </c>
      <c r="Q2892" cm="1">
        <f t="array" ref="Q2892">SUM(--(FREQUENCY(IF(B:B=B2892,MATCH(G2892,G2892,0)),ROW(G2892)-ROW(G2892)+1)&gt;0))</f>
        <v>1</v>
      </c>
    </row>
    <row r="2893" spans="1:17" ht="15.75">
      <c r="A2893" t="s">
        <v>118</v>
      </c>
      <c r="B2893" t="s">
        <v>1091</v>
      </c>
      <c r="C2893" t="s">
        <v>185</v>
      </c>
      <c r="D2893" s="2">
        <v>45662</v>
      </c>
      <c r="E2893" s="1">
        <v>0.60947561342592593</v>
      </c>
      <c r="F2893" s="1">
        <v>5.8318981481481477E-3</v>
      </c>
      <c r="G2893" t="s">
        <v>27</v>
      </c>
      <c r="H2893" t="s">
        <v>1092</v>
      </c>
      <c r="I2893" t="s">
        <v>34</v>
      </c>
      <c r="L2893" s="3">
        <f t="shared" si="136"/>
        <v>18</v>
      </c>
      <c r="M2893" cm="1">
        <f t="array" ref="M2893">MIN(B:B=B2893,E2893)</f>
        <v>0.60947561342592593</v>
      </c>
      <c r="N2893" cm="1">
        <f t="array" ref="N2893">MAX(B:B=B2893,E2893)</f>
        <v>0.60947561342592593</v>
      </c>
      <c r="O2893" s="1">
        <f t="shared" si="137"/>
        <v>5.8318981481481477E-3</v>
      </c>
      <c r="P2893" t="str">
        <f t="shared" si="138"/>
        <v>USER640-RP1A.200720.011</v>
      </c>
      <c r="Q2893" cm="1">
        <f t="array" ref="Q2893">SUM(--(FREQUENCY(IF(B:B=B2893,MATCH(G2893,G2893,0)),ROW(G2893)-ROW(G2893)+1)&gt;0))</f>
        <v>1</v>
      </c>
    </row>
    <row r="2894" spans="1:17" ht="15.75">
      <c r="A2894" t="s">
        <v>118</v>
      </c>
      <c r="B2894" t="s">
        <v>1091</v>
      </c>
      <c r="C2894" t="s">
        <v>185</v>
      </c>
      <c r="D2894" s="2">
        <v>45662</v>
      </c>
      <c r="E2894" s="1">
        <v>0.60364372685185186</v>
      </c>
      <c r="F2894" s="1">
        <v>1.3023043981481479E-2</v>
      </c>
      <c r="G2894" t="s">
        <v>27</v>
      </c>
      <c r="H2894" t="s">
        <v>1092</v>
      </c>
      <c r="I2894" t="s">
        <v>34</v>
      </c>
      <c r="L2894" s="3">
        <f t="shared" si="136"/>
        <v>18</v>
      </c>
      <c r="M2894" cm="1">
        <f t="array" ref="M2894">MIN(B:B=B2894,E2894)</f>
        <v>0.60364372685185186</v>
      </c>
      <c r="N2894" cm="1">
        <f t="array" ref="N2894">MAX(B:B=B2894,E2894)</f>
        <v>0.60364372685185186</v>
      </c>
      <c r="O2894" s="1">
        <f t="shared" si="137"/>
        <v>1.3023043981481479E-2</v>
      </c>
      <c r="P2894" t="str">
        <f t="shared" si="138"/>
        <v>USER640-RP1A.200720.011</v>
      </c>
      <c r="Q2894" cm="1">
        <f t="array" ref="Q2894">SUM(--(FREQUENCY(IF(B:B=B2894,MATCH(G2894,G2894,0)),ROW(G2894)-ROW(G2894)+1)&gt;0))</f>
        <v>1</v>
      </c>
    </row>
    <row r="2895" spans="1:17" ht="15.75">
      <c r="A2895" t="s">
        <v>118</v>
      </c>
      <c r="B2895" t="s">
        <v>1091</v>
      </c>
      <c r="C2895" t="s">
        <v>185</v>
      </c>
      <c r="D2895" s="2">
        <v>45662</v>
      </c>
      <c r="E2895" s="1">
        <v>0.59062068287037039</v>
      </c>
      <c r="F2895" s="1">
        <v>2.648658564814815E-2</v>
      </c>
      <c r="G2895" t="s">
        <v>27</v>
      </c>
      <c r="H2895" t="s">
        <v>1092</v>
      </c>
      <c r="I2895" t="s">
        <v>34</v>
      </c>
      <c r="L2895" s="3">
        <f t="shared" si="136"/>
        <v>18</v>
      </c>
      <c r="M2895" cm="1">
        <f t="array" ref="M2895">MIN(B:B=B2895,E2895)</f>
        <v>0.59062068287037039</v>
      </c>
      <c r="N2895" cm="1">
        <f t="array" ref="N2895">MAX(B:B=B2895,E2895)</f>
        <v>0.59062068287037039</v>
      </c>
      <c r="O2895" s="1">
        <f t="shared" si="137"/>
        <v>2.648658564814815E-2</v>
      </c>
      <c r="P2895" t="str">
        <f t="shared" si="138"/>
        <v>USER640-RP1A.200720.011</v>
      </c>
      <c r="Q2895" cm="1">
        <f t="array" ref="Q2895">SUM(--(FREQUENCY(IF(B:B=B2895,MATCH(G2895,G2895,0)),ROW(G2895)-ROW(G2895)+1)&gt;0))</f>
        <v>1</v>
      </c>
    </row>
    <row r="2896" spans="1:17" ht="15.75">
      <c r="A2896" t="s">
        <v>118</v>
      </c>
      <c r="B2896" t="s">
        <v>1091</v>
      </c>
      <c r="C2896" t="s">
        <v>185</v>
      </c>
      <c r="D2896" s="2">
        <v>45662</v>
      </c>
      <c r="E2896" s="1">
        <v>0.56413409722222219</v>
      </c>
      <c r="F2896" s="1">
        <v>3.4799432870370371E-2</v>
      </c>
      <c r="G2896" t="s">
        <v>27</v>
      </c>
      <c r="H2896" t="s">
        <v>1092</v>
      </c>
      <c r="I2896" t="s">
        <v>34</v>
      </c>
      <c r="L2896" s="3">
        <f t="shared" si="136"/>
        <v>18</v>
      </c>
      <c r="M2896" cm="1">
        <f t="array" ref="M2896">MIN(B:B=B2896,E2896)</f>
        <v>0.56413409722222219</v>
      </c>
      <c r="N2896" cm="1">
        <f t="array" ref="N2896">MAX(B:B=B2896,E2896)</f>
        <v>0.56413409722222219</v>
      </c>
      <c r="O2896" s="1">
        <f t="shared" si="137"/>
        <v>3.4799432870370371E-2</v>
      </c>
      <c r="P2896" t="str">
        <f t="shared" si="138"/>
        <v>USER640-RP1A.200720.011</v>
      </c>
      <c r="Q2896" cm="1">
        <f t="array" ref="Q2896">SUM(--(FREQUENCY(IF(B:B=B2896,MATCH(G2896,G2896,0)),ROW(G2896)-ROW(G2896)+1)&gt;0))</f>
        <v>1</v>
      </c>
    </row>
    <row r="2897" spans="1:17" ht="15.75">
      <c r="A2897" t="s">
        <v>118</v>
      </c>
      <c r="B2897" t="s">
        <v>1091</v>
      </c>
      <c r="C2897" t="s">
        <v>185</v>
      </c>
      <c r="D2897" s="2">
        <v>45662</v>
      </c>
      <c r="E2897" s="1">
        <v>0.5293346527777778</v>
      </c>
      <c r="F2897" s="1">
        <v>2.2339560185185185E-2</v>
      </c>
      <c r="G2897" t="s">
        <v>27</v>
      </c>
      <c r="H2897" t="s">
        <v>1092</v>
      </c>
      <c r="I2897" t="s">
        <v>34</v>
      </c>
      <c r="L2897" s="3">
        <f t="shared" si="136"/>
        <v>18</v>
      </c>
      <c r="M2897" cm="1">
        <f t="array" ref="M2897">MIN(B:B=B2897,E2897)</f>
        <v>0.5293346527777778</v>
      </c>
      <c r="N2897" cm="1">
        <f t="array" ref="N2897">MAX(B:B=B2897,E2897)</f>
        <v>0.5293346527777778</v>
      </c>
      <c r="O2897" s="1">
        <f t="shared" si="137"/>
        <v>2.2339560185185185E-2</v>
      </c>
      <c r="P2897" t="str">
        <f t="shared" si="138"/>
        <v>USER640-RP1A.200720.011</v>
      </c>
      <c r="Q2897" cm="1">
        <f t="array" ref="Q2897">SUM(--(FREQUENCY(IF(B:B=B2897,MATCH(G2897,G2897,0)),ROW(G2897)-ROW(G2897)+1)&gt;0))</f>
        <v>1</v>
      </c>
    </row>
    <row r="2898" spans="1:17" ht="15.75">
      <c r="A2898" t="s">
        <v>118</v>
      </c>
      <c r="B2898" t="s">
        <v>1091</v>
      </c>
      <c r="C2898" t="s">
        <v>185</v>
      </c>
      <c r="D2898" s="2">
        <v>45662</v>
      </c>
      <c r="E2898" s="1">
        <v>0.50699509259259257</v>
      </c>
      <c r="F2898" s="1">
        <v>7.6270023148148148E-3</v>
      </c>
      <c r="G2898" t="s">
        <v>27</v>
      </c>
      <c r="H2898" t="s">
        <v>1092</v>
      </c>
      <c r="I2898" t="s">
        <v>34</v>
      </c>
      <c r="L2898" s="3">
        <f t="shared" si="136"/>
        <v>18</v>
      </c>
      <c r="M2898" cm="1">
        <f t="array" ref="M2898">MIN(B:B=B2898,E2898)</f>
        <v>0.50699509259259257</v>
      </c>
      <c r="N2898" cm="1">
        <f t="array" ref="N2898">MAX(B:B=B2898,E2898)</f>
        <v>0.50699509259259257</v>
      </c>
      <c r="O2898" s="1">
        <f t="shared" si="137"/>
        <v>7.6270023148148148E-3</v>
      </c>
      <c r="P2898" t="str">
        <f t="shared" si="138"/>
        <v>USER640-RP1A.200720.011</v>
      </c>
      <c r="Q2898" cm="1">
        <f t="array" ref="Q2898">SUM(--(FREQUENCY(IF(B:B=B2898,MATCH(G2898,G2898,0)),ROW(G2898)-ROW(G2898)+1)&gt;0))</f>
        <v>1</v>
      </c>
    </row>
    <row r="2899" spans="1:17" ht="15.75">
      <c r="A2899" t="s">
        <v>118</v>
      </c>
      <c r="B2899" t="s">
        <v>1091</v>
      </c>
      <c r="C2899" t="s">
        <v>185</v>
      </c>
      <c r="D2899" s="2">
        <v>45662</v>
      </c>
      <c r="E2899" s="1">
        <v>0.49936809027777779</v>
      </c>
      <c r="F2899" s="1">
        <v>3.5105902777777781E-2</v>
      </c>
      <c r="G2899" t="s">
        <v>27</v>
      </c>
      <c r="H2899" t="s">
        <v>1092</v>
      </c>
      <c r="I2899" t="s">
        <v>34</v>
      </c>
      <c r="L2899" s="3">
        <f t="shared" si="136"/>
        <v>18</v>
      </c>
      <c r="M2899" cm="1">
        <f t="array" ref="M2899">MIN(B:B=B2899,E2899)</f>
        <v>0.49936809027777779</v>
      </c>
      <c r="N2899" cm="1">
        <f t="array" ref="N2899">MAX(B:B=B2899,E2899)</f>
        <v>0.49936809027777779</v>
      </c>
      <c r="O2899" s="1">
        <f t="shared" si="137"/>
        <v>3.5105902777777781E-2</v>
      </c>
      <c r="P2899" t="str">
        <f t="shared" si="138"/>
        <v>USER640-RP1A.200720.011</v>
      </c>
      <c r="Q2899" cm="1">
        <f t="array" ref="Q2899">SUM(--(FREQUENCY(IF(B:B=B2899,MATCH(G2899,G2899,0)),ROW(G2899)-ROW(G2899)+1)&gt;0))</f>
        <v>1</v>
      </c>
    </row>
    <row r="2900" spans="1:17" ht="15.75">
      <c r="A2900" t="s">
        <v>118</v>
      </c>
      <c r="B2900" t="s">
        <v>1091</v>
      </c>
      <c r="C2900" t="s">
        <v>185</v>
      </c>
      <c r="D2900" s="2">
        <v>45662</v>
      </c>
      <c r="E2900" s="1">
        <v>0.46426219907407407</v>
      </c>
      <c r="F2900" s="1">
        <v>5.4064571759259265E-2</v>
      </c>
      <c r="G2900" t="s">
        <v>27</v>
      </c>
      <c r="H2900" t="s">
        <v>1092</v>
      </c>
      <c r="I2900" t="s">
        <v>34</v>
      </c>
      <c r="L2900" s="3">
        <f t="shared" si="136"/>
        <v>18</v>
      </c>
      <c r="M2900" cm="1">
        <f t="array" ref="M2900">MIN(B:B=B2900,E2900)</f>
        <v>0.46426219907407407</v>
      </c>
      <c r="N2900" cm="1">
        <f t="array" ref="N2900">MAX(B:B=B2900,E2900)</f>
        <v>0.46426219907407407</v>
      </c>
      <c r="O2900" s="1">
        <f t="shared" si="137"/>
        <v>5.4064571759259265E-2</v>
      </c>
      <c r="P2900" t="str">
        <f t="shared" si="138"/>
        <v>USER640-RP1A.200720.011</v>
      </c>
      <c r="Q2900" cm="1">
        <f t="array" ref="Q2900">SUM(--(FREQUENCY(IF(B:B=B2900,MATCH(G2900,G2900,0)),ROW(G2900)-ROW(G2900)+1)&gt;0))</f>
        <v>1</v>
      </c>
    </row>
    <row r="2901" spans="1:17" ht="15.75">
      <c r="A2901" t="s">
        <v>118</v>
      </c>
      <c r="B2901" t="s">
        <v>1091</v>
      </c>
      <c r="C2901" t="s">
        <v>185</v>
      </c>
      <c r="D2901" s="2">
        <v>45662</v>
      </c>
      <c r="E2901" s="1">
        <v>0.41019762731481485</v>
      </c>
      <c r="F2901" s="1">
        <v>4.1564652777777773E-2</v>
      </c>
      <c r="G2901" t="s">
        <v>27</v>
      </c>
      <c r="H2901" t="s">
        <v>1092</v>
      </c>
      <c r="I2901" t="s">
        <v>34</v>
      </c>
      <c r="L2901" s="3">
        <f t="shared" si="136"/>
        <v>18</v>
      </c>
      <c r="M2901" cm="1">
        <f t="array" ref="M2901">MIN(B:B=B2901,E2901)</f>
        <v>0.41019762731481485</v>
      </c>
      <c r="N2901" cm="1">
        <f t="array" ref="N2901">MAX(B:B=B2901,E2901)</f>
        <v>0.41019762731481485</v>
      </c>
      <c r="O2901" s="1">
        <f t="shared" si="137"/>
        <v>4.1564652777777773E-2</v>
      </c>
      <c r="P2901" t="str">
        <f t="shared" si="138"/>
        <v>USER640-RP1A.200720.011</v>
      </c>
      <c r="Q2901" cm="1">
        <f t="array" ref="Q2901">SUM(--(FREQUENCY(IF(B:B=B2901,MATCH(G2901,G2901,0)),ROW(G2901)-ROW(G2901)+1)&gt;0))</f>
        <v>1</v>
      </c>
    </row>
    <row r="2902" spans="1:17" ht="15.75">
      <c r="A2902" t="s">
        <v>118</v>
      </c>
      <c r="B2902" t="s">
        <v>1091</v>
      </c>
      <c r="C2902" t="s">
        <v>185</v>
      </c>
      <c r="D2902" s="2">
        <v>45662</v>
      </c>
      <c r="E2902" s="1">
        <v>0.36863297453703708</v>
      </c>
      <c r="F2902" s="1">
        <v>4.8832407407407409E-3</v>
      </c>
      <c r="G2902" t="s">
        <v>27</v>
      </c>
      <c r="H2902" t="s">
        <v>1092</v>
      </c>
      <c r="I2902" t="s">
        <v>34</v>
      </c>
      <c r="L2902" s="3">
        <f t="shared" si="136"/>
        <v>18</v>
      </c>
      <c r="M2902" cm="1">
        <f t="array" ref="M2902">MIN(B:B=B2902,E2902)</f>
        <v>0.36863297453703708</v>
      </c>
      <c r="N2902" cm="1">
        <f t="array" ref="N2902">MAX(B:B=B2902,E2902)</f>
        <v>0.36863297453703708</v>
      </c>
      <c r="O2902" s="1">
        <f t="shared" si="137"/>
        <v>4.8832407407407409E-3</v>
      </c>
      <c r="P2902" t="str">
        <f t="shared" si="138"/>
        <v>USER640-RP1A.200720.011</v>
      </c>
      <c r="Q2902" cm="1">
        <f t="array" ref="Q2902">SUM(--(FREQUENCY(IF(B:B=B2902,MATCH(G2902,G2902,0)),ROW(G2902)-ROW(G2902)+1)&gt;0))</f>
        <v>1</v>
      </c>
    </row>
    <row r="2903" spans="1:17" ht="15.75">
      <c r="A2903" t="s">
        <v>118</v>
      </c>
      <c r="B2903" t="s">
        <v>1091</v>
      </c>
      <c r="C2903" t="s">
        <v>185</v>
      </c>
      <c r="D2903" s="2">
        <v>45662</v>
      </c>
      <c r="E2903" s="1">
        <v>0.36374972222222218</v>
      </c>
      <c r="F2903" s="1">
        <v>1.271423611111111E-3</v>
      </c>
      <c r="G2903" t="s">
        <v>27</v>
      </c>
      <c r="H2903" t="s">
        <v>1092</v>
      </c>
      <c r="I2903" t="s">
        <v>34</v>
      </c>
      <c r="L2903" s="3">
        <f t="shared" si="136"/>
        <v>18</v>
      </c>
      <c r="M2903" cm="1">
        <f t="array" ref="M2903">MIN(B:B=B2903,E2903)</f>
        <v>0.36374972222222218</v>
      </c>
      <c r="N2903" cm="1">
        <f t="array" ref="N2903">MAX(B:B=B2903,E2903)</f>
        <v>0.36374972222222218</v>
      </c>
      <c r="O2903" s="1">
        <f t="shared" si="137"/>
        <v>1.271423611111111E-3</v>
      </c>
      <c r="P2903" t="str">
        <f t="shared" si="138"/>
        <v>USER640-RP1A.200720.011</v>
      </c>
      <c r="Q2903" cm="1">
        <f t="array" ref="Q2903">SUM(--(FREQUENCY(IF(B:B=B2903,MATCH(G2903,G2903,0)),ROW(G2903)-ROW(G2903)+1)&gt;0))</f>
        <v>1</v>
      </c>
    </row>
    <row r="2904" spans="1:17" ht="15.75">
      <c r="A2904" t="s">
        <v>118</v>
      </c>
      <c r="B2904" t="s">
        <v>1091</v>
      </c>
      <c r="C2904" t="s">
        <v>185</v>
      </c>
      <c r="D2904" s="2">
        <v>45662</v>
      </c>
      <c r="E2904" s="1">
        <v>0.36247829861111108</v>
      </c>
      <c r="F2904" s="1">
        <v>0</v>
      </c>
      <c r="G2904" t="s">
        <v>27</v>
      </c>
      <c r="H2904" t="s">
        <v>1092</v>
      </c>
      <c r="I2904" t="s">
        <v>34</v>
      </c>
      <c r="L2904" s="3">
        <f t="shared" si="136"/>
        <v>18</v>
      </c>
      <c r="M2904" cm="1">
        <f t="array" ref="M2904">MIN(B:B=B2904,E2904)</f>
        <v>0.36247829861111108</v>
      </c>
      <c r="N2904" cm="1">
        <f t="array" ref="N2904">MAX(B:B=B2904,E2904)</f>
        <v>0.36247829861111108</v>
      </c>
      <c r="O2904" s="1">
        <f t="shared" si="137"/>
        <v>0</v>
      </c>
      <c r="P2904" t="str">
        <f t="shared" si="138"/>
        <v>USER640-RP1A.200720.011</v>
      </c>
      <c r="Q2904" cm="1">
        <f t="array" ref="Q2904">SUM(--(FREQUENCY(IF(B:B=B2904,MATCH(G2904,G2904,0)),ROW(G2904)-ROW(G2904)+1)&gt;0))</f>
        <v>1</v>
      </c>
    </row>
    <row r="2905" spans="1:17" ht="15.75">
      <c r="A2905" t="s">
        <v>118</v>
      </c>
      <c r="B2905" t="s">
        <v>1093</v>
      </c>
      <c r="C2905" t="s">
        <v>1094</v>
      </c>
      <c r="D2905" s="2">
        <v>45662</v>
      </c>
      <c r="E2905" s="1">
        <v>0.75334844907407417</v>
      </c>
      <c r="F2905" s="1">
        <v>2.1461921296296298E-2</v>
      </c>
      <c r="G2905" t="s">
        <v>41</v>
      </c>
      <c r="H2905" t="s">
        <v>42</v>
      </c>
      <c r="I2905" t="s">
        <v>43</v>
      </c>
      <c r="L2905" s="3">
        <f t="shared" si="136"/>
        <v>7</v>
      </c>
      <c r="M2905" cm="1">
        <f t="array" ref="M2905">MIN(B:B=B2905,E2905)</f>
        <v>0.75334844907407417</v>
      </c>
      <c r="N2905" cm="1">
        <f t="array" ref="N2905">MAX(B:B=B2905,E2905)</f>
        <v>0.75334844907407417</v>
      </c>
      <c r="O2905" s="1">
        <f t="shared" si="137"/>
        <v>2.1461921296296298E-2</v>
      </c>
      <c r="P2905" t="str">
        <f t="shared" si="138"/>
        <v>USER154-TP1A.220624.014</v>
      </c>
      <c r="Q2905" cm="1">
        <f t="array" ref="Q2905">SUM(--(FREQUENCY(IF(B:B=B2905,MATCH(G2905,G2905,0)),ROW(G2905)-ROW(G2905)+1)&gt;0))</f>
        <v>1</v>
      </c>
    </row>
    <row r="2906" spans="1:17" ht="15.75">
      <c r="A2906" t="s">
        <v>118</v>
      </c>
      <c r="B2906" t="s">
        <v>1093</v>
      </c>
      <c r="C2906" t="s">
        <v>1094</v>
      </c>
      <c r="D2906" s="2">
        <v>45662</v>
      </c>
      <c r="E2906" s="1">
        <v>0.73188652777777774</v>
      </c>
      <c r="F2906" s="1">
        <v>3.7530706018518517E-2</v>
      </c>
      <c r="G2906" t="s">
        <v>41</v>
      </c>
      <c r="H2906" t="s">
        <v>42</v>
      </c>
      <c r="I2906" t="s">
        <v>43</v>
      </c>
      <c r="L2906" s="3">
        <f t="shared" si="136"/>
        <v>7</v>
      </c>
      <c r="M2906" cm="1">
        <f t="array" ref="M2906">MIN(B:B=B2906,E2906)</f>
        <v>0.73188652777777774</v>
      </c>
      <c r="N2906" cm="1">
        <f t="array" ref="N2906">MAX(B:B=B2906,E2906)</f>
        <v>0.73188652777777774</v>
      </c>
      <c r="O2906" s="1">
        <f t="shared" si="137"/>
        <v>3.7530706018518517E-2</v>
      </c>
      <c r="P2906" t="str">
        <f t="shared" si="138"/>
        <v>USER154-TP1A.220624.014</v>
      </c>
      <c r="Q2906" cm="1">
        <f t="array" ref="Q2906">SUM(--(FREQUENCY(IF(B:B=B2906,MATCH(G2906,G2906,0)),ROW(G2906)-ROW(G2906)+1)&gt;0))</f>
        <v>1</v>
      </c>
    </row>
    <row r="2907" spans="1:17" ht="15.75">
      <c r="A2907" t="s">
        <v>118</v>
      </c>
      <c r="B2907" t="s">
        <v>1093</v>
      </c>
      <c r="C2907" t="s">
        <v>1094</v>
      </c>
      <c r="D2907" s="2">
        <v>45662</v>
      </c>
      <c r="E2907" s="1">
        <v>0.69435582175925925</v>
      </c>
      <c r="F2907" s="1">
        <v>4.7227557870370369E-2</v>
      </c>
      <c r="G2907" t="s">
        <v>41</v>
      </c>
      <c r="H2907" t="s">
        <v>42</v>
      </c>
      <c r="I2907" t="s">
        <v>43</v>
      </c>
      <c r="L2907" s="3">
        <f t="shared" si="136"/>
        <v>7</v>
      </c>
      <c r="M2907" cm="1">
        <f t="array" ref="M2907">MIN(B:B=B2907,E2907)</f>
        <v>0.69435582175925925</v>
      </c>
      <c r="N2907" cm="1">
        <f t="array" ref="N2907">MAX(B:B=B2907,E2907)</f>
        <v>0.69435582175925925</v>
      </c>
      <c r="O2907" s="1">
        <f t="shared" si="137"/>
        <v>4.7227557870370369E-2</v>
      </c>
      <c r="P2907" t="str">
        <f t="shared" si="138"/>
        <v>USER154-TP1A.220624.014</v>
      </c>
      <c r="Q2907" cm="1">
        <f t="array" ref="Q2907">SUM(--(FREQUENCY(IF(B:B=B2907,MATCH(G2907,G2907,0)),ROW(G2907)-ROW(G2907)+1)&gt;0))</f>
        <v>1</v>
      </c>
    </row>
    <row r="2908" spans="1:17" ht="15.75">
      <c r="A2908" t="s">
        <v>118</v>
      </c>
      <c r="B2908" t="s">
        <v>1093</v>
      </c>
      <c r="C2908" t="s">
        <v>1094</v>
      </c>
      <c r="D2908" s="2">
        <v>45662</v>
      </c>
      <c r="E2908" s="1">
        <v>0.64712826388888889</v>
      </c>
      <c r="F2908" s="1">
        <v>0.22838625000000001</v>
      </c>
      <c r="G2908" t="s">
        <v>41</v>
      </c>
      <c r="H2908" t="s">
        <v>42</v>
      </c>
      <c r="I2908" t="s">
        <v>43</v>
      </c>
      <c r="L2908" s="3">
        <f t="shared" si="136"/>
        <v>7</v>
      </c>
      <c r="M2908" cm="1">
        <f t="array" ref="M2908">MIN(B:B=B2908,E2908)</f>
        <v>0.64712826388888889</v>
      </c>
      <c r="N2908" cm="1">
        <f t="array" ref="N2908">MAX(B:B=B2908,E2908)</f>
        <v>0.64712826388888889</v>
      </c>
      <c r="O2908" s="1">
        <f t="shared" si="137"/>
        <v>0.22838625000000001</v>
      </c>
      <c r="P2908" t="str">
        <f t="shared" si="138"/>
        <v>USER154-TP1A.220624.014</v>
      </c>
      <c r="Q2908" cm="1">
        <f t="array" ref="Q2908">SUM(--(FREQUENCY(IF(B:B=B2908,MATCH(G2908,G2908,0)),ROW(G2908)-ROW(G2908)+1)&gt;0))</f>
        <v>1</v>
      </c>
    </row>
    <row r="2909" spans="1:17" ht="15.75">
      <c r="A2909" t="s">
        <v>118</v>
      </c>
      <c r="B2909" t="s">
        <v>1093</v>
      </c>
      <c r="C2909" t="s">
        <v>1094</v>
      </c>
      <c r="D2909" s="2">
        <v>45662</v>
      </c>
      <c r="E2909" s="1">
        <v>0.41874201388888888</v>
      </c>
      <c r="F2909" s="1">
        <v>2.411290509259259E-2</v>
      </c>
      <c r="G2909" t="s">
        <v>41</v>
      </c>
      <c r="H2909" t="s">
        <v>42</v>
      </c>
      <c r="I2909" t="s">
        <v>43</v>
      </c>
      <c r="L2909" s="3">
        <f t="shared" si="136"/>
        <v>7</v>
      </c>
      <c r="M2909" cm="1">
        <f t="array" ref="M2909">MIN(B:B=B2909,E2909)</f>
        <v>0.41874201388888888</v>
      </c>
      <c r="N2909" cm="1">
        <f t="array" ref="N2909">MAX(B:B=B2909,E2909)</f>
        <v>0.41874201388888888</v>
      </c>
      <c r="O2909" s="1">
        <f t="shared" si="137"/>
        <v>2.411290509259259E-2</v>
      </c>
      <c r="P2909" t="str">
        <f t="shared" si="138"/>
        <v>USER154-TP1A.220624.014</v>
      </c>
      <c r="Q2909" cm="1">
        <f t="array" ref="Q2909">SUM(--(FREQUENCY(IF(B:B=B2909,MATCH(G2909,G2909,0)),ROW(G2909)-ROW(G2909)+1)&gt;0))</f>
        <v>1</v>
      </c>
    </row>
    <row r="2910" spans="1:17" ht="15.75">
      <c r="A2910" t="s">
        <v>118</v>
      </c>
      <c r="B2910" t="s">
        <v>1093</v>
      </c>
      <c r="C2910" t="s">
        <v>1094</v>
      </c>
      <c r="D2910" s="2">
        <v>45662</v>
      </c>
      <c r="E2910" s="1">
        <v>0.39462910879629631</v>
      </c>
      <c r="F2910" s="1">
        <v>1.2448356481481482E-2</v>
      </c>
      <c r="G2910" t="s">
        <v>41</v>
      </c>
      <c r="H2910" t="s">
        <v>42</v>
      </c>
      <c r="I2910" t="s">
        <v>43</v>
      </c>
      <c r="L2910" s="3">
        <f t="shared" si="136"/>
        <v>7</v>
      </c>
      <c r="M2910" cm="1">
        <f t="array" ref="M2910">MIN(B:B=B2910,E2910)</f>
        <v>0.39462910879629631</v>
      </c>
      <c r="N2910" cm="1">
        <f t="array" ref="N2910">MAX(B:B=B2910,E2910)</f>
        <v>0.39462910879629631</v>
      </c>
      <c r="O2910" s="1">
        <f t="shared" si="137"/>
        <v>1.2448356481481482E-2</v>
      </c>
      <c r="P2910" t="str">
        <f t="shared" si="138"/>
        <v>USER154-TP1A.220624.014</v>
      </c>
      <c r="Q2910" cm="1">
        <f t="array" ref="Q2910">SUM(--(FREQUENCY(IF(B:B=B2910,MATCH(G2910,G2910,0)),ROW(G2910)-ROW(G2910)+1)&gt;0))</f>
        <v>1</v>
      </c>
    </row>
    <row r="2911" spans="1:17" ht="15.75">
      <c r="A2911" t="s">
        <v>118</v>
      </c>
      <c r="B2911" t="s">
        <v>1093</v>
      </c>
      <c r="C2911" t="s">
        <v>1094</v>
      </c>
      <c r="D2911" s="2">
        <v>45662</v>
      </c>
      <c r="E2911" s="1">
        <v>0.3821807523148148</v>
      </c>
      <c r="F2911" s="1">
        <v>0</v>
      </c>
      <c r="G2911" t="s">
        <v>41</v>
      </c>
      <c r="H2911" t="s">
        <v>42</v>
      </c>
      <c r="I2911" t="s">
        <v>43</v>
      </c>
      <c r="L2911" s="3">
        <f t="shared" ref="L2911:L2974" si="139">COUNTIF(B:B,B2911)</f>
        <v>7</v>
      </c>
      <c r="M2911" cm="1">
        <f t="array" ref="M2911">MIN(B:B=B2911,E2911)</f>
        <v>0.3821807523148148</v>
      </c>
      <c r="N2911" cm="1">
        <f t="array" ref="N2911">MAX(B:B=B2911,E2911)</f>
        <v>0.3821807523148148</v>
      </c>
      <c r="O2911" s="1">
        <f t="shared" si="137"/>
        <v>0</v>
      </c>
      <c r="P2911" t="str">
        <f t="shared" si="138"/>
        <v>USER154-TP1A.220624.014</v>
      </c>
      <c r="Q2911" cm="1">
        <f t="array" ref="Q2911">SUM(--(FREQUENCY(IF(B:B=B2911,MATCH(G2911,G2911,0)),ROW(G2911)-ROW(G2911)+1)&gt;0))</f>
        <v>1</v>
      </c>
    </row>
    <row r="2912" spans="1:17" ht="15.75">
      <c r="A2912" t="s">
        <v>118</v>
      </c>
      <c r="B2912" t="s">
        <v>1095</v>
      </c>
      <c r="C2912" t="s">
        <v>1096</v>
      </c>
      <c r="D2912" s="2">
        <v>45662</v>
      </c>
      <c r="E2912" s="1">
        <v>0.72856159722222225</v>
      </c>
      <c r="F2912" s="1">
        <v>3.5325138888888892E-2</v>
      </c>
      <c r="G2912" t="s">
        <v>41</v>
      </c>
      <c r="H2912" t="s">
        <v>288</v>
      </c>
      <c r="I2912" t="s">
        <v>43</v>
      </c>
      <c r="L2912" s="3">
        <f t="shared" si="139"/>
        <v>7</v>
      </c>
      <c r="M2912" cm="1">
        <f t="array" ref="M2912">MIN(B:B=B2912,E2912)</f>
        <v>0.72856159722222225</v>
      </c>
      <c r="N2912" cm="1">
        <f t="array" ref="N2912">MAX(B:B=B2912,E2912)</f>
        <v>0.72856159722222225</v>
      </c>
      <c r="O2912" s="1">
        <f t="shared" si="137"/>
        <v>3.5325138888888892E-2</v>
      </c>
      <c r="P2912" t="str">
        <f t="shared" si="138"/>
        <v>USER155-TP1A.220624.014</v>
      </c>
      <c r="Q2912" cm="1">
        <f t="array" ref="Q2912">SUM(--(FREQUENCY(IF(B:B=B2912,MATCH(G2912,G2912,0)),ROW(G2912)-ROW(G2912)+1)&gt;0))</f>
        <v>1</v>
      </c>
    </row>
    <row r="2913" spans="1:17" ht="15.75">
      <c r="A2913" t="s">
        <v>118</v>
      </c>
      <c r="B2913" t="s">
        <v>1095</v>
      </c>
      <c r="C2913" t="s">
        <v>1096</v>
      </c>
      <c r="D2913" s="2">
        <v>45662</v>
      </c>
      <c r="E2913" s="1">
        <v>0.69323645833333336</v>
      </c>
      <c r="F2913" s="1">
        <v>3.7917349537037036E-2</v>
      </c>
      <c r="G2913" t="s">
        <v>41</v>
      </c>
      <c r="H2913" t="s">
        <v>288</v>
      </c>
      <c r="I2913" t="s">
        <v>43</v>
      </c>
      <c r="L2913" s="3">
        <f t="shared" si="139"/>
        <v>7</v>
      </c>
      <c r="M2913" cm="1">
        <f t="array" ref="M2913">MIN(B:B=B2913,E2913)</f>
        <v>0.69323645833333336</v>
      </c>
      <c r="N2913" cm="1">
        <f t="array" ref="N2913">MAX(B:B=B2913,E2913)</f>
        <v>0.69323645833333336</v>
      </c>
      <c r="O2913" s="1">
        <f t="shared" si="137"/>
        <v>3.7917349537037036E-2</v>
      </c>
      <c r="P2913" t="str">
        <f t="shared" si="138"/>
        <v>USER155-TP1A.220624.014</v>
      </c>
      <c r="Q2913" cm="1">
        <f t="array" ref="Q2913">SUM(--(FREQUENCY(IF(B:B=B2913,MATCH(G2913,G2913,0)),ROW(G2913)-ROW(G2913)+1)&gt;0))</f>
        <v>1</v>
      </c>
    </row>
    <row r="2914" spans="1:17" ht="15.75">
      <c r="A2914" t="s">
        <v>118</v>
      </c>
      <c r="B2914" t="s">
        <v>1095</v>
      </c>
      <c r="C2914" t="s">
        <v>1096</v>
      </c>
      <c r="D2914" s="2">
        <v>45662</v>
      </c>
      <c r="E2914" s="1">
        <v>0.65531909722222226</v>
      </c>
      <c r="F2914" s="1">
        <v>7.2760231481481474E-2</v>
      </c>
      <c r="G2914" t="s">
        <v>41</v>
      </c>
      <c r="H2914" t="s">
        <v>288</v>
      </c>
      <c r="I2914" t="s">
        <v>43</v>
      </c>
      <c r="L2914" s="3">
        <f t="shared" si="139"/>
        <v>7</v>
      </c>
      <c r="M2914" cm="1">
        <f t="array" ref="M2914">MIN(B:B=B2914,E2914)</f>
        <v>0.65531909722222226</v>
      </c>
      <c r="N2914" cm="1">
        <f t="array" ref="N2914">MAX(B:B=B2914,E2914)</f>
        <v>0.65531909722222226</v>
      </c>
      <c r="O2914" s="1">
        <f t="shared" si="137"/>
        <v>7.2760231481481474E-2</v>
      </c>
      <c r="P2914" t="str">
        <f t="shared" si="138"/>
        <v>USER155-TP1A.220624.014</v>
      </c>
      <c r="Q2914" cm="1">
        <f t="array" ref="Q2914">SUM(--(FREQUENCY(IF(B:B=B2914,MATCH(G2914,G2914,0)),ROW(G2914)-ROW(G2914)+1)&gt;0))</f>
        <v>1</v>
      </c>
    </row>
    <row r="2915" spans="1:17" ht="15.75">
      <c r="A2915" t="s">
        <v>118</v>
      </c>
      <c r="B2915" t="s">
        <v>1095</v>
      </c>
      <c r="C2915" t="s">
        <v>1096</v>
      </c>
      <c r="D2915" s="2">
        <v>45662</v>
      </c>
      <c r="E2915" s="1">
        <v>0.58255887731481482</v>
      </c>
      <c r="F2915" s="1">
        <v>0.14534961805555555</v>
      </c>
      <c r="G2915" t="s">
        <v>41</v>
      </c>
      <c r="H2915" t="s">
        <v>288</v>
      </c>
      <c r="I2915" t="s">
        <v>43</v>
      </c>
      <c r="L2915" s="3">
        <f t="shared" si="139"/>
        <v>7</v>
      </c>
      <c r="M2915" cm="1">
        <f t="array" ref="M2915">MIN(B:B=B2915,E2915)</f>
        <v>0.58255887731481482</v>
      </c>
      <c r="N2915" cm="1">
        <f t="array" ref="N2915">MAX(B:B=B2915,E2915)</f>
        <v>0.58255887731481482</v>
      </c>
      <c r="O2915" s="1">
        <f t="shared" si="137"/>
        <v>0.14534961805555555</v>
      </c>
      <c r="P2915" t="str">
        <f t="shared" si="138"/>
        <v>USER155-TP1A.220624.014</v>
      </c>
      <c r="Q2915" cm="1">
        <f t="array" ref="Q2915">SUM(--(FREQUENCY(IF(B:B=B2915,MATCH(G2915,G2915,0)),ROW(G2915)-ROW(G2915)+1)&gt;0))</f>
        <v>1</v>
      </c>
    </row>
    <row r="2916" spans="1:17" ht="15.75">
      <c r="A2916" t="s">
        <v>118</v>
      </c>
      <c r="B2916" t="s">
        <v>1095</v>
      </c>
      <c r="C2916" t="s">
        <v>1096</v>
      </c>
      <c r="D2916" s="2">
        <v>45662</v>
      </c>
      <c r="E2916" s="1">
        <v>0.43720924768518521</v>
      </c>
      <c r="F2916" s="1">
        <v>3.4722743055555554E-2</v>
      </c>
      <c r="G2916" t="s">
        <v>41</v>
      </c>
      <c r="H2916" t="s">
        <v>288</v>
      </c>
      <c r="I2916" t="s">
        <v>43</v>
      </c>
      <c r="L2916" s="3">
        <f t="shared" si="139"/>
        <v>7</v>
      </c>
      <c r="M2916" cm="1">
        <f t="array" ref="M2916">MIN(B:B=B2916,E2916)</f>
        <v>0.43720924768518521</v>
      </c>
      <c r="N2916" cm="1">
        <f t="array" ref="N2916">MAX(B:B=B2916,E2916)</f>
        <v>0.43720924768518521</v>
      </c>
      <c r="O2916" s="1">
        <f t="shared" si="137"/>
        <v>3.4722743055555554E-2</v>
      </c>
      <c r="P2916" t="str">
        <f t="shared" si="138"/>
        <v>USER155-TP1A.220624.014</v>
      </c>
      <c r="Q2916" cm="1">
        <f t="array" ref="Q2916">SUM(--(FREQUENCY(IF(B:B=B2916,MATCH(G2916,G2916,0)),ROW(G2916)-ROW(G2916)+1)&gt;0))</f>
        <v>1</v>
      </c>
    </row>
    <row r="2917" spans="1:17" ht="15.75">
      <c r="A2917" t="s">
        <v>118</v>
      </c>
      <c r="B2917" t="s">
        <v>1095</v>
      </c>
      <c r="C2917" t="s">
        <v>1096</v>
      </c>
      <c r="D2917" s="2">
        <v>45662</v>
      </c>
      <c r="E2917" s="1">
        <v>0.40248650462962959</v>
      </c>
      <c r="F2917" s="1">
        <v>3.4218194444444447E-2</v>
      </c>
      <c r="G2917" t="s">
        <v>41</v>
      </c>
      <c r="H2917" t="s">
        <v>288</v>
      </c>
      <c r="I2917" t="s">
        <v>43</v>
      </c>
      <c r="L2917" s="3">
        <f t="shared" si="139"/>
        <v>7</v>
      </c>
      <c r="M2917" cm="1">
        <f t="array" ref="M2917">MIN(B:B=B2917,E2917)</f>
        <v>0.40248650462962959</v>
      </c>
      <c r="N2917" cm="1">
        <f t="array" ref="N2917">MAX(B:B=B2917,E2917)</f>
        <v>0.40248650462962959</v>
      </c>
      <c r="O2917" s="1">
        <f t="shared" si="137"/>
        <v>3.4218194444444447E-2</v>
      </c>
      <c r="P2917" t="str">
        <f t="shared" si="138"/>
        <v>USER155-TP1A.220624.014</v>
      </c>
      <c r="Q2917" cm="1">
        <f t="array" ref="Q2917">SUM(--(FREQUENCY(IF(B:B=B2917,MATCH(G2917,G2917,0)),ROW(G2917)-ROW(G2917)+1)&gt;0))</f>
        <v>1</v>
      </c>
    </row>
    <row r="2918" spans="1:17" ht="15.75">
      <c r="A2918" t="s">
        <v>118</v>
      </c>
      <c r="B2918" t="s">
        <v>1095</v>
      </c>
      <c r="C2918" t="s">
        <v>1096</v>
      </c>
      <c r="D2918" s="2">
        <v>45662</v>
      </c>
      <c r="E2918" s="1">
        <v>0.36826831018518519</v>
      </c>
      <c r="F2918" s="1">
        <v>0</v>
      </c>
      <c r="G2918" t="s">
        <v>41</v>
      </c>
      <c r="H2918" t="s">
        <v>288</v>
      </c>
      <c r="I2918" t="s">
        <v>43</v>
      </c>
      <c r="L2918" s="3">
        <f t="shared" si="139"/>
        <v>7</v>
      </c>
      <c r="M2918" cm="1">
        <f t="array" ref="M2918">MIN(B:B=B2918,E2918)</f>
        <v>0.36826831018518519</v>
      </c>
      <c r="N2918" cm="1">
        <f t="array" ref="N2918">MAX(B:B=B2918,E2918)</f>
        <v>0.36826831018518519</v>
      </c>
      <c r="O2918" s="1">
        <f t="shared" si="137"/>
        <v>0</v>
      </c>
      <c r="P2918" t="str">
        <f t="shared" si="138"/>
        <v>USER155-TP1A.220624.014</v>
      </c>
      <c r="Q2918" cm="1">
        <f t="array" ref="Q2918">SUM(--(FREQUENCY(IF(B:B=B2918,MATCH(G2918,G2918,0)),ROW(G2918)-ROW(G2918)+1)&gt;0))</f>
        <v>1</v>
      </c>
    </row>
    <row r="2919" spans="1:17" ht="15.75">
      <c r="A2919" t="s">
        <v>15</v>
      </c>
      <c r="B2919" t="s">
        <v>1097</v>
      </c>
      <c r="C2919" t="s">
        <v>1098</v>
      </c>
      <c r="D2919" s="2">
        <v>45662</v>
      </c>
      <c r="E2919" s="1">
        <v>0.6685483333333333</v>
      </c>
      <c r="F2919" s="1">
        <v>1.6312499999999999E-4</v>
      </c>
      <c r="G2919" t="s">
        <v>1099</v>
      </c>
      <c r="H2919" t="s">
        <v>1100</v>
      </c>
      <c r="I2919" t="s">
        <v>52</v>
      </c>
      <c r="L2919" s="3">
        <f t="shared" si="139"/>
        <v>7</v>
      </c>
      <c r="M2919" cm="1">
        <f t="array" ref="M2919">MIN(B:B=B2919,E2919)</f>
        <v>0.6685483333333333</v>
      </c>
      <c r="N2919" cm="1">
        <f t="array" ref="N2919">MAX(B:B=B2919,E2919)</f>
        <v>0.6685483333333333</v>
      </c>
      <c r="O2919" s="1">
        <f t="shared" si="137"/>
        <v>1.6312499999999999E-4</v>
      </c>
      <c r="P2919" t="str">
        <f t="shared" si="138"/>
        <v>USER045-UP1A.231005.007</v>
      </c>
      <c r="Q2919" cm="1">
        <f t="array" ref="Q2919">SUM(--(FREQUENCY(IF(B:B=B2919,MATCH(G2919,G2919,0)),ROW(G2919)-ROW(G2919)+1)&gt;0))</f>
        <v>1</v>
      </c>
    </row>
    <row r="2920" spans="1:17" ht="15.75">
      <c r="A2920" t="s">
        <v>15</v>
      </c>
      <c r="B2920" t="s">
        <v>1097</v>
      </c>
      <c r="C2920" t="s">
        <v>1098</v>
      </c>
      <c r="D2920" s="2">
        <v>45662</v>
      </c>
      <c r="E2920" s="1">
        <v>0.66838519675925923</v>
      </c>
      <c r="F2920" s="1">
        <v>3.6519097222222226E-3</v>
      </c>
      <c r="G2920" t="s">
        <v>1099</v>
      </c>
      <c r="H2920" t="s">
        <v>1100</v>
      </c>
      <c r="I2920" t="s">
        <v>52</v>
      </c>
      <c r="L2920" s="3">
        <f t="shared" si="139"/>
        <v>7</v>
      </c>
      <c r="M2920" cm="1">
        <f t="array" ref="M2920">MIN(B:B=B2920,E2920)</f>
        <v>0.66838519675925923</v>
      </c>
      <c r="N2920" cm="1">
        <f t="array" ref="N2920">MAX(B:B=B2920,E2920)</f>
        <v>0.66838519675925923</v>
      </c>
      <c r="O2920" s="1">
        <f t="shared" si="137"/>
        <v>3.6519097222222226E-3</v>
      </c>
      <c r="P2920" t="str">
        <f t="shared" si="138"/>
        <v>USER045-UP1A.231005.007</v>
      </c>
      <c r="Q2920" cm="1">
        <f t="array" ref="Q2920">SUM(--(FREQUENCY(IF(B:B=B2920,MATCH(G2920,G2920,0)),ROW(G2920)-ROW(G2920)+1)&gt;0))</f>
        <v>1</v>
      </c>
    </row>
    <row r="2921" spans="1:17" ht="15.75">
      <c r="A2921" t="s">
        <v>15</v>
      </c>
      <c r="B2921" t="s">
        <v>1097</v>
      </c>
      <c r="C2921" t="s">
        <v>1098</v>
      </c>
      <c r="D2921" s="2">
        <v>45662</v>
      </c>
      <c r="E2921" s="1">
        <v>0.66473328703703705</v>
      </c>
      <c r="F2921" s="1">
        <v>0.10587459490740742</v>
      </c>
      <c r="G2921" t="s">
        <v>1099</v>
      </c>
      <c r="H2921" t="s">
        <v>1100</v>
      </c>
      <c r="I2921" t="s">
        <v>52</v>
      </c>
      <c r="L2921" s="3">
        <f t="shared" si="139"/>
        <v>7</v>
      </c>
      <c r="M2921" cm="1">
        <f t="array" ref="M2921">MIN(B:B=B2921,E2921)</f>
        <v>0.66473328703703705</v>
      </c>
      <c r="N2921" cm="1">
        <f t="array" ref="N2921">MAX(B:B=B2921,E2921)</f>
        <v>0.66473328703703705</v>
      </c>
      <c r="O2921" s="1">
        <f t="shared" si="137"/>
        <v>0.10587459490740742</v>
      </c>
      <c r="P2921" t="str">
        <f t="shared" si="138"/>
        <v>USER045-UP1A.231005.007</v>
      </c>
      <c r="Q2921" cm="1">
        <f t="array" ref="Q2921">SUM(--(FREQUENCY(IF(B:B=B2921,MATCH(G2921,G2921,0)),ROW(G2921)-ROW(G2921)+1)&gt;0))</f>
        <v>1</v>
      </c>
    </row>
    <row r="2922" spans="1:17" ht="15.75">
      <c r="A2922" t="s">
        <v>15</v>
      </c>
      <c r="B2922" t="s">
        <v>1097</v>
      </c>
      <c r="C2922" t="s">
        <v>1098</v>
      </c>
      <c r="D2922" s="2">
        <v>45662</v>
      </c>
      <c r="E2922" s="1">
        <v>0.55885869212962958</v>
      </c>
      <c r="F2922" s="1">
        <v>2.5670115740740743E-2</v>
      </c>
      <c r="G2922" t="s">
        <v>1099</v>
      </c>
      <c r="H2922" t="s">
        <v>1100</v>
      </c>
      <c r="I2922" t="s">
        <v>52</v>
      </c>
      <c r="L2922" s="3">
        <f t="shared" si="139"/>
        <v>7</v>
      </c>
      <c r="M2922" cm="1">
        <f t="array" ref="M2922">MIN(B:B=B2922,E2922)</f>
        <v>0.55885869212962958</v>
      </c>
      <c r="N2922" cm="1">
        <f t="array" ref="N2922">MAX(B:B=B2922,E2922)</f>
        <v>0.55885869212962958</v>
      </c>
      <c r="O2922" s="1">
        <f t="shared" si="137"/>
        <v>2.5670115740740743E-2</v>
      </c>
      <c r="P2922" t="str">
        <f t="shared" si="138"/>
        <v>USER045-UP1A.231005.007</v>
      </c>
      <c r="Q2922" cm="1">
        <f t="array" ref="Q2922">SUM(--(FREQUENCY(IF(B:B=B2922,MATCH(G2922,G2922,0)),ROW(G2922)-ROW(G2922)+1)&gt;0))</f>
        <v>1</v>
      </c>
    </row>
    <row r="2923" spans="1:17" ht="15.75">
      <c r="A2923" t="s">
        <v>15</v>
      </c>
      <c r="B2923" t="s">
        <v>1097</v>
      </c>
      <c r="C2923" t="s">
        <v>1098</v>
      </c>
      <c r="D2923" s="2">
        <v>45662</v>
      </c>
      <c r="E2923" s="1">
        <v>0.53318858796296298</v>
      </c>
      <c r="F2923" s="1">
        <v>0.14210277777777777</v>
      </c>
      <c r="G2923" t="s">
        <v>1099</v>
      </c>
      <c r="H2923" t="s">
        <v>1100</v>
      </c>
      <c r="I2923" t="s">
        <v>52</v>
      </c>
      <c r="L2923" s="3">
        <f t="shared" si="139"/>
        <v>7</v>
      </c>
      <c r="M2923" cm="1">
        <f t="array" ref="M2923">MIN(B:B=B2923,E2923)</f>
        <v>0.53318858796296298</v>
      </c>
      <c r="N2923" cm="1">
        <f t="array" ref="N2923">MAX(B:B=B2923,E2923)</f>
        <v>0.53318858796296298</v>
      </c>
      <c r="O2923" s="1">
        <f t="shared" si="137"/>
        <v>0.14210277777777777</v>
      </c>
      <c r="P2923" t="str">
        <f t="shared" si="138"/>
        <v>USER045-UP1A.231005.007</v>
      </c>
      <c r="Q2923" cm="1">
        <f t="array" ref="Q2923">SUM(--(FREQUENCY(IF(B:B=B2923,MATCH(G2923,G2923,0)),ROW(G2923)-ROW(G2923)+1)&gt;0))</f>
        <v>1</v>
      </c>
    </row>
    <row r="2924" spans="1:17" ht="15.75">
      <c r="A2924" t="s">
        <v>15</v>
      </c>
      <c r="B2924" t="s">
        <v>1097</v>
      </c>
      <c r="C2924" t="s">
        <v>1098</v>
      </c>
      <c r="D2924" s="2">
        <v>45662</v>
      </c>
      <c r="E2924" s="1">
        <v>0.39108579861111115</v>
      </c>
      <c r="F2924" s="1">
        <v>9.2884953703703706E-3</v>
      </c>
      <c r="G2924" t="s">
        <v>1099</v>
      </c>
      <c r="H2924" t="s">
        <v>1100</v>
      </c>
      <c r="I2924" t="s">
        <v>52</v>
      </c>
      <c r="L2924" s="3">
        <f t="shared" si="139"/>
        <v>7</v>
      </c>
      <c r="M2924" cm="1">
        <f t="array" ref="M2924">MIN(B:B=B2924,E2924)</f>
        <v>0.39108579861111115</v>
      </c>
      <c r="N2924" cm="1">
        <f t="array" ref="N2924">MAX(B:B=B2924,E2924)</f>
        <v>0.39108579861111115</v>
      </c>
      <c r="O2924" s="1">
        <f t="shared" si="137"/>
        <v>9.2884953703703706E-3</v>
      </c>
      <c r="P2924" t="str">
        <f t="shared" si="138"/>
        <v>USER045-UP1A.231005.007</v>
      </c>
      <c r="Q2924" cm="1">
        <f t="array" ref="Q2924">SUM(--(FREQUENCY(IF(B:B=B2924,MATCH(G2924,G2924,0)),ROW(G2924)-ROW(G2924)+1)&gt;0))</f>
        <v>1</v>
      </c>
    </row>
    <row r="2925" spans="1:17" ht="15.75">
      <c r="A2925" t="s">
        <v>15</v>
      </c>
      <c r="B2925" t="s">
        <v>1097</v>
      </c>
      <c r="C2925" t="s">
        <v>1098</v>
      </c>
      <c r="D2925" s="2">
        <v>45662</v>
      </c>
      <c r="E2925" s="1">
        <v>0.38179731481481483</v>
      </c>
      <c r="F2925" s="1">
        <v>0</v>
      </c>
      <c r="G2925" t="s">
        <v>1099</v>
      </c>
      <c r="H2925" t="s">
        <v>1100</v>
      </c>
      <c r="I2925" t="s">
        <v>52</v>
      </c>
      <c r="L2925" s="3">
        <f t="shared" si="139"/>
        <v>7</v>
      </c>
      <c r="M2925" cm="1">
        <f t="array" ref="M2925">MIN(B:B=B2925,E2925)</f>
        <v>0.38179731481481483</v>
      </c>
      <c r="N2925" cm="1">
        <f t="array" ref="N2925">MAX(B:B=B2925,E2925)</f>
        <v>0.38179731481481483</v>
      </c>
      <c r="O2925" s="1">
        <f t="shared" si="137"/>
        <v>0</v>
      </c>
      <c r="P2925" t="str">
        <f t="shared" si="138"/>
        <v>USER045-UP1A.231005.007</v>
      </c>
      <c r="Q2925" cm="1">
        <f t="array" ref="Q2925">SUM(--(FREQUENCY(IF(B:B=B2925,MATCH(G2925,G2925,0)),ROW(G2925)-ROW(G2925)+1)&gt;0))</f>
        <v>1</v>
      </c>
    </row>
    <row r="2926" spans="1:17" ht="15.75">
      <c r="A2926" t="s">
        <v>15</v>
      </c>
      <c r="B2926" t="s">
        <v>1101</v>
      </c>
      <c r="C2926" t="s">
        <v>1102</v>
      </c>
      <c r="D2926" s="2">
        <v>45662</v>
      </c>
      <c r="E2926" s="1">
        <v>0.56174490740740735</v>
      </c>
      <c r="F2926" s="1">
        <v>2.362832175925926E-2</v>
      </c>
      <c r="G2926" t="s">
        <v>375</v>
      </c>
      <c r="H2926" t="s">
        <v>1103</v>
      </c>
      <c r="I2926" t="s">
        <v>48</v>
      </c>
      <c r="L2926" s="3">
        <f t="shared" si="139"/>
        <v>6</v>
      </c>
      <c r="M2926" cm="1">
        <f t="array" ref="M2926">MIN(B:B=B2926,E2926)</f>
        <v>0.56174490740740735</v>
      </c>
      <c r="N2926" cm="1">
        <f t="array" ref="N2926">MAX(B:B=B2926,E2926)</f>
        <v>0.56174490740740735</v>
      </c>
      <c r="O2926" s="1">
        <f t="shared" si="137"/>
        <v>2.362832175925926E-2</v>
      </c>
      <c r="P2926" t="str">
        <f t="shared" si="138"/>
        <v>USER046-RP1A.201005.001</v>
      </c>
      <c r="Q2926" cm="1">
        <f t="array" ref="Q2926">SUM(--(FREQUENCY(IF(B:B=B2926,MATCH(G2926,G2926,0)),ROW(G2926)-ROW(G2926)+1)&gt;0))</f>
        <v>1</v>
      </c>
    </row>
    <row r="2927" spans="1:17" ht="15.75">
      <c r="A2927" t="s">
        <v>15</v>
      </c>
      <c r="B2927" t="s">
        <v>1101</v>
      </c>
      <c r="C2927" t="s">
        <v>1102</v>
      </c>
      <c r="D2927" s="2">
        <v>45662</v>
      </c>
      <c r="E2927" s="1">
        <v>0.53811658564814813</v>
      </c>
      <c r="F2927" s="1">
        <v>7.0780428240740739E-2</v>
      </c>
      <c r="G2927" t="s">
        <v>375</v>
      </c>
      <c r="H2927" t="s">
        <v>1103</v>
      </c>
      <c r="I2927" t="s">
        <v>48</v>
      </c>
      <c r="L2927" s="3">
        <f t="shared" si="139"/>
        <v>6</v>
      </c>
      <c r="M2927" cm="1">
        <f t="array" ref="M2927">MIN(B:B=B2927,E2927)</f>
        <v>0.53811658564814813</v>
      </c>
      <c r="N2927" cm="1">
        <f t="array" ref="N2927">MAX(B:B=B2927,E2927)</f>
        <v>0.53811658564814813</v>
      </c>
      <c r="O2927" s="1">
        <f t="shared" si="137"/>
        <v>7.0780428240740739E-2</v>
      </c>
      <c r="P2927" t="str">
        <f t="shared" si="138"/>
        <v>USER046-RP1A.201005.001</v>
      </c>
      <c r="Q2927" cm="1">
        <f t="array" ref="Q2927">SUM(--(FREQUENCY(IF(B:B=B2927,MATCH(G2927,G2927,0)),ROW(G2927)-ROW(G2927)+1)&gt;0))</f>
        <v>1</v>
      </c>
    </row>
    <row r="2928" spans="1:17" ht="15.75">
      <c r="A2928" t="s">
        <v>15</v>
      </c>
      <c r="B2928" t="s">
        <v>1101</v>
      </c>
      <c r="C2928" t="s">
        <v>1102</v>
      </c>
      <c r="D2928" s="2">
        <v>45662</v>
      </c>
      <c r="E2928" s="1">
        <v>0.46733614583333333</v>
      </c>
      <c r="F2928" s="1">
        <v>3.2988703703703708E-2</v>
      </c>
      <c r="G2928" t="s">
        <v>375</v>
      </c>
      <c r="H2928" t="s">
        <v>1103</v>
      </c>
      <c r="I2928" t="s">
        <v>48</v>
      </c>
      <c r="L2928" s="3">
        <f t="shared" si="139"/>
        <v>6</v>
      </c>
      <c r="M2928" cm="1">
        <f t="array" ref="M2928">MIN(B:B=B2928,E2928)</f>
        <v>0.46733614583333333</v>
      </c>
      <c r="N2928" cm="1">
        <f t="array" ref="N2928">MAX(B:B=B2928,E2928)</f>
        <v>0.46733614583333333</v>
      </c>
      <c r="O2928" s="1">
        <f t="shared" si="137"/>
        <v>3.2988703703703708E-2</v>
      </c>
      <c r="P2928" t="str">
        <f t="shared" si="138"/>
        <v>USER046-RP1A.201005.001</v>
      </c>
      <c r="Q2928" cm="1">
        <f t="array" ref="Q2928">SUM(--(FREQUENCY(IF(B:B=B2928,MATCH(G2928,G2928,0)),ROW(G2928)-ROW(G2928)+1)&gt;0))</f>
        <v>1</v>
      </c>
    </row>
    <row r="2929" spans="1:17" ht="15.75">
      <c r="A2929" t="s">
        <v>15</v>
      </c>
      <c r="B2929" t="s">
        <v>1101</v>
      </c>
      <c r="C2929" t="s">
        <v>1102</v>
      </c>
      <c r="D2929" s="2">
        <v>45662</v>
      </c>
      <c r="E2929" s="1">
        <v>0.4343474537037037</v>
      </c>
      <c r="F2929" s="1">
        <v>2.310740740740741E-2</v>
      </c>
      <c r="G2929" t="s">
        <v>375</v>
      </c>
      <c r="H2929" t="s">
        <v>1103</v>
      </c>
      <c r="I2929" t="s">
        <v>48</v>
      </c>
      <c r="L2929" s="3">
        <f t="shared" si="139"/>
        <v>6</v>
      </c>
      <c r="M2929" cm="1">
        <f t="array" ref="M2929">MIN(B:B=B2929,E2929)</f>
        <v>0.4343474537037037</v>
      </c>
      <c r="N2929" cm="1">
        <f t="array" ref="N2929">MAX(B:B=B2929,E2929)</f>
        <v>0.4343474537037037</v>
      </c>
      <c r="O2929" s="1">
        <f t="shared" si="137"/>
        <v>2.310740740740741E-2</v>
      </c>
      <c r="P2929" t="str">
        <f t="shared" si="138"/>
        <v>USER046-RP1A.201005.001</v>
      </c>
      <c r="Q2929" cm="1">
        <f t="array" ref="Q2929">SUM(--(FREQUENCY(IF(B:B=B2929,MATCH(G2929,G2929,0)),ROW(G2929)-ROW(G2929)+1)&gt;0))</f>
        <v>1</v>
      </c>
    </row>
    <row r="2930" spans="1:17" ht="15.75">
      <c r="A2930" t="s">
        <v>15</v>
      </c>
      <c r="B2930" t="s">
        <v>1101</v>
      </c>
      <c r="C2930" t="s">
        <v>1102</v>
      </c>
      <c r="D2930" s="2">
        <v>45662</v>
      </c>
      <c r="E2930" s="1">
        <v>0.41124004629629635</v>
      </c>
      <c r="F2930" s="1">
        <v>3.5983182870370369E-2</v>
      </c>
      <c r="G2930" t="s">
        <v>375</v>
      </c>
      <c r="H2930" t="s">
        <v>1103</v>
      </c>
      <c r="I2930" t="s">
        <v>48</v>
      </c>
      <c r="L2930" s="3">
        <f t="shared" si="139"/>
        <v>6</v>
      </c>
      <c r="M2930" cm="1">
        <f t="array" ref="M2930">MIN(B:B=B2930,E2930)</f>
        <v>0.41124004629629635</v>
      </c>
      <c r="N2930" cm="1">
        <f t="array" ref="N2930">MAX(B:B=B2930,E2930)</f>
        <v>0.41124004629629635</v>
      </c>
      <c r="O2930" s="1">
        <f t="shared" si="137"/>
        <v>3.5983182870370369E-2</v>
      </c>
      <c r="P2930" t="str">
        <f t="shared" si="138"/>
        <v>USER046-RP1A.201005.001</v>
      </c>
      <c r="Q2930" cm="1">
        <f t="array" ref="Q2930">SUM(--(FREQUENCY(IF(B:B=B2930,MATCH(G2930,G2930,0)),ROW(G2930)-ROW(G2930)+1)&gt;0))</f>
        <v>1</v>
      </c>
    </row>
    <row r="2931" spans="1:17" ht="15.75">
      <c r="A2931" t="s">
        <v>15</v>
      </c>
      <c r="B2931" t="s">
        <v>1101</v>
      </c>
      <c r="C2931" t="s">
        <v>1102</v>
      </c>
      <c r="D2931" s="2">
        <v>45662</v>
      </c>
      <c r="E2931" s="1">
        <v>0.37525685185185181</v>
      </c>
      <c r="F2931" s="1">
        <v>0</v>
      </c>
      <c r="G2931" t="s">
        <v>375</v>
      </c>
      <c r="H2931" t="s">
        <v>1103</v>
      </c>
      <c r="I2931" t="s">
        <v>48</v>
      </c>
      <c r="L2931" s="3">
        <f t="shared" si="139"/>
        <v>6</v>
      </c>
      <c r="M2931" cm="1">
        <f t="array" ref="M2931">MIN(B:B=B2931,E2931)</f>
        <v>0.37525685185185181</v>
      </c>
      <c r="N2931" cm="1">
        <f t="array" ref="N2931">MAX(B:B=B2931,E2931)</f>
        <v>0.37525685185185181</v>
      </c>
      <c r="O2931" s="1">
        <f t="shared" si="137"/>
        <v>0</v>
      </c>
      <c r="P2931" t="str">
        <f t="shared" si="138"/>
        <v>USER046-RP1A.201005.001</v>
      </c>
      <c r="Q2931" cm="1">
        <f t="array" ref="Q2931">SUM(--(FREQUENCY(IF(B:B=B2931,MATCH(G2931,G2931,0)),ROW(G2931)-ROW(G2931)+1)&gt;0))</f>
        <v>1</v>
      </c>
    </row>
    <row r="2932" spans="1:17" ht="15.75">
      <c r="A2932" t="s">
        <v>142</v>
      </c>
      <c r="B2932" t="s">
        <v>1104</v>
      </c>
      <c r="C2932" t="s">
        <v>1105</v>
      </c>
      <c r="D2932" s="2">
        <v>45662</v>
      </c>
      <c r="E2932" s="1">
        <v>0.72912655092592582</v>
      </c>
      <c r="F2932" s="1">
        <v>6.6054629629629623E-3</v>
      </c>
      <c r="G2932" t="s">
        <v>27</v>
      </c>
      <c r="H2932" t="s">
        <v>893</v>
      </c>
      <c r="I2932" t="s">
        <v>88</v>
      </c>
      <c r="L2932" s="3">
        <f t="shared" si="139"/>
        <v>20</v>
      </c>
      <c r="M2932" cm="1">
        <f t="array" ref="M2932">MIN(B:B=B2932,E2932)</f>
        <v>0.72912655092592582</v>
      </c>
      <c r="N2932" cm="1">
        <f t="array" ref="N2932">MAX(B:B=B2932,E2932)</f>
        <v>0.72912655092592582</v>
      </c>
      <c r="O2932" s="1">
        <f t="shared" si="137"/>
        <v>6.6054629629629623E-3</v>
      </c>
      <c r="P2932" t="str">
        <f t="shared" si="138"/>
        <v>USER566-SP1A.210812.016</v>
      </c>
      <c r="Q2932" cm="1">
        <f t="array" ref="Q2932">SUM(--(FREQUENCY(IF(B:B=B2932,MATCH(G2932,G2932,0)),ROW(G2932)-ROW(G2932)+1)&gt;0))</f>
        <v>1</v>
      </c>
    </row>
    <row r="2933" spans="1:17" ht="15.75">
      <c r="A2933" t="s">
        <v>142</v>
      </c>
      <c r="B2933" t="s">
        <v>1104</v>
      </c>
      <c r="C2933" t="s">
        <v>1105</v>
      </c>
      <c r="D2933" s="2">
        <v>45662</v>
      </c>
      <c r="E2933" s="1">
        <v>0.72252108796296299</v>
      </c>
      <c r="F2933" s="1">
        <v>4.9570277777777783E-2</v>
      </c>
      <c r="G2933" t="s">
        <v>27</v>
      </c>
      <c r="H2933" t="s">
        <v>893</v>
      </c>
      <c r="I2933" t="s">
        <v>88</v>
      </c>
      <c r="L2933" s="3">
        <f t="shared" si="139"/>
        <v>20</v>
      </c>
      <c r="M2933" cm="1">
        <f t="array" ref="M2933">MIN(B:B=B2933,E2933)</f>
        <v>0.72252108796296299</v>
      </c>
      <c r="N2933" cm="1">
        <f t="array" ref="N2933">MAX(B:B=B2933,E2933)</f>
        <v>0.72252108796296299</v>
      </c>
      <c r="O2933" s="1">
        <f t="shared" si="137"/>
        <v>4.9570277777777783E-2</v>
      </c>
      <c r="P2933" t="str">
        <f t="shared" si="138"/>
        <v>USER566-SP1A.210812.016</v>
      </c>
      <c r="Q2933" cm="1">
        <f t="array" ref="Q2933">SUM(--(FREQUENCY(IF(B:B=B2933,MATCH(G2933,G2933,0)),ROW(G2933)-ROW(G2933)+1)&gt;0))</f>
        <v>1</v>
      </c>
    </row>
    <row r="2934" spans="1:17" ht="15.75">
      <c r="A2934" t="s">
        <v>142</v>
      </c>
      <c r="B2934" t="s">
        <v>1104</v>
      </c>
      <c r="C2934" t="s">
        <v>1105</v>
      </c>
      <c r="D2934" s="2">
        <v>45662</v>
      </c>
      <c r="E2934" s="1">
        <v>0.67295079861111118</v>
      </c>
      <c r="F2934" s="1">
        <v>1.0106620370370372E-2</v>
      </c>
      <c r="G2934" t="s">
        <v>27</v>
      </c>
      <c r="H2934" t="s">
        <v>893</v>
      </c>
      <c r="I2934" t="s">
        <v>88</v>
      </c>
      <c r="L2934" s="3">
        <f t="shared" si="139"/>
        <v>20</v>
      </c>
      <c r="M2934" cm="1">
        <f t="array" ref="M2934">MIN(B:B=B2934,E2934)</f>
        <v>0.67295079861111118</v>
      </c>
      <c r="N2934" cm="1">
        <f t="array" ref="N2934">MAX(B:B=B2934,E2934)</f>
        <v>0.67295079861111118</v>
      </c>
      <c r="O2934" s="1">
        <f t="shared" si="137"/>
        <v>1.0106620370370372E-2</v>
      </c>
      <c r="P2934" t="str">
        <f t="shared" si="138"/>
        <v>USER566-SP1A.210812.016</v>
      </c>
      <c r="Q2934" cm="1">
        <f t="array" ref="Q2934">SUM(--(FREQUENCY(IF(B:B=B2934,MATCH(G2934,G2934,0)),ROW(G2934)-ROW(G2934)+1)&gt;0))</f>
        <v>1</v>
      </c>
    </row>
    <row r="2935" spans="1:17" ht="15.75">
      <c r="A2935" t="s">
        <v>142</v>
      </c>
      <c r="B2935" t="s">
        <v>1104</v>
      </c>
      <c r="C2935" t="s">
        <v>1105</v>
      </c>
      <c r="D2935" s="2">
        <v>45662</v>
      </c>
      <c r="E2935" s="1">
        <v>0.66284417824074071</v>
      </c>
      <c r="F2935" s="1">
        <v>1.4777187500000002E-2</v>
      </c>
      <c r="G2935" t="s">
        <v>27</v>
      </c>
      <c r="H2935" t="s">
        <v>893</v>
      </c>
      <c r="I2935" t="s">
        <v>88</v>
      </c>
      <c r="L2935" s="3">
        <f t="shared" si="139"/>
        <v>20</v>
      </c>
      <c r="M2935" cm="1">
        <f t="array" ref="M2935">MIN(B:B=B2935,E2935)</f>
        <v>0.66284417824074071</v>
      </c>
      <c r="N2935" cm="1">
        <f t="array" ref="N2935">MAX(B:B=B2935,E2935)</f>
        <v>0.66284417824074071</v>
      </c>
      <c r="O2935" s="1">
        <f t="shared" si="137"/>
        <v>1.4777187500000002E-2</v>
      </c>
      <c r="P2935" t="str">
        <f t="shared" si="138"/>
        <v>USER566-SP1A.210812.016</v>
      </c>
      <c r="Q2935" cm="1">
        <f t="array" ref="Q2935">SUM(--(FREQUENCY(IF(B:B=B2935,MATCH(G2935,G2935,0)),ROW(G2935)-ROW(G2935)+1)&gt;0))</f>
        <v>1</v>
      </c>
    </row>
    <row r="2936" spans="1:17" ht="15.75">
      <c r="A2936" t="s">
        <v>142</v>
      </c>
      <c r="B2936" t="s">
        <v>1104</v>
      </c>
      <c r="C2936" t="s">
        <v>1105</v>
      </c>
      <c r="D2936" s="2">
        <v>45662</v>
      </c>
      <c r="E2936" s="1">
        <v>0.6480669907407407</v>
      </c>
      <c r="F2936" s="1">
        <v>4.3237152777777779E-3</v>
      </c>
      <c r="G2936" t="s">
        <v>27</v>
      </c>
      <c r="H2936" t="s">
        <v>893</v>
      </c>
      <c r="I2936" t="s">
        <v>88</v>
      </c>
      <c r="L2936" s="3">
        <f t="shared" si="139"/>
        <v>20</v>
      </c>
      <c r="M2936" cm="1">
        <f t="array" ref="M2936">MIN(B:B=B2936,E2936)</f>
        <v>0.6480669907407407</v>
      </c>
      <c r="N2936" cm="1">
        <f t="array" ref="N2936">MAX(B:B=B2936,E2936)</f>
        <v>0.6480669907407407</v>
      </c>
      <c r="O2936" s="1">
        <f t="shared" si="137"/>
        <v>4.3237152777777779E-3</v>
      </c>
      <c r="P2936" t="str">
        <f t="shared" si="138"/>
        <v>USER566-SP1A.210812.016</v>
      </c>
      <c r="Q2936" cm="1">
        <f t="array" ref="Q2936">SUM(--(FREQUENCY(IF(B:B=B2936,MATCH(G2936,G2936,0)),ROW(G2936)-ROW(G2936)+1)&gt;0))</f>
        <v>1</v>
      </c>
    </row>
    <row r="2937" spans="1:17" ht="15.75">
      <c r="A2937" t="s">
        <v>142</v>
      </c>
      <c r="B2937" t="s">
        <v>1104</v>
      </c>
      <c r="C2937" t="s">
        <v>1105</v>
      </c>
      <c r="D2937" s="2">
        <v>45662</v>
      </c>
      <c r="E2937" s="1">
        <v>0.64374326388888892</v>
      </c>
      <c r="F2937" s="1">
        <v>1.8307407407407406E-3</v>
      </c>
      <c r="G2937" t="s">
        <v>27</v>
      </c>
      <c r="H2937" t="s">
        <v>893</v>
      </c>
      <c r="I2937" t="s">
        <v>88</v>
      </c>
      <c r="L2937" s="3">
        <f t="shared" si="139"/>
        <v>20</v>
      </c>
      <c r="M2937" cm="1">
        <f t="array" ref="M2937">MIN(B:B=B2937,E2937)</f>
        <v>0.64374326388888892</v>
      </c>
      <c r="N2937" cm="1">
        <f t="array" ref="N2937">MAX(B:B=B2937,E2937)</f>
        <v>0.64374326388888892</v>
      </c>
      <c r="O2937" s="1">
        <f t="shared" si="137"/>
        <v>1.8307407407407406E-3</v>
      </c>
      <c r="P2937" t="str">
        <f t="shared" si="138"/>
        <v>USER566-SP1A.210812.016</v>
      </c>
      <c r="Q2937" cm="1">
        <f t="array" ref="Q2937">SUM(--(FREQUENCY(IF(B:B=B2937,MATCH(G2937,G2937,0)),ROW(G2937)-ROW(G2937)+1)&gt;0))</f>
        <v>1</v>
      </c>
    </row>
    <row r="2938" spans="1:17" ht="15.75">
      <c r="A2938" t="s">
        <v>142</v>
      </c>
      <c r="B2938" t="s">
        <v>1104</v>
      </c>
      <c r="C2938" t="s">
        <v>1105</v>
      </c>
      <c r="D2938" s="2">
        <v>45662</v>
      </c>
      <c r="E2938" s="1">
        <v>0.64191252314814817</v>
      </c>
      <c r="F2938" s="1">
        <v>4.7508900462962966E-2</v>
      </c>
      <c r="G2938" t="s">
        <v>27</v>
      </c>
      <c r="H2938" t="s">
        <v>893</v>
      </c>
      <c r="I2938" t="s">
        <v>88</v>
      </c>
      <c r="L2938" s="3">
        <f t="shared" si="139"/>
        <v>20</v>
      </c>
      <c r="M2938" cm="1">
        <f t="array" ref="M2938">MIN(B:B=B2938,E2938)</f>
        <v>0.64191252314814817</v>
      </c>
      <c r="N2938" cm="1">
        <f t="array" ref="N2938">MAX(B:B=B2938,E2938)</f>
        <v>0.64191252314814817</v>
      </c>
      <c r="O2938" s="1">
        <f t="shared" si="137"/>
        <v>4.7508900462962966E-2</v>
      </c>
      <c r="P2938" t="str">
        <f t="shared" si="138"/>
        <v>USER566-SP1A.210812.016</v>
      </c>
      <c r="Q2938" cm="1">
        <f t="array" ref="Q2938">SUM(--(FREQUENCY(IF(B:B=B2938,MATCH(G2938,G2938,0)),ROW(G2938)-ROW(G2938)+1)&gt;0))</f>
        <v>1</v>
      </c>
    </row>
    <row r="2939" spans="1:17" ht="15.75">
      <c r="A2939" t="s">
        <v>142</v>
      </c>
      <c r="B2939" t="s">
        <v>1104</v>
      </c>
      <c r="C2939" t="s">
        <v>1105</v>
      </c>
      <c r="D2939" s="2">
        <v>45662</v>
      </c>
      <c r="E2939" s="1">
        <v>0.59440362268518521</v>
      </c>
      <c r="F2939" s="1">
        <v>5.7798148148148149E-3</v>
      </c>
      <c r="G2939" t="s">
        <v>27</v>
      </c>
      <c r="H2939" t="s">
        <v>893</v>
      </c>
      <c r="I2939" t="s">
        <v>88</v>
      </c>
      <c r="L2939" s="3">
        <f t="shared" si="139"/>
        <v>20</v>
      </c>
      <c r="M2939" cm="1">
        <f t="array" ref="M2939">MIN(B:B=B2939,E2939)</f>
        <v>0.59440362268518521</v>
      </c>
      <c r="N2939" cm="1">
        <f t="array" ref="N2939">MAX(B:B=B2939,E2939)</f>
        <v>0.59440362268518521</v>
      </c>
      <c r="O2939" s="1">
        <f t="shared" si="137"/>
        <v>5.7798148148148149E-3</v>
      </c>
      <c r="P2939" t="str">
        <f t="shared" si="138"/>
        <v>USER566-SP1A.210812.016</v>
      </c>
      <c r="Q2939" cm="1">
        <f t="array" ref="Q2939">SUM(--(FREQUENCY(IF(B:B=B2939,MATCH(G2939,G2939,0)),ROW(G2939)-ROW(G2939)+1)&gt;0))</f>
        <v>1</v>
      </c>
    </row>
    <row r="2940" spans="1:17" ht="15.75">
      <c r="A2940" t="s">
        <v>142</v>
      </c>
      <c r="B2940" t="s">
        <v>1104</v>
      </c>
      <c r="C2940" t="s">
        <v>1105</v>
      </c>
      <c r="D2940" s="2">
        <v>45662</v>
      </c>
      <c r="E2940" s="1">
        <v>0.58862380787037039</v>
      </c>
      <c r="F2940" s="1">
        <v>5.5320717592592591E-3</v>
      </c>
      <c r="G2940" t="s">
        <v>27</v>
      </c>
      <c r="H2940" t="s">
        <v>893</v>
      </c>
      <c r="I2940" t="s">
        <v>88</v>
      </c>
      <c r="L2940" s="3">
        <f t="shared" si="139"/>
        <v>20</v>
      </c>
      <c r="M2940" cm="1">
        <f t="array" ref="M2940">MIN(B:B=B2940,E2940)</f>
        <v>0.58862380787037039</v>
      </c>
      <c r="N2940" cm="1">
        <f t="array" ref="N2940">MAX(B:B=B2940,E2940)</f>
        <v>0.58862380787037039</v>
      </c>
      <c r="O2940" s="1">
        <f t="shared" si="137"/>
        <v>5.5320717592592591E-3</v>
      </c>
      <c r="P2940" t="str">
        <f t="shared" si="138"/>
        <v>USER566-SP1A.210812.016</v>
      </c>
      <c r="Q2940" cm="1">
        <f t="array" ref="Q2940">SUM(--(FREQUENCY(IF(B:B=B2940,MATCH(G2940,G2940,0)),ROW(G2940)-ROW(G2940)+1)&gt;0))</f>
        <v>1</v>
      </c>
    </row>
    <row r="2941" spans="1:17" ht="15.75">
      <c r="A2941" t="s">
        <v>142</v>
      </c>
      <c r="B2941" t="s">
        <v>1104</v>
      </c>
      <c r="C2941" t="s">
        <v>1105</v>
      </c>
      <c r="D2941" s="2">
        <v>45662</v>
      </c>
      <c r="E2941" s="1">
        <v>0.58309173611111109</v>
      </c>
      <c r="F2941" s="1">
        <v>9.268449074074073E-3</v>
      </c>
      <c r="G2941" t="s">
        <v>27</v>
      </c>
      <c r="H2941" t="s">
        <v>893</v>
      </c>
      <c r="I2941" t="s">
        <v>88</v>
      </c>
      <c r="L2941" s="3">
        <f t="shared" si="139"/>
        <v>20</v>
      </c>
      <c r="M2941" cm="1">
        <f t="array" ref="M2941">MIN(B:B=B2941,E2941)</f>
        <v>0.58309173611111109</v>
      </c>
      <c r="N2941" cm="1">
        <f t="array" ref="N2941">MAX(B:B=B2941,E2941)</f>
        <v>0.58309173611111109</v>
      </c>
      <c r="O2941" s="1">
        <f t="shared" si="137"/>
        <v>9.268449074074073E-3</v>
      </c>
      <c r="P2941" t="str">
        <f t="shared" si="138"/>
        <v>USER566-SP1A.210812.016</v>
      </c>
      <c r="Q2941" cm="1">
        <f t="array" ref="Q2941">SUM(--(FREQUENCY(IF(B:B=B2941,MATCH(G2941,G2941,0)),ROW(G2941)-ROW(G2941)+1)&gt;0))</f>
        <v>1</v>
      </c>
    </row>
    <row r="2942" spans="1:17" ht="15.75">
      <c r="A2942" t="s">
        <v>142</v>
      </c>
      <c r="B2942" t="s">
        <v>1104</v>
      </c>
      <c r="C2942" t="s">
        <v>1105</v>
      </c>
      <c r="D2942" s="2">
        <v>45662</v>
      </c>
      <c r="E2942" s="1">
        <v>0.57382329861111114</v>
      </c>
      <c r="F2942" s="1">
        <v>5.0359953703703704E-3</v>
      </c>
      <c r="G2942" t="s">
        <v>27</v>
      </c>
      <c r="H2942" t="s">
        <v>893</v>
      </c>
      <c r="I2942" t="s">
        <v>88</v>
      </c>
      <c r="L2942" s="3">
        <f t="shared" si="139"/>
        <v>20</v>
      </c>
      <c r="M2942" cm="1">
        <f t="array" ref="M2942">MIN(B:B=B2942,E2942)</f>
        <v>0.57382329861111114</v>
      </c>
      <c r="N2942" cm="1">
        <f t="array" ref="N2942">MAX(B:B=B2942,E2942)</f>
        <v>0.57382329861111114</v>
      </c>
      <c r="O2942" s="1">
        <f t="shared" si="137"/>
        <v>5.0359953703703704E-3</v>
      </c>
      <c r="P2942" t="str">
        <f t="shared" si="138"/>
        <v>USER566-SP1A.210812.016</v>
      </c>
      <c r="Q2942" cm="1">
        <f t="array" ref="Q2942">SUM(--(FREQUENCY(IF(B:B=B2942,MATCH(G2942,G2942,0)),ROW(G2942)-ROW(G2942)+1)&gt;0))</f>
        <v>1</v>
      </c>
    </row>
    <row r="2943" spans="1:17" ht="15.75">
      <c r="A2943" t="s">
        <v>142</v>
      </c>
      <c r="B2943" t="s">
        <v>1104</v>
      </c>
      <c r="C2943" t="s">
        <v>1105</v>
      </c>
      <c r="D2943" s="2">
        <v>45662</v>
      </c>
      <c r="E2943" s="1">
        <v>0.56878729166666664</v>
      </c>
      <c r="F2943" s="1">
        <v>1.2838229166666666E-2</v>
      </c>
      <c r="G2943" t="s">
        <v>27</v>
      </c>
      <c r="H2943" t="s">
        <v>893</v>
      </c>
      <c r="I2943" t="s">
        <v>88</v>
      </c>
      <c r="L2943" s="3">
        <f t="shared" si="139"/>
        <v>20</v>
      </c>
      <c r="M2943" cm="1">
        <f t="array" ref="M2943">MIN(B:B=B2943,E2943)</f>
        <v>0.56878729166666664</v>
      </c>
      <c r="N2943" cm="1">
        <f t="array" ref="N2943">MAX(B:B=B2943,E2943)</f>
        <v>0.56878729166666664</v>
      </c>
      <c r="O2943" s="1">
        <f t="shared" si="137"/>
        <v>1.2838229166666666E-2</v>
      </c>
      <c r="P2943" t="str">
        <f t="shared" si="138"/>
        <v>USER566-SP1A.210812.016</v>
      </c>
      <c r="Q2943" cm="1">
        <f t="array" ref="Q2943">SUM(--(FREQUENCY(IF(B:B=B2943,MATCH(G2943,G2943,0)),ROW(G2943)-ROW(G2943)+1)&gt;0))</f>
        <v>1</v>
      </c>
    </row>
    <row r="2944" spans="1:17" ht="15.75">
      <c r="A2944" t="s">
        <v>142</v>
      </c>
      <c r="B2944" t="s">
        <v>1104</v>
      </c>
      <c r="C2944" t="s">
        <v>1105</v>
      </c>
      <c r="D2944" s="2">
        <v>45662</v>
      </c>
      <c r="E2944" s="1">
        <v>0.55594906249999998</v>
      </c>
      <c r="F2944" s="1">
        <v>6.3889814814814816E-3</v>
      </c>
      <c r="G2944" t="s">
        <v>27</v>
      </c>
      <c r="H2944" t="s">
        <v>893</v>
      </c>
      <c r="I2944" t="s">
        <v>88</v>
      </c>
      <c r="L2944" s="3">
        <f t="shared" si="139"/>
        <v>20</v>
      </c>
      <c r="M2944" cm="1">
        <f t="array" ref="M2944">MIN(B:B=B2944,E2944)</f>
        <v>0.55594906249999998</v>
      </c>
      <c r="N2944" cm="1">
        <f t="array" ref="N2944">MAX(B:B=B2944,E2944)</f>
        <v>0.55594906249999998</v>
      </c>
      <c r="O2944" s="1">
        <f t="shared" si="137"/>
        <v>6.3889814814814816E-3</v>
      </c>
      <c r="P2944" t="str">
        <f t="shared" si="138"/>
        <v>USER566-SP1A.210812.016</v>
      </c>
      <c r="Q2944" cm="1">
        <f t="array" ref="Q2944">SUM(--(FREQUENCY(IF(B:B=B2944,MATCH(G2944,G2944,0)),ROW(G2944)-ROW(G2944)+1)&gt;0))</f>
        <v>1</v>
      </c>
    </row>
    <row r="2945" spans="1:17" ht="15.75">
      <c r="A2945" t="s">
        <v>142</v>
      </c>
      <c r="B2945" t="s">
        <v>1104</v>
      </c>
      <c r="C2945" t="s">
        <v>1105</v>
      </c>
      <c r="D2945" s="2">
        <v>45662</v>
      </c>
      <c r="E2945" s="1">
        <v>0.54956009259259264</v>
      </c>
      <c r="F2945" s="1">
        <v>7.8552083333333338E-3</v>
      </c>
      <c r="G2945" t="s">
        <v>27</v>
      </c>
      <c r="H2945" t="s">
        <v>893</v>
      </c>
      <c r="I2945" t="s">
        <v>88</v>
      </c>
      <c r="L2945" s="3">
        <f t="shared" si="139"/>
        <v>20</v>
      </c>
      <c r="M2945" cm="1">
        <f t="array" ref="M2945">MIN(B:B=B2945,E2945)</f>
        <v>0.54956009259259264</v>
      </c>
      <c r="N2945" cm="1">
        <f t="array" ref="N2945">MAX(B:B=B2945,E2945)</f>
        <v>0.54956009259259264</v>
      </c>
      <c r="O2945" s="1">
        <f t="shared" si="137"/>
        <v>7.8552083333333338E-3</v>
      </c>
      <c r="P2945" t="str">
        <f t="shared" si="138"/>
        <v>USER566-SP1A.210812.016</v>
      </c>
      <c r="Q2945" cm="1">
        <f t="array" ref="Q2945">SUM(--(FREQUENCY(IF(B:B=B2945,MATCH(G2945,G2945,0)),ROW(G2945)-ROW(G2945)+1)&gt;0))</f>
        <v>1</v>
      </c>
    </row>
    <row r="2946" spans="1:17" ht="15.75">
      <c r="A2946" t="s">
        <v>142</v>
      </c>
      <c r="B2946" t="s">
        <v>1104</v>
      </c>
      <c r="C2946" t="s">
        <v>1105</v>
      </c>
      <c r="D2946" s="2">
        <v>45662</v>
      </c>
      <c r="E2946" s="1">
        <v>0.54170488425925922</v>
      </c>
      <c r="F2946" s="1">
        <v>2.0953819444444444E-3</v>
      </c>
      <c r="G2946" t="s">
        <v>27</v>
      </c>
      <c r="H2946" t="s">
        <v>893</v>
      </c>
      <c r="I2946" t="s">
        <v>88</v>
      </c>
      <c r="L2946" s="3">
        <f t="shared" si="139"/>
        <v>20</v>
      </c>
      <c r="M2946" cm="1">
        <f t="array" ref="M2946">MIN(B:B=B2946,E2946)</f>
        <v>0.54170488425925922</v>
      </c>
      <c r="N2946" cm="1">
        <f t="array" ref="N2946">MAX(B:B=B2946,E2946)</f>
        <v>0.54170488425925922</v>
      </c>
      <c r="O2946" s="1">
        <f t="shared" si="137"/>
        <v>2.0953819444444444E-3</v>
      </c>
      <c r="P2946" t="str">
        <f t="shared" si="138"/>
        <v>USER566-SP1A.210812.016</v>
      </c>
      <c r="Q2946" cm="1">
        <f t="array" ref="Q2946">SUM(--(FREQUENCY(IF(B:B=B2946,MATCH(G2946,G2946,0)),ROW(G2946)-ROW(G2946)+1)&gt;0))</f>
        <v>1</v>
      </c>
    </row>
    <row r="2947" spans="1:17" ht="15.75">
      <c r="A2947" t="s">
        <v>142</v>
      </c>
      <c r="B2947" t="s">
        <v>1104</v>
      </c>
      <c r="C2947" t="s">
        <v>1105</v>
      </c>
      <c r="D2947" s="2">
        <v>45662</v>
      </c>
      <c r="E2947" s="1">
        <v>0.53960950231481475</v>
      </c>
      <c r="F2947" s="1">
        <v>2.9474884259259259E-3</v>
      </c>
      <c r="G2947" t="s">
        <v>27</v>
      </c>
      <c r="H2947" t="s">
        <v>893</v>
      </c>
      <c r="I2947" t="s">
        <v>88</v>
      </c>
      <c r="L2947" s="3">
        <f t="shared" si="139"/>
        <v>20</v>
      </c>
      <c r="M2947" cm="1">
        <f t="array" ref="M2947">MIN(B:B=B2947,E2947)</f>
        <v>0.53960950231481475</v>
      </c>
      <c r="N2947" cm="1">
        <f t="array" ref="N2947">MAX(B:B=B2947,E2947)</f>
        <v>0.53960950231481475</v>
      </c>
      <c r="O2947" s="1">
        <f t="shared" ref="O2947:O3010" si="140">AVERAGE(B:B,B2947,F2947)</f>
        <v>2.9474884259259259E-3</v>
      </c>
      <c r="P2947" t="str">
        <f t="shared" ref="P2947:P3010" si="141">B2947 &amp; "-" &amp; I2947</f>
        <v>USER566-SP1A.210812.016</v>
      </c>
      <c r="Q2947" cm="1">
        <f t="array" ref="Q2947">SUM(--(FREQUENCY(IF(B:B=B2947,MATCH(G2947,G2947,0)),ROW(G2947)-ROW(G2947)+1)&gt;0))</f>
        <v>1</v>
      </c>
    </row>
    <row r="2948" spans="1:17" ht="15.75">
      <c r="A2948" t="s">
        <v>142</v>
      </c>
      <c r="B2948" t="s">
        <v>1104</v>
      </c>
      <c r="C2948" t="s">
        <v>1105</v>
      </c>
      <c r="D2948" s="2">
        <v>45662</v>
      </c>
      <c r="E2948" s="1">
        <v>0.5366620138888889</v>
      </c>
      <c r="F2948" s="1">
        <v>1.9048738425925926E-2</v>
      </c>
      <c r="G2948" t="s">
        <v>27</v>
      </c>
      <c r="H2948" t="s">
        <v>893</v>
      </c>
      <c r="I2948" t="s">
        <v>88</v>
      </c>
      <c r="L2948" s="3">
        <f t="shared" si="139"/>
        <v>20</v>
      </c>
      <c r="M2948" cm="1">
        <f t="array" ref="M2948">MIN(B:B=B2948,E2948)</f>
        <v>0.5366620138888889</v>
      </c>
      <c r="N2948" cm="1">
        <f t="array" ref="N2948">MAX(B:B=B2948,E2948)</f>
        <v>0.5366620138888889</v>
      </c>
      <c r="O2948" s="1">
        <f t="shared" si="140"/>
        <v>1.9048738425925926E-2</v>
      </c>
      <c r="P2948" t="str">
        <f t="shared" si="141"/>
        <v>USER566-SP1A.210812.016</v>
      </c>
      <c r="Q2948" cm="1">
        <f t="array" ref="Q2948">SUM(--(FREQUENCY(IF(B:B=B2948,MATCH(G2948,G2948,0)),ROW(G2948)-ROW(G2948)+1)&gt;0))</f>
        <v>1</v>
      </c>
    </row>
    <row r="2949" spans="1:17" ht="15.75">
      <c r="A2949" t="s">
        <v>142</v>
      </c>
      <c r="B2949" t="s">
        <v>1104</v>
      </c>
      <c r="C2949" t="s">
        <v>1105</v>
      </c>
      <c r="D2949" s="2">
        <v>45662</v>
      </c>
      <c r="E2949" s="1">
        <v>0.51761327546296299</v>
      </c>
      <c r="F2949" s="1">
        <v>1.5954120370370372E-2</v>
      </c>
      <c r="G2949" t="s">
        <v>27</v>
      </c>
      <c r="H2949" t="s">
        <v>893</v>
      </c>
      <c r="I2949" t="s">
        <v>88</v>
      </c>
      <c r="L2949" s="3">
        <f t="shared" si="139"/>
        <v>20</v>
      </c>
      <c r="M2949" cm="1">
        <f t="array" ref="M2949">MIN(B:B=B2949,E2949)</f>
        <v>0.51761327546296299</v>
      </c>
      <c r="N2949" cm="1">
        <f t="array" ref="N2949">MAX(B:B=B2949,E2949)</f>
        <v>0.51761327546296299</v>
      </c>
      <c r="O2949" s="1">
        <f t="shared" si="140"/>
        <v>1.5954120370370372E-2</v>
      </c>
      <c r="P2949" t="str">
        <f t="shared" si="141"/>
        <v>USER566-SP1A.210812.016</v>
      </c>
      <c r="Q2949" cm="1">
        <f t="array" ref="Q2949">SUM(--(FREQUENCY(IF(B:B=B2949,MATCH(G2949,G2949,0)),ROW(G2949)-ROW(G2949)+1)&gt;0))</f>
        <v>1</v>
      </c>
    </row>
    <row r="2950" spans="1:17" ht="15.75">
      <c r="A2950" t="s">
        <v>142</v>
      </c>
      <c r="B2950" t="s">
        <v>1104</v>
      </c>
      <c r="C2950" t="s">
        <v>1105</v>
      </c>
      <c r="D2950" s="2">
        <v>45662</v>
      </c>
      <c r="E2950" s="1">
        <v>0.50165915509259262</v>
      </c>
      <c r="F2950" s="1">
        <v>0.12602680555555554</v>
      </c>
      <c r="G2950" t="s">
        <v>27</v>
      </c>
      <c r="H2950" t="s">
        <v>893</v>
      </c>
      <c r="I2950" t="s">
        <v>88</v>
      </c>
      <c r="L2950" s="3">
        <f t="shared" si="139"/>
        <v>20</v>
      </c>
      <c r="M2950" cm="1">
        <f t="array" ref="M2950">MIN(B:B=B2950,E2950)</f>
        <v>0.50165915509259262</v>
      </c>
      <c r="N2950" cm="1">
        <f t="array" ref="N2950">MAX(B:B=B2950,E2950)</f>
        <v>0.50165915509259262</v>
      </c>
      <c r="O2950" s="1">
        <f t="shared" si="140"/>
        <v>0.12602680555555554</v>
      </c>
      <c r="P2950" t="str">
        <f t="shared" si="141"/>
        <v>USER566-SP1A.210812.016</v>
      </c>
      <c r="Q2950" cm="1">
        <f t="array" ref="Q2950">SUM(--(FREQUENCY(IF(B:B=B2950,MATCH(G2950,G2950,0)),ROW(G2950)-ROW(G2950)+1)&gt;0))</f>
        <v>1</v>
      </c>
    </row>
    <row r="2951" spans="1:17" ht="15.75">
      <c r="A2951" t="s">
        <v>142</v>
      </c>
      <c r="B2951" t="s">
        <v>1104</v>
      </c>
      <c r="C2951" t="s">
        <v>1105</v>
      </c>
      <c r="D2951" s="2">
        <v>45662</v>
      </c>
      <c r="E2951" s="1">
        <v>0.37563233796296297</v>
      </c>
      <c r="F2951" s="1">
        <v>0</v>
      </c>
      <c r="G2951" t="s">
        <v>27</v>
      </c>
      <c r="H2951" t="s">
        <v>893</v>
      </c>
      <c r="I2951" t="s">
        <v>88</v>
      </c>
      <c r="L2951" s="3">
        <f t="shared" si="139"/>
        <v>20</v>
      </c>
      <c r="M2951" cm="1">
        <f t="array" ref="M2951">MIN(B:B=B2951,E2951)</f>
        <v>0.37563233796296297</v>
      </c>
      <c r="N2951" cm="1">
        <f t="array" ref="N2951">MAX(B:B=B2951,E2951)</f>
        <v>0.37563233796296297</v>
      </c>
      <c r="O2951" s="1">
        <f t="shared" si="140"/>
        <v>0</v>
      </c>
      <c r="P2951" t="str">
        <f t="shared" si="141"/>
        <v>USER566-SP1A.210812.016</v>
      </c>
      <c r="Q2951" cm="1">
        <f t="array" ref="Q2951">SUM(--(FREQUENCY(IF(B:B=B2951,MATCH(G2951,G2951,0)),ROW(G2951)-ROW(G2951)+1)&gt;0))</f>
        <v>1</v>
      </c>
    </row>
    <row r="2952" spans="1:17" ht="15.75">
      <c r="A2952" t="s">
        <v>142</v>
      </c>
      <c r="B2952" t="s">
        <v>1106</v>
      </c>
      <c r="C2952" t="s">
        <v>1107</v>
      </c>
      <c r="D2952" s="2">
        <v>45662</v>
      </c>
      <c r="E2952" s="1">
        <v>0.76721019675925917</v>
      </c>
      <c r="F2952" s="1">
        <v>9.2157777777777783E-2</v>
      </c>
      <c r="G2952" t="s">
        <v>126</v>
      </c>
      <c r="H2952" t="s">
        <v>302</v>
      </c>
      <c r="I2952" t="s">
        <v>202</v>
      </c>
      <c r="L2952" s="3">
        <f t="shared" si="139"/>
        <v>6</v>
      </c>
      <c r="M2952" cm="1">
        <f t="array" ref="M2952">MIN(B:B=B2952,E2952)</f>
        <v>0.76721019675925917</v>
      </c>
      <c r="N2952" cm="1">
        <f t="array" ref="N2952">MAX(B:B=B2952,E2952)</f>
        <v>0.76721019675925917</v>
      </c>
      <c r="O2952" s="1">
        <f t="shared" si="140"/>
        <v>9.2157777777777783E-2</v>
      </c>
      <c r="P2952" t="str">
        <f t="shared" si="141"/>
        <v>USER567-SP1A.210812.003</v>
      </c>
      <c r="Q2952" cm="1">
        <f t="array" ref="Q2952">SUM(--(FREQUENCY(IF(B:B=B2952,MATCH(G2952,G2952,0)),ROW(G2952)-ROW(G2952)+1)&gt;0))</f>
        <v>1</v>
      </c>
    </row>
    <row r="2953" spans="1:17" ht="15.75">
      <c r="A2953" t="s">
        <v>142</v>
      </c>
      <c r="B2953" t="s">
        <v>1106</v>
      </c>
      <c r="C2953" t="s">
        <v>1107</v>
      </c>
      <c r="D2953" s="2">
        <v>45662</v>
      </c>
      <c r="E2953" s="1">
        <v>0.67505243055555553</v>
      </c>
      <c r="F2953" s="1">
        <v>7.481140046296296E-2</v>
      </c>
      <c r="G2953" t="s">
        <v>126</v>
      </c>
      <c r="H2953" t="s">
        <v>302</v>
      </c>
      <c r="I2953" t="s">
        <v>202</v>
      </c>
      <c r="L2953" s="3">
        <f t="shared" si="139"/>
        <v>6</v>
      </c>
      <c r="M2953" cm="1">
        <f t="array" ref="M2953">MIN(B:B=B2953,E2953)</f>
        <v>0.67505243055555553</v>
      </c>
      <c r="N2953" cm="1">
        <f t="array" ref="N2953">MAX(B:B=B2953,E2953)</f>
        <v>0.67505243055555553</v>
      </c>
      <c r="O2953" s="1">
        <f t="shared" si="140"/>
        <v>7.481140046296296E-2</v>
      </c>
      <c r="P2953" t="str">
        <f t="shared" si="141"/>
        <v>USER567-SP1A.210812.003</v>
      </c>
      <c r="Q2953" cm="1">
        <f t="array" ref="Q2953">SUM(--(FREQUENCY(IF(B:B=B2953,MATCH(G2953,G2953,0)),ROW(G2953)-ROW(G2953)+1)&gt;0))</f>
        <v>1</v>
      </c>
    </row>
    <row r="2954" spans="1:17" ht="15.75">
      <c r="A2954" t="s">
        <v>142</v>
      </c>
      <c r="B2954" t="s">
        <v>1106</v>
      </c>
      <c r="C2954" t="s">
        <v>1107</v>
      </c>
      <c r="D2954" s="2">
        <v>45662</v>
      </c>
      <c r="E2954" s="1">
        <v>0.60024101851851852</v>
      </c>
      <c r="F2954" s="1">
        <v>6.6454837962962962E-2</v>
      </c>
      <c r="G2954" t="s">
        <v>126</v>
      </c>
      <c r="H2954" t="s">
        <v>302</v>
      </c>
      <c r="I2954" t="s">
        <v>202</v>
      </c>
      <c r="L2954" s="3">
        <f t="shared" si="139"/>
        <v>6</v>
      </c>
      <c r="M2954" cm="1">
        <f t="array" ref="M2954">MIN(B:B=B2954,E2954)</f>
        <v>0.60024101851851852</v>
      </c>
      <c r="N2954" cm="1">
        <f t="array" ref="N2954">MAX(B:B=B2954,E2954)</f>
        <v>0.60024101851851852</v>
      </c>
      <c r="O2954" s="1">
        <f t="shared" si="140"/>
        <v>6.6454837962962962E-2</v>
      </c>
      <c r="P2954" t="str">
        <f t="shared" si="141"/>
        <v>USER567-SP1A.210812.003</v>
      </c>
      <c r="Q2954" cm="1">
        <f t="array" ref="Q2954">SUM(--(FREQUENCY(IF(B:B=B2954,MATCH(G2954,G2954,0)),ROW(G2954)-ROW(G2954)+1)&gt;0))</f>
        <v>1</v>
      </c>
    </row>
    <row r="2955" spans="1:17" ht="15.75">
      <c r="A2955" t="s">
        <v>142</v>
      </c>
      <c r="B2955" t="s">
        <v>1106</v>
      </c>
      <c r="C2955" t="s">
        <v>1107</v>
      </c>
      <c r="D2955" s="2">
        <v>45662</v>
      </c>
      <c r="E2955" s="1">
        <v>0.53378619212962963</v>
      </c>
      <c r="F2955" s="1">
        <v>9.0413090277777775E-2</v>
      </c>
      <c r="G2955" t="s">
        <v>126</v>
      </c>
      <c r="H2955" t="s">
        <v>302</v>
      </c>
      <c r="I2955" t="s">
        <v>202</v>
      </c>
      <c r="L2955" s="3">
        <f t="shared" si="139"/>
        <v>6</v>
      </c>
      <c r="M2955" cm="1">
        <f t="array" ref="M2955">MIN(B:B=B2955,E2955)</f>
        <v>0.53378619212962963</v>
      </c>
      <c r="N2955" cm="1">
        <f t="array" ref="N2955">MAX(B:B=B2955,E2955)</f>
        <v>0.53378619212962963</v>
      </c>
      <c r="O2955" s="1">
        <f t="shared" si="140"/>
        <v>9.0413090277777775E-2</v>
      </c>
      <c r="P2955" t="str">
        <f t="shared" si="141"/>
        <v>USER567-SP1A.210812.003</v>
      </c>
      <c r="Q2955" cm="1">
        <f t="array" ref="Q2955">SUM(--(FREQUENCY(IF(B:B=B2955,MATCH(G2955,G2955,0)),ROW(G2955)-ROW(G2955)+1)&gt;0))</f>
        <v>1</v>
      </c>
    </row>
    <row r="2956" spans="1:17" ht="15.75">
      <c r="A2956" t="s">
        <v>142</v>
      </c>
      <c r="B2956" t="s">
        <v>1106</v>
      </c>
      <c r="C2956" t="s">
        <v>1107</v>
      </c>
      <c r="D2956" s="2">
        <v>45662</v>
      </c>
      <c r="E2956" s="1">
        <v>0.44337310185185186</v>
      </c>
      <c r="F2956" s="1">
        <v>6.3427326388888886E-2</v>
      </c>
      <c r="G2956" t="s">
        <v>126</v>
      </c>
      <c r="H2956" t="s">
        <v>302</v>
      </c>
      <c r="I2956" t="s">
        <v>202</v>
      </c>
      <c r="L2956" s="3">
        <f t="shared" si="139"/>
        <v>6</v>
      </c>
      <c r="M2956" cm="1">
        <f t="array" ref="M2956">MIN(B:B=B2956,E2956)</f>
        <v>0.44337310185185186</v>
      </c>
      <c r="N2956" cm="1">
        <f t="array" ref="N2956">MAX(B:B=B2956,E2956)</f>
        <v>0.44337310185185186</v>
      </c>
      <c r="O2956" s="1">
        <f t="shared" si="140"/>
        <v>6.3427326388888886E-2</v>
      </c>
      <c r="P2956" t="str">
        <f t="shared" si="141"/>
        <v>USER567-SP1A.210812.003</v>
      </c>
      <c r="Q2956" cm="1">
        <f t="array" ref="Q2956">SUM(--(FREQUENCY(IF(B:B=B2956,MATCH(G2956,G2956,0)),ROW(G2956)-ROW(G2956)+1)&gt;0))</f>
        <v>1</v>
      </c>
    </row>
    <row r="2957" spans="1:17" ht="15.75">
      <c r="A2957" t="s">
        <v>142</v>
      </c>
      <c r="B2957" t="s">
        <v>1106</v>
      </c>
      <c r="C2957" t="s">
        <v>1107</v>
      </c>
      <c r="D2957" s="2">
        <v>45662</v>
      </c>
      <c r="E2957" s="1">
        <v>0.37994577546296293</v>
      </c>
      <c r="F2957" s="1">
        <v>0</v>
      </c>
      <c r="G2957" t="s">
        <v>126</v>
      </c>
      <c r="H2957" t="s">
        <v>302</v>
      </c>
      <c r="I2957" t="s">
        <v>202</v>
      </c>
      <c r="L2957" s="3">
        <f t="shared" si="139"/>
        <v>6</v>
      </c>
      <c r="M2957" cm="1">
        <f t="array" ref="M2957">MIN(B:B=B2957,E2957)</f>
        <v>0.37994577546296293</v>
      </c>
      <c r="N2957" cm="1">
        <f t="array" ref="N2957">MAX(B:B=B2957,E2957)</f>
        <v>0.37994577546296293</v>
      </c>
      <c r="O2957" s="1">
        <f t="shared" si="140"/>
        <v>0</v>
      </c>
      <c r="P2957" t="str">
        <f t="shared" si="141"/>
        <v>USER567-SP1A.210812.003</v>
      </c>
      <c r="Q2957" cm="1">
        <f t="array" ref="Q2957">SUM(--(FREQUENCY(IF(B:B=B2957,MATCH(G2957,G2957,0)),ROW(G2957)-ROW(G2957)+1)&gt;0))</f>
        <v>1</v>
      </c>
    </row>
    <row r="2958" spans="1:17" ht="15.75">
      <c r="A2958" t="s">
        <v>15</v>
      </c>
      <c r="B2958" t="s">
        <v>1108</v>
      </c>
      <c r="C2958" t="s">
        <v>1109</v>
      </c>
      <c r="D2958" s="2">
        <v>45662</v>
      </c>
      <c r="E2958" s="1">
        <v>0.54354417824074075</v>
      </c>
      <c r="F2958" s="1">
        <v>1.3778576388888887E-2</v>
      </c>
      <c r="G2958" t="s">
        <v>21</v>
      </c>
      <c r="H2958" t="s">
        <v>1110</v>
      </c>
      <c r="I2958" t="s">
        <v>43</v>
      </c>
      <c r="L2958" s="3">
        <f t="shared" si="139"/>
        <v>10</v>
      </c>
      <c r="M2958" cm="1">
        <f t="array" ref="M2958">MIN(B:B=B2958,E2958)</f>
        <v>0.54354417824074075</v>
      </c>
      <c r="N2958" cm="1">
        <f t="array" ref="N2958">MAX(B:B=B2958,E2958)</f>
        <v>0.54354417824074075</v>
      </c>
      <c r="O2958" s="1">
        <f t="shared" si="140"/>
        <v>1.3778576388888887E-2</v>
      </c>
      <c r="P2958" t="str">
        <f t="shared" si="141"/>
        <v>USER047-TP1A.220624.014</v>
      </c>
      <c r="Q2958" cm="1">
        <f t="array" ref="Q2958">SUM(--(FREQUENCY(IF(B:B=B2958,MATCH(G2958,G2958,0)),ROW(G2958)-ROW(G2958)+1)&gt;0))</f>
        <v>1</v>
      </c>
    </row>
    <row r="2959" spans="1:17" ht="15.75">
      <c r="A2959" t="s">
        <v>15</v>
      </c>
      <c r="B2959" t="s">
        <v>1108</v>
      </c>
      <c r="C2959" t="s">
        <v>1109</v>
      </c>
      <c r="D2959" s="2">
        <v>45662</v>
      </c>
      <c r="E2959" s="1">
        <v>0.52976560185185184</v>
      </c>
      <c r="F2959" s="1">
        <v>3.3210555555555556E-2</v>
      </c>
      <c r="G2959" t="s">
        <v>21</v>
      </c>
      <c r="H2959" t="s">
        <v>1110</v>
      </c>
      <c r="I2959" t="s">
        <v>43</v>
      </c>
      <c r="L2959" s="3">
        <f t="shared" si="139"/>
        <v>10</v>
      </c>
      <c r="M2959" cm="1">
        <f t="array" ref="M2959">MIN(B:B=B2959,E2959)</f>
        <v>0.52976560185185184</v>
      </c>
      <c r="N2959" cm="1">
        <f t="array" ref="N2959">MAX(B:B=B2959,E2959)</f>
        <v>0.52976560185185184</v>
      </c>
      <c r="O2959" s="1">
        <f t="shared" si="140"/>
        <v>3.3210555555555556E-2</v>
      </c>
      <c r="P2959" t="str">
        <f t="shared" si="141"/>
        <v>USER047-TP1A.220624.014</v>
      </c>
      <c r="Q2959" cm="1">
        <f t="array" ref="Q2959">SUM(--(FREQUENCY(IF(B:B=B2959,MATCH(G2959,G2959,0)),ROW(G2959)-ROW(G2959)+1)&gt;0))</f>
        <v>1</v>
      </c>
    </row>
    <row r="2960" spans="1:17" ht="15.75">
      <c r="A2960" t="s">
        <v>15</v>
      </c>
      <c r="B2960" t="s">
        <v>1108</v>
      </c>
      <c r="C2960" t="s">
        <v>1109</v>
      </c>
      <c r="D2960" s="2">
        <v>45662</v>
      </c>
      <c r="E2960" s="1">
        <v>0.49655504629629627</v>
      </c>
      <c r="F2960" s="1">
        <v>2.0825497685185185E-2</v>
      </c>
      <c r="G2960" t="s">
        <v>21</v>
      </c>
      <c r="H2960" t="s">
        <v>1110</v>
      </c>
      <c r="I2960" t="s">
        <v>43</v>
      </c>
      <c r="L2960" s="3">
        <f t="shared" si="139"/>
        <v>10</v>
      </c>
      <c r="M2960" cm="1">
        <f t="array" ref="M2960">MIN(B:B=B2960,E2960)</f>
        <v>0.49655504629629627</v>
      </c>
      <c r="N2960" cm="1">
        <f t="array" ref="N2960">MAX(B:B=B2960,E2960)</f>
        <v>0.49655504629629627</v>
      </c>
      <c r="O2960" s="1">
        <f t="shared" si="140"/>
        <v>2.0825497685185185E-2</v>
      </c>
      <c r="P2960" t="str">
        <f t="shared" si="141"/>
        <v>USER047-TP1A.220624.014</v>
      </c>
      <c r="Q2960" cm="1">
        <f t="array" ref="Q2960">SUM(--(FREQUENCY(IF(B:B=B2960,MATCH(G2960,G2960,0)),ROW(G2960)-ROW(G2960)+1)&gt;0))</f>
        <v>1</v>
      </c>
    </row>
    <row r="2961" spans="1:17" ht="15.75">
      <c r="A2961" t="s">
        <v>15</v>
      </c>
      <c r="B2961" t="s">
        <v>1108</v>
      </c>
      <c r="C2961" t="s">
        <v>1109</v>
      </c>
      <c r="D2961" s="2">
        <v>45662</v>
      </c>
      <c r="E2961" s="1">
        <v>0.47572954861111111</v>
      </c>
      <c r="F2961" s="1">
        <v>1.0831840277777777E-2</v>
      </c>
      <c r="G2961" t="s">
        <v>21</v>
      </c>
      <c r="H2961" t="s">
        <v>1110</v>
      </c>
      <c r="I2961" t="s">
        <v>43</v>
      </c>
      <c r="L2961" s="3">
        <f t="shared" si="139"/>
        <v>10</v>
      </c>
      <c r="M2961" cm="1">
        <f t="array" ref="M2961">MIN(B:B=B2961,E2961)</f>
        <v>0.47572954861111111</v>
      </c>
      <c r="N2961" cm="1">
        <f t="array" ref="N2961">MAX(B:B=B2961,E2961)</f>
        <v>0.47572954861111111</v>
      </c>
      <c r="O2961" s="1">
        <f t="shared" si="140"/>
        <v>1.0831840277777777E-2</v>
      </c>
      <c r="P2961" t="str">
        <f t="shared" si="141"/>
        <v>USER047-TP1A.220624.014</v>
      </c>
      <c r="Q2961" cm="1">
        <f t="array" ref="Q2961">SUM(--(FREQUENCY(IF(B:B=B2961,MATCH(G2961,G2961,0)),ROW(G2961)-ROW(G2961)+1)&gt;0))</f>
        <v>1</v>
      </c>
    </row>
    <row r="2962" spans="1:17" ht="15.75">
      <c r="A2962" t="s">
        <v>15</v>
      </c>
      <c r="B2962" t="s">
        <v>1108</v>
      </c>
      <c r="C2962" t="s">
        <v>1109</v>
      </c>
      <c r="D2962" s="2">
        <v>45662</v>
      </c>
      <c r="E2962" s="1">
        <v>0.46489770833333338</v>
      </c>
      <c r="F2962" s="1">
        <v>2.0577453703703705E-2</v>
      </c>
      <c r="G2962" t="s">
        <v>21</v>
      </c>
      <c r="H2962" t="s">
        <v>1110</v>
      </c>
      <c r="I2962" t="s">
        <v>43</v>
      </c>
      <c r="L2962" s="3">
        <f t="shared" si="139"/>
        <v>10</v>
      </c>
      <c r="M2962" cm="1">
        <f t="array" ref="M2962">MIN(B:B=B2962,E2962)</f>
        <v>0.46489770833333338</v>
      </c>
      <c r="N2962" cm="1">
        <f t="array" ref="N2962">MAX(B:B=B2962,E2962)</f>
        <v>0.46489770833333338</v>
      </c>
      <c r="O2962" s="1">
        <f t="shared" si="140"/>
        <v>2.0577453703703705E-2</v>
      </c>
      <c r="P2962" t="str">
        <f t="shared" si="141"/>
        <v>USER047-TP1A.220624.014</v>
      </c>
      <c r="Q2962" cm="1">
        <f t="array" ref="Q2962">SUM(--(FREQUENCY(IF(B:B=B2962,MATCH(G2962,G2962,0)),ROW(G2962)-ROW(G2962)+1)&gt;0))</f>
        <v>1</v>
      </c>
    </row>
    <row r="2963" spans="1:17" ht="15.75">
      <c r="A2963" t="s">
        <v>15</v>
      </c>
      <c r="B2963" t="s">
        <v>1108</v>
      </c>
      <c r="C2963" t="s">
        <v>1109</v>
      </c>
      <c r="D2963" s="2">
        <v>45662</v>
      </c>
      <c r="E2963" s="1">
        <v>0.44432026620370374</v>
      </c>
      <c r="F2963" s="1">
        <v>3.0404386574074075E-2</v>
      </c>
      <c r="G2963" t="s">
        <v>21</v>
      </c>
      <c r="H2963" t="s">
        <v>1110</v>
      </c>
      <c r="I2963" t="s">
        <v>43</v>
      </c>
      <c r="L2963" s="3">
        <f t="shared" si="139"/>
        <v>10</v>
      </c>
      <c r="M2963" cm="1">
        <f t="array" ref="M2963">MIN(B:B=B2963,E2963)</f>
        <v>0.44432026620370374</v>
      </c>
      <c r="N2963" cm="1">
        <f t="array" ref="N2963">MAX(B:B=B2963,E2963)</f>
        <v>0.44432026620370374</v>
      </c>
      <c r="O2963" s="1">
        <f t="shared" si="140"/>
        <v>3.0404386574074075E-2</v>
      </c>
      <c r="P2963" t="str">
        <f t="shared" si="141"/>
        <v>USER047-TP1A.220624.014</v>
      </c>
      <c r="Q2963" cm="1">
        <f t="array" ref="Q2963">SUM(--(FREQUENCY(IF(B:B=B2963,MATCH(G2963,G2963,0)),ROW(G2963)-ROW(G2963)+1)&gt;0))</f>
        <v>1</v>
      </c>
    </row>
    <row r="2964" spans="1:17" ht="15.75">
      <c r="A2964" t="s">
        <v>15</v>
      </c>
      <c r="B2964" t="s">
        <v>1108</v>
      </c>
      <c r="C2964" t="s">
        <v>1109</v>
      </c>
      <c r="D2964" s="2">
        <v>45662</v>
      </c>
      <c r="E2964" s="1">
        <v>0.41391586805555552</v>
      </c>
      <c r="F2964" s="1">
        <v>5.09221875E-2</v>
      </c>
      <c r="G2964" t="s">
        <v>21</v>
      </c>
      <c r="H2964" t="s">
        <v>1110</v>
      </c>
      <c r="I2964" t="s">
        <v>43</v>
      </c>
      <c r="L2964" s="3">
        <f t="shared" si="139"/>
        <v>10</v>
      </c>
      <c r="M2964" cm="1">
        <f t="array" ref="M2964">MIN(B:B=B2964,E2964)</f>
        <v>0.41391586805555552</v>
      </c>
      <c r="N2964" cm="1">
        <f t="array" ref="N2964">MAX(B:B=B2964,E2964)</f>
        <v>0.41391586805555552</v>
      </c>
      <c r="O2964" s="1">
        <f t="shared" si="140"/>
        <v>5.09221875E-2</v>
      </c>
      <c r="P2964" t="str">
        <f t="shared" si="141"/>
        <v>USER047-TP1A.220624.014</v>
      </c>
      <c r="Q2964" cm="1">
        <f t="array" ref="Q2964">SUM(--(FREQUENCY(IF(B:B=B2964,MATCH(G2964,G2964,0)),ROW(G2964)-ROW(G2964)+1)&gt;0))</f>
        <v>1</v>
      </c>
    </row>
    <row r="2965" spans="1:17" ht="15.75">
      <c r="A2965" t="s">
        <v>15</v>
      </c>
      <c r="B2965" t="s">
        <v>1108</v>
      </c>
      <c r="C2965" t="s">
        <v>1109</v>
      </c>
      <c r="D2965" s="2">
        <v>45662</v>
      </c>
      <c r="E2965" s="1">
        <v>0.36299368055555559</v>
      </c>
      <c r="F2965" s="1">
        <v>0</v>
      </c>
      <c r="G2965" t="s">
        <v>21</v>
      </c>
      <c r="H2965" t="s">
        <v>1110</v>
      </c>
      <c r="I2965" t="s">
        <v>43</v>
      </c>
      <c r="L2965" s="3">
        <f t="shared" si="139"/>
        <v>10</v>
      </c>
      <c r="M2965" cm="1">
        <f t="array" ref="M2965">MIN(B:B=B2965,E2965)</f>
        <v>0.36299368055555559</v>
      </c>
      <c r="N2965" cm="1">
        <f t="array" ref="N2965">MAX(B:B=B2965,E2965)</f>
        <v>0.36299368055555559</v>
      </c>
      <c r="O2965" s="1">
        <f t="shared" si="140"/>
        <v>0</v>
      </c>
      <c r="P2965" t="str">
        <f t="shared" si="141"/>
        <v>USER047-TP1A.220624.014</v>
      </c>
      <c r="Q2965" cm="1">
        <f t="array" ref="Q2965">SUM(--(FREQUENCY(IF(B:B=B2965,MATCH(G2965,G2965,0)),ROW(G2965)-ROW(G2965)+1)&gt;0))</f>
        <v>1</v>
      </c>
    </row>
    <row r="2966" spans="1:17" ht="15.75">
      <c r="A2966" t="s">
        <v>15</v>
      </c>
      <c r="B2966" t="s">
        <v>1108</v>
      </c>
      <c r="C2966" t="s">
        <v>1109</v>
      </c>
      <c r="D2966" s="2">
        <v>45662</v>
      </c>
      <c r="E2966" s="1">
        <v>0.73024539351851858</v>
      </c>
      <c r="F2966" s="1">
        <v>0.15628136574074072</v>
      </c>
      <c r="G2966" t="s">
        <v>21</v>
      </c>
      <c r="H2966" t="s">
        <v>1110</v>
      </c>
      <c r="I2966" t="s">
        <v>43</v>
      </c>
      <c r="L2966" s="3">
        <f t="shared" si="139"/>
        <v>10</v>
      </c>
      <c r="M2966" cm="1">
        <f t="array" ref="M2966">MIN(B:B=B2966,E2966)</f>
        <v>0.73024539351851858</v>
      </c>
      <c r="N2966" cm="1">
        <f t="array" ref="N2966">MAX(B:B=B2966,E2966)</f>
        <v>0.73024539351851858</v>
      </c>
      <c r="O2966" s="1">
        <f t="shared" si="140"/>
        <v>0.15628136574074072</v>
      </c>
      <c r="P2966" t="str">
        <f t="shared" si="141"/>
        <v>USER047-TP1A.220624.014</v>
      </c>
      <c r="Q2966" cm="1">
        <f t="array" ref="Q2966">SUM(--(FREQUENCY(IF(B:B=B2966,MATCH(G2966,G2966,0)),ROW(G2966)-ROW(G2966)+1)&gt;0))</f>
        <v>1</v>
      </c>
    </row>
    <row r="2967" spans="1:17" ht="15.75">
      <c r="A2967" t="s">
        <v>15</v>
      </c>
      <c r="B2967" t="s">
        <v>1108</v>
      </c>
      <c r="C2967" t="s">
        <v>1109</v>
      </c>
      <c r="D2967" s="2">
        <v>45662</v>
      </c>
      <c r="E2967" s="1">
        <v>0.57396402777777777</v>
      </c>
      <c r="F2967" s="1">
        <v>3.0419849537037039E-2</v>
      </c>
      <c r="G2967" t="s">
        <v>21</v>
      </c>
      <c r="H2967" t="s">
        <v>1110</v>
      </c>
      <c r="I2967" t="s">
        <v>43</v>
      </c>
      <c r="L2967" s="3">
        <f t="shared" si="139"/>
        <v>10</v>
      </c>
      <c r="M2967" cm="1">
        <f t="array" ref="M2967">MIN(B:B=B2967,E2967)</f>
        <v>0.57396402777777777</v>
      </c>
      <c r="N2967" cm="1">
        <f t="array" ref="N2967">MAX(B:B=B2967,E2967)</f>
        <v>0.57396402777777777</v>
      </c>
      <c r="O2967" s="1">
        <f t="shared" si="140"/>
        <v>3.0419849537037039E-2</v>
      </c>
      <c r="P2967" t="str">
        <f t="shared" si="141"/>
        <v>USER047-TP1A.220624.014</v>
      </c>
      <c r="Q2967" cm="1">
        <f t="array" ref="Q2967">SUM(--(FREQUENCY(IF(B:B=B2967,MATCH(G2967,G2967,0)),ROW(G2967)-ROW(G2967)+1)&gt;0))</f>
        <v>1</v>
      </c>
    </row>
    <row r="2968" spans="1:17" ht="15.75">
      <c r="A2968" t="s">
        <v>299</v>
      </c>
      <c r="B2968" t="s">
        <v>1111</v>
      </c>
      <c r="C2968" t="s">
        <v>1112</v>
      </c>
      <c r="D2968" s="2">
        <v>45662</v>
      </c>
      <c r="E2968" s="1">
        <v>0.74930524305555546</v>
      </c>
      <c r="F2968" s="1">
        <v>6.0176099537037037E-2</v>
      </c>
      <c r="G2968" t="s">
        <v>27</v>
      </c>
      <c r="H2968" t="s">
        <v>84</v>
      </c>
      <c r="I2968" t="s">
        <v>65</v>
      </c>
      <c r="L2968" s="3">
        <f t="shared" si="139"/>
        <v>6</v>
      </c>
      <c r="M2968" cm="1">
        <f t="array" ref="M2968">MIN(B:B=B2968,E2968)</f>
        <v>0.74930524305555546</v>
      </c>
      <c r="N2968" cm="1">
        <f t="array" ref="N2968">MAX(B:B=B2968,E2968)</f>
        <v>0.74930524305555546</v>
      </c>
      <c r="O2968" s="1">
        <f t="shared" si="140"/>
        <v>6.0176099537037037E-2</v>
      </c>
      <c r="P2968" t="str">
        <f t="shared" si="141"/>
        <v>USER445-QP1A.190711.020</v>
      </c>
      <c r="Q2968" cm="1">
        <f t="array" ref="Q2968">SUM(--(FREQUENCY(IF(B:B=B2968,MATCH(G2968,G2968,0)),ROW(G2968)-ROW(G2968)+1)&gt;0))</f>
        <v>1</v>
      </c>
    </row>
    <row r="2969" spans="1:17" ht="15.75">
      <c r="A2969" t="s">
        <v>299</v>
      </c>
      <c r="B2969" t="s">
        <v>1111</v>
      </c>
      <c r="C2969" t="s">
        <v>1112</v>
      </c>
      <c r="D2969" s="2">
        <v>45662</v>
      </c>
      <c r="E2969" s="1">
        <v>0.68912914351851862</v>
      </c>
      <c r="F2969" s="1">
        <v>0.12277807870370371</v>
      </c>
      <c r="G2969" t="s">
        <v>27</v>
      </c>
      <c r="H2969" t="s">
        <v>84</v>
      </c>
      <c r="I2969" t="s">
        <v>65</v>
      </c>
      <c r="L2969" s="3">
        <f t="shared" si="139"/>
        <v>6</v>
      </c>
      <c r="M2969" cm="1">
        <f t="array" ref="M2969">MIN(B:B=B2969,E2969)</f>
        <v>0.68912914351851862</v>
      </c>
      <c r="N2969" cm="1">
        <f t="array" ref="N2969">MAX(B:B=B2969,E2969)</f>
        <v>0.68912914351851862</v>
      </c>
      <c r="O2969" s="1">
        <f t="shared" si="140"/>
        <v>0.12277807870370371</v>
      </c>
      <c r="P2969" t="str">
        <f t="shared" si="141"/>
        <v>USER445-QP1A.190711.020</v>
      </c>
      <c r="Q2969" cm="1">
        <f t="array" ref="Q2969">SUM(--(FREQUENCY(IF(B:B=B2969,MATCH(G2969,G2969,0)),ROW(G2969)-ROW(G2969)+1)&gt;0))</f>
        <v>1</v>
      </c>
    </row>
    <row r="2970" spans="1:17" ht="15.75">
      <c r="A2970" t="s">
        <v>299</v>
      </c>
      <c r="B2970" t="s">
        <v>1111</v>
      </c>
      <c r="C2970" t="s">
        <v>1112</v>
      </c>
      <c r="D2970" s="2">
        <v>45662</v>
      </c>
      <c r="E2970" s="1">
        <v>0.56635106481481479</v>
      </c>
      <c r="F2970" s="1">
        <v>5.1106678240740742E-2</v>
      </c>
      <c r="G2970" t="s">
        <v>27</v>
      </c>
      <c r="H2970" t="s">
        <v>84</v>
      </c>
      <c r="I2970" t="s">
        <v>65</v>
      </c>
      <c r="L2970" s="3">
        <f t="shared" si="139"/>
        <v>6</v>
      </c>
      <c r="M2970" cm="1">
        <f t="array" ref="M2970">MIN(B:B=B2970,E2970)</f>
        <v>0.56635106481481479</v>
      </c>
      <c r="N2970" cm="1">
        <f t="array" ref="N2970">MAX(B:B=B2970,E2970)</f>
        <v>0.56635106481481479</v>
      </c>
      <c r="O2970" s="1">
        <f t="shared" si="140"/>
        <v>5.1106678240740742E-2</v>
      </c>
      <c r="P2970" t="str">
        <f t="shared" si="141"/>
        <v>USER445-QP1A.190711.020</v>
      </c>
      <c r="Q2970" cm="1">
        <f t="array" ref="Q2970">SUM(--(FREQUENCY(IF(B:B=B2970,MATCH(G2970,G2970,0)),ROW(G2970)-ROW(G2970)+1)&gt;0))</f>
        <v>1</v>
      </c>
    </row>
    <row r="2971" spans="1:17" ht="15.75">
      <c r="A2971" t="s">
        <v>299</v>
      </c>
      <c r="B2971" t="s">
        <v>1111</v>
      </c>
      <c r="C2971" t="s">
        <v>1112</v>
      </c>
      <c r="D2971" s="2">
        <v>45662</v>
      </c>
      <c r="E2971" s="1">
        <v>0.51524437499999998</v>
      </c>
      <c r="F2971" s="1">
        <v>4.7884629629629631E-2</v>
      </c>
      <c r="G2971" t="s">
        <v>27</v>
      </c>
      <c r="H2971" t="s">
        <v>84</v>
      </c>
      <c r="I2971" t="s">
        <v>65</v>
      </c>
      <c r="L2971" s="3">
        <f t="shared" si="139"/>
        <v>6</v>
      </c>
      <c r="M2971" cm="1">
        <f t="array" ref="M2971">MIN(B:B=B2971,E2971)</f>
        <v>0.51524437499999998</v>
      </c>
      <c r="N2971" cm="1">
        <f t="array" ref="N2971">MAX(B:B=B2971,E2971)</f>
        <v>0.51524437499999998</v>
      </c>
      <c r="O2971" s="1">
        <f t="shared" si="140"/>
        <v>4.7884629629629631E-2</v>
      </c>
      <c r="P2971" t="str">
        <f t="shared" si="141"/>
        <v>USER445-QP1A.190711.020</v>
      </c>
      <c r="Q2971" cm="1">
        <f t="array" ref="Q2971">SUM(--(FREQUENCY(IF(B:B=B2971,MATCH(G2971,G2971,0)),ROW(G2971)-ROW(G2971)+1)&gt;0))</f>
        <v>1</v>
      </c>
    </row>
    <row r="2972" spans="1:17" ht="15.75">
      <c r="A2972" t="s">
        <v>299</v>
      </c>
      <c r="B2972" t="s">
        <v>1111</v>
      </c>
      <c r="C2972" t="s">
        <v>1112</v>
      </c>
      <c r="D2972" s="2">
        <v>45662</v>
      </c>
      <c r="E2972" s="1">
        <v>0.46735974537037039</v>
      </c>
      <c r="F2972" s="1">
        <v>9.4398645833333336E-2</v>
      </c>
      <c r="G2972" t="s">
        <v>27</v>
      </c>
      <c r="H2972" t="s">
        <v>84</v>
      </c>
      <c r="I2972" t="s">
        <v>65</v>
      </c>
      <c r="L2972" s="3">
        <f t="shared" si="139"/>
        <v>6</v>
      </c>
      <c r="M2972" cm="1">
        <f t="array" ref="M2972">MIN(B:B=B2972,E2972)</f>
        <v>0.46735974537037039</v>
      </c>
      <c r="N2972" cm="1">
        <f t="array" ref="N2972">MAX(B:B=B2972,E2972)</f>
        <v>0.46735974537037039</v>
      </c>
      <c r="O2972" s="1">
        <f t="shared" si="140"/>
        <v>9.4398645833333336E-2</v>
      </c>
      <c r="P2972" t="str">
        <f t="shared" si="141"/>
        <v>USER445-QP1A.190711.020</v>
      </c>
      <c r="Q2972" cm="1">
        <f t="array" ref="Q2972">SUM(--(FREQUENCY(IF(B:B=B2972,MATCH(G2972,G2972,0)),ROW(G2972)-ROW(G2972)+1)&gt;0))</f>
        <v>1</v>
      </c>
    </row>
    <row r="2973" spans="1:17" ht="15.75">
      <c r="A2973" t="s">
        <v>299</v>
      </c>
      <c r="B2973" t="s">
        <v>1111</v>
      </c>
      <c r="C2973" t="s">
        <v>1112</v>
      </c>
      <c r="D2973" s="2">
        <v>45662</v>
      </c>
      <c r="E2973" s="1">
        <v>0.37296109953703699</v>
      </c>
      <c r="F2973" s="1">
        <v>0</v>
      </c>
      <c r="G2973" t="s">
        <v>27</v>
      </c>
      <c r="H2973" t="s">
        <v>84</v>
      </c>
      <c r="I2973" t="s">
        <v>65</v>
      </c>
      <c r="L2973" s="3">
        <f t="shared" si="139"/>
        <v>6</v>
      </c>
      <c r="M2973" cm="1">
        <f t="array" ref="M2973">MIN(B:B=B2973,E2973)</f>
        <v>0.37296109953703699</v>
      </c>
      <c r="N2973" cm="1">
        <f t="array" ref="N2973">MAX(B:B=B2973,E2973)</f>
        <v>0.37296109953703699</v>
      </c>
      <c r="O2973" s="1">
        <f t="shared" si="140"/>
        <v>0</v>
      </c>
      <c r="P2973" t="str">
        <f t="shared" si="141"/>
        <v>USER445-QP1A.190711.020</v>
      </c>
      <c r="Q2973" cm="1">
        <f t="array" ref="Q2973">SUM(--(FREQUENCY(IF(B:B=B2973,MATCH(G2973,G2973,0)),ROW(G2973)-ROW(G2973)+1)&gt;0))</f>
        <v>1</v>
      </c>
    </row>
    <row r="2974" spans="1:17" ht="15.75">
      <c r="A2974" t="s">
        <v>142</v>
      </c>
      <c r="B2974" t="s">
        <v>1113</v>
      </c>
      <c r="C2974" t="s">
        <v>1114</v>
      </c>
      <c r="D2974" s="2">
        <v>45662</v>
      </c>
      <c r="E2974" s="1">
        <v>0.38812241898148153</v>
      </c>
      <c r="F2974" s="1">
        <v>8.177233796296297E-3</v>
      </c>
      <c r="G2974" t="s">
        <v>126</v>
      </c>
      <c r="H2974" t="s">
        <v>201</v>
      </c>
      <c r="I2974" t="s">
        <v>202</v>
      </c>
      <c r="L2974" s="3">
        <f t="shared" si="139"/>
        <v>2</v>
      </c>
      <c r="M2974" cm="1">
        <f t="array" ref="M2974">MIN(B:B=B2974,E2974)</f>
        <v>0.38812241898148153</v>
      </c>
      <c r="N2974" cm="1">
        <f t="array" ref="N2974">MAX(B:B=B2974,E2974)</f>
        <v>0.38812241898148153</v>
      </c>
      <c r="O2974" s="1">
        <f t="shared" si="140"/>
        <v>8.177233796296297E-3</v>
      </c>
      <c r="P2974" t="str">
        <f t="shared" si="141"/>
        <v>USER546-SP1A.210812.003</v>
      </c>
      <c r="Q2974" cm="1">
        <f t="array" ref="Q2974">SUM(--(FREQUENCY(IF(B:B=B2974,MATCH(G2974,G2974,0)),ROW(G2974)-ROW(G2974)+1)&gt;0))</f>
        <v>1</v>
      </c>
    </row>
    <row r="2975" spans="1:17" ht="15.75">
      <c r="A2975" t="s">
        <v>142</v>
      </c>
      <c r="B2975" t="s">
        <v>1113</v>
      </c>
      <c r="C2975" t="s">
        <v>1114</v>
      </c>
      <c r="D2975" s="2">
        <v>45662</v>
      </c>
      <c r="E2975" s="1">
        <v>0.37994518518518516</v>
      </c>
      <c r="F2975" s="1">
        <v>0</v>
      </c>
      <c r="G2975" t="s">
        <v>126</v>
      </c>
      <c r="H2975" t="s">
        <v>201</v>
      </c>
      <c r="I2975" t="s">
        <v>202</v>
      </c>
      <c r="L2975" s="3">
        <f t="shared" ref="L2975:L3038" si="142">COUNTIF(B:B,B2975)</f>
        <v>2</v>
      </c>
      <c r="M2975" cm="1">
        <f t="array" ref="M2975">MIN(B:B=B2975,E2975)</f>
        <v>0.37994518518518516</v>
      </c>
      <c r="N2975" cm="1">
        <f t="array" ref="N2975">MAX(B:B=B2975,E2975)</f>
        <v>0.37994518518518516</v>
      </c>
      <c r="O2975" s="1">
        <f t="shared" si="140"/>
        <v>0</v>
      </c>
      <c r="P2975" t="str">
        <f t="shared" si="141"/>
        <v>USER546-SP1A.210812.003</v>
      </c>
      <c r="Q2975" cm="1">
        <f t="array" ref="Q2975">SUM(--(FREQUENCY(IF(B:B=B2975,MATCH(G2975,G2975,0)),ROW(G2975)-ROW(G2975)+1)&gt;0))</f>
        <v>1</v>
      </c>
    </row>
    <row r="2976" spans="1:17" ht="15.75">
      <c r="A2976" t="s">
        <v>142</v>
      </c>
      <c r="B2976" t="s">
        <v>1115</v>
      </c>
      <c r="C2976" t="s">
        <v>1116</v>
      </c>
      <c r="D2976" s="2">
        <v>45662</v>
      </c>
      <c r="E2976" s="1">
        <v>0.67018070601851853</v>
      </c>
      <c r="F2976" s="1">
        <v>7.0548611111111116E-4</v>
      </c>
      <c r="G2976" t="s">
        <v>21</v>
      </c>
      <c r="H2976" t="s">
        <v>1117</v>
      </c>
      <c r="I2976" t="s">
        <v>88</v>
      </c>
      <c r="L2976" s="3">
        <f t="shared" si="142"/>
        <v>7</v>
      </c>
      <c r="M2976" cm="1">
        <f t="array" ref="M2976">MIN(B:B=B2976,E2976)</f>
        <v>0.67018070601851853</v>
      </c>
      <c r="N2976" cm="1">
        <f t="array" ref="N2976">MAX(B:B=B2976,E2976)</f>
        <v>0.67018070601851853</v>
      </c>
      <c r="O2976" s="1">
        <f t="shared" si="140"/>
        <v>7.0548611111111116E-4</v>
      </c>
      <c r="P2976" t="str">
        <f t="shared" si="141"/>
        <v>USER547-SP1A.210812.016</v>
      </c>
      <c r="Q2976" cm="1">
        <f t="array" ref="Q2976">SUM(--(FREQUENCY(IF(B:B=B2976,MATCH(G2976,G2976,0)),ROW(G2976)-ROW(G2976)+1)&gt;0))</f>
        <v>1</v>
      </c>
    </row>
    <row r="2977" spans="1:17" ht="15.75">
      <c r="A2977" t="s">
        <v>142</v>
      </c>
      <c r="B2977" t="s">
        <v>1115</v>
      </c>
      <c r="C2977" t="s">
        <v>1116</v>
      </c>
      <c r="D2977" s="2">
        <v>45662</v>
      </c>
      <c r="E2977" s="1">
        <v>0.66947521990740733</v>
      </c>
      <c r="F2977" s="1">
        <v>5.209719907407407E-2</v>
      </c>
      <c r="G2977" t="s">
        <v>21</v>
      </c>
      <c r="H2977" t="s">
        <v>1117</v>
      </c>
      <c r="I2977" t="s">
        <v>88</v>
      </c>
      <c r="L2977" s="3">
        <f t="shared" si="142"/>
        <v>7</v>
      </c>
      <c r="M2977" cm="1">
        <f t="array" ref="M2977">MIN(B:B=B2977,E2977)</f>
        <v>0.66947521990740733</v>
      </c>
      <c r="N2977" cm="1">
        <f t="array" ref="N2977">MAX(B:B=B2977,E2977)</f>
        <v>0.66947521990740733</v>
      </c>
      <c r="O2977" s="1">
        <f t="shared" si="140"/>
        <v>5.209719907407407E-2</v>
      </c>
      <c r="P2977" t="str">
        <f t="shared" si="141"/>
        <v>USER547-SP1A.210812.016</v>
      </c>
      <c r="Q2977" cm="1">
        <f t="array" ref="Q2977">SUM(--(FREQUENCY(IF(B:B=B2977,MATCH(G2977,G2977,0)),ROW(G2977)-ROW(G2977)+1)&gt;0))</f>
        <v>1</v>
      </c>
    </row>
    <row r="2978" spans="1:17" ht="15.75">
      <c r="A2978" t="s">
        <v>142</v>
      </c>
      <c r="B2978" t="s">
        <v>1115</v>
      </c>
      <c r="C2978" t="s">
        <v>1116</v>
      </c>
      <c r="D2978" s="2">
        <v>45662</v>
      </c>
      <c r="E2978" s="1">
        <v>0.61737800925925923</v>
      </c>
      <c r="F2978" s="1">
        <v>6.0666655092592593E-2</v>
      </c>
      <c r="G2978" t="s">
        <v>21</v>
      </c>
      <c r="H2978" t="s">
        <v>1117</v>
      </c>
      <c r="I2978" t="s">
        <v>88</v>
      </c>
      <c r="L2978" s="3">
        <f t="shared" si="142"/>
        <v>7</v>
      </c>
      <c r="M2978" cm="1">
        <f t="array" ref="M2978">MIN(B:B=B2978,E2978)</f>
        <v>0.61737800925925923</v>
      </c>
      <c r="N2978" cm="1">
        <f t="array" ref="N2978">MAX(B:B=B2978,E2978)</f>
        <v>0.61737800925925923</v>
      </c>
      <c r="O2978" s="1">
        <f t="shared" si="140"/>
        <v>6.0666655092592593E-2</v>
      </c>
      <c r="P2978" t="str">
        <f t="shared" si="141"/>
        <v>USER547-SP1A.210812.016</v>
      </c>
      <c r="Q2978" cm="1">
        <f t="array" ref="Q2978">SUM(--(FREQUENCY(IF(B:B=B2978,MATCH(G2978,G2978,0)),ROW(G2978)-ROW(G2978)+1)&gt;0))</f>
        <v>1</v>
      </c>
    </row>
    <row r="2979" spans="1:17" ht="15.75">
      <c r="A2979" t="s">
        <v>142</v>
      </c>
      <c r="B2979" t="s">
        <v>1115</v>
      </c>
      <c r="C2979" t="s">
        <v>1116</v>
      </c>
      <c r="D2979" s="2">
        <v>45662</v>
      </c>
      <c r="E2979" s="1">
        <v>0.55671135416666673</v>
      </c>
      <c r="F2979" s="1">
        <v>6.0339525462962958E-2</v>
      </c>
      <c r="G2979" t="s">
        <v>21</v>
      </c>
      <c r="H2979" t="s">
        <v>1117</v>
      </c>
      <c r="I2979" t="s">
        <v>88</v>
      </c>
      <c r="L2979" s="3">
        <f t="shared" si="142"/>
        <v>7</v>
      </c>
      <c r="M2979" cm="1">
        <f t="array" ref="M2979">MIN(B:B=B2979,E2979)</f>
        <v>0.55671135416666673</v>
      </c>
      <c r="N2979" cm="1">
        <f t="array" ref="N2979">MAX(B:B=B2979,E2979)</f>
        <v>0.55671135416666673</v>
      </c>
      <c r="O2979" s="1">
        <f t="shared" si="140"/>
        <v>6.0339525462962958E-2</v>
      </c>
      <c r="P2979" t="str">
        <f t="shared" si="141"/>
        <v>USER547-SP1A.210812.016</v>
      </c>
      <c r="Q2979" cm="1">
        <f t="array" ref="Q2979">SUM(--(FREQUENCY(IF(B:B=B2979,MATCH(G2979,G2979,0)),ROW(G2979)-ROW(G2979)+1)&gt;0))</f>
        <v>1</v>
      </c>
    </row>
    <row r="2980" spans="1:17" ht="15.75">
      <c r="A2980" t="s">
        <v>142</v>
      </c>
      <c r="B2980" t="s">
        <v>1115</v>
      </c>
      <c r="C2980" t="s">
        <v>1116</v>
      </c>
      <c r="D2980" s="2">
        <v>45662</v>
      </c>
      <c r="E2980" s="1">
        <v>0.49637182870370372</v>
      </c>
      <c r="F2980" s="1">
        <v>5.674296296296296E-2</v>
      </c>
      <c r="G2980" t="s">
        <v>21</v>
      </c>
      <c r="H2980" t="s">
        <v>1117</v>
      </c>
      <c r="I2980" t="s">
        <v>88</v>
      </c>
      <c r="L2980" s="3">
        <f t="shared" si="142"/>
        <v>7</v>
      </c>
      <c r="M2980" cm="1">
        <f t="array" ref="M2980">MIN(B:B=B2980,E2980)</f>
        <v>0.49637182870370372</v>
      </c>
      <c r="N2980" cm="1">
        <f t="array" ref="N2980">MAX(B:B=B2980,E2980)</f>
        <v>0.49637182870370372</v>
      </c>
      <c r="O2980" s="1">
        <f t="shared" si="140"/>
        <v>5.674296296296296E-2</v>
      </c>
      <c r="P2980" t="str">
        <f t="shared" si="141"/>
        <v>USER547-SP1A.210812.016</v>
      </c>
      <c r="Q2980" cm="1">
        <f t="array" ref="Q2980">SUM(--(FREQUENCY(IF(B:B=B2980,MATCH(G2980,G2980,0)),ROW(G2980)-ROW(G2980)+1)&gt;0))</f>
        <v>1</v>
      </c>
    </row>
    <row r="2981" spans="1:17" ht="15.75">
      <c r="A2981" t="s">
        <v>142</v>
      </c>
      <c r="B2981" t="s">
        <v>1115</v>
      </c>
      <c r="C2981" t="s">
        <v>1116</v>
      </c>
      <c r="D2981" s="2">
        <v>45662</v>
      </c>
      <c r="E2981" s="1">
        <v>0.43962886574074073</v>
      </c>
      <c r="F2981" s="1">
        <v>6.2775949074074078E-2</v>
      </c>
      <c r="G2981" t="s">
        <v>21</v>
      </c>
      <c r="H2981" t="s">
        <v>1117</v>
      </c>
      <c r="I2981" t="s">
        <v>88</v>
      </c>
      <c r="L2981" s="3">
        <f t="shared" si="142"/>
        <v>7</v>
      </c>
      <c r="M2981" cm="1">
        <f t="array" ref="M2981">MIN(B:B=B2981,E2981)</f>
        <v>0.43962886574074073</v>
      </c>
      <c r="N2981" cm="1">
        <f t="array" ref="N2981">MAX(B:B=B2981,E2981)</f>
        <v>0.43962886574074073</v>
      </c>
      <c r="O2981" s="1">
        <f t="shared" si="140"/>
        <v>6.2775949074074078E-2</v>
      </c>
      <c r="P2981" t="str">
        <f t="shared" si="141"/>
        <v>USER547-SP1A.210812.016</v>
      </c>
      <c r="Q2981" cm="1">
        <f t="array" ref="Q2981">SUM(--(FREQUENCY(IF(B:B=B2981,MATCH(G2981,G2981,0)),ROW(G2981)-ROW(G2981)+1)&gt;0))</f>
        <v>1</v>
      </c>
    </row>
    <row r="2982" spans="1:17" ht="15.75">
      <c r="A2982" t="s">
        <v>142</v>
      </c>
      <c r="B2982" t="s">
        <v>1115</v>
      </c>
      <c r="C2982" t="s">
        <v>1116</v>
      </c>
      <c r="D2982" s="2">
        <v>45662</v>
      </c>
      <c r="E2982" s="1">
        <v>0.3768529166666667</v>
      </c>
      <c r="F2982" s="1">
        <v>0</v>
      </c>
      <c r="G2982" t="s">
        <v>21</v>
      </c>
      <c r="H2982" t="s">
        <v>1117</v>
      </c>
      <c r="I2982" t="s">
        <v>88</v>
      </c>
      <c r="L2982" s="3">
        <f t="shared" si="142"/>
        <v>7</v>
      </c>
      <c r="M2982" cm="1">
        <f t="array" ref="M2982">MIN(B:B=B2982,E2982)</f>
        <v>0.3768529166666667</v>
      </c>
      <c r="N2982" cm="1">
        <f t="array" ref="N2982">MAX(B:B=B2982,E2982)</f>
        <v>0.3768529166666667</v>
      </c>
      <c r="O2982" s="1">
        <f t="shared" si="140"/>
        <v>0</v>
      </c>
      <c r="P2982" t="str">
        <f t="shared" si="141"/>
        <v>USER547-SP1A.210812.016</v>
      </c>
      <c r="Q2982" cm="1">
        <f t="array" ref="Q2982">SUM(--(FREQUENCY(IF(B:B=B2982,MATCH(G2982,G2982,0)),ROW(G2982)-ROW(G2982)+1)&gt;0))</f>
        <v>1</v>
      </c>
    </row>
    <row r="2983" spans="1:17" ht="15.75">
      <c r="A2983" t="s">
        <v>118</v>
      </c>
      <c r="B2983" t="s">
        <v>1118</v>
      </c>
      <c r="C2983" t="s">
        <v>1119</v>
      </c>
      <c r="D2983" s="2">
        <v>45662</v>
      </c>
      <c r="E2983" s="1">
        <v>0.68803466435185179</v>
      </c>
      <c r="F2983" s="1">
        <v>0.2194024537037037</v>
      </c>
      <c r="G2983" t="s">
        <v>37</v>
      </c>
      <c r="H2983" t="s">
        <v>1120</v>
      </c>
      <c r="I2983" t="s">
        <v>52</v>
      </c>
      <c r="L2983" s="3">
        <f t="shared" si="142"/>
        <v>4</v>
      </c>
      <c r="M2983" cm="1">
        <f t="array" ref="M2983">MIN(B:B=B2983,E2983)</f>
        <v>0.68803466435185179</v>
      </c>
      <c r="N2983" cm="1">
        <f t="array" ref="N2983">MAX(B:B=B2983,E2983)</f>
        <v>0.68803466435185179</v>
      </c>
      <c r="O2983" s="1">
        <f t="shared" si="140"/>
        <v>0.2194024537037037</v>
      </c>
      <c r="P2983" t="str">
        <f t="shared" si="141"/>
        <v>USER156-UP1A.231005.007</v>
      </c>
      <c r="Q2983" cm="1">
        <f t="array" ref="Q2983">SUM(--(FREQUENCY(IF(B:B=B2983,MATCH(G2983,G2983,0)),ROW(G2983)-ROW(G2983)+1)&gt;0))</f>
        <v>1</v>
      </c>
    </row>
    <row r="2984" spans="1:17" ht="15.75">
      <c r="A2984" t="s">
        <v>118</v>
      </c>
      <c r="B2984" t="s">
        <v>1118</v>
      </c>
      <c r="C2984" t="s">
        <v>1119</v>
      </c>
      <c r="D2984" s="2">
        <v>45662</v>
      </c>
      <c r="E2984" s="1">
        <v>0.46863219907407405</v>
      </c>
      <c r="F2984" s="1">
        <v>4.2830972222222229E-2</v>
      </c>
      <c r="G2984" t="s">
        <v>37</v>
      </c>
      <c r="H2984" t="s">
        <v>1120</v>
      </c>
      <c r="I2984" t="s">
        <v>52</v>
      </c>
      <c r="L2984" s="3">
        <f t="shared" si="142"/>
        <v>4</v>
      </c>
      <c r="M2984" cm="1">
        <f t="array" ref="M2984">MIN(B:B=B2984,E2984)</f>
        <v>0.46863219907407405</v>
      </c>
      <c r="N2984" cm="1">
        <f t="array" ref="N2984">MAX(B:B=B2984,E2984)</f>
        <v>0.46863219907407405</v>
      </c>
      <c r="O2984" s="1">
        <f t="shared" si="140"/>
        <v>4.2830972222222229E-2</v>
      </c>
      <c r="P2984" t="str">
        <f t="shared" si="141"/>
        <v>USER156-UP1A.231005.007</v>
      </c>
      <c r="Q2984" cm="1">
        <f t="array" ref="Q2984">SUM(--(FREQUENCY(IF(B:B=B2984,MATCH(G2984,G2984,0)),ROW(G2984)-ROW(G2984)+1)&gt;0))</f>
        <v>1</v>
      </c>
    </row>
    <row r="2985" spans="1:17" ht="15.75">
      <c r="A2985" t="s">
        <v>118</v>
      </c>
      <c r="B2985" t="s">
        <v>1118</v>
      </c>
      <c r="C2985" t="s">
        <v>1119</v>
      </c>
      <c r="D2985" s="2">
        <v>45662</v>
      </c>
      <c r="E2985" s="1">
        <v>0.42580123842592593</v>
      </c>
      <c r="F2985" s="1">
        <v>5.3097766203703704E-2</v>
      </c>
      <c r="G2985" t="s">
        <v>37</v>
      </c>
      <c r="H2985" t="s">
        <v>1120</v>
      </c>
      <c r="I2985" t="s">
        <v>52</v>
      </c>
      <c r="L2985" s="3">
        <f t="shared" si="142"/>
        <v>4</v>
      </c>
      <c r="M2985" cm="1">
        <f t="array" ref="M2985">MIN(B:B=B2985,E2985)</f>
        <v>0.42580123842592593</v>
      </c>
      <c r="N2985" cm="1">
        <f t="array" ref="N2985">MAX(B:B=B2985,E2985)</f>
        <v>0.42580123842592593</v>
      </c>
      <c r="O2985" s="1">
        <f t="shared" si="140"/>
        <v>5.3097766203703704E-2</v>
      </c>
      <c r="P2985" t="str">
        <f t="shared" si="141"/>
        <v>USER156-UP1A.231005.007</v>
      </c>
      <c r="Q2985" cm="1">
        <f t="array" ref="Q2985">SUM(--(FREQUENCY(IF(B:B=B2985,MATCH(G2985,G2985,0)),ROW(G2985)-ROW(G2985)+1)&gt;0))</f>
        <v>1</v>
      </c>
    </row>
    <row r="2986" spans="1:17" ht="15.75">
      <c r="A2986" t="s">
        <v>118</v>
      </c>
      <c r="B2986" t="s">
        <v>1118</v>
      </c>
      <c r="C2986" t="s">
        <v>1119</v>
      </c>
      <c r="D2986" s="2">
        <v>45662</v>
      </c>
      <c r="E2986" s="1">
        <v>0.37270347222222222</v>
      </c>
      <c r="F2986" s="1">
        <v>0</v>
      </c>
      <c r="G2986" t="s">
        <v>37</v>
      </c>
      <c r="H2986" t="s">
        <v>1120</v>
      </c>
      <c r="I2986" t="s">
        <v>52</v>
      </c>
      <c r="L2986" s="3">
        <f t="shared" si="142"/>
        <v>4</v>
      </c>
      <c r="M2986" cm="1">
        <f t="array" ref="M2986">MIN(B:B=B2986,E2986)</f>
        <v>0.37270347222222222</v>
      </c>
      <c r="N2986" cm="1">
        <f t="array" ref="N2986">MAX(B:B=B2986,E2986)</f>
        <v>0.37270347222222222</v>
      </c>
      <c r="O2986" s="1">
        <f t="shared" si="140"/>
        <v>0</v>
      </c>
      <c r="P2986" t="str">
        <f t="shared" si="141"/>
        <v>USER156-UP1A.231005.007</v>
      </c>
      <c r="Q2986" cm="1">
        <f t="array" ref="Q2986">SUM(--(FREQUENCY(IF(B:B=B2986,MATCH(G2986,G2986,0)),ROW(G2986)-ROW(G2986)+1)&gt;0))</f>
        <v>1</v>
      </c>
    </row>
    <row r="2987" spans="1:17" ht="15.75">
      <c r="A2987" t="s">
        <v>15</v>
      </c>
      <c r="B2987" t="s">
        <v>1121</v>
      </c>
      <c r="C2987" t="s">
        <v>1122</v>
      </c>
      <c r="D2987" s="2">
        <v>45662</v>
      </c>
      <c r="E2987" s="1">
        <v>0.50563216435185188</v>
      </c>
      <c r="F2987" s="1">
        <v>1.6393622685185186E-2</v>
      </c>
      <c r="G2987" t="s">
        <v>126</v>
      </c>
      <c r="H2987" t="s">
        <v>653</v>
      </c>
      <c r="I2987" t="s">
        <v>104</v>
      </c>
      <c r="L2987" s="3">
        <f t="shared" si="142"/>
        <v>15</v>
      </c>
      <c r="M2987" cm="1">
        <f t="array" ref="M2987">MIN(B:B=B2987,E2987)</f>
        <v>0.50563216435185188</v>
      </c>
      <c r="N2987" cm="1">
        <f t="array" ref="N2987">MAX(B:B=B2987,E2987)</f>
        <v>0.50563216435185188</v>
      </c>
      <c r="O2987" s="1">
        <f t="shared" si="140"/>
        <v>1.6393622685185186E-2</v>
      </c>
      <c r="P2987" t="str">
        <f t="shared" si="141"/>
        <v>USER049-RP1A.200720.012</v>
      </c>
      <c r="Q2987" cm="1">
        <f t="array" ref="Q2987">SUM(--(FREQUENCY(IF(B:B=B2987,MATCH(G2987,G2987,0)),ROW(G2987)-ROW(G2987)+1)&gt;0))</f>
        <v>1</v>
      </c>
    </row>
    <row r="2988" spans="1:17" ht="15.75">
      <c r="A2988" t="s">
        <v>15</v>
      </c>
      <c r="B2988" t="s">
        <v>1121</v>
      </c>
      <c r="C2988" t="s">
        <v>1122</v>
      </c>
      <c r="D2988" s="2">
        <v>45662</v>
      </c>
      <c r="E2988" s="1">
        <v>0.48923855324074078</v>
      </c>
      <c r="F2988" s="1">
        <v>1.7504456018518518E-2</v>
      </c>
      <c r="G2988" t="s">
        <v>126</v>
      </c>
      <c r="H2988" t="s">
        <v>653</v>
      </c>
      <c r="I2988" t="s">
        <v>104</v>
      </c>
      <c r="L2988" s="3">
        <f t="shared" si="142"/>
        <v>15</v>
      </c>
      <c r="M2988" cm="1">
        <f t="array" ref="M2988">MIN(B:B=B2988,E2988)</f>
        <v>0.48923855324074078</v>
      </c>
      <c r="N2988" cm="1">
        <f t="array" ref="N2988">MAX(B:B=B2988,E2988)</f>
        <v>0.48923855324074078</v>
      </c>
      <c r="O2988" s="1">
        <f t="shared" si="140"/>
        <v>1.7504456018518518E-2</v>
      </c>
      <c r="P2988" t="str">
        <f t="shared" si="141"/>
        <v>USER049-RP1A.200720.012</v>
      </c>
      <c r="Q2988" cm="1">
        <f t="array" ref="Q2988">SUM(--(FREQUENCY(IF(B:B=B2988,MATCH(G2988,G2988,0)),ROW(G2988)-ROW(G2988)+1)&gt;0))</f>
        <v>1</v>
      </c>
    </row>
    <row r="2989" spans="1:17" ht="15.75">
      <c r="A2989" t="s">
        <v>15</v>
      </c>
      <c r="B2989" t="s">
        <v>1121</v>
      </c>
      <c r="C2989" t="s">
        <v>1122</v>
      </c>
      <c r="D2989" s="2">
        <v>45662</v>
      </c>
      <c r="E2989" s="1">
        <v>0.4717340972222222</v>
      </c>
      <c r="F2989" s="1">
        <v>7.0393981481481488E-3</v>
      </c>
      <c r="G2989" t="s">
        <v>126</v>
      </c>
      <c r="H2989" t="s">
        <v>653</v>
      </c>
      <c r="I2989" t="s">
        <v>104</v>
      </c>
      <c r="L2989" s="3">
        <f t="shared" si="142"/>
        <v>15</v>
      </c>
      <c r="M2989" cm="1">
        <f t="array" ref="M2989">MIN(B:B=B2989,E2989)</f>
        <v>0.4717340972222222</v>
      </c>
      <c r="N2989" cm="1">
        <f t="array" ref="N2989">MAX(B:B=B2989,E2989)</f>
        <v>0.4717340972222222</v>
      </c>
      <c r="O2989" s="1">
        <f t="shared" si="140"/>
        <v>7.0393981481481488E-3</v>
      </c>
      <c r="P2989" t="str">
        <f t="shared" si="141"/>
        <v>USER049-RP1A.200720.012</v>
      </c>
      <c r="Q2989" cm="1">
        <f t="array" ref="Q2989">SUM(--(FREQUENCY(IF(B:B=B2989,MATCH(G2989,G2989,0)),ROW(G2989)-ROW(G2989)+1)&gt;0))</f>
        <v>1</v>
      </c>
    </row>
    <row r="2990" spans="1:17" ht="15.75">
      <c r="A2990" t="s">
        <v>15</v>
      </c>
      <c r="B2990" t="s">
        <v>1121</v>
      </c>
      <c r="C2990" t="s">
        <v>1122</v>
      </c>
      <c r="D2990" s="2">
        <v>45662</v>
      </c>
      <c r="E2990" s="1">
        <v>0.46469469907407407</v>
      </c>
      <c r="F2990" s="1">
        <v>1.4786527777777779E-2</v>
      </c>
      <c r="G2990" t="s">
        <v>126</v>
      </c>
      <c r="H2990" t="s">
        <v>653</v>
      </c>
      <c r="I2990" t="s">
        <v>104</v>
      </c>
      <c r="L2990" s="3">
        <f t="shared" si="142"/>
        <v>15</v>
      </c>
      <c r="M2990" cm="1">
        <f t="array" ref="M2990">MIN(B:B=B2990,E2990)</f>
        <v>0.46469469907407407</v>
      </c>
      <c r="N2990" cm="1">
        <f t="array" ref="N2990">MAX(B:B=B2990,E2990)</f>
        <v>0.46469469907407407</v>
      </c>
      <c r="O2990" s="1">
        <f t="shared" si="140"/>
        <v>1.4786527777777779E-2</v>
      </c>
      <c r="P2990" t="str">
        <f t="shared" si="141"/>
        <v>USER049-RP1A.200720.012</v>
      </c>
      <c r="Q2990" cm="1">
        <f t="array" ref="Q2990">SUM(--(FREQUENCY(IF(B:B=B2990,MATCH(G2990,G2990,0)),ROW(G2990)-ROW(G2990)+1)&gt;0))</f>
        <v>1</v>
      </c>
    </row>
    <row r="2991" spans="1:17" ht="15.75">
      <c r="A2991" t="s">
        <v>15</v>
      </c>
      <c r="B2991" t="s">
        <v>1121</v>
      </c>
      <c r="C2991" t="s">
        <v>1122</v>
      </c>
      <c r="D2991" s="2">
        <v>45662</v>
      </c>
      <c r="E2991" s="1">
        <v>0.44990817129629629</v>
      </c>
      <c r="F2991" s="1">
        <v>5.527476851851852E-3</v>
      </c>
      <c r="G2991" t="s">
        <v>126</v>
      </c>
      <c r="H2991" t="s">
        <v>653</v>
      </c>
      <c r="I2991" t="s">
        <v>104</v>
      </c>
      <c r="L2991" s="3">
        <f t="shared" si="142"/>
        <v>15</v>
      </c>
      <c r="M2991" cm="1">
        <f t="array" ref="M2991">MIN(B:B=B2991,E2991)</f>
        <v>0.44990817129629629</v>
      </c>
      <c r="N2991" cm="1">
        <f t="array" ref="N2991">MAX(B:B=B2991,E2991)</f>
        <v>0.44990817129629629</v>
      </c>
      <c r="O2991" s="1">
        <f t="shared" si="140"/>
        <v>5.527476851851852E-3</v>
      </c>
      <c r="P2991" t="str">
        <f t="shared" si="141"/>
        <v>USER049-RP1A.200720.012</v>
      </c>
      <c r="Q2991" cm="1">
        <f t="array" ref="Q2991">SUM(--(FREQUENCY(IF(B:B=B2991,MATCH(G2991,G2991,0)),ROW(G2991)-ROW(G2991)+1)&gt;0))</f>
        <v>1</v>
      </c>
    </row>
    <row r="2992" spans="1:17" ht="15.75">
      <c r="A2992" t="s">
        <v>15</v>
      </c>
      <c r="B2992" t="s">
        <v>1121</v>
      </c>
      <c r="C2992" t="s">
        <v>1122</v>
      </c>
      <c r="D2992" s="2">
        <v>45662</v>
      </c>
      <c r="E2992" s="1">
        <v>0.44438069444444445</v>
      </c>
      <c r="F2992" s="1">
        <v>1.3790729166666668E-2</v>
      </c>
      <c r="G2992" t="s">
        <v>126</v>
      </c>
      <c r="H2992" t="s">
        <v>653</v>
      </c>
      <c r="I2992" t="s">
        <v>104</v>
      </c>
      <c r="L2992" s="3">
        <f t="shared" si="142"/>
        <v>15</v>
      </c>
      <c r="M2992" cm="1">
        <f t="array" ref="M2992">MIN(B:B=B2992,E2992)</f>
        <v>0.44438069444444445</v>
      </c>
      <c r="N2992" cm="1">
        <f t="array" ref="N2992">MAX(B:B=B2992,E2992)</f>
        <v>0.44438069444444445</v>
      </c>
      <c r="O2992" s="1">
        <f t="shared" si="140"/>
        <v>1.3790729166666668E-2</v>
      </c>
      <c r="P2992" t="str">
        <f t="shared" si="141"/>
        <v>USER049-RP1A.200720.012</v>
      </c>
      <c r="Q2992" cm="1">
        <f t="array" ref="Q2992">SUM(--(FREQUENCY(IF(B:B=B2992,MATCH(G2992,G2992,0)),ROW(G2992)-ROW(G2992)+1)&gt;0))</f>
        <v>1</v>
      </c>
    </row>
    <row r="2993" spans="1:17" ht="15.75">
      <c r="A2993" t="s">
        <v>15</v>
      </c>
      <c r="B2993" t="s">
        <v>1121</v>
      </c>
      <c r="C2993" t="s">
        <v>1122</v>
      </c>
      <c r="D2993" s="2">
        <v>45662</v>
      </c>
      <c r="E2993" s="1">
        <v>0.43058996527777776</v>
      </c>
      <c r="F2993" s="1">
        <v>1.2666921296296296E-2</v>
      </c>
      <c r="G2993" t="s">
        <v>126</v>
      </c>
      <c r="H2993" t="s">
        <v>653</v>
      </c>
      <c r="I2993" t="s">
        <v>104</v>
      </c>
      <c r="L2993" s="3">
        <f t="shared" si="142"/>
        <v>15</v>
      </c>
      <c r="M2993" cm="1">
        <f t="array" ref="M2993">MIN(B:B=B2993,E2993)</f>
        <v>0.43058996527777776</v>
      </c>
      <c r="N2993" cm="1">
        <f t="array" ref="N2993">MAX(B:B=B2993,E2993)</f>
        <v>0.43058996527777776</v>
      </c>
      <c r="O2993" s="1">
        <f t="shared" si="140"/>
        <v>1.2666921296296296E-2</v>
      </c>
      <c r="P2993" t="str">
        <f t="shared" si="141"/>
        <v>USER049-RP1A.200720.012</v>
      </c>
      <c r="Q2993" cm="1">
        <f t="array" ref="Q2993">SUM(--(FREQUENCY(IF(B:B=B2993,MATCH(G2993,G2993,0)),ROW(G2993)-ROW(G2993)+1)&gt;0))</f>
        <v>1</v>
      </c>
    </row>
    <row r="2994" spans="1:17" ht="15.75">
      <c r="A2994" t="s">
        <v>15</v>
      </c>
      <c r="B2994" t="s">
        <v>1121</v>
      </c>
      <c r="C2994" t="s">
        <v>1122</v>
      </c>
      <c r="D2994" s="2">
        <v>45662</v>
      </c>
      <c r="E2994" s="1">
        <v>0.41792304398148145</v>
      </c>
      <c r="F2994" s="1">
        <v>4.0635381944444444E-2</v>
      </c>
      <c r="G2994" t="s">
        <v>126</v>
      </c>
      <c r="H2994" t="s">
        <v>653</v>
      </c>
      <c r="I2994" t="s">
        <v>104</v>
      </c>
      <c r="L2994" s="3">
        <f t="shared" si="142"/>
        <v>15</v>
      </c>
      <c r="M2994" cm="1">
        <f t="array" ref="M2994">MIN(B:B=B2994,E2994)</f>
        <v>0.41792304398148145</v>
      </c>
      <c r="N2994" cm="1">
        <f t="array" ref="N2994">MAX(B:B=B2994,E2994)</f>
        <v>0.41792304398148145</v>
      </c>
      <c r="O2994" s="1">
        <f t="shared" si="140"/>
        <v>4.0635381944444444E-2</v>
      </c>
      <c r="P2994" t="str">
        <f t="shared" si="141"/>
        <v>USER049-RP1A.200720.012</v>
      </c>
      <c r="Q2994" cm="1">
        <f t="array" ref="Q2994">SUM(--(FREQUENCY(IF(B:B=B2994,MATCH(G2994,G2994,0)),ROW(G2994)-ROW(G2994)+1)&gt;0))</f>
        <v>1</v>
      </c>
    </row>
    <row r="2995" spans="1:17" ht="15.75">
      <c r="A2995" t="s">
        <v>15</v>
      </c>
      <c r="B2995" t="s">
        <v>1121</v>
      </c>
      <c r="C2995" t="s">
        <v>1122</v>
      </c>
      <c r="D2995" s="2">
        <v>45662</v>
      </c>
      <c r="E2995" s="1">
        <v>0.3772876736111111</v>
      </c>
      <c r="F2995" s="1">
        <v>0</v>
      </c>
      <c r="G2995" t="s">
        <v>126</v>
      </c>
      <c r="H2995" t="s">
        <v>653</v>
      </c>
      <c r="I2995" t="s">
        <v>104</v>
      </c>
      <c r="L2995" s="3">
        <f t="shared" si="142"/>
        <v>15</v>
      </c>
      <c r="M2995" cm="1">
        <f t="array" ref="M2995">MIN(B:B=B2995,E2995)</f>
        <v>0.3772876736111111</v>
      </c>
      <c r="N2995" cm="1">
        <f t="array" ref="N2995">MAX(B:B=B2995,E2995)</f>
        <v>0.3772876736111111</v>
      </c>
      <c r="O2995" s="1">
        <f t="shared" si="140"/>
        <v>0</v>
      </c>
      <c r="P2995" t="str">
        <f t="shared" si="141"/>
        <v>USER049-RP1A.200720.012</v>
      </c>
      <c r="Q2995" cm="1">
        <f t="array" ref="Q2995">SUM(--(FREQUENCY(IF(B:B=B2995,MATCH(G2995,G2995,0)),ROW(G2995)-ROW(G2995)+1)&gt;0))</f>
        <v>1</v>
      </c>
    </row>
    <row r="2996" spans="1:17" ht="15.75">
      <c r="A2996" t="s">
        <v>15</v>
      </c>
      <c r="B2996" t="s">
        <v>1121</v>
      </c>
      <c r="C2996" t="s">
        <v>1122</v>
      </c>
      <c r="D2996" s="2">
        <v>45662</v>
      </c>
      <c r="E2996" s="1">
        <v>0.72016296296296289</v>
      </c>
      <c r="F2996" s="1">
        <v>8.3140625000000003E-3</v>
      </c>
      <c r="G2996" t="s">
        <v>126</v>
      </c>
      <c r="H2996" t="s">
        <v>653</v>
      </c>
      <c r="I2996" t="s">
        <v>104</v>
      </c>
      <c r="L2996" s="3">
        <f t="shared" si="142"/>
        <v>15</v>
      </c>
      <c r="M2996" cm="1">
        <f t="array" ref="M2996">MIN(B:B=B2996,E2996)</f>
        <v>0.72016296296296289</v>
      </c>
      <c r="N2996" cm="1">
        <f t="array" ref="N2996">MAX(B:B=B2996,E2996)</f>
        <v>0.72016296296296289</v>
      </c>
      <c r="O2996" s="1">
        <f t="shared" si="140"/>
        <v>8.3140625000000003E-3</v>
      </c>
      <c r="P2996" t="str">
        <f t="shared" si="141"/>
        <v>USER049-RP1A.200720.012</v>
      </c>
      <c r="Q2996" cm="1">
        <f t="array" ref="Q2996">SUM(--(FREQUENCY(IF(B:B=B2996,MATCH(G2996,G2996,0)),ROW(G2996)-ROW(G2996)+1)&gt;0))</f>
        <v>1</v>
      </c>
    </row>
    <row r="2997" spans="1:17" ht="15.75">
      <c r="A2997" t="s">
        <v>15</v>
      </c>
      <c r="B2997" t="s">
        <v>1121</v>
      </c>
      <c r="C2997" t="s">
        <v>1122</v>
      </c>
      <c r="D2997" s="2">
        <v>45662</v>
      </c>
      <c r="E2997" s="1">
        <v>0.71184890046296301</v>
      </c>
      <c r="F2997" s="1">
        <v>2.3724502314814811E-2</v>
      </c>
      <c r="G2997" t="s">
        <v>126</v>
      </c>
      <c r="H2997" t="s">
        <v>653</v>
      </c>
      <c r="I2997" t="s">
        <v>104</v>
      </c>
      <c r="L2997" s="3">
        <f t="shared" si="142"/>
        <v>15</v>
      </c>
      <c r="M2997" cm="1">
        <f t="array" ref="M2997">MIN(B:B=B2997,E2997)</f>
        <v>0.71184890046296301</v>
      </c>
      <c r="N2997" cm="1">
        <f t="array" ref="N2997">MAX(B:B=B2997,E2997)</f>
        <v>0.71184890046296301</v>
      </c>
      <c r="O2997" s="1">
        <f t="shared" si="140"/>
        <v>2.3724502314814811E-2</v>
      </c>
      <c r="P2997" t="str">
        <f t="shared" si="141"/>
        <v>USER049-RP1A.200720.012</v>
      </c>
      <c r="Q2997" cm="1">
        <f t="array" ref="Q2997">SUM(--(FREQUENCY(IF(B:B=B2997,MATCH(G2997,G2997,0)),ROW(G2997)-ROW(G2997)+1)&gt;0))</f>
        <v>1</v>
      </c>
    </row>
    <row r="2998" spans="1:17" ht="15.75">
      <c r="A2998" t="s">
        <v>15</v>
      </c>
      <c r="B2998" t="s">
        <v>1121</v>
      </c>
      <c r="C2998" t="s">
        <v>1122</v>
      </c>
      <c r="D2998" s="2">
        <v>45662</v>
      </c>
      <c r="E2998" s="1">
        <v>0.68812440972222222</v>
      </c>
      <c r="F2998" s="1">
        <v>0.15107324074074074</v>
      </c>
      <c r="G2998" t="s">
        <v>126</v>
      </c>
      <c r="H2998" t="s">
        <v>653</v>
      </c>
      <c r="I2998" t="s">
        <v>104</v>
      </c>
      <c r="L2998" s="3">
        <f t="shared" si="142"/>
        <v>15</v>
      </c>
      <c r="M2998" cm="1">
        <f t="array" ref="M2998">MIN(B:B=B2998,E2998)</f>
        <v>0.68812440972222222</v>
      </c>
      <c r="N2998" cm="1">
        <f t="array" ref="N2998">MAX(B:B=B2998,E2998)</f>
        <v>0.68812440972222222</v>
      </c>
      <c r="O2998" s="1">
        <f t="shared" si="140"/>
        <v>0.15107324074074074</v>
      </c>
      <c r="P2998" t="str">
        <f t="shared" si="141"/>
        <v>USER049-RP1A.200720.012</v>
      </c>
      <c r="Q2998" cm="1">
        <f t="array" ref="Q2998">SUM(--(FREQUENCY(IF(B:B=B2998,MATCH(G2998,G2998,0)),ROW(G2998)-ROW(G2998)+1)&gt;0))</f>
        <v>1</v>
      </c>
    </row>
    <row r="2999" spans="1:17" ht="15.75">
      <c r="A2999" t="s">
        <v>15</v>
      </c>
      <c r="B2999" t="s">
        <v>1121</v>
      </c>
      <c r="C2999" t="s">
        <v>1122</v>
      </c>
      <c r="D2999" s="2">
        <v>45662</v>
      </c>
      <c r="E2999" s="1">
        <v>0.53705116898148153</v>
      </c>
      <c r="F2999" s="1">
        <v>1.6449409722222221E-2</v>
      </c>
      <c r="G2999" t="s">
        <v>126</v>
      </c>
      <c r="H2999" t="s">
        <v>653</v>
      </c>
      <c r="I2999" t="s">
        <v>104</v>
      </c>
      <c r="L2999" s="3">
        <f t="shared" si="142"/>
        <v>15</v>
      </c>
      <c r="M2999" cm="1">
        <f t="array" ref="M2999">MIN(B:B=B2999,E2999)</f>
        <v>0.53705116898148153</v>
      </c>
      <c r="N2999" cm="1">
        <f t="array" ref="N2999">MAX(B:B=B2999,E2999)</f>
        <v>0.53705116898148153</v>
      </c>
      <c r="O2999" s="1">
        <f t="shared" si="140"/>
        <v>1.6449409722222221E-2</v>
      </c>
      <c r="P2999" t="str">
        <f t="shared" si="141"/>
        <v>USER049-RP1A.200720.012</v>
      </c>
      <c r="Q2999" cm="1">
        <f t="array" ref="Q2999">SUM(--(FREQUENCY(IF(B:B=B2999,MATCH(G2999,G2999,0)),ROW(G2999)-ROW(G2999)+1)&gt;0))</f>
        <v>1</v>
      </c>
    </row>
    <row r="3000" spans="1:17" ht="15.75">
      <c r="A3000" t="s">
        <v>15</v>
      </c>
      <c r="B3000" t="s">
        <v>1121</v>
      </c>
      <c r="C3000" t="s">
        <v>1122</v>
      </c>
      <c r="D3000" s="2">
        <v>45662</v>
      </c>
      <c r="E3000" s="1">
        <v>0.52060175925925922</v>
      </c>
      <c r="F3000" s="1">
        <v>4.4106250000000005E-3</v>
      </c>
      <c r="G3000" t="s">
        <v>126</v>
      </c>
      <c r="H3000" t="s">
        <v>653</v>
      </c>
      <c r="I3000" t="s">
        <v>104</v>
      </c>
      <c r="L3000" s="3">
        <f t="shared" si="142"/>
        <v>15</v>
      </c>
      <c r="M3000" cm="1">
        <f t="array" ref="M3000">MIN(B:B=B3000,E3000)</f>
        <v>0.52060175925925922</v>
      </c>
      <c r="N3000" cm="1">
        <f t="array" ref="N3000">MAX(B:B=B3000,E3000)</f>
        <v>0.52060175925925922</v>
      </c>
      <c r="O3000" s="1">
        <f t="shared" si="140"/>
        <v>4.4106250000000005E-3</v>
      </c>
      <c r="P3000" t="str">
        <f t="shared" si="141"/>
        <v>USER049-RP1A.200720.012</v>
      </c>
      <c r="Q3000" cm="1">
        <f t="array" ref="Q3000">SUM(--(FREQUENCY(IF(B:B=B3000,MATCH(G3000,G3000,0)),ROW(G3000)-ROW(G3000)+1)&gt;0))</f>
        <v>1</v>
      </c>
    </row>
    <row r="3001" spans="1:17" ht="15.75">
      <c r="A3001" t="s">
        <v>15</v>
      </c>
      <c r="B3001" t="s">
        <v>1121</v>
      </c>
      <c r="C3001" t="s">
        <v>1122</v>
      </c>
      <c r="D3001" s="2">
        <v>45662</v>
      </c>
      <c r="E3001" s="1">
        <v>0.51619113425925922</v>
      </c>
      <c r="F3001" s="1">
        <v>1.0558969907407408E-2</v>
      </c>
      <c r="G3001" t="s">
        <v>126</v>
      </c>
      <c r="H3001" t="s">
        <v>653</v>
      </c>
      <c r="I3001" t="s">
        <v>104</v>
      </c>
      <c r="L3001" s="3">
        <f t="shared" si="142"/>
        <v>15</v>
      </c>
      <c r="M3001" cm="1">
        <f t="array" ref="M3001">MIN(B:B=B3001,E3001)</f>
        <v>0.51619113425925922</v>
      </c>
      <c r="N3001" cm="1">
        <f t="array" ref="N3001">MAX(B:B=B3001,E3001)</f>
        <v>0.51619113425925922</v>
      </c>
      <c r="O3001" s="1">
        <f t="shared" si="140"/>
        <v>1.0558969907407408E-2</v>
      </c>
      <c r="P3001" t="str">
        <f t="shared" si="141"/>
        <v>USER049-RP1A.200720.012</v>
      </c>
      <c r="Q3001" cm="1">
        <f t="array" ref="Q3001">SUM(--(FREQUENCY(IF(B:B=B3001,MATCH(G3001,G3001,0)),ROW(G3001)-ROW(G3001)+1)&gt;0))</f>
        <v>1</v>
      </c>
    </row>
    <row r="3002" spans="1:17" ht="15.75">
      <c r="A3002" t="s">
        <v>15</v>
      </c>
      <c r="B3002" t="s">
        <v>1123</v>
      </c>
      <c r="C3002" t="s">
        <v>1124</v>
      </c>
      <c r="D3002" s="2">
        <v>45662</v>
      </c>
      <c r="E3002" s="1">
        <v>0.76945628472222216</v>
      </c>
      <c r="F3002" s="1">
        <v>8.9645277777777768E-2</v>
      </c>
      <c r="G3002" t="s">
        <v>18</v>
      </c>
      <c r="H3002" t="s">
        <v>593</v>
      </c>
      <c r="I3002" t="s">
        <v>52</v>
      </c>
      <c r="L3002" s="3">
        <f t="shared" si="142"/>
        <v>4</v>
      </c>
      <c r="M3002" cm="1">
        <f t="array" ref="M3002">MIN(B:B=B3002,E3002)</f>
        <v>0.76945628472222216</v>
      </c>
      <c r="N3002" cm="1">
        <f t="array" ref="N3002">MAX(B:B=B3002,E3002)</f>
        <v>0.76945628472222216</v>
      </c>
      <c r="O3002" s="1">
        <f t="shared" si="140"/>
        <v>8.9645277777777768E-2</v>
      </c>
      <c r="P3002" t="str">
        <f t="shared" si="141"/>
        <v>USER050-UP1A.231005.007</v>
      </c>
      <c r="Q3002" cm="1">
        <f t="array" ref="Q3002">SUM(--(FREQUENCY(IF(B:B=B3002,MATCH(G3002,G3002,0)),ROW(G3002)-ROW(G3002)+1)&gt;0))</f>
        <v>1</v>
      </c>
    </row>
    <row r="3003" spans="1:17" ht="15.75">
      <c r="A3003" t="s">
        <v>15</v>
      </c>
      <c r="B3003" t="s">
        <v>1123</v>
      </c>
      <c r="C3003" t="s">
        <v>1124</v>
      </c>
      <c r="D3003" s="2">
        <v>45662</v>
      </c>
      <c r="E3003" s="1">
        <v>0.67981101851851855</v>
      </c>
      <c r="F3003" s="1">
        <v>0.25180137731481483</v>
      </c>
      <c r="G3003" t="s">
        <v>18</v>
      </c>
      <c r="H3003" t="s">
        <v>593</v>
      </c>
      <c r="I3003" t="s">
        <v>52</v>
      </c>
      <c r="L3003" s="3">
        <f t="shared" si="142"/>
        <v>4</v>
      </c>
      <c r="M3003" cm="1">
        <f t="array" ref="M3003">MIN(B:B=B3003,E3003)</f>
        <v>0.67981101851851855</v>
      </c>
      <c r="N3003" cm="1">
        <f t="array" ref="N3003">MAX(B:B=B3003,E3003)</f>
        <v>0.67981101851851855</v>
      </c>
      <c r="O3003" s="1">
        <f t="shared" si="140"/>
        <v>0.25180137731481483</v>
      </c>
      <c r="P3003" t="str">
        <f t="shared" si="141"/>
        <v>USER050-UP1A.231005.007</v>
      </c>
      <c r="Q3003" cm="1">
        <f t="array" ref="Q3003">SUM(--(FREQUENCY(IF(B:B=B3003,MATCH(G3003,G3003,0)),ROW(G3003)-ROW(G3003)+1)&gt;0))</f>
        <v>1</v>
      </c>
    </row>
    <row r="3004" spans="1:17" ht="15.75">
      <c r="A3004" t="s">
        <v>15</v>
      </c>
      <c r="B3004" t="s">
        <v>1123</v>
      </c>
      <c r="C3004" t="s">
        <v>1124</v>
      </c>
      <c r="D3004" s="2">
        <v>45662</v>
      </c>
      <c r="E3004" s="1">
        <v>0.42800962962962963</v>
      </c>
      <c r="F3004" s="1">
        <v>5.598054398148148E-2</v>
      </c>
      <c r="G3004" t="s">
        <v>18</v>
      </c>
      <c r="H3004" t="s">
        <v>593</v>
      </c>
      <c r="I3004" t="s">
        <v>52</v>
      </c>
      <c r="L3004" s="3">
        <f t="shared" si="142"/>
        <v>4</v>
      </c>
      <c r="M3004" cm="1">
        <f t="array" ref="M3004">MIN(B:B=B3004,E3004)</f>
        <v>0.42800962962962963</v>
      </c>
      <c r="N3004" cm="1">
        <f t="array" ref="N3004">MAX(B:B=B3004,E3004)</f>
        <v>0.42800962962962963</v>
      </c>
      <c r="O3004" s="1">
        <f t="shared" si="140"/>
        <v>5.598054398148148E-2</v>
      </c>
      <c r="P3004" t="str">
        <f t="shared" si="141"/>
        <v>USER050-UP1A.231005.007</v>
      </c>
      <c r="Q3004" cm="1">
        <f t="array" ref="Q3004">SUM(--(FREQUENCY(IF(B:B=B3004,MATCH(G3004,G3004,0)),ROW(G3004)-ROW(G3004)+1)&gt;0))</f>
        <v>1</v>
      </c>
    </row>
    <row r="3005" spans="1:17" ht="15.75">
      <c r="A3005" t="s">
        <v>15</v>
      </c>
      <c r="B3005" t="s">
        <v>1123</v>
      </c>
      <c r="C3005" t="s">
        <v>1124</v>
      </c>
      <c r="D3005" s="2">
        <v>45662</v>
      </c>
      <c r="E3005" s="1">
        <v>0.37202908564814813</v>
      </c>
      <c r="F3005" s="1">
        <v>0</v>
      </c>
      <c r="G3005" t="s">
        <v>18</v>
      </c>
      <c r="H3005" t="s">
        <v>593</v>
      </c>
      <c r="I3005" t="s">
        <v>52</v>
      </c>
      <c r="L3005" s="3">
        <f t="shared" si="142"/>
        <v>4</v>
      </c>
      <c r="M3005" cm="1">
        <f t="array" ref="M3005">MIN(B:B=B3005,E3005)</f>
        <v>0.37202908564814813</v>
      </c>
      <c r="N3005" cm="1">
        <f t="array" ref="N3005">MAX(B:B=B3005,E3005)</f>
        <v>0.37202908564814813</v>
      </c>
      <c r="O3005" s="1">
        <f t="shared" si="140"/>
        <v>0</v>
      </c>
      <c r="P3005" t="str">
        <f t="shared" si="141"/>
        <v>USER050-UP1A.231005.007</v>
      </c>
      <c r="Q3005" cm="1">
        <f t="array" ref="Q3005">SUM(--(FREQUENCY(IF(B:B=B3005,MATCH(G3005,G3005,0)),ROW(G3005)-ROW(G3005)+1)&gt;0))</f>
        <v>1</v>
      </c>
    </row>
    <row r="3006" spans="1:17" ht="15.75">
      <c r="A3006" t="s">
        <v>118</v>
      </c>
      <c r="B3006" t="s">
        <v>1125</v>
      </c>
      <c r="C3006" t="s">
        <v>1126</v>
      </c>
      <c r="D3006" s="2">
        <v>45662</v>
      </c>
      <c r="E3006" s="1">
        <v>0.72423914351851859</v>
      </c>
      <c r="F3006" s="1">
        <v>0.2921621064814815</v>
      </c>
      <c r="G3006" t="s">
        <v>41</v>
      </c>
      <c r="H3006" t="s">
        <v>125</v>
      </c>
      <c r="I3006" t="s">
        <v>56</v>
      </c>
      <c r="L3006" s="3">
        <f t="shared" si="142"/>
        <v>3</v>
      </c>
      <c r="M3006" cm="1">
        <f t="array" ref="M3006">MIN(B:B=B3006,E3006)</f>
        <v>0.72423914351851859</v>
      </c>
      <c r="N3006" cm="1">
        <f t="array" ref="N3006">MAX(B:B=B3006,E3006)</f>
        <v>0.72423914351851859</v>
      </c>
      <c r="O3006" s="1">
        <f t="shared" si="140"/>
        <v>0.2921621064814815</v>
      </c>
      <c r="P3006" t="str">
        <f t="shared" si="141"/>
        <v>USER157-SP1A.210812.001</v>
      </c>
      <c r="Q3006" cm="1">
        <f t="array" ref="Q3006">SUM(--(FREQUENCY(IF(B:B=B3006,MATCH(G3006,G3006,0)),ROW(G3006)-ROW(G3006)+1)&gt;0))</f>
        <v>1</v>
      </c>
    </row>
    <row r="3007" spans="1:17" ht="15.75">
      <c r="A3007" t="s">
        <v>118</v>
      </c>
      <c r="B3007" t="s">
        <v>1125</v>
      </c>
      <c r="C3007" t="s">
        <v>1126</v>
      </c>
      <c r="D3007" s="2">
        <v>45662</v>
      </c>
      <c r="E3007" s="1">
        <v>0.43207703703703704</v>
      </c>
      <c r="F3007" s="1">
        <v>6.7059606481481474E-2</v>
      </c>
      <c r="G3007" t="s">
        <v>46</v>
      </c>
      <c r="H3007" t="s">
        <v>1127</v>
      </c>
      <c r="I3007" t="s">
        <v>81</v>
      </c>
      <c r="L3007" s="3">
        <f t="shared" si="142"/>
        <v>3</v>
      </c>
      <c r="M3007" cm="1">
        <f t="array" ref="M3007">MIN(B:B=B3007,E3007)</f>
        <v>0.43207703703703704</v>
      </c>
      <c r="N3007" cm="1">
        <f t="array" ref="N3007">MAX(B:B=B3007,E3007)</f>
        <v>0.43207703703703704</v>
      </c>
      <c r="O3007" s="1">
        <f t="shared" si="140"/>
        <v>6.7059606481481474E-2</v>
      </c>
      <c r="P3007" t="str">
        <f t="shared" si="141"/>
        <v>USER157-PPR1.180610.011</v>
      </c>
      <c r="Q3007" cm="1">
        <f t="array" ref="Q3007">SUM(--(FREQUENCY(IF(B:B=B3007,MATCH(G3007,G3007,0)),ROW(G3007)-ROW(G3007)+1)&gt;0))</f>
        <v>1</v>
      </c>
    </row>
    <row r="3008" spans="1:17" ht="15.75">
      <c r="A3008" t="s">
        <v>118</v>
      </c>
      <c r="B3008" t="s">
        <v>1125</v>
      </c>
      <c r="C3008" t="s">
        <v>1126</v>
      </c>
      <c r="D3008" s="2">
        <v>45662</v>
      </c>
      <c r="E3008" s="1">
        <v>0.36501743055555558</v>
      </c>
      <c r="F3008" s="1">
        <v>0</v>
      </c>
      <c r="G3008" t="s">
        <v>37</v>
      </c>
      <c r="H3008" t="s">
        <v>38</v>
      </c>
      <c r="I3008" t="s">
        <v>34</v>
      </c>
      <c r="L3008" s="3">
        <f t="shared" si="142"/>
        <v>3</v>
      </c>
      <c r="M3008" cm="1">
        <f t="array" ref="M3008">MIN(B:B=B3008,E3008)</f>
        <v>0.36501743055555558</v>
      </c>
      <c r="N3008" cm="1">
        <f t="array" ref="N3008">MAX(B:B=B3008,E3008)</f>
        <v>0.36501743055555558</v>
      </c>
      <c r="O3008" s="1">
        <f t="shared" si="140"/>
        <v>0</v>
      </c>
      <c r="P3008" t="str">
        <f t="shared" si="141"/>
        <v>USER157-RP1A.200720.011</v>
      </c>
      <c r="Q3008" cm="1">
        <f t="array" ref="Q3008">SUM(--(FREQUENCY(IF(B:B=B3008,MATCH(G3008,G3008,0)),ROW(G3008)-ROW(G3008)+1)&gt;0))</f>
        <v>1</v>
      </c>
    </row>
    <row r="3009" spans="1:17" ht="15.75">
      <c r="A3009" t="s">
        <v>118</v>
      </c>
      <c r="B3009" t="s">
        <v>1128</v>
      </c>
      <c r="C3009" t="s">
        <v>1129</v>
      </c>
      <c r="D3009" s="2">
        <v>45662</v>
      </c>
      <c r="E3009" s="1">
        <v>0.8999936111111112</v>
      </c>
      <c r="F3009" s="1">
        <v>0.10065858796296297</v>
      </c>
      <c r="G3009" t="s">
        <v>21</v>
      </c>
      <c r="H3009" t="s">
        <v>914</v>
      </c>
      <c r="I3009" t="s">
        <v>43</v>
      </c>
      <c r="L3009" s="3">
        <f t="shared" si="142"/>
        <v>6</v>
      </c>
      <c r="M3009" cm="1">
        <f t="array" ref="M3009">MIN(B:B=B3009,E3009)</f>
        <v>0.8999936111111112</v>
      </c>
      <c r="N3009" cm="1">
        <f t="array" ref="N3009">MAX(B:B=B3009,E3009)</f>
        <v>0.8999936111111112</v>
      </c>
      <c r="O3009" s="1">
        <f t="shared" si="140"/>
        <v>0.10065858796296297</v>
      </c>
      <c r="P3009" t="str">
        <f t="shared" si="141"/>
        <v>USER158-TP1A.220624.014</v>
      </c>
      <c r="Q3009" cm="1">
        <f t="array" ref="Q3009">SUM(--(FREQUENCY(IF(B:B=B3009,MATCH(G3009,G3009,0)),ROW(G3009)-ROW(G3009)+1)&gt;0))</f>
        <v>1</v>
      </c>
    </row>
    <row r="3010" spans="1:17" ht="15.75">
      <c r="A3010" t="s">
        <v>118</v>
      </c>
      <c r="B3010" t="s">
        <v>1128</v>
      </c>
      <c r="C3010" t="s">
        <v>1129</v>
      </c>
      <c r="D3010" s="2">
        <v>45662</v>
      </c>
      <c r="E3010" s="1">
        <v>0.79933502314814808</v>
      </c>
      <c r="F3010" s="1">
        <v>7.4375532407407408E-2</v>
      </c>
      <c r="G3010" t="s">
        <v>21</v>
      </c>
      <c r="H3010" t="s">
        <v>914</v>
      </c>
      <c r="I3010" t="s">
        <v>43</v>
      </c>
      <c r="L3010" s="3">
        <f t="shared" si="142"/>
        <v>6</v>
      </c>
      <c r="M3010" cm="1">
        <f t="array" ref="M3010">MIN(B:B=B3010,E3010)</f>
        <v>0.79933502314814808</v>
      </c>
      <c r="N3010" cm="1">
        <f t="array" ref="N3010">MAX(B:B=B3010,E3010)</f>
        <v>0.79933502314814808</v>
      </c>
      <c r="O3010" s="1">
        <f t="shared" si="140"/>
        <v>7.4375532407407408E-2</v>
      </c>
      <c r="P3010" t="str">
        <f t="shared" si="141"/>
        <v>USER158-TP1A.220624.014</v>
      </c>
      <c r="Q3010" cm="1">
        <f t="array" ref="Q3010">SUM(--(FREQUENCY(IF(B:B=B3010,MATCH(G3010,G3010,0)),ROW(G3010)-ROW(G3010)+1)&gt;0))</f>
        <v>1</v>
      </c>
    </row>
    <row r="3011" spans="1:17" ht="15.75">
      <c r="A3011" t="s">
        <v>118</v>
      </c>
      <c r="B3011" t="s">
        <v>1128</v>
      </c>
      <c r="C3011" t="s">
        <v>1129</v>
      </c>
      <c r="D3011" s="2">
        <v>45662</v>
      </c>
      <c r="E3011" s="1">
        <v>0.72495949074074073</v>
      </c>
      <c r="F3011" s="1">
        <v>0.24348657407407406</v>
      </c>
      <c r="G3011" t="s">
        <v>41</v>
      </c>
      <c r="H3011" t="s">
        <v>125</v>
      </c>
      <c r="I3011" t="s">
        <v>56</v>
      </c>
      <c r="L3011" s="3">
        <f t="shared" si="142"/>
        <v>6</v>
      </c>
      <c r="M3011" cm="1">
        <f t="array" ref="M3011">MIN(B:B=B3011,E3011)</f>
        <v>0.72495949074074073</v>
      </c>
      <c r="N3011" cm="1">
        <f t="array" ref="N3011">MAX(B:B=B3011,E3011)</f>
        <v>0.72495949074074073</v>
      </c>
      <c r="O3011" s="1">
        <f t="shared" ref="O3011:O3074" si="143">AVERAGE(B:B,B3011,F3011)</f>
        <v>0.24348657407407406</v>
      </c>
      <c r="P3011" t="str">
        <f t="shared" ref="P3011:P3074" si="144">B3011 &amp; "-" &amp; I3011</f>
        <v>USER158-SP1A.210812.001</v>
      </c>
      <c r="Q3011" cm="1">
        <f t="array" ref="Q3011">SUM(--(FREQUENCY(IF(B:B=B3011,MATCH(G3011,G3011,0)),ROW(G3011)-ROW(G3011)+1)&gt;0))</f>
        <v>1</v>
      </c>
    </row>
    <row r="3012" spans="1:17" ht="15.75">
      <c r="A3012" t="s">
        <v>118</v>
      </c>
      <c r="B3012" t="s">
        <v>1128</v>
      </c>
      <c r="C3012" t="s">
        <v>1129</v>
      </c>
      <c r="D3012" s="2">
        <v>45662</v>
      </c>
      <c r="E3012" s="1">
        <v>0.48147291666666669</v>
      </c>
      <c r="F3012" s="1">
        <v>5.2429675925925928E-2</v>
      </c>
      <c r="G3012" t="s">
        <v>21</v>
      </c>
      <c r="H3012" t="s">
        <v>914</v>
      </c>
      <c r="I3012" t="s">
        <v>43</v>
      </c>
      <c r="L3012" s="3">
        <f t="shared" si="142"/>
        <v>6</v>
      </c>
      <c r="M3012" cm="1">
        <f t="array" ref="M3012">MIN(B:B=B3012,E3012)</f>
        <v>0.48147291666666669</v>
      </c>
      <c r="N3012" cm="1">
        <f t="array" ref="N3012">MAX(B:B=B3012,E3012)</f>
        <v>0.48147291666666669</v>
      </c>
      <c r="O3012" s="1">
        <f t="shared" si="143"/>
        <v>5.2429675925925928E-2</v>
      </c>
      <c r="P3012" t="str">
        <f t="shared" si="144"/>
        <v>USER158-TP1A.220624.014</v>
      </c>
      <c r="Q3012" cm="1">
        <f t="array" ref="Q3012">SUM(--(FREQUENCY(IF(B:B=B3012,MATCH(G3012,G3012,0)),ROW(G3012)-ROW(G3012)+1)&gt;0))</f>
        <v>1</v>
      </c>
    </row>
    <row r="3013" spans="1:17" ht="15.75">
      <c r="A3013" t="s">
        <v>118</v>
      </c>
      <c r="B3013" t="s">
        <v>1128</v>
      </c>
      <c r="C3013" t="s">
        <v>1129</v>
      </c>
      <c r="D3013" s="2">
        <v>45662</v>
      </c>
      <c r="E3013" s="1">
        <v>0.42904324074074074</v>
      </c>
      <c r="F3013" s="1">
        <v>5.4974918981481484E-2</v>
      </c>
      <c r="G3013" t="s">
        <v>21</v>
      </c>
      <c r="H3013" t="s">
        <v>914</v>
      </c>
      <c r="I3013" t="s">
        <v>43</v>
      </c>
      <c r="L3013" s="3">
        <f t="shared" si="142"/>
        <v>6</v>
      </c>
      <c r="M3013" cm="1">
        <f t="array" ref="M3013">MIN(B:B=B3013,E3013)</f>
        <v>0.42904324074074074</v>
      </c>
      <c r="N3013" cm="1">
        <f t="array" ref="N3013">MAX(B:B=B3013,E3013)</f>
        <v>0.42904324074074074</v>
      </c>
      <c r="O3013" s="1">
        <f t="shared" si="143"/>
        <v>5.4974918981481484E-2</v>
      </c>
      <c r="P3013" t="str">
        <f t="shared" si="144"/>
        <v>USER158-TP1A.220624.014</v>
      </c>
      <c r="Q3013" cm="1">
        <f t="array" ref="Q3013">SUM(--(FREQUENCY(IF(B:B=B3013,MATCH(G3013,G3013,0)),ROW(G3013)-ROW(G3013)+1)&gt;0))</f>
        <v>1</v>
      </c>
    </row>
    <row r="3014" spans="1:17" ht="15.75">
      <c r="A3014" t="s">
        <v>118</v>
      </c>
      <c r="B3014" t="s">
        <v>1128</v>
      </c>
      <c r="C3014" t="s">
        <v>1129</v>
      </c>
      <c r="D3014" s="2">
        <v>45662</v>
      </c>
      <c r="E3014" s="1">
        <v>0.37406832175925925</v>
      </c>
      <c r="F3014" s="1">
        <v>0</v>
      </c>
      <c r="G3014" t="s">
        <v>21</v>
      </c>
      <c r="H3014" t="s">
        <v>914</v>
      </c>
      <c r="I3014" t="s">
        <v>43</v>
      </c>
      <c r="L3014" s="3">
        <f t="shared" si="142"/>
        <v>6</v>
      </c>
      <c r="M3014" cm="1">
        <f t="array" ref="M3014">MIN(B:B=B3014,E3014)</f>
        <v>0.37406832175925925</v>
      </c>
      <c r="N3014" cm="1">
        <f t="array" ref="N3014">MAX(B:B=B3014,E3014)</f>
        <v>0.37406832175925925</v>
      </c>
      <c r="O3014" s="1">
        <f t="shared" si="143"/>
        <v>0</v>
      </c>
      <c r="P3014" t="str">
        <f t="shared" si="144"/>
        <v>USER158-TP1A.220624.014</v>
      </c>
      <c r="Q3014" cm="1">
        <f t="array" ref="Q3014">SUM(--(FREQUENCY(IF(B:B=B3014,MATCH(G3014,G3014,0)),ROW(G3014)-ROW(G3014)+1)&gt;0))</f>
        <v>1</v>
      </c>
    </row>
    <row r="3015" spans="1:17" ht="15.75">
      <c r="A3015" t="s">
        <v>118</v>
      </c>
      <c r="B3015" t="s">
        <v>1130</v>
      </c>
      <c r="C3015" t="s">
        <v>1131</v>
      </c>
      <c r="D3015" s="2">
        <v>45662</v>
      </c>
      <c r="E3015" s="1">
        <v>0.61623908564814822</v>
      </c>
      <c r="F3015" s="1">
        <v>2.7573969907407406E-2</v>
      </c>
      <c r="G3015" t="s">
        <v>37</v>
      </c>
      <c r="H3015" t="s">
        <v>531</v>
      </c>
      <c r="I3015" t="s">
        <v>813</v>
      </c>
      <c r="L3015" s="3">
        <f t="shared" si="142"/>
        <v>16</v>
      </c>
      <c r="M3015" cm="1">
        <f t="array" ref="M3015">MIN(B:B=B3015,E3015)</f>
        <v>0.61623908564814822</v>
      </c>
      <c r="N3015" cm="1">
        <f t="array" ref="N3015">MAX(B:B=B3015,E3015)</f>
        <v>0.61623908564814822</v>
      </c>
      <c r="O3015" s="1">
        <f t="shared" si="143"/>
        <v>2.7573969907407406E-2</v>
      </c>
      <c r="P3015" t="str">
        <f t="shared" si="144"/>
        <v>USER159-RKQ1.211001.001</v>
      </c>
      <c r="Q3015" cm="1">
        <f t="array" ref="Q3015">SUM(--(FREQUENCY(IF(B:B=B3015,MATCH(G3015,G3015,0)),ROW(G3015)-ROW(G3015)+1)&gt;0))</f>
        <v>1</v>
      </c>
    </row>
    <row r="3016" spans="1:17" ht="15.75">
      <c r="A3016" t="s">
        <v>118</v>
      </c>
      <c r="B3016" t="s">
        <v>1130</v>
      </c>
      <c r="C3016" t="s">
        <v>1131</v>
      </c>
      <c r="D3016" s="2">
        <v>45662</v>
      </c>
      <c r="E3016" s="1">
        <v>0.58866511574074076</v>
      </c>
      <c r="F3016" s="1">
        <v>6.4094039351851859E-2</v>
      </c>
      <c r="G3016" t="s">
        <v>37</v>
      </c>
      <c r="H3016" t="s">
        <v>531</v>
      </c>
      <c r="I3016" t="s">
        <v>813</v>
      </c>
      <c r="L3016" s="3">
        <f t="shared" si="142"/>
        <v>16</v>
      </c>
      <c r="M3016" cm="1">
        <f t="array" ref="M3016">MIN(B:B=B3016,E3016)</f>
        <v>0.58866511574074076</v>
      </c>
      <c r="N3016" cm="1">
        <f t="array" ref="N3016">MAX(B:B=B3016,E3016)</f>
        <v>0.58866511574074076</v>
      </c>
      <c r="O3016" s="1">
        <f t="shared" si="143"/>
        <v>6.4094039351851859E-2</v>
      </c>
      <c r="P3016" t="str">
        <f t="shared" si="144"/>
        <v>USER159-RKQ1.211001.001</v>
      </c>
      <c r="Q3016" cm="1">
        <f t="array" ref="Q3016">SUM(--(FREQUENCY(IF(B:B=B3016,MATCH(G3016,G3016,0)),ROW(G3016)-ROW(G3016)+1)&gt;0))</f>
        <v>1</v>
      </c>
    </row>
    <row r="3017" spans="1:17" ht="15.75">
      <c r="A3017" t="s">
        <v>118</v>
      </c>
      <c r="B3017" t="s">
        <v>1130</v>
      </c>
      <c r="C3017" t="s">
        <v>1131</v>
      </c>
      <c r="D3017" s="2">
        <v>45662</v>
      </c>
      <c r="E3017" s="1">
        <v>0.52457107638888889</v>
      </c>
      <c r="F3017" s="1">
        <v>2.7995254629629633E-3</v>
      </c>
      <c r="G3017" t="s">
        <v>37</v>
      </c>
      <c r="H3017" t="s">
        <v>531</v>
      </c>
      <c r="I3017" t="s">
        <v>813</v>
      </c>
      <c r="L3017" s="3">
        <f t="shared" si="142"/>
        <v>16</v>
      </c>
      <c r="M3017" cm="1">
        <f t="array" ref="M3017">MIN(B:B=B3017,E3017)</f>
        <v>0.52457107638888889</v>
      </c>
      <c r="N3017" cm="1">
        <f t="array" ref="N3017">MAX(B:B=B3017,E3017)</f>
        <v>0.52457107638888889</v>
      </c>
      <c r="O3017" s="1">
        <f t="shared" si="143"/>
        <v>2.7995254629629633E-3</v>
      </c>
      <c r="P3017" t="str">
        <f t="shared" si="144"/>
        <v>USER159-RKQ1.211001.001</v>
      </c>
      <c r="Q3017" cm="1">
        <f t="array" ref="Q3017">SUM(--(FREQUENCY(IF(B:B=B3017,MATCH(G3017,G3017,0)),ROW(G3017)-ROW(G3017)+1)&gt;0))</f>
        <v>1</v>
      </c>
    </row>
    <row r="3018" spans="1:17" ht="15.75">
      <c r="A3018" t="s">
        <v>118</v>
      </c>
      <c r="B3018" t="s">
        <v>1130</v>
      </c>
      <c r="C3018" t="s">
        <v>1131</v>
      </c>
      <c r="D3018" s="2">
        <v>45662</v>
      </c>
      <c r="E3018" s="1">
        <v>0.52177155092592586</v>
      </c>
      <c r="F3018" s="1">
        <v>2.6249398148148143E-2</v>
      </c>
      <c r="G3018" t="s">
        <v>37</v>
      </c>
      <c r="H3018" t="s">
        <v>531</v>
      </c>
      <c r="I3018" t="s">
        <v>813</v>
      </c>
      <c r="L3018" s="3">
        <f t="shared" si="142"/>
        <v>16</v>
      </c>
      <c r="M3018" cm="1">
        <f t="array" ref="M3018">MIN(B:B=B3018,E3018)</f>
        <v>0.52177155092592586</v>
      </c>
      <c r="N3018" cm="1">
        <f t="array" ref="N3018">MAX(B:B=B3018,E3018)</f>
        <v>0.52177155092592586</v>
      </c>
      <c r="O3018" s="1">
        <f t="shared" si="143"/>
        <v>2.6249398148148143E-2</v>
      </c>
      <c r="P3018" t="str">
        <f t="shared" si="144"/>
        <v>USER159-RKQ1.211001.001</v>
      </c>
      <c r="Q3018" cm="1">
        <f t="array" ref="Q3018">SUM(--(FREQUENCY(IF(B:B=B3018,MATCH(G3018,G3018,0)),ROW(G3018)-ROW(G3018)+1)&gt;0))</f>
        <v>1</v>
      </c>
    </row>
    <row r="3019" spans="1:17" ht="15.75">
      <c r="A3019" t="s">
        <v>118</v>
      </c>
      <c r="B3019" t="s">
        <v>1130</v>
      </c>
      <c r="C3019" t="s">
        <v>1131</v>
      </c>
      <c r="D3019" s="2">
        <v>45662</v>
      </c>
      <c r="E3019" s="1">
        <v>0.49552215277777778</v>
      </c>
      <c r="F3019" s="1">
        <v>4.2301574074074068E-2</v>
      </c>
      <c r="G3019" t="s">
        <v>37</v>
      </c>
      <c r="H3019" t="s">
        <v>531</v>
      </c>
      <c r="I3019" t="s">
        <v>813</v>
      </c>
      <c r="L3019" s="3">
        <f t="shared" si="142"/>
        <v>16</v>
      </c>
      <c r="M3019" cm="1">
        <f t="array" ref="M3019">MIN(B:B=B3019,E3019)</f>
        <v>0.49552215277777778</v>
      </c>
      <c r="N3019" cm="1">
        <f t="array" ref="N3019">MAX(B:B=B3019,E3019)</f>
        <v>0.49552215277777778</v>
      </c>
      <c r="O3019" s="1">
        <f t="shared" si="143"/>
        <v>4.2301574074074068E-2</v>
      </c>
      <c r="P3019" t="str">
        <f t="shared" si="144"/>
        <v>USER159-RKQ1.211001.001</v>
      </c>
      <c r="Q3019" cm="1">
        <f t="array" ref="Q3019">SUM(--(FREQUENCY(IF(B:B=B3019,MATCH(G3019,G3019,0)),ROW(G3019)-ROW(G3019)+1)&gt;0))</f>
        <v>1</v>
      </c>
    </row>
    <row r="3020" spans="1:17" ht="15.75">
      <c r="A3020" t="s">
        <v>118</v>
      </c>
      <c r="B3020" t="s">
        <v>1130</v>
      </c>
      <c r="C3020" t="s">
        <v>1131</v>
      </c>
      <c r="D3020" s="2">
        <v>45662</v>
      </c>
      <c r="E3020" s="1">
        <v>0.45322057870370375</v>
      </c>
      <c r="F3020" s="1">
        <v>5.0011458333333331E-3</v>
      </c>
      <c r="G3020" t="s">
        <v>37</v>
      </c>
      <c r="H3020" t="s">
        <v>531</v>
      </c>
      <c r="I3020" t="s">
        <v>813</v>
      </c>
      <c r="L3020" s="3">
        <f t="shared" si="142"/>
        <v>16</v>
      </c>
      <c r="M3020" cm="1">
        <f t="array" ref="M3020">MIN(B:B=B3020,E3020)</f>
        <v>0.45322057870370375</v>
      </c>
      <c r="N3020" cm="1">
        <f t="array" ref="N3020">MAX(B:B=B3020,E3020)</f>
        <v>0.45322057870370375</v>
      </c>
      <c r="O3020" s="1">
        <f t="shared" si="143"/>
        <v>5.0011458333333331E-3</v>
      </c>
      <c r="P3020" t="str">
        <f t="shared" si="144"/>
        <v>USER159-RKQ1.211001.001</v>
      </c>
      <c r="Q3020" cm="1">
        <f t="array" ref="Q3020">SUM(--(FREQUENCY(IF(B:B=B3020,MATCH(G3020,G3020,0)),ROW(G3020)-ROW(G3020)+1)&gt;0))</f>
        <v>1</v>
      </c>
    </row>
    <row r="3021" spans="1:17" ht="15.75">
      <c r="A3021" t="s">
        <v>118</v>
      </c>
      <c r="B3021" t="s">
        <v>1130</v>
      </c>
      <c r="C3021" t="s">
        <v>1131</v>
      </c>
      <c r="D3021" s="2">
        <v>45662</v>
      </c>
      <c r="E3021" s="1">
        <v>0.44821942129629627</v>
      </c>
      <c r="F3021" s="1">
        <v>2.0466319444444447E-3</v>
      </c>
      <c r="G3021" t="s">
        <v>37</v>
      </c>
      <c r="H3021" t="s">
        <v>531</v>
      </c>
      <c r="I3021" t="s">
        <v>813</v>
      </c>
      <c r="L3021" s="3">
        <f t="shared" si="142"/>
        <v>16</v>
      </c>
      <c r="M3021" cm="1">
        <f t="array" ref="M3021">MIN(B:B=B3021,E3021)</f>
        <v>0.44821942129629627</v>
      </c>
      <c r="N3021" cm="1">
        <f t="array" ref="N3021">MAX(B:B=B3021,E3021)</f>
        <v>0.44821942129629627</v>
      </c>
      <c r="O3021" s="1">
        <f t="shared" si="143"/>
        <v>2.0466319444444447E-3</v>
      </c>
      <c r="P3021" t="str">
        <f t="shared" si="144"/>
        <v>USER159-RKQ1.211001.001</v>
      </c>
      <c r="Q3021" cm="1">
        <f t="array" ref="Q3021">SUM(--(FREQUENCY(IF(B:B=B3021,MATCH(G3021,G3021,0)),ROW(G3021)-ROW(G3021)+1)&gt;0))</f>
        <v>1</v>
      </c>
    </row>
    <row r="3022" spans="1:17" ht="15.75">
      <c r="A3022" t="s">
        <v>118</v>
      </c>
      <c r="B3022" t="s">
        <v>1130</v>
      </c>
      <c r="C3022" t="s">
        <v>1131</v>
      </c>
      <c r="D3022" s="2">
        <v>45662</v>
      </c>
      <c r="E3022" s="1">
        <v>0.44617280092592587</v>
      </c>
      <c r="F3022" s="1">
        <v>3.2429976851851851E-3</v>
      </c>
      <c r="G3022" t="s">
        <v>37</v>
      </c>
      <c r="H3022" t="s">
        <v>531</v>
      </c>
      <c r="I3022" t="s">
        <v>813</v>
      </c>
      <c r="L3022" s="3">
        <f t="shared" si="142"/>
        <v>16</v>
      </c>
      <c r="M3022" cm="1">
        <f t="array" ref="M3022">MIN(B:B=B3022,E3022)</f>
        <v>0.44617280092592587</v>
      </c>
      <c r="N3022" cm="1">
        <f t="array" ref="N3022">MAX(B:B=B3022,E3022)</f>
        <v>0.44617280092592587</v>
      </c>
      <c r="O3022" s="1">
        <f t="shared" si="143"/>
        <v>3.2429976851851851E-3</v>
      </c>
      <c r="P3022" t="str">
        <f t="shared" si="144"/>
        <v>USER159-RKQ1.211001.001</v>
      </c>
      <c r="Q3022" cm="1">
        <f t="array" ref="Q3022">SUM(--(FREQUENCY(IF(B:B=B3022,MATCH(G3022,G3022,0)),ROW(G3022)-ROW(G3022)+1)&gt;0))</f>
        <v>1</v>
      </c>
    </row>
    <row r="3023" spans="1:17" ht="15.75">
      <c r="A3023" t="s">
        <v>118</v>
      </c>
      <c r="B3023" t="s">
        <v>1130</v>
      </c>
      <c r="C3023" t="s">
        <v>1131</v>
      </c>
      <c r="D3023" s="2">
        <v>45662</v>
      </c>
      <c r="E3023" s="1">
        <v>0.44292980324074072</v>
      </c>
      <c r="F3023" s="1">
        <v>5.9421296296296297E-3</v>
      </c>
      <c r="G3023" t="s">
        <v>37</v>
      </c>
      <c r="H3023" t="s">
        <v>531</v>
      </c>
      <c r="I3023" t="s">
        <v>813</v>
      </c>
      <c r="L3023" s="3">
        <f t="shared" si="142"/>
        <v>16</v>
      </c>
      <c r="M3023" cm="1">
        <f t="array" ref="M3023">MIN(B:B=B3023,E3023)</f>
        <v>0.44292980324074072</v>
      </c>
      <c r="N3023" cm="1">
        <f t="array" ref="N3023">MAX(B:B=B3023,E3023)</f>
        <v>0.44292980324074072</v>
      </c>
      <c r="O3023" s="1">
        <f t="shared" si="143"/>
        <v>5.9421296296296297E-3</v>
      </c>
      <c r="P3023" t="str">
        <f t="shared" si="144"/>
        <v>USER159-RKQ1.211001.001</v>
      </c>
      <c r="Q3023" cm="1">
        <f t="array" ref="Q3023">SUM(--(FREQUENCY(IF(B:B=B3023,MATCH(G3023,G3023,0)),ROW(G3023)-ROW(G3023)+1)&gt;0))</f>
        <v>1</v>
      </c>
    </row>
    <row r="3024" spans="1:17" ht="15.75">
      <c r="A3024" t="s">
        <v>118</v>
      </c>
      <c r="B3024" t="s">
        <v>1130</v>
      </c>
      <c r="C3024" t="s">
        <v>1131</v>
      </c>
      <c r="D3024" s="2">
        <v>45662</v>
      </c>
      <c r="E3024" s="1">
        <v>0.43698767361111113</v>
      </c>
      <c r="F3024" s="1">
        <v>4.4574652777777781E-3</v>
      </c>
      <c r="G3024" t="s">
        <v>37</v>
      </c>
      <c r="H3024" t="s">
        <v>531</v>
      </c>
      <c r="I3024" t="s">
        <v>813</v>
      </c>
      <c r="L3024" s="3">
        <f t="shared" si="142"/>
        <v>16</v>
      </c>
      <c r="M3024" cm="1">
        <f t="array" ref="M3024">MIN(B:B=B3024,E3024)</f>
        <v>0.43698767361111113</v>
      </c>
      <c r="N3024" cm="1">
        <f t="array" ref="N3024">MAX(B:B=B3024,E3024)</f>
        <v>0.43698767361111113</v>
      </c>
      <c r="O3024" s="1">
        <f t="shared" si="143"/>
        <v>4.4574652777777781E-3</v>
      </c>
      <c r="P3024" t="str">
        <f t="shared" si="144"/>
        <v>USER159-RKQ1.211001.001</v>
      </c>
      <c r="Q3024" cm="1">
        <f t="array" ref="Q3024">SUM(--(FREQUENCY(IF(B:B=B3024,MATCH(G3024,G3024,0)),ROW(G3024)-ROW(G3024)+1)&gt;0))</f>
        <v>1</v>
      </c>
    </row>
    <row r="3025" spans="1:17" ht="15.75">
      <c r="A3025" t="s">
        <v>118</v>
      </c>
      <c r="B3025" t="s">
        <v>1130</v>
      </c>
      <c r="C3025" t="s">
        <v>1131</v>
      </c>
      <c r="D3025" s="2">
        <v>45662</v>
      </c>
      <c r="E3025" s="1">
        <v>0.43253020833333333</v>
      </c>
      <c r="F3025" s="1">
        <v>1.7086817129629631E-2</v>
      </c>
      <c r="G3025" t="s">
        <v>37</v>
      </c>
      <c r="H3025" t="s">
        <v>531</v>
      </c>
      <c r="I3025" t="s">
        <v>813</v>
      </c>
      <c r="L3025" s="3">
        <f t="shared" si="142"/>
        <v>16</v>
      </c>
      <c r="M3025" cm="1">
        <f t="array" ref="M3025">MIN(B:B=B3025,E3025)</f>
        <v>0.43253020833333333</v>
      </c>
      <c r="N3025" cm="1">
        <f t="array" ref="N3025">MAX(B:B=B3025,E3025)</f>
        <v>0.43253020833333333</v>
      </c>
      <c r="O3025" s="1">
        <f t="shared" si="143"/>
        <v>1.7086817129629631E-2</v>
      </c>
      <c r="P3025" t="str">
        <f t="shared" si="144"/>
        <v>USER159-RKQ1.211001.001</v>
      </c>
      <c r="Q3025" cm="1">
        <f t="array" ref="Q3025">SUM(--(FREQUENCY(IF(B:B=B3025,MATCH(G3025,G3025,0)),ROW(G3025)-ROW(G3025)+1)&gt;0))</f>
        <v>1</v>
      </c>
    </row>
    <row r="3026" spans="1:17" ht="15.75">
      <c r="A3026" t="s">
        <v>118</v>
      </c>
      <c r="B3026" t="s">
        <v>1130</v>
      </c>
      <c r="C3026" t="s">
        <v>1131</v>
      </c>
      <c r="D3026" s="2">
        <v>45662</v>
      </c>
      <c r="E3026" s="1">
        <v>0.41544339120370372</v>
      </c>
      <c r="F3026" s="1">
        <v>5.885543981481482E-3</v>
      </c>
      <c r="G3026" t="s">
        <v>37</v>
      </c>
      <c r="H3026" t="s">
        <v>531</v>
      </c>
      <c r="I3026" t="s">
        <v>813</v>
      </c>
      <c r="L3026" s="3">
        <f t="shared" si="142"/>
        <v>16</v>
      </c>
      <c r="M3026" cm="1">
        <f t="array" ref="M3026">MIN(B:B=B3026,E3026)</f>
        <v>0.41544339120370372</v>
      </c>
      <c r="N3026" cm="1">
        <f t="array" ref="N3026">MAX(B:B=B3026,E3026)</f>
        <v>0.41544339120370372</v>
      </c>
      <c r="O3026" s="1">
        <f t="shared" si="143"/>
        <v>5.885543981481482E-3</v>
      </c>
      <c r="P3026" t="str">
        <f t="shared" si="144"/>
        <v>USER159-RKQ1.211001.001</v>
      </c>
      <c r="Q3026" cm="1">
        <f t="array" ref="Q3026">SUM(--(FREQUENCY(IF(B:B=B3026,MATCH(G3026,G3026,0)),ROW(G3026)-ROW(G3026)+1)&gt;0))</f>
        <v>1</v>
      </c>
    </row>
    <row r="3027" spans="1:17" ht="15.75">
      <c r="A3027" t="s">
        <v>118</v>
      </c>
      <c r="B3027" t="s">
        <v>1130</v>
      </c>
      <c r="C3027" t="s">
        <v>1131</v>
      </c>
      <c r="D3027" s="2">
        <v>45662</v>
      </c>
      <c r="E3027" s="1">
        <v>0.40955784722222227</v>
      </c>
      <c r="F3027" s="1">
        <v>5.3989884259259262E-2</v>
      </c>
      <c r="G3027" t="s">
        <v>37</v>
      </c>
      <c r="H3027" t="s">
        <v>531</v>
      </c>
      <c r="I3027" t="s">
        <v>813</v>
      </c>
      <c r="L3027" s="3">
        <f t="shared" si="142"/>
        <v>16</v>
      </c>
      <c r="M3027" cm="1">
        <f t="array" ref="M3027">MIN(B:B=B3027,E3027)</f>
        <v>0.40955784722222227</v>
      </c>
      <c r="N3027" cm="1">
        <f t="array" ref="N3027">MAX(B:B=B3027,E3027)</f>
        <v>0.40955784722222227</v>
      </c>
      <c r="O3027" s="1">
        <f t="shared" si="143"/>
        <v>5.3989884259259262E-2</v>
      </c>
      <c r="P3027" t="str">
        <f t="shared" si="144"/>
        <v>USER159-RKQ1.211001.001</v>
      </c>
      <c r="Q3027" cm="1">
        <f t="array" ref="Q3027">SUM(--(FREQUENCY(IF(B:B=B3027,MATCH(G3027,G3027,0)),ROW(G3027)-ROW(G3027)+1)&gt;0))</f>
        <v>1</v>
      </c>
    </row>
    <row r="3028" spans="1:17" ht="15.75">
      <c r="A3028" t="s">
        <v>118</v>
      </c>
      <c r="B3028" t="s">
        <v>1130</v>
      </c>
      <c r="C3028" t="s">
        <v>1131</v>
      </c>
      <c r="D3028" s="2">
        <v>45662</v>
      </c>
      <c r="E3028" s="1">
        <v>0.35556796296296295</v>
      </c>
      <c r="F3028" s="1">
        <v>0</v>
      </c>
      <c r="G3028" t="s">
        <v>37</v>
      </c>
      <c r="H3028" t="s">
        <v>531</v>
      </c>
      <c r="I3028" t="s">
        <v>813</v>
      </c>
      <c r="L3028" s="3">
        <f t="shared" si="142"/>
        <v>16</v>
      </c>
      <c r="M3028" cm="1">
        <f t="array" ref="M3028">MIN(B:B=B3028,E3028)</f>
        <v>0.35556796296296295</v>
      </c>
      <c r="N3028" cm="1">
        <f t="array" ref="N3028">MAX(B:B=B3028,E3028)</f>
        <v>0.35556796296296295</v>
      </c>
      <c r="O3028" s="1">
        <f t="shared" si="143"/>
        <v>0</v>
      </c>
      <c r="P3028" t="str">
        <f t="shared" si="144"/>
        <v>USER159-RKQ1.211001.001</v>
      </c>
      <c r="Q3028" cm="1">
        <f t="array" ref="Q3028">SUM(--(FREQUENCY(IF(B:B=B3028,MATCH(G3028,G3028,0)),ROW(G3028)-ROW(G3028)+1)&gt;0))</f>
        <v>1</v>
      </c>
    </row>
    <row r="3029" spans="1:17" ht="15.75">
      <c r="A3029" t="s">
        <v>118</v>
      </c>
      <c r="B3029" t="s">
        <v>1130</v>
      </c>
      <c r="C3029" t="s">
        <v>1131</v>
      </c>
      <c r="D3029" s="2">
        <v>45662</v>
      </c>
      <c r="E3029" s="1">
        <v>0.81227114583333337</v>
      </c>
      <c r="F3029" s="1">
        <v>9.3397060185185177E-2</v>
      </c>
      <c r="G3029" t="s">
        <v>37</v>
      </c>
      <c r="H3029" t="s">
        <v>531</v>
      </c>
      <c r="I3029" t="s">
        <v>813</v>
      </c>
      <c r="L3029" s="3">
        <f t="shared" si="142"/>
        <v>16</v>
      </c>
      <c r="M3029" cm="1">
        <f t="array" ref="M3029">MIN(B:B=B3029,E3029)</f>
        <v>0.81227114583333337</v>
      </c>
      <c r="N3029" cm="1">
        <f t="array" ref="N3029">MAX(B:B=B3029,E3029)</f>
        <v>0.81227114583333337</v>
      </c>
      <c r="O3029" s="1">
        <f t="shared" si="143"/>
        <v>9.3397060185185177E-2</v>
      </c>
      <c r="P3029" t="str">
        <f t="shared" si="144"/>
        <v>USER159-RKQ1.211001.001</v>
      </c>
      <c r="Q3029" cm="1">
        <f t="array" ref="Q3029">SUM(--(FREQUENCY(IF(B:B=B3029,MATCH(G3029,G3029,0)),ROW(G3029)-ROW(G3029)+1)&gt;0))</f>
        <v>1</v>
      </c>
    </row>
    <row r="3030" spans="1:17" ht="15.75">
      <c r="A3030" t="s">
        <v>118</v>
      </c>
      <c r="B3030" t="s">
        <v>1130</v>
      </c>
      <c r="C3030" t="s">
        <v>1131</v>
      </c>
      <c r="D3030" s="2">
        <v>45662</v>
      </c>
      <c r="E3030" s="1">
        <v>0.71887408564814814</v>
      </c>
      <c r="F3030" s="1">
        <v>0.10263498842592593</v>
      </c>
      <c r="G3030" t="s">
        <v>41</v>
      </c>
      <c r="H3030" t="s">
        <v>125</v>
      </c>
      <c r="I3030" t="s">
        <v>56</v>
      </c>
      <c r="L3030" s="3">
        <f t="shared" si="142"/>
        <v>16</v>
      </c>
      <c r="M3030" cm="1">
        <f t="array" ref="M3030">MIN(B:B=B3030,E3030)</f>
        <v>0.71887408564814814</v>
      </c>
      <c r="N3030" cm="1">
        <f t="array" ref="N3030">MAX(B:B=B3030,E3030)</f>
        <v>0.71887408564814814</v>
      </c>
      <c r="O3030" s="1">
        <f t="shared" si="143"/>
        <v>0.10263498842592593</v>
      </c>
      <c r="P3030" t="str">
        <f t="shared" si="144"/>
        <v>USER159-SP1A.210812.001</v>
      </c>
      <c r="Q3030" cm="1">
        <f t="array" ref="Q3030">SUM(--(FREQUENCY(IF(B:B=B3030,MATCH(G3030,G3030,0)),ROW(G3030)-ROW(G3030)+1)&gt;0))</f>
        <v>1</v>
      </c>
    </row>
    <row r="3031" spans="1:17" ht="15.75">
      <c r="A3031" t="s">
        <v>118</v>
      </c>
      <c r="B3031" t="s">
        <v>1132</v>
      </c>
      <c r="C3031" t="s">
        <v>1133</v>
      </c>
      <c r="D3031" s="2">
        <v>45662</v>
      </c>
      <c r="E3031" s="1">
        <v>0.72595290509259269</v>
      </c>
      <c r="F3031" s="1">
        <v>0.16660758101851852</v>
      </c>
      <c r="G3031" t="s">
        <v>21</v>
      </c>
      <c r="H3031" t="s">
        <v>1134</v>
      </c>
      <c r="I3031" t="s">
        <v>43</v>
      </c>
      <c r="L3031" s="3">
        <f t="shared" si="142"/>
        <v>20</v>
      </c>
      <c r="M3031" cm="1">
        <f t="array" ref="M3031">MIN(B:B=B3031,E3031)</f>
        <v>0.72595290509259269</v>
      </c>
      <c r="N3031" cm="1">
        <f t="array" ref="N3031">MAX(B:B=B3031,E3031)</f>
        <v>0.72595290509259269</v>
      </c>
      <c r="O3031" s="1">
        <f t="shared" si="143"/>
        <v>0.16660758101851852</v>
      </c>
      <c r="P3031" t="str">
        <f t="shared" si="144"/>
        <v>USER632-TP1A.220624.014</v>
      </c>
      <c r="Q3031" cm="1">
        <f t="array" ref="Q3031">SUM(--(FREQUENCY(IF(B:B=B3031,MATCH(G3031,G3031,0)),ROW(G3031)-ROW(G3031)+1)&gt;0))</f>
        <v>1</v>
      </c>
    </row>
    <row r="3032" spans="1:17" ht="15.75">
      <c r="A3032" t="s">
        <v>118</v>
      </c>
      <c r="B3032" t="s">
        <v>1132</v>
      </c>
      <c r="C3032" t="s">
        <v>1133</v>
      </c>
      <c r="D3032" s="2">
        <v>45662</v>
      </c>
      <c r="E3032" s="1">
        <v>0.55934532407407411</v>
      </c>
      <c r="F3032" s="1">
        <v>9.2341782407407407E-3</v>
      </c>
      <c r="G3032" t="s">
        <v>21</v>
      </c>
      <c r="H3032" t="s">
        <v>1134</v>
      </c>
      <c r="I3032" t="s">
        <v>43</v>
      </c>
      <c r="L3032" s="3">
        <f t="shared" si="142"/>
        <v>20</v>
      </c>
      <c r="M3032" cm="1">
        <f t="array" ref="M3032">MIN(B:B=B3032,E3032)</f>
        <v>0.55934532407407411</v>
      </c>
      <c r="N3032" cm="1">
        <f t="array" ref="N3032">MAX(B:B=B3032,E3032)</f>
        <v>0.55934532407407411</v>
      </c>
      <c r="O3032" s="1">
        <f t="shared" si="143"/>
        <v>9.2341782407407407E-3</v>
      </c>
      <c r="P3032" t="str">
        <f t="shared" si="144"/>
        <v>USER632-TP1A.220624.014</v>
      </c>
      <c r="Q3032" cm="1">
        <f t="array" ref="Q3032">SUM(--(FREQUENCY(IF(B:B=B3032,MATCH(G3032,G3032,0)),ROW(G3032)-ROW(G3032)+1)&gt;0))</f>
        <v>1</v>
      </c>
    </row>
    <row r="3033" spans="1:17" ht="15.75">
      <c r="A3033" t="s">
        <v>118</v>
      </c>
      <c r="B3033" t="s">
        <v>1132</v>
      </c>
      <c r="C3033" t="s">
        <v>1133</v>
      </c>
      <c r="D3033" s="2">
        <v>45662</v>
      </c>
      <c r="E3033" s="1">
        <v>0.55011114583333331</v>
      </c>
      <c r="F3033" s="1">
        <v>9.6400810185185183E-3</v>
      </c>
      <c r="G3033" t="s">
        <v>21</v>
      </c>
      <c r="H3033" t="s">
        <v>1134</v>
      </c>
      <c r="I3033" t="s">
        <v>43</v>
      </c>
      <c r="L3033" s="3">
        <f t="shared" si="142"/>
        <v>20</v>
      </c>
      <c r="M3033" cm="1">
        <f t="array" ref="M3033">MIN(B:B=B3033,E3033)</f>
        <v>0.55011114583333331</v>
      </c>
      <c r="N3033" cm="1">
        <f t="array" ref="N3033">MAX(B:B=B3033,E3033)</f>
        <v>0.55011114583333331</v>
      </c>
      <c r="O3033" s="1">
        <f t="shared" si="143"/>
        <v>9.6400810185185183E-3</v>
      </c>
      <c r="P3033" t="str">
        <f t="shared" si="144"/>
        <v>USER632-TP1A.220624.014</v>
      </c>
      <c r="Q3033" cm="1">
        <f t="array" ref="Q3033">SUM(--(FREQUENCY(IF(B:B=B3033,MATCH(G3033,G3033,0)),ROW(G3033)-ROW(G3033)+1)&gt;0))</f>
        <v>1</v>
      </c>
    </row>
    <row r="3034" spans="1:17" ht="15.75">
      <c r="A3034" t="s">
        <v>118</v>
      </c>
      <c r="B3034" t="s">
        <v>1132</v>
      </c>
      <c r="C3034" t="s">
        <v>1133</v>
      </c>
      <c r="D3034" s="2">
        <v>45662</v>
      </c>
      <c r="E3034" s="1">
        <v>0.54047106481481488</v>
      </c>
      <c r="F3034" s="1">
        <v>2.3765046296296295E-3</v>
      </c>
      <c r="G3034" t="s">
        <v>21</v>
      </c>
      <c r="H3034" t="s">
        <v>1134</v>
      </c>
      <c r="I3034" t="s">
        <v>43</v>
      </c>
      <c r="L3034" s="3">
        <f t="shared" si="142"/>
        <v>20</v>
      </c>
      <c r="M3034" cm="1">
        <f t="array" ref="M3034">MIN(B:B=B3034,E3034)</f>
        <v>0.54047106481481488</v>
      </c>
      <c r="N3034" cm="1">
        <f t="array" ref="N3034">MAX(B:B=B3034,E3034)</f>
        <v>0.54047106481481488</v>
      </c>
      <c r="O3034" s="1">
        <f t="shared" si="143"/>
        <v>2.3765046296296295E-3</v>
      </c>
      <c r="P3034" t="str">
        <f t="shared" si="144"/>
        <v>USER632-TP1A.220624.014</v>
      </c>
      <c r="Q3034" cm="1">
        <f t="array" ref="Q3034">SUM(--(FREQUENCY(IF(B:B=B3034,MATCH(G3034,G3034,0)),ROW(G3034)-ROW(G3034)+1)&gt;0))</f>
        <v>1</v>
      </c>
    </row>
    <row r="3035" spans="1:17" ht="15.75">
      <c r="A3035" t="s">
        <v>118</v>
      </c>
      <c r="B3035" t="s">
        <v>1132</v>
      </c>
      <c r="C3035" t="s">
        <v>1133</v>
      </c>
      <c r="D3035" s="2">
        <v>45662</v>
      </c>
      <c r="E3035" s="1">
        <v>0.5380945601851852</v>
      </c>
      <c r="F3035" s="1">
        <v>6.0718287037037043E-3</v>
      </c>
      <c r="G3035" t="s">
        <v>21</v>
      </c>
      <c r="H3035" t="s">
        <v>1134</v>
      </c>
      <c r="I3035" t="s">
        <v>43</v>
      </c>
      <c r="L3035" s="3">
        <f t="shared" si="142"/>
        <v>20</v>
      </c>
      <c r="M3035" cm="1">
        <f t="array" ref="M3035">MIN(B:B=B3035,E3035)</f>
        <v>0.5380945601851852</v>
      </c>
      <c r="N3035" cm="1">
        <f t="array" ref="N3035">MAX(B:B=B3035,E3035)</f>
        <v>0.5380945601851852</v>
      </c>
      <c r="O3035" s="1">
        <f t="shared" si="143"/>
        <v>6.0718287037037043E-3</v>
      </c>
      <c r="P3035" t="str">
        <f t="shared" si="144"/>
        <v>USER632-TP1A.220624.014</v>
      </c>
      <c r="Q3035" cm="1">
        <f t="array" ref="Q3035">SUM(--(FREQUENCY(IF(B:B=B3035,MATCH(G3035,G3035,0)),ROW(G3035)-ROW(G3035)+1)&gt;0))</f>
        <v>1</v>
      </c>
    </row>
    <row r="3036" spans="1:17" ht="15.75">
      <c r="A3036" t="s">
        <v>118</v>
      </c>
      <c r="B3036" t="s">
        <v>1132</v>
      </c>
      <c r="C3036" t="s">
        <v>1133</v>
      </c>
      <c r="D3036" s="2">
        <v>45662</v>
      </c>
      <c r="E3036" s="1">
        <v>0.53202273148148149</v>
      </c>
      <c r="F3036" s="1">
        <v>8.9910532407407404E-3</v>
      </c>
      <c r="G3036" t="s">
        <v>21</v>
      </c>
      <c r="H3036" t="s">
        <v>1134</v>
      </c>
      <c r="I3036" t="s">
        <v>43</v>
      </c>
      <c r="L3036" s="3">
        <f t="shared" si="142"/>
        <v>20</v>
      </c>
      <c r="M3036" cm="1">
        <f t="array" ref="M3036">MIN(B:B=B3036,E3036)</f>
        <v>0.53202273148148149</v>
      </c>
      <c r="N3036" cm="1">
        <f t="array" ref="N3036">MAX(B:B=B3036,E3036)</f>
        <v>0.53202273148148149</v>
      </c>
      <c r="O3036" s="1">
        <f t="shared" si="143"/>
        <v>8.9910532407407404E-3</v>
      </c>
      <c r="P3036" t="str">
        <f t="shared" si="144"/>
        <v>USER632-TP1A.220624.014</v>
      </c>
      <c r="Q3036" cm="1">
        <f t="array" ref="Q3036">SUM(--(FREQUENCY(IF(B:B=B3036,MATCH(G3036,G3036,0)),ROW(G3036)-ROW(G3036)+1)&gt;0))</f>
        <v>1</v>
      </c>
    </row>
    <row r="3037" spans="1:17" ht="15.75">
      <c r="A3037" t="s">
        <v>118</v>
      </c>
      <c r="B3037" t="s">
        <v>1132</v>
      </c>
      <c r="C3037" t="s">
        <v>1133</v>
      </c>
      <c r="D3037" s="2">
        <v>45662</v>
      </c>
      <c r="E3037" s="1">
        <v>0.52303167824074071</v>
      </c>
      <c r="F3037" s="1">
        <v>5.4841782407407417E-3</v>
      </c>
      <c r="G3037" t="s">
        <v>21</v>
      </c>
      <c r="H3037" t="s">
        <v>1134</v>
      </c>
      <c r="I3037" t="s">
        <v>43</v>
      </c>
      <c r="L3037" s="3">
        <f t="shared" si="142"/>
        <v>20</v>
      </c>
      <c r="M3037" cm="1">
        <f t="array" ref="M3037">MIN(B:B=B3037,E3037)</f>
        <v>0.52303167824074071</v>
      </c>
      <c r="N3037" cm="1">
        <f t="array" ref="N3037">MAX(B:B=B3037,E3037)</f>
        <v>0.52303167824074071</v>
      </c>
      <c r="O3037" s="1">
        <f t="shared" si="143"/>
        <v>5.4841782407407417E-3</v>
      </c>
      <c r="P3037" t="str">
        <f t="shared" si="144"/>
        <v>USER632-TP1A.220624.014</v>
      </c>
      <c r="Q3037" cm="1">
        <f t="array" ref="Q3037">SUM(--(FREQUENCY(IF(B:B=B3037,MATCH(G3037,G3037,0)),ROW(G3037)-ROW(G3037)+1)&gt;0))</f>
        <v>1</v>
      </c>
    </row>
    <row r="3038" spans="1:17" ht="15.75">
      <c r="A3038" t="s">
        <v>118</v>
      </c>
      <c r="B3038" t="s">
        <v>1132</v>
      </c>
      <c r="C3038" t="s">
        <v>1133</v>
      </c>
      <c r="D3038" s="2">
        <v>45662</v>
      </c>
      <c r="E3038" s="1">
        <v>0.51754748842592591</v>
      </c>
      <c r="F3038" s="1">
        <v>8.3694560185185191E-3</v>
      </c>
      <c r="G3038" t="s">
        <v>21</v>
      </c>
      <c r="H3038" t="s">
        <v>1134</v>
      </c>
      <c r="I3038" t="s">
        <v>43</v>
      </c>
      <c r="L3038" s="3">
        <f t="shared" si="142"/>
        <v>20</v>
      </c>
      <c r="M3038" cm="1">
        <f t="array" ref="M3038">MIN(B:B=B3038,E3038)</f>
        <v>0.51754748842592591</v>
      </c>
      <c r="N3038" cm="1">
        <f t="array" ref="N3038">MAX(B:B=B3038,E3038)</f>
        <v>0.51754748842592591</v>
      </c>
      <c r="O3038" s="1">
        <f t="shared" si="143"/>
        <v>8.3694560185185191E-3</v>
      </c>
      <c r="P3038" t="str">
        <f t="shared" si="144"/>
        <v>USER632-TP1A.220624.014</v>
      </c>
      <c r="Q3038" cm="1">
        <f t="array" ref="Q3038">SUM(--(FREQUENCY(IF(B:B=B3038,MATCH(G3038,G3038,0)),ROW(G3038)-ROW(G3038)+1)&gt;0))</f>
        <v>1</v>
      </c>
    </row>
    <row r="3039" spans="1:17" ht="15.75">
      <c r="A3039" t="s">
        <v>118</v>
      </c>
      <c r="B3039" t="s">
        <v>1132</v>
      </c>
      <c r="C3039" t="s">
        <v>1133</v>
      </c>
      <c r="D3039" s="2">
        <v>45662</v>
      </c>
      <c r="E3039" s="1">
        <v>0.50917803240740744</v>
      </c>
      <c r="F3039" s="1">
        <v>2.059988425925926E-3</v>
      </c>
      <c r="G3039" t="s">
        <v>21</v>
      </c>
      <c r="H3039" t="s">
        <v>1134</v>
      </c>
      <c r="I3039" t="s">
        <v>43</v>
      </c>
      <c r="L3039" s="3">
        <f t="shared" ref="L3039:L3102" si="145">COUNTIF(B:B,B3039)</f>
        <v>20</v>
      </c>
      <c r="M3039" cm="1">
        <f t="array" ref="M3039">MIN(B:B=B3039,E3039)</f>
        <v>0.50917803240740744</v>
      </c>
      <c r="N3039" cm="1">
        <f t="array" ref="N3039">MAX(B:B=B3039,E3039)</f>
        <v>0.50917803240740744</v>
      </c>
      <c r="O3039" s="1">
        <f t="shared" si="143"/>
        <v>2.059988425925926E-3</v>
      </c>
      <c r="P3039" t="str">
        <f t="shared" si="144"/>
        <v>USER632-TP1A.220624.014</v>
      </c>
      <c r="Q3039" cm="1">
        <f t="array" ref="Q3039">SUM(--(FREQUENCY(IF(B:B=B3039,MATCH(G3039,G3039,0)),ROW(G3039)-ROW(G3039)+1)&gt;0))</f>
        <v>1</v>
      </c>
    </row>
    <row r="3040" spans="1:17" ht="15.75">
      <c r="A3040" t="s">
        <v>118</v>
      </c>
      <c r="B3040" t="s">
        <v>1132</v>
      </c>
      <c r="C3040" t="s">
        <v>1133</v>
      </c>
      <c r="D3040" s="2">
        <v>45662</v>
      </c>
      <c r="E3040" s="1">
        <v>0.50711804398148141</v>
      </c>
      <c r="F3040" s="1">
        <v>4.5324421296296302E-3</v>
      </c>
      <c r="G3040" t="s">
        <v>21</v>
      </c>
      <c r="H3040" t="s">
        <v>1134</v>
      </c>
      <c r="I3040" t="s">
        <v>43</v>
      </c>
      <c r="L3040" s="3">
        <f t="shared" si="145"/>
        <v>20</v>
      </c>
      <c r="M3040" cm="1">
        <f t="array" ref="M3040">MIN(B:B=B3040,E3040)</f>
        <v>0.50711804398148141</v>
      </c>
      <c r="N3040" cm="1">
        <f t="array" ref="N3040">MAX(B:B=B3040,E3040)</f>
        <v>0.50711804398148141</v>
      </c>
      <c r="O3040" s="1">
        <f t="shared" si="143"/>
        <v>4.5324421296296302E-3</v>
      </c>
      <c r="P3040" t="str">
        <f t="shared" si="144"/>
        <v>USER632-TP1A.220624.014</v>
      </c>
      <c r="Q3040" cm="1">
        <f t="array" ref="Q3040">SUM(--(FREQUENCY(IF(B:B=B3040,MATCH(G3040,G3040,0)),ROW(G3040)-ROW(G3040)+1)&gt;0))</f>
        <v>1</v>
      </c>
    </row>
    <row r="3041" spans="1:17" ht="15.75">
      <c r="A3041" t="s">
        <v>118</v>
      </c>
      <c r="B3041" t="s">
        <v>1132</v>
      </c>
      <c r="C3041" t="s">
        <v>1133</v>
      </c>
      <c r="D3041" s="2">
        <v>45662</v>
      </c>
      <c r="E3041" s="1">
        <v>0.50258560185185186</v>
      </c>
      <c r="F3041" s="1">
        <v>4.4502314814814812E-3</v>
      </c>
      <c r="G3041" t="s">
        <v>21</v>
      </c>
      <c r="H3041" t="s">
        <v>1134</v>
      </c>
      <c r="I3041" t="s">
        <v>43</v>
      </c>
      <c r="L3041" s="3">
        <f t="shared" si="145"/>
        <v>20</v>
      </c>
      <c r="M3041" cm="1">
        <f t="array" ref="M3041">MIN(B:B=B3041,E3041)</f>
        <v>0.50258560185185186</v>
      </c>
      <c r="N3041" cm="1">
        <f t="array" ref="N3041">MAX(B:B=B3041,E3041)</f>
        <v>0.50258560185185186</v>
      </c>
      <c r="O3041" s="1">
        <f t="shared" si="143"/>
        <v>4.4502314814814812E-3</v>
      </c>
      <c r="P3041" t="str">
        <f t="shared" si="144"/>
        <v>USER632-TP1A.220624.014</v>
      </c>
      <c r="Q3041" cm="1">
        <f t="array" ref="Q3041">SUM(--(FREQUENCY(IF(B:B=B3041,MATCH(G3041,G3041,0)),ROW(G3041)-ROW(G3041)+1)&gt;0))</f>
        <v>1</v>
      </c>
    </row>
    <row r="3042" spans="1:17" ht="15.75">
      <c r="A3042" t="s">
        <v>118</v>
      </c>
      <c r="B3042" t="s">
        <v>1132</v>
      </c>
      <c r="C3042" t="s">
        <v>1133</v>
      </c>
      <c r="D3042" s="2">
        <v>45662</v>
      </c>
      <c r="E3042" s="1">
        <v>0.49813537037037037</v>
      </c>
      <c r="F3042" s="1">
        <v>2.1168634259259261E-3</v>
      </c>
      <c r="G3042" t="s">
        <v>21</v>
      </c>
      <c r="H3042" t="s">
        <v>1134</v>
      </c>
      <c r="I3042" t="s">
        <v>43</v>
      </c>
      <c r="L3042" s="3">
        <f t="shared" si="145"/>
        <v>20</v>
      </c>
      <c r="M3042" cm="1">
        <f t="array" ref="M3042">MIN(B:B=B3042,E3042)</f>
        <v>0.49813537037037037</v>
      </c>
      <c r="N3042" cm="1">
        <f t="array" ref="N3042">MAX(B:B=B3042,E3042)</f>
        <v>0.49813537037037037</v>
      </c>
      <c r="O3042" s="1">
        <f t="shared" si="143"/>
        <v>2.1168634259259261E-3</v>
      </c>
      <c r="P3042" t="str">
        <f t="shared" si="144"/>
        <v>USER632-TP1A.220624.014</v>
      </c>
      <c r="Q3042" cm="1">
        <f t="array" ref="Q3042">SUM(--(FREQUENCY(IF(B:B=B3042,MATCH(G3042,G3042,0)),ROW(G3042)-ROW(G3042)+1)&gt;0))</f>
        <v>1</v>
      </c>
    </row>
    <row r="3043" spans="1:17" ht="15.75">
      <c r="A3043" t="s">
        <v>118</v>
      </c>
      <c r="B3043" t="s">
        <v>1132</v>
      </c>
      <c r="C3043" t="s">
        <v>1133</v>
      </c>
      <c r="D3043" s="2">
        <v>45662</v>
      </c>
      <c r="E3043" s="1">
        <v>0.49601850694444444</v>
      </c>
      <c r="F3043" s="1">
        <v>5.3835648148148145E-4</v>
      </c>
      <c r="G3043" t="s">
        <v>21</v>
      </c>
      <c r="H3043" t="s">
        <v>1134</v>
      </c>
      <c r="I3043" t="s">
        <v>43</v>
      </c>
      <c r="L3043" s="3">
        <f t="shared" si="145"/>
        <v>20</v>
      </c>
      <c r="M3043" cm="1">
        <f t="array" ref="M3043">MIN(B:B=B3043,E3043)</f>
        <v>0.49601850694444444</v>
      </c>
      <c r="N3043" cm="1">
        <f t="array" ref="N3043">MAX(B:B=B3043,E3043)</f>
        <v>0.49601850694444444</v>
      </c>
      <c r="O3043" s="1">
        <f t="shared" si="143"/>
        <v>5.3835648148148145E-4</v>
      </c>
      <c r="P3043" t="str">
        <f t="shared" si="144"/>
        <v>USER632-TP1A.220624.014</v>
      </c>
      <c r="Q3043" cm="1">
        <f t="array" ref="Q3043">SUM(--(FREQUENCY(IF(B:B=B3043,MATCH(G3043,G3043,0)),ROW(G3043)-ROW(G3043)+1)&gt;0))</f>
        <v>1</v>
      </c>
    </row>
    <row r="3044" spans="1:17" ht="15.75">
      <c r="A3044" t="s">
        <v>118</v>
      </c>
      <c r="B3044" t="s">
        <v>1132</v>
      </c>
      <c r="C3044" t="s">
        <v>1133</v>
      </c>
      <c r="D3044" s="2">
        <v>45662</v>
      </c>
      <c r="E3044" s="1">
        <v>0.49548015046296295</v>
      </c>
      <c r="F3044" s="1">
        <v>1.0643622685185185E-2</v>
      </c>
      <c r="G3044" t="s">
        <v>21</v>
      </c>
      <c r="H3044" t="s">
        <v>1134</v>
      </c>
      <c r="I3044" t="s">
        <v>43</v>
      </c>
      <c r="L3044" s="3">
        <f t="shared" si="145"/>
        <v>20</v>
      </c>
      <c r="M3044" cm="1">
        <f t="array" ref="M3044">MIN(B:B=B3044,E3044)</f>
        <v>0.49548015046296295</v>
      </c>
      <c r="N3044" cm="1">
        <f t="array" ref="N3044">MAX(B:B=B3044,E3044)</f>
        <v>0.49548015046296295</v>
      </c>
      <c r="O3044" s="1">
        <f t="shared" si="143"/>
        <v>1.0643622685185185E-2</v>
      </c>
      <c r="P3044" t="str">
        <f t="shared" si="144"/>
        <v>USER632-TP1A.220624.014</v>
      </c>
      <c r="Q3044" cm="1">
        <f t="array" ref="Q3044">SUM(--(FREQUENCY(IF(B:B=B3044,MATCH(G3044,G3044,0)),ROW(G3044)-ROW(G3044)+1)&gt;0))</f>
        <v>1</v>
      </c>
    </row>
    <row r="3045" spans="1:17" ht="15.75">
      <c r="A3045" t="s">
        <v>118</v>
      </c>
      <c r="B3045" t="s">
        <v>1132</v>
      </c>
      <c r="C3045" t="s">
        <v>1133</v>
      </c>
      <c r="D3045" s="2">
        <v>45662</v>
      </c>
      <c r="E3045" s="1">
        <v>0.48483652777777775</v>
      </c>
      <c r="F3045" s="1">
        <v>1.4794305555555555E-2</v>
      </c>
      <c r="G3045" t="s">
        <v>21</v>
      </c>
      <c r="H3045" t="s">
        <v>1134</v>
      </c>
      <c r="I3045" t="s">
        <v>43</v>
      </c>
      <c r="L3045" s="3">
        <f t="shared" si="145"/>
        <v>20</v>
      </c>
      <c r="M3045" cm="1">
        <f t="array" ref="M3045">MIN(B:B=B3045,E3045)</f>
        <v>0.48483652777777775</v>
      </c>
      <c r="N3045" cm="1">
        <f t="array" ref="N3045">MAX(B:B=B3045,E3045)</f>
        <v>0.48483652777777775</v>
      </c>
      <c r="O3045" s="1">
        <f t="shared" si="143"/>
        <v>1.4794305555555555E-2</v>
      </c>
      <c r="P3045" t="str">
        <f t="shared" si="144"/>
        <v>USER632-TP1A.220624.014</v>
      </c>
      <c r="Q3045" cm="1">
        <f t="array" ref="Q3045">SUM(--(FREQUENCY(IF(B:B=B3045,MATCH(G3045,G3045,0)),ROW(G3045)-ROW(G3045)+1)&gt;0))</f>
        <v>1</v>
      </c>
    </row>
    <row r="3046" spans="1:17" ht="15.75">
      <c r="A3046" t="s">
        <v>118</v>
      </c>
      <c r="B3046" t="s">
        <v>1132</v>
      </c>
      <c r="C3046" t="s">
        <v>1133</v>
      </c>
      <c r="D3046" s="2">
        <v>45662</v>
      </c>
      <c r="E3046" s="1">
        <v>0.47004222222222225</v>
      </c>
      <c r="F3046" s="1">
        <v>1.5915162037037037E-2</v>
      </c>
      <c r="G3046" t="s">
        <v>21</v>
      </c>
      <c r="H3046" t="s">
        <v>1134</v>
      </c>
      <c r="I3046" t="s">
        <v>43</v>
      </c>
      <c r="L3046" s="3">
        <f t="shared" si="145"/>
        <v>20</v>
      </c>
      <c r="M3046" cm="1">
        <f t="array" ref="M3046">MIN(B:B=B3046,E3046)</f>
        <v>0.47004222222222225</v>
      </c>
      <c r="N3046" cm="1">
        <f t="array" ref="N3046">MAX(B:B=B3046,E3046)</f>
        <v>0.47004222222222225</v>
      </c>
      <c r="O3046" s="1">
        <f t="shared" si="143"/>
        <v>1.5915162037037037E-2</v>
      </c>
      <c r="P3046" t="str">
        <f t="shared" si="144"/>
        <v>USER632-TP1A.220624.014</v>
      </c>
      <c r="Q3046" cm="1">
        <f t="array" ref="Q3046">SUM(--(FREQUENCY(IF(B:B=B3046,MATCH(G3046,G3046,0)),ROW(G3046)-ROW(G3046)+1)&gt;0))</f>
        <v>1</v>
      </c>
    </row>
    <row r="3047" spans="1:17" ht="15.75">
      <c r="A3047" t="s">
        <v>118</v>
      </c>
      <c r="B3047" t="s">
        <v>1132</v>
      </c>
      <c r="C3047" t="s">
        <v>1133</v>
      </c>
      <c r="D3047" s="2">
        <v>45662</v>
      </c>
      <c r="E3047" s="1">
        <v>0.4541270717592592</v>
      </c>
      <c r="F3047" s="1">
        <v>6.7196296296296301E-3</v>
      </c>
      <c r="G3047" t="s">
        <v>21</v>
      </c>
      <c r="H3047" t="s">
        <v>1134</v>
      </c>
      <c r="I3047" t="s">
        <v>43</v>
      </c>
      <c r="L3047" s="3">
        <f t="shared" si="145"/>
        <v>20</v>
      </c>
      <c r="M3047" cm="1">
        <f t="array" ref="M3047">MIN(B:B=B3047,E3047)</f>
        <v>0.4541270717592592</v>
      </c>
      <c r="N3047" cm="1">
        <f t="array" ref="N3047">MAX(B:B=B3047,E3047)</f>
        <v>0.4541270717592592</v>
      </c>
      <c r="O3047" s="1">
        <f t="shared" si="143"/>
        <v>6.7196296296296301E-3</v>
      </c>
      <c r="P3047" t="str">
        <f t="shared" si="144"/>
        <v>USER632-TP1A.220624.014</v>
      </c>
      <c r="Q3047" cm="1">
        <f t="array" ref="Q3047">SUM(--(FREQUENCY(IF(B:B=B3047,MATCH(G3047,G3047,0)),ROW(G3047)-ROW(G3047)+1)&gt;0))</f>
        <v>1</v>
      </c>
    </row>
    <row r="3048" spans="1:17" ht="15.75">
      <c r="A3048" t="s">
        <v>118</v>
      </c>
      <c r="B3048" t="s">
        <v>1132</v>
      </c>
      <c r="C3048" t="s">
        <v>1133</v>
      </c>
      <c r="D3048" s="2">
        <v>45662</v>
      </c>
      <c r="E3048" s="1">
        <v>0.44740744212962963</v>
      </c>
      <c r="F3048" s="1">
        <v>4.4811458333333326E-3</v>
      </c>
      <c r="G3048" t="s">
        <v>21</v>
      </c>
      <c r="H3048" t="s">
        <v>1134</v>
      </c>
      <c r="I3048" t="s">
        <v>43</v>
      </c>
      <c r="L3048" s="3">
        <f t="shared" si="145"/>
        <v>20</v>
      </c>
      <c r="M3048" cm="1">
        <f t="array" ref="M3048">MIN(B:B=B3048,E3048)</f>
        <v>0.44740744212962963</v>
      </c>
      <c r="N3048" cm="1">
        <f t="array" ref="N3048">MAX(B:B=B3048,E3048)</f>
        <v>0.44740744212962963</v>
      </c>
      <c r="O3048" s="1">
        <f t="shared" si="143"/>
        <v>4.4811458333333326E-3</v>
      </c>
      <c r="P3048" t="str">
        <f t="shared" si="144"/>
        <v>USER632-TP1A.220624.014</v>
      </c>
      <c r="Q3048" cm="1">
        <f t="array" ref="Q3048">SUM(--(FREQUENCY(IF(B:B=B3048,MATCH(G3048,G3048,0)),ROW(G3048)-ROW(G3048)+1)&gt;0))</f>
        <v>1</v>
      </c>
    </row>
    <row r="3049" spans="1:17" ht="15.75">
      <c r="A3049" t="s">
        <v>118</v>
      </c>
      <c r="B3049" t="s">
        <v>1132</v>
      </c>
      <c r="C3049" t="s">
        <v>1133</v>
      </c>
      <c r="D3049" s="2">
        <v>45662</v>
      </c>
      <c r="E3049" s="1">
        <v>0.44292629629629632</v>
      </c>
      <c r="F3049" s="1">
        <v>2.6745370370370373E-3</v>
      </c>
      <c r="G3049" t="s">
        <v>21</v>
      </c>
      <c r="H3049" t="s">
        <v>1134</v>
      </c>
      <c r="I3049" t="s">
        <v>43</v>
      </c>
      <c r="L3049" s="3">
        <f t="shared" si="145"/>
        <v>20</v>
      </c>
      <c r="M3049" cm="1">
        <f t="array" ref="M3049">MIN(B:B=B3049,E3049)</f>
        <v>0.44292629629629632</v>
      </c>
      <c r="N3049" cm="1">
        <f t="array" ref="N3049">MAX(B:B=B3049,E3049)</f>
        <v>0.44292629629629632</v>
      </c>
      <c r="O3049" s="1">
        <f t="shared" si="143"/>
        <v>2.6745370370370373E-3</v>
      </c>
      <c r="P3049" t="str">
        <f t="shared" si="144"/>
        <v>USER632-TP1A.220624.014</v>
      </c>
      <c r="Q3049" cm="1">
        <f t="array" ref="Q3049">SUM(--(FREQUENCY(IF(B:B=B3049,MATCH(G3049,G3049,0)),ROW(G3049)-ROW(G3049)+1)&gt;0))</f>
        <v>1</v>
      </c>
    </row>
    <row r="3050" spans="1:17" ht="15.75">
      <c r="A3050" t="s">
        <v>118</v>
      </c>
      <c r="B3050" t="s">
        <v>1132</v>
      </c>
      <c r="C3050" t="s">
        <v>1133</v>
      </c>
      <c r="D3050" s="2">
        <v>45662</v>
      </c>
      <c r="E3050" s="1">
        <v>0.44025175925925925</v>
      </c>
      <c r="F3050" s="1">
        <v>0</v>
      </c>
      <c r="G3050" t="s">
        <v>21</v>
      </c>
      <c r="H3050" t="s">
        <v>1134</v>
      </c>
      <c r="I3050" t="s">
        <v>43</v>
      </c>
      <c r="L3050" s="3">
        <f t="shared" si="145"/>
        <v>20</v>
      </c>
      <c r="M3050" cm="1">
        <f t="array" ref="M3050">MIN(B:B=B3050,E3050)</f>
        <v>0.44025175925925925</v>
      </c>
      <c r="N3050" cm="1">
        <f t="array" ref="N3050">MAX(B:B=B3050,E3050)</f>
        <v>0.44025175925925925</v>
      </c>
      <c r="O3050" s="1">
        <f t="shared" si="143"/>
        <v>0</v>
      </c>
      <c r="P3050" t="str">
        <f t="shared" si="144"/>
        <v>USER632-TP1A.220624.014</v>
      </c>
      <c r="Q3050" cm="1">
        <f t="array" ref="Q3050">SUM(--(FREQUENCY(IF(B:B=B3050,MATCH(G3050,G3050,0)),ROW(G3050)-ROW(G3050)+1)&gt;0))</f>
        <v>1</v>
      </c>
    </row>
    <row r="3051" spans="1:17" ht="15.75">
      <c r="A3051" t="s">
        <v>142</v>
      </c>
      <c r="B3051" t="s">
        <v>1135</v>
      </c>
      <c r="C3051" t="s">
        <v>1136</v>
      </c>
      <c r="D3051" s="2">
        <v>45662</v>
      </c>
      <c r="E3051" s="1">
        <v>0.72674259259259255</v>
      </c>
      <c r="F3051" s="1">
        <v>8.188842592592593E-3</v>
      </c>
      <c r="G3051" t="s">
        <v>27</v>
      </c>
      <c r="H3051" t="s">
        <v>1137</v>
      </c>
      <c r="I3051" t="s">
        <v>81</v>
      </c>
      <c r="L3051" s="3">
        <f t="shared" si="145"/>
        <v>23</v>
      </c>
      <c r="M3051" cm="1">
        <f t="array" ref="M3051">MIN(B:B=B3051,E3051)</f>
        <v>0.72674259259259255</v>
      </c>
      <c r="N3051" cm="1">
        <f t="array" ref="N3051">MAX(B:B=B3051,E3051)</f>
        <v>0.72674259259259255</v>
      </c>
      <c r="O3051" s="1">
        <f t="shared" si="143"/>
        <v>8.188842592592593E-3</v>
      </c>
      <c r="P3051" t="str">
        <f t="shared" si="144"/>
        <v>USER377-PPR1.180610.011</v>
      </c>
      <c r="Q3051" cm="1">
        <f t="array" ref="Q3051">SUM(--(FREQUENCY(IF(B:B=B3051,MATCH(G3051,G3051,0)),ROW(G3051)-ROW(G3051)+1)&gt;0))</f>
        <v>1</v>
      </c>
    </row>
    <row r="3052" spans="1:17" ht="15.75">
      <c r="A3052" t="s">
        <v>142</v>
      </c>
      <c r="B3052" t="s">
        <v>1135</v>
      </c>
      <c r="C3052" t="s">
        <v>1136</v>
      </c>
      <c r="D3052" s="2">
        <v>45662</v>
      </c>
      <c r="E3052" s="1">
        <v>0.71855374999999999</v>
      </c>
      <c r="F3052" s="1">
        <v>1.2044351851851853E-2</v>
      </c>
      <c r="G3052" t="s">
        <v>27</v>
      </c>
      <c r="H3052" t="s">
        <v>1137</v>
      </c>
      <c r="I3052" t="s">
        <v>81</v>
      </c>
      <c r="L3052" s="3">
        <f t="shared" si="145"/>
        <v>23</v>
      </c>
      <c r="M3052" cm="1">
        <f t="array" ref="M3052">MIN(B:B=B3052,E3052)</f>
        <v>0.71855374999999999</v>
      </c>
      <c r="N3052" cm="1">
        <f t="array" ref="N3052">MAX(B:B=B3052,E3052)</f>
        <v>0.71855374999999999</v>
      </c>
      <c r="O3052" s="1">
        <f t="shared" si="143"/>
        <v>1.2044351851851853E-2</v>
      </c>
      <c r="P3052" t="str">
        <f t="shared" si="144"/>
        <v>USER377-PPR1.180610.011</v>
      </c>
      <c r="Q3052" cm="1">
        <f t="array" ref="Q3052">SUM(--(FREQUENCY(IF(B:B=B3052,MATCH(G3052,G3052,0)),ROW(G3052)-ROW(G3052)+1)&gt;0))</f>
        <v>1</v>
      </c>
    </row>
    <row r="3053" spans="1:17" ht="15.75">
      <c r="A3053" t="s">
        <v>142</v>
      </c>
      <c r="B3053" t="s">
        <v>1135</v>
      </c>
      <c r="C3053" t="s">
        <v>1136</v>
      </c>
      <c r="D3053" s="2">
        <v>45662</v>
      </c>
      <c r="E3053" s="1">
        <v>0.70650939814814817</v>
      </c>
      <c r="F3053" s="1">
        <v>3.9743981481481479E-3</v>
      </c>
      <c r="G3053" t="s">
        <v>27</v>
      </c>
      <c r="H3053" t="s">
        <v>1137</v>
      </c>
      <c r="I3053" t="s">
        <v>81</v>
      </c>
      <c r="L3053" s="3">
        <f t="shared" si="145"/>
        <v>23</v>
      </c>
      <c r="M3053" cm="1">
        <f t="array" ref="M3053">MIN(B:B=B3053,E3053)</f>
        <v>0.70650939814814817</v>
      </c>
      <c r="N3053" cm="1">
        <f t="array" ref="N3053">MAX(B:B=B3053,E3053)</f>
        <v>0.70650939814814817</v>
      </c>
      <c r="O3053" s="1">
        <f t="shared" si="143"/>
        <v>3.9743981481481479E-3</v>
      </c>
      <c r="P3053" t="str">
        <f t="shared" si="144"/>
        <v>USER377-PPR1.180610.011</v>
      </c>
      <c r="Q3053" cm="1">
        <f t="array" ref="Q3053">SUM(--(FREQUENCY(IF(B:B=B3053,MATCH(G3053,G3053,0)),ROW(G3053)-ROW(G3053)+1)&gt;0))</f>
        <v>1</v>
      </c>
    </row>
    <row r="3054" spans="1:17" ht="15.75">
      <c r="A3054" t="s">
        <v>142</v>
      </c>
      <c r="B3054" t="s">
        <v>1135</v>
      </c>
      <c r="C3054" t="s">
        <v>1136</v>
      </c>
      <c r="D3054" s="2">
        <v>45662</v>
      </c>
      <c r="E3054" s="1">
        <v>0.70253500000000002</v>
      </c>
      <c r="F3054" s="1">
        <v>2.1741435185185184E-3</v>
      </c>
      <c r="G3054" t="s">
        <v>27</v>
      </c>
      <c r="H3054" t="s">
        <v>1137</v>
      </c>
      <c r="I3054" t="s">
        <v>81</v>
      </c>
      <c r="L3054" s="3">
        <f t="shared" si="145"/>
        <v>23</v>
      </c>
      <c r="M3054" cm="1">
        <f t="array" ref="M3054">MIN(B:B=B3054,E3054)</f>
        <v>0.70253500000000002</v>
      </c>
      <c r="N3054" cm="1">
        <f t="array" ref="N3054">MAX(B:B=B3054,E3054)</f>
        <v>0.70253500000000002</v>
      </c>
      <c r="O3054" s="1">
        <f t="shared" si="143"/>
        <v>2.1741435185185184E-3</v>
      </c>
      <c r="P3054" t="str">
        <f t="shared" si="144"/>
        <v>USER377-PPR1.180610.011</v>
      </c>
      <c r="Q3054" cm="1">
        <f t="array" ref="Q3054">SUM(--(FREQUENCY(IF(B:B=B3054,MATCH(G3054,G3054,0)),ROW(G3054)-ROW(G3054)+1)&gt;0))</f>
        <v>1</v>
      </c>
    </row>
    <row r="3055" spans="1:17" ht="15.75">
      <c r="A3055" t="s">
        <v>142</v>
      </c>
      <c r="B3055" t="s">
        <v>1135</v>
      </c>
      <c r="C3055" t="s">
        <v>1136</v>
      </c>
      <c r="D3055" s="2">
        <v>45662</v>
      </c>
      <c r="E3055" s="1">
        <v>0.7003608564814815</v>
      </c>
      <c r="F3055" s="1">
        <v>4.3088310185185183E-3</v>
      </c>
      <c r="G3055" t="s">
        <v>27</v>
      </c>
      <c r="H3055" t="s">
        <v>1137</v>
      </c>
      <c r="I3055" t="s">
        <v>81</v>
      </c>
      <c r="L3055" s="3">
        <f t="shared" si="145"/>
        <v>23</v>
      </c>
      <c r="M3055" cm="1">
        <f t="array" ref="M3055">MIN(B:B=B3055,E3055)</f>
        <v>0.7003608564814815</v>
      </c>
      <c r="N3055" cm="1">
        <f t="array" ref="N3055">MAX(B:B=B3055,E3055)</f>
        <v>0.7003608564814815</v>
      </c>
      <c r="O3055" s="1">
        <f t="shared" si="143"/>
        <v>4.3088310185185183E-3</v>
      </c>
      <c r="P3055" t="str">
        <f t="shared" si="144"/>
        <v>USER377-PPR1.180610.011</v>
      </c>
      <c r="Q3055" cm="1">
        <f t="array" ref="Q3055">SUM(--(FREQUENCY(IF(B:B=B3055,MATCH(G3055,G3055,0)),ROW(G3055)-ROW(G3055)+1)&gt;0))</f>
        <v>1</v>
      </c>
    </row>
    <row r="3056" spans="1:17" ht="15.75">
      <c r="A3056" t="s">
        <v>142</v>
      </c>
      <c r="B3056" t="s">
        <v>1135</v>
      </c>
      <c r="C3056" t="s">
        <v>1136</v>
      </c>
      <c r="D3056" s="2">
        <v>45662</v>
      </c>
      <c r="E3056" s="1">
        <v>0.69605202546296285</v>
      </c>
      <c r="F3056" s="1">
        <v>4.4685266203703701E-2</v>
      </c>
      <c r="G3056" t="s">
        <v>27</v>
      </c>
      <c r="H3056" t="s">
        <v>1137</v>
      </c>
      <c r="I3056" t="s">
        <v>81</v>
      </c>
      <c r="L3056" s="3">
        <f t="shared" si="145"/>
        <v>23</v>
      </c>
      <c r="M3056" cm="1">
        <f t="array" ref="M3056">MIN(B:B=B3056,E3056)</f>
        <v>0.69605202546296285</v>
      </c>
      <c r="N3056" cm="1">
        <f t="array" ref="N3056">MAX(B:B=B3056,E3056)</f>
        <v>0.69605202546296285</v>
      </c>
      <c r="O3056" s="1">
        <f t="shared" si="143"/>
        <v>4.4685266203703701E-2</v>
      </c>
      <c r="P3056" t="str">
        <f t="shared" si="144"/>
        <v>USER377-PPR1.180610.011</v>
      </c>
      <c r="Q3056" cm="1">
        <f t="array" ref="Q3056">SUM(--(FREQUENCY(IF(B:B=B3056,MATCH(G3056,G3056,0)),ROW(G3056)-ROW(G3056)+1)&gt;0))</f>
        <v>1</v>
      </c>
    </row>
    <row r="3057" spans="1:17" ht="15.75">
      <c r="A3057" t="s">
        <v>142</v>
      </c>
      <c r="B3057" t="s">
        <v>1135</v>
      </c>
      <c r="C3057" t="s">
        <v>1136</v>
      </c>
      <c r="D3057" s="2">
        <v>45662</v>
      </c>
      <c r="E3057" s="1">
        <v>0.65136675925925924</v>
      </c>
      <c r="F3057" s="1">
        <v>8.3959490740740748E-3</v>
      </c>
      <c r="G3057" t="s">
        <v>27</v>
      </c>
      <c r="H3057" t="s">
        <v>1137</v>
      </c>
      <c r="I3057" t="s">
        <v>81</v>
      </c>
      <c r="L3057" s="3">
        <f t="shared" si="145"/>
        <v>23</v>
      </c>
      <c r="M3057" cm="1">
        <f t="array" ref="M3057">MIN(B:B=B3057,E3057)</f>
        <v>0.65136675925925924</v>
      </c>
      <c r="N3057" cm="1">
        <f t="array" ref="N3057">MAX(B:B=B3057,E3057)</f>
        <v>0.65136675925925924</v>
      </c>
      <c r="O3057" s="1">
        <f t="shared" si="143"/>
        <v>8.3959490740740748E-3</v>
      </c>
      <c r="P3057" t="str">
        <f t="shared" si="144"/>
        <v>USER377-PPR1.180610.011</v>
      </c>
      <c r="Q3057" cm="1">
        <f t="array" ref="Q3057">SUM(--(FREQUENCY(IF(B:B=B3057,MATCH(G3057,G3057,0)),ROW(G3057)-ROW(G3057)+1)&gt;0))</f>
        <v>1</v>
      </c>
    </row>
    <row r="3058" spans="1:17" ht="15.75">
      <c r="A3058" t="s">
        <v>142</v>
      </c>
      <c r="B3058" t="s">
        <v>1135</v>
      </c>
      <c r="C3058" t="s">
        <v>1136</v>
      </c>
      <c r="D3058" s="2">
        <v>45662</v>
      </c>
      <c r="E3058" s="1">
        <v>0.6429708101851852</v>
      </c>
      <c r="F3058" s="1">
        <v>7.575636574074074E-3</v>
      </c>
      <c r="G3058" t="s">
        <v>27</v>
      </c>
      <c r="H3058" t="s">
        <v>1137</v>
      </c>
      <c r="I3058" t="s">
        <v>81</v>
      </c>
      <c r="L3058" s="3">
        <f t="shared" si="145"/>
        <v>23</v>
      </c>
      <c r="M3058" cm="1">
        <f t="array" ref="M3058">MIN(B:B=B3058,E3058)</f>
        <v>0.6429708101851852</v>
      </c>
      <c r="N3058" cm="1">
        <f t="array" ref="N3058">MAX(B:B=B3058,E3058)</f>
        <v>0.6429708101851852</v>
      </c>
      <c r="O3058" s="1">
        <f t="shared" si="143"/>
        <v>7.575636574074074E-3</v>
      </c>
      <c r="P3058" t="str">
        <f t="shared" si="144"/>
        <v>USER377-PPR1.180610.011</v>
      </c>
      <c r="Q3058" cm="1">
        <f t="array" ref="Q3058">SUM(--(FREQUENCY(IF(B:B=B3058,MATCH(G3058,G3058,0)),ROW(G3058)-ROW(G3058)+1)&gt;0))</f>
        <v>1</v>
      </c>
    </row>
    <row r="3059" spans="1:17" ht="15.75">
      <c r="A3059" t="s">
        <v>142</v>
      </c>
      <c r="B3059" t="s">
        <v>1135</v>
      </c>
      <c r="C3059" t="s">
        <v>1136</v>
      </c>
      <c r="D3059" s="2">
        <v>45662</v>
      </c>
      <c r="E3059" s="1">
        <v>0.63539517361111109</v>
      </c>
      <c r="F3059" s="1">
        <v>6.5361458333333339E-3</v>
      </c>
      <c r="G3059" t="s">
        <v>27</v>
      </c>
      <c r="H3059" t="s">
        <v>1137</v>
      </c>
      <c r="I3059" t="s">
        <v>81</v>
      </c>
      <c r="L3059" s="3">
        <f t="shared" si="145"/>
        <v>23</v>
      </c>
      <c r="M3059" cm="1">
        <f t="array" ref="M3059">MIN(B:B=B3059,E3059)</f>
        <v>0.63539517361111109</v>
      </c>
      <c r="N3059" cm="1">
        <f t="array" ref="N3059">MAX(B:B=B3059,E3059)</f>
        <v>0.63539517361111109</v>
      </c>
      <c r="O3059" s="1">
        <f t="shared" si="143"/>
        <v>6.5361458333333339E-3</v>
      </c>
      <c r="P3059" t="str">
        <f t="shared" si="144"/>
        <v>USER377-PPR1.180610.011</v>
      </c>
      <c r="Q3059" cm="1">
        <f t="array" ref="Q3059">SUM(--(FREQUENCY(IF(B:B=B3059,MATCH(G3059,G3059,0)),ROW(G3059)-ROW(G3059)+1)&gt;0))</f>
        <v>1</v>
      </c>
    </row>
    <row r="3060" spans="1:17" ht="15.75">
      <c r="A3060" t="s">
        <v>142</v>
      </c>
      <c r="B3060" t="s">
        <v>1135</v>
      </c>
      <c r="C3060" t="s">
        <v>1136</v>
      </c>
      <c r="D3060" s="2">
        <v>45662</v>
      </c>
      <c r="E3060" s="1">
        <v>0.6288590277777778</v>
      </c>
      <c r="F3060" s="1">
        <v>2.1559502314814818E-2</v>
      </c>
      <c r="G3060" t="s">
        <v>27</v>
      </c>
      <c r="H3060" t="s">
        <v>1137</v>
      </c>
      <c r="I3060" t="s">
        <v>81</v>
      </c>
      <c r="L3060" s="3">
        <f t="shared" si="145"/>
        <v>23</v>
      </c>
      <c r="M3060" cm="1">
        <f t="array" ref="M3060">MIN(B:B=B3060,E3060)</f>
        <v>0.6288590277777778</v>
      </c>
      <c r="N3060" cm="1">
        <f t="array" ref="N3060">MAX(B:B=B3060,E3060)</f>
        <v>0.6288590277777778</v>
      </c>
      <c r="O3060" s="1">
        <f t="shared" si="143"/>
        <v>2.1559502314814818E-2</v>
      </c>
      <c r="P3060" t="str">
        <f t="shared" si="144"/>
        <v>USER377-PPR1.180610.011</v>
      </c>
      <c r="Q3060" cm="1">
        <f t="array" ref="Q3060">SUM(--(FREQUENCY(IF(B:B=B3060,MATCH(G3060,G3060,0)),ROW(G3060)-ROW(G3060)+1)&gt;0))</f>
        <v>1</v>
      </c>
    </row>
    <row r="3061" spans="1:17" ht="15.75">
      <c r="A3061" t="s">
        <v>142</v>
      </c>
      <c r="B3061" t="s">
        <v>1135</v>
      </c>
      <c r="C3061" t="s">
        <v>1136</v>
      </c>
      <c r="D3061" s="2">
        <v>45662</v>
      </c>
      <c r="E3061" s="1">
        <v>0.60729952546296295</v>
      </c>
      <c r="F3061" s="1">
        <v>3.5252488425925925E-2</v>
      </c>
      <c r="G3061" t="s">
        <v>27</v>
      </c>
      <c r="H3061" t="s">
        <v>1137</v>
      </c>
      <c r="I3061" t="s">
        <v>81</v>
      </c>
      <c r="L3061" s="3">
        <f t="shared" si="145"/>
        <v>23</v>
      </c>
      <c r="M3061" cm="1">
        <f t="array" ref="M3061">MIN(B:B=B3061,E3061)</f>
        <v>0.60729952546296295</v>
      </c>
      <c r="N3061" cm="1">
        <f t="array" ref="N3061">MAX(B:B=B3061,E3061)</f>
        <v>0.60729952546296295</v>
      </c>
      <c r="O3061" s="1">
        <f t="shared" si="143"/>
        <v>3.5252488425925925E-2</v>
      </c>
      <c r="P3061" t="str">
        <f t="shared" si="144"/>
        <v>USER377-PPR1.180610.011</v>
      </c>
      <c r="Q3061" cm="1">
        <f t="array" ref="Q3061">SUM(--(FREQUENCY(IF(B:B=B3061,MATCH(G3061,G3061,0)),ROW(G3061)-ROW(G3061)+1)&gt;0))</f>
        <v>1</v>
      </c>
    </row>
    <row r="3062" spans="1:17" ht="15.75">
      <c r="A3062" t="s">
        <v>142</v>
      </c>
      <c r="B3062" t="s">
        <v>1135</v>
      </c>
      <c r="C3062" t="s">
        <v>1136</v>
      </c>
      <c r="D3062" s="2">
        <v>45662</v>
      </c>
      <c r="E3062" s="1">
        <v>0.57204703703703708</v>
      </c>
      <c r="F3062" s="1">
        <v>2.8812928240740745E-2</v>
      </c>
      <c r="G3062" t="s">
        <v>27</v>
      </c>
      <c r="H3062" t="s">
        <v>1137</v>
      </c>
      <c r="I3062" t="s">
        <v>81</v>
      </c>
      <c r="L3062" s="3">
        <f t="shared" si="145"/>
        <v>23</v>
      </c>
      <c r="M3062" cm="1">
        <f t="array" ref="M3062">MIN(B:B=B3062,E3062)</f>
        <v>0.57204703703703708</v>
      </c>
      <c r="N3062" cm="1">
        <f t="array" ref="N3062">MAX(B:B=B3062,E3062)</f>
        <v>0.57204703703703708</v>
      </c>
      <c r="O3062" s="1">
        <f t="shared" si="143"/>
        <v>2.8812928240740745E-2</v>
      </c>
      <c r="P3062" t="str">
        <f t="shared" si="144"/>
        <v>USER377-PPR1.180610.011</v>
      </c>
      <c r="Q3062" cm="1">
        <f t="array" ref="Q3062">SUM(--(FREQUENCY(IF(B:B=B3062,MATCH(G3062,G3062,0)),ROW(G3062)-ROW(G3062)+1)&gt;0))</f>
        <v>1</v>
      </c>
    </row>
    <row r="3063" spans="1:17" ht="15.75">
      <c r="A3063" t="s">
        <v>142</v>
      </c>
      <c r="B3063" t="s">
        <v>1135</v>
      </c>
      <c r="C3063" t="s">
        <v>1136</v>
      </c>
      <c r="D3063" s="2">
        <v>45662</v>
      </c>
      <c r="E3063" s="1">
        <v>0.5432341087962963</v>
      </c>
      <c r="F3063" s="1">
        <v>5.7621412037037042E-3</v>
      </c>
      <c r="G3063" t="s">
        <v>27</v>
      </c>
      <c r="H3063" t="s">
        <v>1137</v>
      </c>
      <c r="I3063" t="s">
        <v>81</v>
      </c>
      <c r="L3063" s="3">
        <f t="shared" si="145"/>
        <v>23</v>
      </c>
      <c r="M3063" cm="1">
        <f t="array" ref="M3063">MIN(B:B=B3063,E3063)</f>
        <v>0.5432341087962963</v>
      </c>
      <c r="N3063" cm="1">
        <f t="array" ref="N3063">MAX(B:B=B3063,E3063)</f>
        <v>0.5432341087962963</v>
      </c>
      <c r="O3063" s="1">
        <f t="shared" si="143"/>
        <v>5.7621412037037042E-3</v>
      </c>
      <c r="P3063" t="str">
        <f t="shared" si="144"/>
        <v>USER377-PPR1.180610.011</v>
      </c>
      <c r="Q3063" cm="1">
        <f t="array" ref="Q3063">SUM(--(FREQUENCY(IF(B:B=B3063,MATCH(G3063,G3063,0)),ROW(G3063)-ROW(G3063)+1)&gt;0))</f>
        <v>1</v>
      </c>
    </row>
    <row r="3064" spans="1:17" ht="15.75">
      <c r="A3064" t="s">
        <v>142</v>
      </c>
      <c r="B3064" t="s">
        <v>1135</v>
      </c>
      <c r="C3064" t="s">
        <v>1136</v>
      </c>
      <c r="D3064" s="2">
        <v>45662</v>
      </c>
      <c r="E3064" s="1">
        <v>0.53747196759259264</v>
      </c>
      <c r="F3064" s="1">
        <v>8.5290162037037036E-3</v>
      </c>
      <c r="G3064" t="s">
        <v>27</v>
      </c>
      <c r="H3064" t="s">
        <v>1137</v>
      </c>
      <c r="I3064" t="s">
        <v>81</v>
      </c>
      <c r="L3064" s="3">
        <f t="shared" si="145"/>
        <v>23</v>
      </c>
      <c r="M3064" cm="1">
        <f t="array" ref="M3064">MIN(B:B=B3064,E3064)</f>
        <v>0.53747196759259264</v>
      </c>
      <c r="N3064" cm="1">
        <f t="array" ref="N3064">MAX(B:B=B3064,E3064)</f>
        <v>0.53747196759259264</v>
      </c>
      <c r="O3064" s="1">
        <f t="shared" si="143"/>
        <v>8.5290162037037036E-3</v>
      </c>
      <c r="P3064" t="str">
        <f t="shared" si="144"/>
        <v>USER377-PPR1.180610.011</v>
      </c>
      <c r="Q3064" cm="1">
        <f t="array" ref="Q3064">SUM(--(FREQUENCY(IF(B:B=B3064,MATCH(G3064,G3064,0)),ROW(G3064)-ROW(G3064)+1)&gt;0))</f>
        <v>1</v>
      </c>
    </row>
    <row r="3065" spans="1:17" ht="15.75">
      <c r="A3065" t="s">
        <v>142</v>
      </c>
      <c r="B3065" t="s">
        <v>1135</v>
      </c>
      <c r="C3065" t="s">
        <v>1136</v>
      </c>
      <c r="D3065" s="2">
        <v>45662</v>
      </c>
      <c r="E3065" s="1">
        <v>0.52894295138888892</v>
      </c>
      <c r="F3065" s="1">
        <v>7.2982060185185181E-3</v>
      </c>
      <c r="G3065" t="s">
        <v>27</v>
      </c>
      <c r="H3065" t="s">
        <v>1137</v>
      </c>
      <c r="I3065" t="s">
        <v>81</v>
      </c>
      <c r="L3065" s="3">
        <f t="shared" si="145"/>
        <v>23</v>
      </c>
      <c r="M3065" cm="1">
        <f t="array" ref="M3065">MIN(B:B=B3065,E3065)</f>
        <v>0.52894295138888892</v>
      </c>
      <c r="N3065" cm="1">
        <f t="array" ref="N3065">MAX(B:B=B3065,E3065)</f>
        <v>0.52894295138888892</v>
      </c>
      <c r="O3065" s="1">
        <f t="shared" si="143"/>
        <v>7.2982060185185181E-3</v>
      </c>
      <c r="P3065" t="str">
        <f t="shared" si="144"/>
        <v>USER377-PPR1.180610.011</v>
      </c>
      <c r="Q3065" cm="1">
        <f t="array" ref="Q3065">SUM(--(FREQUENCY(IF(B:B=B3065,MATCH(G3065,G3065,0)),ROW(G3065)-ROW(G3065)+1)&gt;0))</f>
        <v>1</v>
      </c>
    </row>
    <row r="3066" spans="1:17" ht="15.75">
      <c r="A3066" t="s">
        <v>142</v>
      </c>
      <c r="B3066" t="s">
        <v>1135</v>
      </c>
      <c r="C3066" t="s">
        <v>1136</v>
      </c>
      <c r="D3066" s="2">
        <v>45662</v>
      </c>
      <c r="E3066" s="1">
        <v>0.52164475694444445</v>
      </c>
      <c r="F3066" s="1">
        <v>1.1381712962962963E-2</v>
      </c>
      <c r="G3066" t="s">
        <v>27</v>
      </c>
      <c r="H3066" t="s">
        <v>1137</v>
      </c>
      <c r="I3066" t="s">
        <v>81</v>
      </c>
      <c r="L3066" s="3">
        <f t="shared" si="145"/>
        <v>23</v>
      </c>
      <c r="M3066" cm="1">
        <f t="array" ref="M3066">MIN(B:B=B3066,E3066)</f>
        <v>0.52164475694444445</v>
      </c>
      <c r="N3066" cm="1">
        <f t="array" ref="N3066">MAX(B:B=B3066,E3066)</f>
        <v>0.52164475694444445</v>
      </c>
      <c r="O3066" s="1">
        <f t="shared" si="143"/>
        <v>1.1381712962962963E-2</v>
      </c>
      <c r="P3066" t="str">
        <f t="shared" si="144"/>
        <v>USER377-PPR1.180610.011</v>
      </c>
      <c r="Q3066" cm="1">
        <f t="array" ref="Q3066">SUM(--(FREQUENCY(IF(B:B=B3066,MATCH(G3066,G3066,0)),ROW(G3066)-ROW(G3066)+1)&gt;0))</f>
        <v>1</v>
      </c>
    </row>
    <row r="3067" spans="1:17" ht="15.75">
      <c r="A3067" t="s">
        <v>142</v>
      </c>
      <c r="B3067" t="s">
        <v>1135</v>
      </c>
      <c r="C3067" t="s">
        <v>1136</v>
      </c>
      <c r="D3067" s="2">
        <v>45662</v>
      </c>
      <c r="E3067" s="1">
        <v>0.51026304398148148</v>
      </c>
      <c r="F3067" s="1">
        <v>8.9573148148148155E-3</v>
      </c>
      <c r="G3067" t="s">
        <v>27</v>
      </c>
      <c r="H3067" t="s">
        <v>1137</v>
      </c>
      <c r="I3067" t="s">
        <v>81</v>
      </c>
      <c r="L3067" s="3">
        <f t="shared" si="145"/>
        <v>23</v>
      </c>
      <c r="M3067" cm="1">
        <f t="array" ref="M3067">MIN(B:B=B3067,E3067)</f>
        <v>0.51026304398148148</v>
      </c>
      <c r="N3067" cm="1">
        <f t="array" ref="N3067">MAX(B:B=B3067,E3067)</f>
        <v>0.51026304398148148</v>
      </c>
      <c r="O3067" s="1">
        <f t="shared" si="143"/>
        <v>8.9573148148148155E-3</v>
      </c>
      <c r="P3067" t="str">
        <f t="shared" si="144"/>
        <v>USER377-PPR1.180610.011</v>
      </c>
      <c r="Q3067" cm="1">
        <f t="array" ref="Q3067">SUM(--(FREQUENCY(IF(B:B=B3067,MATCH(G3067,G3067,0)),ROW(G3067)-ROW(G3067)+1)&gt;0))</f>
        <v>1</v>
      </c>
    </row>
    <row r="3068" spans="1:17" ht="15.75">
      <c r="A3068" t="s">
        <v>142</v>
      </c>
      <c r="B3068" t="s">
        <v>1135</v>
      </c>
      <c r="C3068" t="s">
        <v>1136</v>
      </c>
      <c r="D3068" s="2">
        <v>45662</v>
      </c>
      <c r="E3068" s="1">
        <v>0.50130571759259257</v>
      </c>
      <c r="F3068" s="1">
        <v>2.3673263888888889E-3</v>
      </c>
      <c r="G3068" t="s">
        <v>27</v>
      </c>
      <c r="H3068" t="s">
        <v>1137</v>
      </c>
      <c r="I3068" t="s">
        <v>81</v>
      </c>
      <c r="L3068" s="3">
        <f t="shared" si="145"/>
        <v>23</v>
      </c>
      <c r="M3068" cm="1">
        <f t="array" ref="M3068">MIN(B:B=B3068,E3068)</f>
        <v>0.50130571759259257</v>
      </c>
      <c r="N3068" cm="1">
        <f t="array" ref="N3068">MAX(B:B=B3068,E3068)</f>
        <v>0.50130571759259257</v>
      </c>
      <c r="O3068" s="1">
        <f t="shared" si="143"/>
        <v>2.3673263888888889E-3</v>
      </c>
      <c r="P3068" t="str">
        <f t="shared" si="144"/>
        <v>USER377-PPR1.180610.011</v>
      </c>
      <c r="Q3068" cm="1">
        <f t="array" ref="Q3068">SUM(--(FREQUENCY(IF(B:B=B3068,MATCH(G3068,G3068,0)),ROW(G3068)-ROW(G3068)+1)&gt;0))</f>
        <v>1</v>
      </c>
    </row>
    <row r="3069" spans="1:17" ht="15.75">
      <c r="A3069" t="s">
        <v>142</v>
      </c>
      <c r="B3069" t="s">
        <v>1135</v>
      </c>
      <c r="C3069" t="s">
        <v>1136</v>
      </c>
      <c r="D3069" s="2">
        <v>45662</v>
      </c>
      <c r="E3069" s="1">
        <v>0.4989383912037037</v>
      </c>
      <c r="F3069" s="1">
        <v>1.4097222222222222E-5</v>
      </c>
      <c r="G3069" t="s">
        <v>27</v>
      </c>
      <c r="H3069" t="s">
        <v>1137</v>
      </c>
      <c r="I3069" t="s">
        <v>81</v>
      </c>
      <c r="L3069" s="3">
        <f t="shared" si="145"/>
        <v>23</v>
      </c>
      <c r="M3069" cm="1">
        <f t="array" ref="M3069">MIN(B:B=B3069,E3069)</f>
        <v>0.4989383912037037</v>
      </c>
      <c r="N3069" cm="1">
        <f t="array" ref="N3069">MAX(B:B=B3069,E3069)</f>
        <v>0.4989383912037037</v>
      </c>
      <c r="O3069" s="1">
        <f t="shared" si="143"/>
        <v>1.4097222222222222E-5</v>
      </c>
      <c r="P3069" t="str">
        <f t="shared" si="144"/>
        <v>USER377-PPR1.180610.011</v>
      </c>
      <c r="Q3069" cm="1">
        <f t="array" ref="Q3069">SUM(--(FREQUENCY(IF(B:B=B3069,MATCH(G3069,G3069,0)),ROW(G3069)-ROW(G3069)+1)&gt;0))</f>
        <v>1</v>
      </c>
    </row>
    <row r="3070" spans="1:17" ht="15.75">
      <c r="A3070" t="s">
        <v>142</v>
      </c>
      <c r="B3070" t="s">
        <v>1135</v>
      </c>
      <c r="C3070" t="s">
        <v>1136</v>
      </c>
      <c r="D3070" s="2">
        <v>45662</v>
      </c>
      <c r="E3070" s="1">
        <v>0.49892429398148147</v>
      </c>
      <c r="F3070" s="1">
        <v>1.9081504629629629E-2</v>
      </c>
      <c r="G3070" t="s">
        <v>27</v>
      </c>
      <c r="H3070" t="s">
        <v>1137</v>
      </c>
      <c r="I3070" t="s">
        <v>81</v>
      </c>
      <c r="L3070" s="3">
        <f t="shared" si="145"/>
        <v>23</v>
      </c>
      <c r="M3070" cm="1">
        <f t="array" ref="M3070">MIN(B:B=B3070,E3070)</f>
        <v>0.49892429398148147</v>
      </c>
      <c r="N3070" cm="1">
        <f t="array" ref="N3070">MAX(B:B=B3070,E3070)</f>
        <v>0.49892429398148147</v>
      </c>
      <c r="O3070" s="1">
        <f t="shared" si="143"/>
        <v>1.9081504629629629E-2</v>
      </c>
      <c r="P3070" t="str">
        <f t="shared" si="144"/>
        <v>USER377-PPR1.180610.011</v>
      </c>
      <c r="Q3070" cm="1">
        <f t="array" ref="Q3070">SUM(--(FREQUENCY(IF(B:B=B3070,MATCH(G3070,G3070,0)),ROW(G3070)-ROW(G3070)+1)&gt;0))</f>
        <v>1</v>
      </c>
    </row>
    <row r="3071" spans="1:17" ht="15.75">
      <c r="A3071" t="s">
        <v>142</v>
      </c>
      <c r="B3071" t="s">
        <v>1135</v>
      </c>
      <c r="C3071" t="s">
        <v>1136</v>
      </c>
      <c r="D3071" s="2">
        <v>45662</v>
      </c>
      <c r="E3071" s="1">
        <v>0.47984278935185182</v>
      </c>
      <c r="F3071" s="1">
        <v>7.6720254629629621E-3</v>
      </c>
      <c r="G3071" t="s">
        <v>27</v>
      </c>
      <c r="H3071" t="s">
        <v>1137</v>
      </c>
      <c r="I3071" t="s">
        <v>81</v>
      </c>
      <c r="L3071" s="3">
        <f t="shared" si="145"/>
        <v>23</v>
      </c>
      <c r="M3071" cm="1">
        <f t="array" ref="M3071">MIN(B:B=B3071,E3071)</f>
        <v>0.47984278935185182</v>
      </c>
      <c r="N3071" cm="1">
        <f t="array" ref="N3071">MAX(B:B=B3071,E3071)</f>
        <v>0.47984278935185182</v>
      </c>
      <c r="O3071" s="1">
        <f t="shared" si="143"/>
        <v>7.6720254629629621E-3</v>
      </c>
      <c r="P3071" t="str">
        <f t="shared" si="144"/>
        <v>USER377-PPR1.180610.011</v>
      </c>
      <c r="Q3071" cm="1">
        <f t="array" ref="Q3071">SUM(--(FREQUENCY(IF(B:B=B3071,MATCH(G3071,G3071,0)),ROW(G3071)-ROW(G3071)+1)&gt;0))</f>
        <v>1</v>
      </c>
    </row>
    <row r="3072" spans="1:17" ht="15.75">
      <c r="A3072" t="s">
        <v>142</v>
      </c>
      <c r="B3072" t="s">
        <v>1135</v>
      </c>
      <c r="C3072" t="s">
        <v>1136</v>
      </c>
      <c r="D3072" s="2">
        <v>45662</v>
      </c>
      <c r="E3072" s="1">
        <v>0.47217076388888884</v>
      </c>
      <c r="F3072" s="1">
        <v>6.8934837962962958E-2</v>
      </c>
      <c r="G3072" t="s">
        <v>27</v>
      </c>
      <c r="H3072" t="s">
        <v>1137</v>
      </c>
      <c r="I3072" t="s">
        <v>81</v>
      </c>
      <c r="L3072" s="3">
        <f t="shared" si="145"/>
        <v>23</v>
      </c>
      <c r="M3072" cm="1">
        <f t="array" ref="M3072">MIN(B:B=B3072,E3072)</f>
        <v>0.47217076388888884</v>
      </c>
      <c r="N3072" cm="1">
        <f t="array" ref="N3072">MAX(B:B=B3072,E3072)</f>
        <v>0.47217076388888884</v>
      </c>
      <c r="O3072" s="1">
        <f t="shared" si="143"/>
        <v>6.8934837962962958E-2</v>
      </c>
      <c r="P3072" t="str">
        <f t="shared" si="144"/>
        <v>USER377-PPR1.180610.011</v>
      </c>
      <c r="Q3072" cm="1">
        <f t="array" ref="Q3072">SUM(--(FREQUENCY(IF(B:B=B3072,MATCH(G3072,G3072,0)),ROW(G3072)-ROW(G3072)+1)&gt;0))</f>
        <v>1</v>
      </c>
    </row>
    <row r="3073" spans="1:17" ht="15.75">
      <c r="A3073" t="s">
        <v>142</v>
      </c>
      <c r="B3073" t="s">
        <v>1135</v>
      </c>
      <c r="C3073" t="s">
        <v>1136</v>
      </c>
      <c r="D3073" s="2">
        <v>45662</v>
      </c>
      <c r="E3073" s="1">
        <v>0.40323593750000003</v>
      </c>
      <c r="F3073" s="1">
        <v>0</v>
      </c>
      <c r="G3073" t="s">
        <v>27</v>
      </c>
      <c r="H3073" t="s">
        <v>1137</v>
      </c>
      <c r="I3073" t="s">
        <v>81</v>
      </c>
      <c r="L3073" s="3">
        <f t="shared" si="145"/>
        <v>23</v>
      </c>
      <c r="M3073" cm="1">
        <f t="array" ref="M3073">MIN(B:B=B3073,E3073)</f>
        <v>0.40323593750000003</v>
      </c>
      <c r="N3073" cm="1">
        <f t="array" ref="N3073">MAX(B:B=B3073,E3073)</f>
        <v>0.40323593750000003</v>
      </c>
      <c r="O3073" s="1">
        <f t="shared" si="143"/>
        <v>0</v>
      </c>
      <c r="P3073" t="str">
        <f t="shared" si="144"/>
        <v>USER377-PPR1.180610.011</v>
      </c>
      <c r="Q3073" cm="1">
        <f t="array" ref="Q3073">SUM(--(FREQUENCY(IF(B:B=B3073,MATCH(G3073,G3073,0)),ROW(G3073)-ROW(G3073)+1)&gt;0))</f>
        <v>1</v>
      </c>
    </row>
    <row r="3074" spans="1:17" ht="15.75">
      <c r="A3074" t="s">
        <v>118</v>
      </c>
      <c r="B3074" t="s">
        <v>1138</v>
      </c>
      <c r="C3074" t="s">
        <v>1139</v>
      </c>
      <c r="D3074" s="2">
        <v>45662</v>
      </c>
      <c r="E3074" s="1">
        <v>0.70741989583333342</v>
      </c>
      <c r="F3074" s="1">
        <v>0.1662657986111111</v>
      </c>
      <c r="G3074" t="s">
        <v>21</v>
      </c>
      <c r="H3074" t="s">
        <v>80</v>
      </c>
      <c r="I3074" t="s">
        <v>104</v>
      </c>
      <c r="L3074" s="3">
        <f t="shared" si="145"/>
        <v>4</v>
      </c>
      <c r="M3074" cm="1">
        <f t="array" ref="M3074">MIN(B:B=B3074,E3074)</f>
        <v>0.70741989583333342</v>
      </c>
      <c r="N3074" cm="1">
        <f t="array" ref="N3074">MAX(B:B=B3074,E3074)</f>
        <v>0.70741989583333342</v>
      </c>
      <c r="O3074" s="1">
        <f t="shared" si="143"/>
        <v>0.1662657986111111</v>
      </c>
      <c r="P3074" t="str">
        <f t="shared" si="144"/>
        <v>USER160-RP1A.200720.012</v>
      </c>
      <c r="Q3074" cm="1">
        <f t="array" ref="Q3074">SUM(--(FREQUENCY(IF(B:B=B3074,MATCH(G3074,G3074,0)),ROW(G3074)-ROW(G3074)+1)&gt;0))</f>
        <v>1</v>
      </c>
    </row>
    <row r="3075" spans="1:17" ht="15.75">
      <c r="A3075" t="s">
        <v>118</v>
      </c>
      <c r="B3075" t="s">
        <v>1138</v>
      </c>
      <c r="C3075" t="s">
        <v>1139</v>
      </c>
      <c r="D3075" s="2">
        <v>45662</v>
      </c>
      <c r="E3075" s="1">
        <v>0.54115409722222219</v>
      </c>
      <c r="F3075" s="1">
        <v>0.11040645833333333</v>
      </c>
      <c r="G3075" t="s">
        <v>21</v>
      </c>
      <c r="H3075" t="s">
        <v>80</v>
      </c>
      <c r="I3075" t="s">
        <v>104</v>
      </c>
      <c r="L3075" s="3">
        <f t="shared" si="145"/>
        <v>4</v>
      </c>
      <c r="M3075" cm="1">
        <f t="array" ref="M3075">MIN(B:B=B3075,E3075)</f>
        <v>0.54115409722222219</v>
      </c>
      <c r="N3075" cm="1">
        <f t="array" ref="N3075">MAX(B:B=B3075,E3075)</f>
        <v>0.54115409722222219</v>
      </c>
      <c r="O3075" s="1">
        <f t="shared" ref="O3075:O3138" si="146">AVERAGE(B:B,B3075,F3075)</f>
        <v>0.11040645833333333</v>
      </c>
      <c r="P3075" t="str">
        <f t="shared" ref="P3075:P3138" si="147">B3075 &amp; "-" &amp; I3075</f>
        <v>USER160-RP1A.200720.012</v>
      </c>
      <c r="Q3075" cm="1">
        <f t="array" ref="Q3075">SUM(--(FREQUENCY(IF(B:B=B3075,MATCH(G3075,G3075,0)),ROW(G3075)-ROW(G3075)+1)&gt;0))</f>
        <v>1</v>
      </c>
    </row>
    <row r="3076" spans="1:17" ht="15.75">
      <c r="A3076" t="s">
        <v>118</v>
      </c>
      <c r="B3076" t="s">
        <v>1138</v>
      </c>
      <c r="C3076" t="s">
        <v>1139</v>
      </c>
      <c r="D3076" s="2">
        <v>45662</v>
      </c>
      <c r="E3076" s="1">
        <v>0.43074762731481481</v>
      </c>
      <c r="F3076" s="1">
        <v>7.0588449074074078E-2</v>
      </c>
      <c r="G3076" t="s">
        <v>21</v>
      </c>
      <c r="H3076" t="s">
        <v>80</v>
      </c>
      <c r="I3076" t="s">
        <v>104</v>
      </c>
      <c r="L3076" s="3">
        <f t="shared" si="145"/>
        <v>4</v>
      </c>
      <c r="M3076" cm="1">
        <f t="array" ref="M3076">MIN(B:B=B3076,E3076)</f>
        <v>0.43074762731481481</v>
      </c>
      <c r="N3076" cm="1">
        <f t="array" ref="N3076">MAX(B:B=B3076,E3076)</f>
        <v>0.43074762731481481</v>
      </c>
      <c r="O3076" s="1">
        <f t="shared" si="146"/>
        <v>7.0588449074074078E-2</v>
      </c>
      <c r="P3076" t="str">
        <f t="shared" si="147"/>
        <v>USER160-RP1A.200720.012</v>
      </c>
      <c r="Q3076" cm="1">
        <f t="array" ref="Q3076">SUM(--(FREQUENCY(IF(B:B=B3076,MATCH(G3076,G3076,0)),ROW(G3076)-ROW(G3076)+1)&gt;0))</f>
        <v>1</v>
      </c>
    </row>
    <row r="3077" spans="1:17" ht="15.75">
      <c r="A3077" t="s">
        <v>118</v>
      </c>
      <c r="B3077" t="s">
        <v>1138</v>
      </c>
      <c r="C3077" t="s">
        <v>1139</v>
      </c>
      <c r="D3077" s="2">
        <v>45662</v>
      </c>
      <c r="E3077" s="1">
        <v>0.36015917824074073</v>
      </c>
      <c r="F3077" s="1">
        <v>0</v>
      </c>
      <c r="G3077" t="s">
        <v>21</v>
      </c>
      <c r="H3077" t="s">
        <v>80</v>
      </c>
      <c r="I3077" t="s">
        <v>104</v>
      </c>
      <c r="L3077" s="3">
        <f t="shared" si="145"/>
        <v>4</v>
      </c>
      <c r="M3077" cm="1">
        <f t="array" ref="M3077">MIN(B:B=B3077,E3077)</f>
        <v>0.36015917824074073</v>
      </c>
      <c r="N3077" cm="1">
        <f t="array" ref="N3077">MAX(B:B=B3077,E3077)</f>
        <v>0.36015917824074073</v>
      </c>
      <c r="O3077" s="1">
        <f t="shared" si="146"/>
        <v>0</v>
      </c>
      <c r="P3077" t="str">
        <f t="shared" si="147"/>
        <v>USER160-RP1A.200720.012</v>
      </c>
      <c r="Q3077" cm="1">
        <f t="array" ref="Q3077">SUM(--(FREQUENCY(IF(B:B=B3077,MATCH(G3077,G3077,0)),ROW(G3077)-ROW(G3077)+1)&gt;0))</f>
        <v>1</v>
      </c>
    </row>
    <row r="3078" spans="1:17" ht="15.75">
      <c r="A3078" t="s">
        <v>118</v>
      </c>
      <c r="B3078" t="s">
        <v>1140</v>
      </c>
      <c r="C3078" t="s">
        <v>1141</v>
      </c>
      <c r="D3078" s="2">
        <v>45662</v>
      </c>
      <c r="E3078" s="1">
        <v>0.77001678240740734</v>
      </c>
      <c r="F3078" s="1">
        <v>3.6247685185185189E-4</v>
      </c>
      <c r="G3078" t="s">
        <v>37</v>
      </c>
      <c r="H3078" t="s">
        <v>1142</v>
      </c>
      <c r="I3078" t="s">
        <v>52</v>
      </c>
      <c r="L3078" s="3">
        <f t="shared" si="145"/>
        <v>11</v>
      </c>
      <c r="M3078" cm="1">
        <f t="array" ref="M3078">MIN(B:B=B3078,E3078)</f>
        <v>0.77001678240740734</v>
      </c>
      <c r="N3078" cm="1">
        <f t="array" ref="N3078">MAX(B:B=B3078,E3078)</f>
        <v>0.77001678240740734</v>
      </c>
      <c r="O3078" s="1">
        <f t="shared" si="146"/>
        <v>3.6247685185185189E-4</v>
      </c>
      <c r="P3078" t="str">
        <f t="shared" si="147"/>
        <v>USER628-UP1A.231005.007</v>
      </c>
      <c r="Q3078" cm="1">
        <f t="array" ref="Q3078">SUM(--(FREQUENCY(IF(B:B=B3078,MATCH(G3078,G3078,0)),ROW(G3078)-ROW(G3078)+1)&gt;0))</f>
        <v>1</v>
      </c>
    </row>
    <row r="3079" spans="1:17" ht="15.75">
      <c r="A3079" t="s">
        <v>118</v>
      </c>
      <c r="B3079" t="s">
        <v>1140</v>
      </c>
      <c r="C3079" t="s">
        <v>1141</v>
      </c>
      <c r="D3079" s="2">
        <v>45662</v>
      </c>
      <c r="E3079" s="1">
        <v>0.76965430555555558</v>
      </c>
      <c r="F3079" s="1">
        <v>3.4362164351851847E-2</v>
      </c>
      <c r="G3079" t="s">
        <v>37</v>
      </c>
      <c r="H3079" t="s">
        <v>1142</v>
      </c>
      <c r="I3079" t="s">
        <v>52</v>
      </c>
      <c r="L3079" s="3">
        <f t="shared" si="145"/>
        <v>11</v>
      </c>
      <c r="M3079" cm="1">
        <f t="array" ref="M3079">MIN(B:B=B3079,E3079)</f>
        <v>0.76965430555555558</v>
      </c>
      <c r="N3079" cm="1">
        <f t="array" ref="N3079">MAX(B:B=B3079,E3079)</f>
        <v>0.76965430555555558</v>
      </c>
      <c r="O3079" s="1">
        <f t="shared" si="146"/>
        <v>3.4362164351851847E-2</v>
      </c>
      <c r="P3079" t="str">
        <f t="shared" si="147"/>
        <v>USER628-UP1A.231005.007</v>
      </c>
      <c r="Q3079" cm="1">
        <f t="array" ref="Q3079">SUM(--(FREQUENCY(IF(B:B=B3079,MATCH(G3079,G3079,0)),ROW(G3079)-ROW(G3079)+1)&gt;0))</f>
        <v>1</v>
      </c>
    </row>
    <row r="3080" spans="1:17" ht="15.75">
      <c r="A3080" t="s">
        <v>118</v>
      </c>
      <c r="B3080" t="s">
        <v>1140</v>
      </c>
      <c r="C3080" t="s">
        <v>1141</v>
      </c>
      <c r="D3080" s="2">
        <v>45662</v>
      </c>
      <c r="E3080" s="1">
        <v>0.73529214120370368</v>
      </c>
      <c r="F3080" s="1">
        <v>1.2205011574074075E-2</v>
      </c>
      <c r="G3080" t="s">
        <v>37</v>
      </c>
      <c r="H3080" t="s">
        <v>1142</v>
      </c>
      <c r="I3080" t="s">
        <v>52</v>
      </c>
      <c r="L3080" s="3">
        <f t="shared" si="145"/>
        <v>11</v>
      </c>
      <c r="M3080" cm="1">
        <f t="array" ref="M3080">MIN(B:B=B3080,E3080)</f>
        <v>0.73529214120370368</v>
      </c>
      <c r="N3080" cm="1">
        <f t="array" ref="N3080">MAX(B:B=B3080,E3080)</f>
        <v>0.73529214120370368</v>
      </c>
      <c r="O3080" s="1">
        <f t="shared" si="146"/>
        <v>1.2205011574074075E-2</v>
      </c>
      <c r="P3080" t="str">
        <f t="shared" si="147"/>
        <v>USER628-UP1A.231005.007</v>
      </c>
      <c r="Q3080" cm="1">
        <f t="array" ref="Q3080">SUM(--(FREQUENCY(IF(B:B=B3080,MATCH(G3080,G3080,0)),ROW(G3080)-ROW(G3080)+1)&gt;0))</f>
        <v>1</v>
      </c>
    </row>
    <row r="3081" spans="1:17" ht="15.75">
      <c r="A3081" t="s">
        <v>118</v>
      </c>
      <c r="B3081" t="s">
        <v>1140</v>
      </c>
      <c r="C3081" t="s">
        <v>1141</v>
      </c>
      <c r="D3081" s="2">
        <v>45662</v>
      </c>
      <c r="E3081" s="1">
        <v>0.72308712962962962</v>
      </c>
      <c r="F3081" s="1">
        <v>0.13057100694444443</v>
      </c>
      <c r="G3081" t="s">
        <v>41</v>
      </c>
      <c r="H3081" t="s">
        <v>125</v>
      </c>
      <c r="I3081" t="s">
        <v>56</v>
      </c>
      <c r="L3081" s="3">
        <f t="shared" si="145"/>
        <v>11</v>
      </c>
      <c r="M3081" cm="1">
        <f t="array" ref="M3081">MIN(B:B=B3081,E3081)</f>
        <v>0.72308712962962962</v>
      </c>
      <c r="N3081" cm="1">
        <f t="array" ref="N3081">MAX(B:B=B3081,E3081)</f>
        <v>0.72308712962962962</v>
      </c>
      <c r="O3081" s="1">
        <f t="shared" si="146"/>
        <v>0.13057100694444443</v>
      </c>
      <c r="P3081" t="str">
        <f t="shared" si="147"/>
        <v>USER628-SP1A.210812.001</v>
      </c>
      <c r="Q3081" cm="1">
        <f t="array" ref="Q3081">SUM(--(FREQUENCY(IF(B:B=B3081,MATCH(G3081,G3081,0)),ROW(G3081)-ROW(G3081)+1)&gt;0))</f>
        <v>1</v>
      </c>
    </row>
    <row r="3082" spans="1:17" ht="15.75">
      <c r="A3082" t="s">
        <v>118</v>
      </c>
      <c r="B3082" t="s">
        <v>1140</v>
      </c>
      <c r="C3082" t="s">
        <v>1141</v>
      </c>
      <c r="D3082" s="2">
        <v>45662</v>
      </c>
      <c r="E3082" s="1">
        <v>0.5925161342592592</v>
      </c>
      <c r="F3082" s="1">
        <v>6.2874999999999997E-4</v>
      </c>
      <c r="G3082" t="s">
        <v>37</v>
      </c>
      <c r="H3082" t="s">
        <v>1142</v>
      </c>
      <c r="I3082" t="s">
        <v>52</v>
      </c>
      <c r="L3082" s="3">
        <f t="shared" si="145"/>
        <v>11</v>
      </c>
      <c r="M3082" cm="1">
        <f t="array" ref="M3082">MIN(B:B=B3082,E3082)</f>
        <v>0.5925161342592592</v>
      </c>
      <c r="N3082" cm="1">
        <f t="array" ref="N3082">MAX(B:B=B3082,E3082)</f>
        <v>0.5925161342592592</v>
      </c>
      <c r="O3082" s="1">
        <f t="shared" si="146"/>
        <v>6.2874999999999997E-4</v>
      </c>
      <c r="P3082" t="str">
        <f t="shared" si="147"/>
        <v>USER628-UP1A.231005.007</v>
      </c>
      <c r="Q3082" cm="1">
        <f t="array" ref="Q3082">SUM(--(FREQUENCY(IF(B:B=B3082,MATCH(G3082,G3082,0)),ROW(G3082)-ROW(G3082)+1)&gt;0))</f>
        <v>1</v>
      </c>
    </row>
    <row r="3083" spans="1:17" ht="15.75">
      <c r="A3083" t="s">
        <v>118</v>
      </c>
      <c r="B3083" t="s">
        <v>1140</v>
      </c>
      <c r="C3083" t="s">
        <v>1141</v>
      </c>
      <c r="D3083" s="2">
        <v>45662</v>
      </c>
      <c r="E3083" s="1">
        <v>0.59188737268518521</v>
      </c>
      <c r="F3083" s="1">
        <v>2.6694282407407403E-2</v>
      </c>
      <c r="G3083" t="s">
        <v>37</v>
      </c>
      <c r="H3083" t="s">
        <v>1142</v>
      </c>
      <c r="I3083" t="s">
        <v>52</v>
      </c>
      <c r="L3083" s="3">
        <f t="shared" si="145"/>
        <v>11</v>
      </c>
      <c r="M3083" cm="1">
        <f t="array" ref="M3083">MIN(B:B=B3083,E3083)</f>
        <v>0.59188737268518521</v>
      </c>
      <c r="N3083" cm="1">
        <f t="array" ref="N3083">MAX(B:B=B3083,E3083)</f>
        <v>0.59188737268518521</v>
      </c>
      <c r="O3083" s="1">
        <f t="shared" si="146"/>
        <v>2.6694282407407403E-2</v>
      </c>
      <c r="P3083" t="str">
        <f t="shared" si="147"/>
        <v>USER628-UP1A.231005.007</v>
      </c>
      <c r="Q3083" cm="1">
        <f t="array" ref="Q3083">SUM(--(FREQUENCY(IF(B:B=B3083,MATCH(G3083,G3083,0)),ROW(G3083)-ROW(G3083)+1)&gt;0))</f>
        <v>1</v>
      </c>
    </row>
    <row r="3084" spans="1:17" ht="15.75">
      <c r="A3084" t="s">
        <v>118</v>
      </c>
      <c r="B3084" t="s">
        <v>1140</v>
      </c>
      <c r="C3084" t="s">
        <v>1141</v>
      </c>
      <c r="D3084" s="2">
        <v>45662</v>
      </c>
      <c r="E3084" s="1">
        <v>0.56519310185185179</v>
      </c>
      <c r="F3084" s="1">
        <v>2.7570000000000001E-2</v>
      </c>
      <c r="G3084" t="s">
        <v>37</v>
      </c>
      <c r="H3084" t="s">
        <v>1142</v>
      </c>
      <c r="I3084" t="s">
        <v>52</v>
      </c>
      <c r="L3084" s="3">
        <f t="shared" si="145"/>
        <v>11</v>
      </c>
      <c r="M3084" cm="1">
        <f t="array" ref="M3084">MIN(B:B=B3084,E3084)</f>
        <v>0.56519310185185179</v>
      </c>
      <c r="N3084" cm="1">
        <f t="array" ref="N3084">MAX(B:B=B3084,E3084)</f>
        <v>0.56519310185185179</v>
      </c>
      <c r="O3084" s="1">
        <f t="shared" si="146"/>
        <v>2.7570000000000001E-2</v>
      </c>
      <c r="P3084" t="str">
        <f t="shared" si="147"/>
        <v>USER628-UP1A.231005.007</v>
      </c>
      <c r="Q3084" cm="1">
        <f t="array" ref="Q3084">SUM(--(FREQUENCY(IF(B:B=B3084,MATCH(G3084,G3084,0)),ROW(G3084)-ROW(G3084)+1)&gt;0))</f>
        <v>1</v>
      </c>
    </row>
    <row r="3085" spans="1:17" ht="15.75">
      <c r="A3085" t="s">
        <v>118</v>
      </c>
      <c r="B3085" t="s">
        <v>1140</v>
      </c>
      <c r="C3085" t="s">
        <v>1141</v>
      </c>
      <c r="D3085" s="2">
        <v>45662</v>
      </c>
      <c r="E3085" s="1">
        <v>0.53762310185185191</v>
      </c>
      <c r="F3085" s="1">
        <v>1.3323807870370368E-2</v>
      </c>
      <c r="G3085" t="s">
        <v>37</v>
      </c>
      <c r="H3085" t="s">
        <v>1142</v>
      </c>
      <c r="I3085" t="s">
        <v>52</v>
      </c>
      <c r="L3085" s="3">
        <f t="shared" si="145"/>
        <v>11</v>
      </c>
      <c r="M3085" cm="1">
        <f t="array" ref="M3085">MIN(B:B=B3085,E3085)</f>
        <v>0.53762310185185191</v>
      </c>
      <c r="N3085" cm="1">
        <f t="array" ref="N3085">MAX(B:B=B3085,E3085)</f>
        <v>0.53762310185185191</v>
      </c>
      <c r="O3085" s="1">
        <f t="shared" si="146"/>
        <v>1.3323807870370368E-2</v>
      </c>
      <c r="P3085" t="str">
        <f t="shared" si="147"/>
        <v>USER628-UP1A.231005.007</v>
      </c>
      <c r="Q3085" cm="1">
        <f t="array" ref="Q3085">SUM(--(FREQUENCY(IF(B:B=B3085,MATCH(G3085,G3085,0)),ROW(G3085)-ROW(G3085)+1)&gt;0))</f>
        <v>1</v>
      </c>
    </row>
    <row r="3086" spans="1:17" ht="15.75">
      <c r="A3086" t="s">
        <v>118</v>
      </c>
      <c r="B3086" t="s">
        <v>1140</v>
      </c>
      <c r="C3086" t="s">
        <v>1141</v>
      </c>
      <c r="D3086" s="2">
        <v>45662</v>
      </c>
      <c r="E3086" s="1">
        <v>0.52429929398148145</v>
      </c>
      <c r="F3086" s="1">
        <v>4.046195601851852E-2</v>
      </c>
      <c r="G3086" t="s">
        <v>37</v>
      </c>
      <c r="H3086" t="s">
        <v>1142</v>
      </c>
      <c r="I3086" t="s">
        <v>52</v>
      </c>
      <c r="L3086" s="3">
        <f t="shared" si="145"/>
        <v>11</v>
      </c>
      <c r="M3086" cm="1">
        <f t="array" ref="M3086">MIN(B:B=B3086,E3086)</f>
        <v>0.52429929398148145</v>
      </c>
      <c r="N3086" cm="1">
        <f t="array" ref="N3086">MAX(B:B=B3086,E3086)</f>
        <v>0.52429929398148145</v>
      </c>
      <c r="O3086" s="1">
        <f t="shared" si="146"/>
        <v>4.046195601851852E-2</v>
      </c>
      <c r="P3086" t="str">
        <f t="shared" si="147"/>
        <v>USER628-UP1A.231005.007</v>
      </c>
      <c r="Q3086" cm="1">
        <f t="array" ref="Q3086">SUM(--(FREQUENCY(IF(B:B=B3086,MATCH(G3086,G3086,0)),ROW(G3086)-ROW(G3086)+1)&gt;0))</f>
        <v>1</v>
      </c>
    </row>
    <row r="3087" spans="1:17" ht="15.75">
      <c r="A3087" t="s">
        <v>118</v>
      </c>
      <c r="B3087" t="s">
        <v>1140</v>
      </c>
      <c r="C3087" t="s">
        <v>1141</v>
      </c>
      <c r="D3087" s="2">
        <v>45662</v>
      </c>
      <c r="E3087" s="1">
        <v>0.483837349537037</v>
      </c>
      <c r="F3087" s="1">
        <v>5.9581134259259266E-3</v>
      </c>
      <c r="G3087" t="s">
        <v>37</v>
      </c>
      <c r="H3087" t="s">
        <v>1142</v>
      </c>
      <c r="I3087" t="s">
        <v>52</v>
      </c>
      <c r="L3087" s="3">
        <f t="shared" si="145"/>
        <v>11</v>
      </c>
      <c r="M3087" cm="1">
        <f t="array" ref="M3087">MIN(B:B=B3087,E3087)</f>
        <v>0.483837349537037</v>
      </c>
      <c r="N3087" cm="1">
        <f t="array" ref="N3087">MAX(B:B=B3087,E3087)</f>
        <v>0.483837349537037</v>
      </c>
      <c r="O3087" s="1">
        <f t="shared" si="146"/>
        <v>5.9581134259259266E-3</v>
      </c>
      <c r="P3087" t="str">
        <f t="shared" si="147"/>
        <v>USER628-UP1A.231005.007</v>
      </c>
      <c r="Q3087" cm="1">
        <f t="array" ref="Q3087">SUM(--(FREQUENCY(IF(B:B=B3087,MATCH(G3087,G3087,0)),ROW(G3087)-ROW(G3087)+1)&gt;0))</f>
        <v>1</v>
      </c>
    </row>
    <row r="3088" spans="1:17" ht="15.75">
      <c r="A3088" t="s">
        <v>118</v>
      </c>
      <c r="B3088" t="s">
        <v>1140</v>
      </c>
      <c r="C3088" t="s">
        <v>1141</v>
      </c>
      <c r="D3088" s="2">
        <v>45662</v>
      </c>
      <c r="E3088" s="1">
        <v>0.47787923611111111</v>
      </c>
      <c r="F3088" s="1">
        <v>0</v>
      </c>
      <c r="G3088" t="s">
        <v>37</v>
      </c>
      <c r="H3088" t="s">
        <v>1142</v>
      </c>
      <c r="I3088" t="s">
        <v>52</v>
      </c>
      <c r="L3088" s="3">
        <f t="shared" si="145"/>
        <v>11</v>
      </c>
      <c r="M3088" cm="1">
        <f t="array" ref="M3088">MIN(B:B=B3088,E3088)</f>
        <v>0.47787923611111111</v>
      </c>
      <c r="N3088" cm="1">
        <f t="array" ref="N3088">MAX(B:B=B3088,E3088)</f>
        <v>0.47787923611111111</v>
      </c>
      <c r="O3088" s="1">
        <f t="shared" si="146"/>
        <v>0</v>
      </c>
      <c r="P3088" t="str">
        <f t="shared" si="147"/>
        <v>USER628-UP1A.231005.007</v>
      </c>
      <c r="Q3088" cm="1">
        <f t="array" ref="Q3088">SUM(--(FREQUENCY(IF(B:B=B3088,MATCH(G3088,G3088,0)),ROW(G3088)-ROW(G3088)+1)&gt;0))</f>
        <v>1</v>
      </c>
    </row>
    <row r="3089" spans="1:17" ht="15.75">
      <c r="A3089" t="s">
        <v>15</v>
      </c>
      <c r="B3089" t="s">
        <v>1143</v>
      </c>
      <c r="C3089" t="s">
        <v>1144</v>
      </c>
      <c r="D3089" s="2">
        <v>45662</v>
      </c>
      <c r="E3089" s="1">
        <v>0.97620788194444452</v>
      </c>
      <c r="F3089" s="1">
        <v>0.53636402777777781</v>
      </c>
      <c r="G3089" t="s">
        <v>21</v>
      </c>
      <c r="H3089" t="s">
        <v>1145</v>
      </c>
      <c r="I3089" t="s">
        <v>88</v>
      </c>
      <c r="L3089" s="3">
        <f t="shared" si="145"/>
        <v>4</v>
      </c>
      <c r="M3089" cm="1">
        <f t="array" ref="M3089">MIN(B:B=B3089,E3089)</f>
        <v>0.97620788194444452</v>
      </c>
      <c r="N3089" cm="1">
        <f t="array" ref="N3089">MAX(B:B=B3089,E3089)</f>
        <v>0.97620788194444452</v>
      </c>
      <c r="O3089" s="1">
        <f t="shared" si="146"/>
        <v>0.53636402777777781</v>
      </c>
      <c r="P3089" t="str">
        <f t="shared" si="147"/>
        <v>USER051-SP1A.210812.016</v>
      </c>
      <c r="Q3089" cm="1">
        <f t="array" ref="Q3089">SUM(--(FREQUENCY(IF(B:B=B3089,MATCH(G3089,G3089,0)),ROW(G3089)-ROW(G3089)+1)&gt;0))</f>
        <v>1</v>
      </c>
    </row>
    <row r="3090" spans="1:17" ht="15.75">
      <c r="A3090" t="s">
        <v>15</v>
      </c>
      <c r="B3090" t="s">
        <v>1143</v>
      </c>
      <c r="C3090" t="s">
        <v>1144</v>
      </c>
      <c r="D3090" s="2">
        <v>45662</v>
      </c>
      <c r="E3090" s="1">
        <v>0.43984386574074069</v>
      </c>
      <c r="F3090" s="1">
        <v>3.2047650462962964E-2</v>
      </c>
      <c r="G3090" t="s">
        <v>21</v>
      </c>
      <c r="H3090" t="s">
        <v>1145</v>
      </c>
      <c r="I3090" t="s">
        <v>88</v>
      </c>
      <c r="L3090" s="3">
        <f t="shared" si="145"/>
        <v>4</v>
      </c>
      <c r="M3090" cm="1">
        <f t="array" ref="M3090">MIN(B:B=B3090,E3090)</f>
        <v>0.43984386574074069</v>
      </c>
      <c r="N3090" cm="1">
        <f t="array" ref="N3090">MAX(B:B=B3090,E3090)</f>
        <v>0.43984386574074069</v>
      </c>
      <c r="O3090" s="1">
        <f t="shared" si="146"/>
        <v>3.2047650462962964E-2</v>
      </c>
      <c r="P3090" t="str">
        <f t="shared" si="147"/>
        <v>USER051-SP1A.210812.016</v>
      </c>
      <c r="Q3090" cm="1">
        <f t="array" ref="Q3090">SUM(--(FREQUENCY(IF(B:B=B3090,MATCH(G3090,G3090,0)),ROW(G3090)-ROW(G3090)+1)&gt;0))</f>
        <v>1</v>
      </c>
    </row>
    <row r="3091" spans="1:17" ht="15.75">
      <c r="A3091" t="s">
        <v>15</v>
      </c>
      <c r="B3091" t="s">
        <v>1143</v>
      </c>
      <c r="C3091" t="s">
        <v>1144</v>
      </c>
      <c r="D3091" s="2">
        <v>45662</v>
      </c>
      <c r="E3091" s="1">
        <v>0.40779620370370373</v>
      </c>
      <c r="F3091" s="1">
        <v>2.4524120370370373E-2</v>
      </c>
      <c r="G3091" t="s">
        <v>21</v>
      </c>
      <c r="H3091" t="s">
        <v>1145</v>
      </c>
      <c r="I3091" t="s">
        <v>88</v>
      </c>
      <c r="L3091" s="3">
        <f t="shared" si="145"/>
        <v>4</v>
      </c>
      <c r="M3091" cm="1">
        <f t="array" ref="M3091">MIN(B:B=B3091,E3091)</f>
        <v>0.40779620370370373</v>
      </c>
      <c r="N3091" cm="1">
        <f t="array" ref="N3091">MAX(B:B=B3091,E3091)</f>
        <v>0.40779620370370373</v>
      </c>
      <c r="O3091" s="1">
        <f t="shared" si="146"/>
        <v>2.4524120370370373E-2</v>
      </c>
      <c r="P3091" t="str">
        <f t="shared" si="147"/>
        <v>USER051-SP1A.210812.016</v>
      </c>
      <c r="Q3091" cm="1">
        <f t="array" ref="Q3091">SUM(--(FREQUENCY(IF(B:B=B3091,MATCH(G3091,G3091,0)),ROW(G3091)-ROW(G3091)+1)&gt;0))</f>
        <v>1</v>
      </c>
    </row>
    <row r="3092" spans="1:17" ht="15.75">
      <c r="A3092" t="s">
        <v>15</v>
      </c>
      <c r="B3092" t="s">
        <v>1143</v>
      </c>
      <c r="C3092" t="s">
        <v>1144</v>
      </c>
      <c r="D3092" s="2">
        <v>45662</v>
      </c>
      <c r="E3092" s="1">
        <v>0.38327208333333335</v>
      </c>
      <c r="F3092" s="1">
        <v>0</v>
      </c>
      <c r="G3092" t="s">
        <v>21</v>
      </c>
      <c r="H3092" t="s">
        <v>1145</v>
      </c>
      <c r="I3092" t="s">
        <v>88</v>
      </c>
      <c r="L3092" s="3">
        <f t="shared" si="145"/>
        <v>4</v>
      </c>
      <c r="M3092" cm="1">
        <f t="array" ref="M3092">MIN(B:B=B3092,E3092)</f>
        <v>0.38327208333333335</v>
      </c>
      <c r="N3092" cm="1">
        <f t="array" ref="N3092">MAX(B:B=B3092,E3092)</f>
        <v>0.38327208333333335</v>
      </c>
      <c r="O3092" s="1">
        <f t="shared" si="146"/>
        <v>0</v>
      </c>
      <c r="P3092" t="str">
        <f t="shared" si="147"/>
        <v>USER051-SP1A.210812.016</v>
      </c>
      <c r="Q3092" cm="1">
        <f t="array" ref="Q3092">SUM(--(FREQUENCY(IF(B:B=B3092,MATCH(G3092,G3092,0)),ROW(G3092)-ROW(G3092)+1)&gt;0))</f>
        <v>1</v>
      </c>
    </row>
    <row r="3093" spans="1:17" ht="15.75">
      <c r="A3093" t="s">
        <v>15</v>
      </c>
      <c r="B3093" t="s">
        <v>1146</v>
      </c>
      <c r="C3093" t="s">
        <v>1147</v>
      </c>
      <c r="D3093" s="2">
        <v>45662</v>
      </c>
      <c r="E3093" s="1">
        <v>0.8823313425925926</v>
      </c>
      <c r="F3093" s="1">
        <v>0.1624225</v>
      </c>
      <c r="G3093" t="s">
        <v>126</v>
      </c>
      <c r="H3093" t="s">
        <v>913</v>
      </c>
      <c r="I3093" t="s">
        <v>104</v>
      </c>
      <c r="L3093" s="3">
        <f t="shared" si="145"/>
        <v>4</v>
      </c>
      <c r="M3093" cm="1">
        <f t="array" ref="M3093">MIN(B:B=B3093,E3093)</f>
        <v>0.8823313425925926</v>
      </c>
      <c r="N3093" cm="1">
        <f t="array" ref="N3093">MAX(B:B=B3093,E3093)</f>
        <v>0.8823313425925926</v>
      </c>
      <c r="O3093" s="1">
        <f t="shared" si="146"/>
        <v>0.1624225</v>
      </c>
      <c r="P3093" t="str">
        <f t="shared" si="147"/>
        <v>USER052-RP1A.200720.012</v>
      </c>
      <c r="Q3093" cm="1">
        <f t="array" ref="Q3093">SUM(--(FREQUENCY(IF(B:B=B3093,MATCH(G3093,G3093,0)),ROW(G3093)-ROW(G3093)+1)&gt;0))</f>
        <v>1</v>
      </c>
    </row>
    <row r="3094" spans="1:17" ht="15.75">
      <c r="A3094" t="s">
        <v>15</v>
      </c>
      <c r="B3094" t="s">
        <v>1146</v>
      </c>
      <c r="C3094" t="s">
        <v>1147</v>
      </c>
      <c r="D3094" s="2">
        <v>45662</v>
      </c>
      <c r="E3094" s="1">
        <v>0.71990883101851855</v>
      </c>
      <c r="F3094" s="1">
        <v>5.6932986111111111E-2</v>
      </c>
      <c r="G3094" t="s">
        <v>126</v>
      </c>
      <c r="H3094" t="s">
        <v>913</v>
      </c>
      <c r="I3094" t="s">
        <v>104</v>
      </c>
      <c r="L3094" s="3">
        <f t="shared" si="145"/>
        <v>4</v>
      </c>
      <c r="M3094" cm="1">
        <f t="array" ref="M3094">MIN(B:B=B3094,E3094)</f>
        <v>0.71990883101851855</v>
      </c>
      <c r="N3094" cm="1">
        <f t="array" ref="N3094">MAX(B:B=B3094,E3094)</f>
        <v>0.71990883101851855</v>
      </c>
      <c r="O3094" s="1">
        <f t="shared" si="146"/>
        <v>5.6932986111111111E-2</v>
      </c>
      <c r="P3094" t="str">
        <f t="shared" si="147"/>
        <v>USER052-RP1A.200720.012</v>
      </c>
      <c r="Q3094" cm="1">
        <f t="array" ref="Q3094">SUM(--(FREQUENCY(IF(B:B=B3094,MATCH(G3094,G3094,0)),ROW(G3094)-ROW(G3094)+1)&gt;0))</f>
        <v>1</v>
      </c>
    </row>
    <row r="3095" spans="1:17" ht="15.75">
      <c r="A3095" t="s">
        <v>15</v>
      </c>
      <c r="B3095" t="s">
        <v>1146</v>
      </c>
      <c r="C3095" t="s">
        <v>1147</v>
      </c>
      <c r="D3095" s="2">
        <v>45662</v>
      </c>
      <c r="E3095" s="1">
        <v>0.66297584490740735</v>
      </c>
      <c r="F3095" s="1">
        <v>0.28024556712962961</v>
      </c>
      <c r="G3095" t="s">
        <v>126</v>
      </c>
      <c r="H3095" t="s">
        <v>913</v>
      </c>
      <c r="I3095" t="s">
        <v>104</v>
      </c>
      <c r="L3095" s="3">
        <f t="shared" si="145"/>
        <v>4</v>
      </c>
      <c r="M3095" cm="1">
        <f t="array" ref="M3095">MIN(B:B=B3095,E3095)</f>
        <v>0.66297584490740735</v>
      </c>
      <c r="N3095" cm="1">
        <f t="array" ref="N3095">MAX(B:B=B3095,E3095)</f>
        <v>0.66297584490740735</v>
      </c>
      <c r="O3095" s="1">
        <f t="shared" si="146"/>
        <v>0.28024556712962961</v>
      </c>
      <c r="P3095" t="str">
        <f t="shared" si="147"/>
        <v>USER052-RP1A.200720.012</v>
      </c>
      <c r="Q3095" cm="1">
        <f t="array" ref="Q3095">SUM(--(FREQUENCY(IF(B:B=B3095,MATCH(G3095,G3095,0)),ROW(G3095)-ROW(G3095)+1)&gt;0))</f>
        <v>1</v>
      </c>
    </row>
    <row r="3096" spans="1:17" ht="15.75">
      <c r="A3096" t="s">
        <v>15</v>
      </c>
      <c r="B3096" t="s">
        <v>1146</v>
      </c>
      <c r="C3096" t="s">
        <v>1147</v>
      </c>
      <c r="D3096" s="2">
        <v>45662</v>
      </c>
      <c r="E3096" s="1">
        <v>0.38273027777777774</v>
      </c>
      <c r="F3096" s="1">
        <v>0</v>
      </c>
      <c r="G3096" t="s">
        <v>126</v>
      </c>
      <c r="H3096" t="s">
        <v>913</v>
      </c>
      <c r="I3096" t="s">
        <v>104</v>
      </c>
      <c r="L3096" s="3">
        <f t="shared" si="145"/>
        <v>4</v>
      </c>
      <c r="M3096" cm="1">
        <f t="array" ref="M3096">MIN(B:B=B3096,E3096)</f>
        <v>0.38273027777777774</v>
      </c>
      <c r="N3096" cm="1">
        <f t="array" ref="N3096">MAX(B:B=B3096,E3096)</f>
        <v>0.38273027777777774</v>
      </c>
      <c r="O3096" s="1">
        <f t="shared" si="146"/>
        <v>0</v>
      </c>
      <c r="P3096" t="str">
        <f t="shared" si="147"/>
        <v>USER052-RP1A.200720.012</v>
      </c>
      <c r="Q3096" cm="1">
        <f t="array" ref="Q3096">SUM(--(FREQUENCY(IF(B:B=B3096,MATCH(G3096,G3096,0)),ROW(G3096)-ROW(G3096)+1)&gt;0))</f>
        <v>1</v>
      </c>
    </row>
    <row r="3097" spans="1:17" ht="15.75">
      <c r="A3097" t="s">
        <v>118</v>
      </c>
      <c r="B3097" t="s">
        <v>1148</v>
      </c>
      <c r="C3097" t="s">
        <v>1149</v>
      </c>
      <c r="D3097" s="2">
        <v>45662</v>
      </c>
      <c r="E3097" s="1">
        <v>0.43841416666666672</v>
      </c>
      <c r="F3097" s="1">
        <v>0</v>
      </c>
      <c r="G3097" t="s">
        <v>21</v>
      </c>
      <c r="H3097" t="s">
        <v>405</v>
      </c>
      <c r="I3097" t="s">
        <v>88</v>
      </c>
      <c r="L3097" s="3">
        <f t="shared" si="145"/>
        <v>4</v>
      </c>
      <c r="M3097" cm="1">
        <f t="array" ref="M3097">MIN(B:B=B3097,E3097)</f>
        <v>0.43841416666666672</v>
      </c>
      <c r="N3097" cm="1">
        <f t="array" ref="N3097">MAX(B:B=B3097,E3097)</f>
        <v>0.43841416666666672</v>
      </c>
      <c r="O3097" s="1">
        <f t="shared" si="146"/>
        <v>0</v>
      </c>
      <c r="P3097" t="str">
        <f t="shared" si="147"/>
        <v>USER161-SP1A.210812.016</v>
      </c>
      <c r="Q3097" cm="1">
        <f t="array" ref="Q3097">SUM(--(FREQUENCY(IF(B:B=B3097,MATCH(G3097,G3097,0)),ROW(G3097)-ROW(G3097)+1)&gt;0))</f>
        <v>1</v>
      </c>
    </row>
    <row r="3098" spans="1:17" ht="15.75">
      <c r="A3098" t="s">
        <v>118</v>
      </c>
      <c r="B3098" t="s">
        <v>1148</v>
      </c>
      <c r="C3098" t="s">
        <v>1149</v>
      </c>
      <c r="D3098" s="2">
        <v>45662</v>
      </c>
      <c r="E3098" s="1">
        <v>0.50767922453703707</v>
      </c>
      <c r="F3098" s="1">
        <v>4.2802662037037037E-3</v>
      </c>
      <c r="G3098" t="s">
        <v>21</v>
      </c>
      <c r="H3098" t="s">
        <v>405</v>
      </c>
      <c r="I3098" t="s">
        <v>88</v>
      </c>
      <c r="L3098" s="3">
        <f t="shared" si="145"/>
        <v>4</v>
      </c>
      <c r="M3098" cm="1">
        <f t="array" ref="M3098">MIN(B:B=B3098,E3098)</f>
        <v>0.50767922453703707</v>
      </c>
      <c r="N3098" cm="1">
        <f t="array" ref="N3098">MAX(B:B=B3098,E3098)</f>
        <v>0.50767922453703707</v>
      </c>
      <c r="O3098" s="1">
        <f t="shared" si="146"/>
        <v>4.2802662037037037E-3</v>
      </c>
      <c r="P3098" t="str">
        <f t="shared" si="147"/>
        <v>USER161-SP1A.210812.016</v>
      </c>
      <c r="Q3098" cm="1">
        <f t="array" ref="Q3098">SUM(--(FREQUENCY(IF(B:B=B3098,MATCH(G3098,G3098,0)),ROW(G3098)-ROW(G3098)+1)&gt;0))</f>
        <v>1</v>
      </c>
    </row>
    <row r="3099" spans="1:17" ht="15.75">
      <c r="A3099" t="s">
        <v>118</v>
      </c>
      <c r="B3099" t="s">
        <v>1148</v>
      </c>
      <c r="C3099" t="s">
        <v>1149</v>
      </c>
      <c r="D3099" s="2">
        <v>45662</v>
      </c>
      <c r="E3099" s="1">
        <v>0.50339894675925922</v>
      </c>
      <c r="F3099" s="1">
        <v>4.7938553240740735E-2</v>
      </c>
      <c r="G3099" t="s">
        <v>21</v>
      </c>
      <c r="H3099" t="s">
        <v>405</v>
      </c>
      <c r="I3099" t="s">
        <v>88</v>
      </c>
      <c r="L3099" s="3">
        <f t="shared" si="145"/>
        <v>4</v>
      </c>
      <c r="M3099" cm="1">
        <f t="array" ref="M3099">MIN(B:B=B3099,E3099)</f>
        <v>0.50339894675925922</v>
      </c>
      <c r="N3099" cm="1">
        <f t="array" ref="N3099">MAX(B:B=B3099,E3099)</f>
        <v>0.50339894675925922</v>
      </c>
      <c r="O3099" s="1">
        <f t="shared" si="146"/>
        <v>4.7938553240740735E-2</v>
      </c>
      <c r="P3099" t="str">
        <f t="shared" si="147"/>
        <v>USER161-SP1A.210812.016</v>
      </c>
      <c r="Q3099" cm="1">
        <f t="array" ref="Q3099">SUM(--(FREQUENCY(IF(B:B=B3099,MATCH(G3099,G3099,0)),ROW(G3099)-ROW(G3099)+1)&gt;0))</f>
        <v>1</v>
      </c>
    </row>
    <row r="3100" spans="1:17" ht="15.75">
      <c r="A3100" t="s">
        <v>118</v>
      </c>
      <c r="B3100" t="s">
        <v>1148</v>
      </c>
      <c r="C3100" t="s">
        <v>1149</v>
      </c>
      <c r="D3100" s="2">
        <v>45662</v>
      </c>
      <c r="E3100" s="1">
        <v>0.45546039351851847</v>
      </c>
      <c r="F3100" s="1">
        <v>1.7046238425925928E-2</v>
      </c>
      <c r="G3100" t="s">
        <v>21</v>
      </c>
      <c r="H3100" t="s">
        <v>405</v>
      </c>
      <c r="I3100" t="s">
        <v>88</v>
      </c>
      <c r="L3100" s="3">
        <f t="shared" si="145"/>
        <v>4</v>
      </c>
      <c r="M3100" cm="1">
        <f t="array" ref="M3100">MIN(B:B=B3100,E3100)</f>
        <v>0.45546039351851847</v>
      </c>
      <c r="N3100" cm="1">
        <f t="array" ref="N3100">MAX(B:B=B3100,E3100)</f>
        <v>0.45546039351851847</v>
      </c>
      <c r="O3100" s="1">
        <f t="shared" si="146"/>
        <v>1.7046238425925928E-2</v>
      </c>
      <c r="P3100" t="str">
        <f t="shared" si="147"/>
        <v>USER161-SP1A.210812.016</v>
      </c>
      <c r="Q3100" cm="1">
        <f t="array" ref="Q3100">SUM(--(FREQUENCY(IF(B:B=B3100,MATCH(G3100,G3100,0)),ROW(G3100)-ROW(G3100)+1)&gt;0))</f>
        <v>1</v>
      </c>
    </row>
    <row r="3101" spans="1:17" ht="15.75">
      <c r="A3101" t="s">
        <v>142</v>
      </c>
      <c r="B3101" t="s">
        <v>1150</v>
      </c>
      <c r="C3101" t="s">
        <v>1151</v>
      </c>
      <c r="D3101" s="2">
        <v>45662</v>
      </c>
      <c r="E3101" s="1">
        <v>0.67710868055555551</v>
      </c>
      <c r="F3101" s="1">
        <v>8.5163009259259251E-2</v>
      </c>
      <c r="G3101" t="s">
        <v>32</v>
      </c>
      <c r="H3101" t="s">
        <v>1152</v>
      </c>
      <c r="I3101" t="s">
        <v>88</v>
      </c>
      <c r="L3101" s="3">
        <f t="shared" si="145"/>
        <v>4</v>
      </c>
      <c r="M3101" cm="1">
        <f t="array" ref="M3101">MIN(B:B=B3101,E3101)</f>
        <v>0.67710868055555551</v>
      </c>
      <c r="N3101" cm="1">
        <f t="array" ref="N3101">MAX(B:B=B3101,E3101)</f>
        <v>0.67710868055555551</v>
      </c>
      <c r="O3101" s="1">
        <f t="shared" si="146"/>
        <v>8.5163009259259251E-2</v>
      </c>
      <c r="P3101" t="str">
        <f t="shared" si="147"/>
        <v>USER571-SP1A.210812.016</v>
      </c>
      <c r="Q3101" cm="1">
        <f t="array" ref="Q3101">SUM(--(FREQUENCY(IF(B:B=B3101,MATCH(G3101,G3101,0)),ROW(G3101)-ROW(G3101)+1)&gt;0))</f>
        <v>1</v>
      </c>
    </row>
    <row r="3102" spans="1:17" ht="15.75">
      <c r="A3102" t="s">
        <v>142</v>
      </c>
      <c r="B3102" t="s">
        <v>1150</v>
      </c>
      <c r="C3102" t="s">
        <v>1151</v>
      </c>
      <c r="D3102" s="2">
        <v>45662</v>
      </c>
      <c r="E3102" s="1">
        <v>0.59194567129629627</v>
      </c>
      <c r="F3102" s="1">
        <v>0.13062251157407409</v>
      </c>
      <c r="G3102" t="s">
        <v>32</v>
      </c>
      <c r="H3102" t="s">
        <v>1152</v>
      </c>
      <c r="I3102" t="s">
        <v>88</v>
      </c>
      <c r="L3102" s="3">
        <f t="shared" si="145"/>
        <v>4</v>
      </c>
      <c r="M3102" cm="1">
        <f t="array" ref="M3102">MIN(B:B=B3102,E3102)</f>
        <v>0.59194567129629627</v>
      </c>
      <c r="N3102" cm="1">
        <f t="array" ref="N3102">MAX(B:B=B3102,E3102)</f>
        <v>0.59194567129629627</v>
      </c>
      <c r="O3102" s="1">
        <f t="shared" si="146"/>
        <v>0.13062251157407409</v>
      </c>
      <c r="P3102" t="str">
        <f t="shared" si="147"/>
        <v>USER571-SP1A.210812.016</v>
      </c>
      <c r="Q3102" cm="1">
        <f t="array" ref="Q3102">SUM(--(FREQUENCY(IF(B:B=B3102,MATCH(G3102,G3102,0)),ROW(G3102)-ROW(G3102)+1)&gt;0))</f>
        <v>1</v>
      </c>
    </row>
    <row r="3103" spans="1:17" ht="15.75">
      <c r="A3103" t="s">
        <v>142</v>
      </c>
      <c r="B3103" t="s">
        <v>1150</v>
      </c>
      <c r="C3103" t="s">
        <v>1151</v>
      </c>
      <c r="D3103" s="2">
        <v>45662</v>
      </c>
      <c r="E3103" s="1">
        <v>0.46132315972222221</v>
      </c>
      <c r="F3103" s="1">
        <v>9.9816516203703701E-2</v>
      </c>
      <c r="G3103" t="s">
        <v>32</v>
      </c>
      <c r="H3103" t="s">
        <v>1152</v>
      </c>
      <c r="I3103" t="s">
        <v>88</v>
      </c>
      <c r="L3103" s="3">
        <f t="shared" ref="L3103:L3166" si="148">COUNTIF(B:B,B3103)</f>
        <v>4</v>
      </c>
      <c r="M3103" cm="1">
        <f t="array" ref="M3103">MIN(B:B=B3103,E3103)</f>
        <v>0.46132315972222221</v>
      </c>
      <c r="N3103" cm="1">
        <f t="array" ref="N3103">MAX(B:B=B3103,E3103)</f>
        <v>0.46132315972222221</v>
      </c>
      <c r="O3103" s="1">
        <f t="shared" si="146"/>
        <v>9.9816516203703701E-2</v>
      </c>
      <c r="P3103" t="str">
        <f t="shared" si="147"/>
        <v>USER571-SP1A.210812.016</v>
      </c>
      <c r="Q3103" cm="1">
        <f t="array" ref="Q3103">SUM(--(FREQUENCY(IF(B:B=B3103,MATCH(G3103,G3103,0)),ROW(G3103)-ROW(G3103)+1)&gt;0))</f>
        <v>1</v>
      </c>
    </row>
    <row r="3104" spans="1:17" ht="15.75">
      <c r="A3104" t="s">
        <v>142</v>
      </c>
      <c r="B3104" t="s">
        <v>1150</v>
      </c>
      <c r="C3104" t="s">
        <v>1151</v>
      </c>
      <c r="D3104" s="2">
        <v>45662</v>
      </c>
      <c r="E3104" s="1">
        <v>0.36150663194444443</v>
      </c>
      <c r="F3104" s="1">
        <v>0</v>
      </c>
      <c r="G3104" t="s">
        <v>32</v>
      </c>
      <c r="H3104" t="s">
        <v>1152</v>
      </c>
      <c r="I3104" t="s">
        <v>88</v>
      </c>
      <c r="L3104" s="3">
        <f t="shared" si="148"/>
        <v>4</v>
      </c>
      <c r="M3104" cm="1">
        <f t="array" ref="M3104">MIN(B:B=B3104,E3104)</f>
        <v>0.36150663194444443</v>
      </c>
      <c r="N3104" cm="1">
        <f t="array" ref="N3104">MAX(B:B=B3104,E3104)</f>
        <v>0.36150663194444443</v>
      </c>
      <c r="O3104" s="1">
        <f t="shared" si="146"/>
        <v>0</v>
      </c>
      <c r="P3104" t="str">
        <f t="shared" si="147"/>
        <v>USER571-SP1A.210812.016</v>
      </c>
      <c r="Q3104" cm="1">
        <f t="array" ref="Q3104">SUM(--(FREQUENCY(IF(B:B=B3104,MATCH(G3104,G3104,0)),ROW(G3104)-ROW(G3104)+1)&gt;0))</f>
        <v>1</v>
      </c>
    </row>
    <row r="3105" spans="1:17" ht="15.75">
      <c r="A3105" t="s">
        <v>142</v>
      </c>
      <c r="B3105" t="s">
        <v>1153</v>
      </c>
      <c r="C3105" t="s">
        <v>1154</v>
      </c>
      <c r="D3105" s="2">
        <v>45662</v>
      </c>
      <c r="E3105" s="1">
        <v>0.75452572916666671</v>
      </c>
      <c r="F3105" s="1">
        <v>3.4539166666666669E-2</v>
      </c>
      <c r="G3105" t="s">
        <v>27</v>
      </c>
      <c r="H3105" t="s">
        <v>1155</v>
      </c>
      <c r="I3105" t="s">
        <v>153</v>
      </c>
      <c r="L3105" s="3">
        <f t="shared" si="148"/>
        <v>5</v>
      </c>
      <c r="M3105" cm="1">
        <f t="array" ref="M3105">MIN(B:B=B3105,E3105)</f>
        <v>0.75452572916666671</v>
      </c>
      <c r="N3105" cm="1">
        <f t="array" ref="N3105">MAX(B:B=B3105,E3105)</f>
        <v>0.75452572916666671</v>
      </c>
      <c r="O3105" s="1">
        <f t="shared" si="146"/>
        <v>3.4539166666666669E-2</v>
      </c>
      <c r="P3105" t="str">
        <f t="shared" si="147"/>
        <v>USER572-UP1A.230620.001</v>
      </c>
      <c r="Q3105" cm="1">
        <f t="array" ref="Q3105">SUM(--(FREQUENCY(IF(B:B=B3105,MATCH(G3105,G3105,0)),ROW(G3105)-ROW(G3105)+1)&gt;0))</f>
        <v>1</v>
      </c>
    </row>
    <row r="3106" spans="1:17" ht="15.75">
      <c r="A3106" t="s">
        <v>142</v>
      </c>
      <c r="B3106" t="s">
        <v>1153</v>
      </c>
      <c r="C3106" t="s">
        <v>1154</v>
      </c>
      <c r="D3106" s="2">
        <v>45662</v>
      </c>
      <c r="E3106" s="1">
        <v>0.71998657407407407</v>
      </c>
      <c r="F3106" s="1">
        <v>0.25451751157407404</v>
      </c>
      <c r="G3106" t="s">
        <v>27</v>
      </c>
      <c r="H3106" t="s">
        <v>1155</v>
      </c>
      <c r="I3106" t="s">
        <v>153</v>
      </c>
      <c r="L3106" s="3">
        <f t="shared" si="148"/>
        <v>5</v>
      </c>
      <c r="M3106" cm="1">
        <f t="array" ref="M3106">MIN(B:B=B3106,E3106)</f>
        <v>0.71998657407407407</v>
      </c>
      <c r="N3106" cm="1">
        <f t="array" ref="N3106">MAX(B:B=B3106,E3106)</f>
        <v>0.71998657407407407</v>
      </c>
      <c r="O3106" s="1">
        <f t="shared" si="146"/>
        <v>0.25451751157407404</v>
      </c>
      <c r="P3106" t="str">
        <f t="shared" si="147"/>
        <v>USER572-UP1A.230620.001</v>
      </c>
      <c r="Q3106" cm="1">
        <f t="array" ref="Q3106">SUM(--(FREQUENCY(IF(B:B=B3106,MATCH(G3106,G3106,0)),ROW(G3106)-ROW(G3106)+1)&gt;0))</f>
        <v>1</v>
      </c>
    </row>
    <row r="3107" spans="1:17" ht="15.75">
      <c r="A3107" t="s">
        <v>142</v>
      </c>
      <c r="B3107" t="s">
        <v>1153</v>
      </c>
      <c r="C3107" t="s">
        <v>1154</v>
      </c>
      <c r="D3107" s="2">
        <v>45662</v>
      </c>
      <c r="E3107" s="1">
        <v>0.46546905092592589</v>
      </c>
      <c r="F3107" s="1">
        <v>2.5885902777777779E-2</v>
      </c>
      <c r="G3107" t="s">
        <v>27</v>
      </c>
      <c r="H3107" t="s">
        <v>1155</v>
      </c>
      <c r="I3107" t="s">
        <v>153</v>
      </c>
      <c r="L3107" s="3">
        <f t="shared" si="148"/>
        <v>5</v>
      </c>
      <c r="M3107" cm="1">
        <f t="array" ref="M3107">MIN(B:B=B3107,E3107)</f>
        <v>0.46546905092592589</v>
      </c>
      <c r="N3107" cm="1">
        <f t="array" ref="N3107">MAX(B:B=B3107,E3107)</f>
        <v>0.46546905092592589</v>
      </c>
      <c r="O3107" s="1">
        <f t="shared" si="146"/>
        <v>2.5885902777777779E-2</v>
      </c>
      <c r="P3107" t="str">
        <f t="shared" si="147"/>
        <v>USER572-UP1A.230620.001</v>
      </c>
      <c r="Q3107" cm="1">
        <f t="array" ref="Q3107">SUM(--(FREQUENCY(IF(B:B=B3107,MATCH(G3107,G3107,0)),ROW(G3107)-ROW(G3107)+1)&gt;0))</f>
        <v>1</v>
      </c>
    </row>
    <row r="3108" spans="1:17" ht="15.75">
      <c r="A3108" t="s">
        <v>142</v>
      </c>
      <c r="B3108" t="s">
        <v>1153</v>
      </c>
      <c r="C3108" t="s">
        <v>1154</v>
      </c>
      <c r="D3108" s="2">
        <v>45662</v>
      </c>
      <c r="E3108" s="1">
        <v>0.43958315972222223</v>
      </c>
      <c r="F3108" s="1">
        <v>6.3898888888888894E-2</v>
      </c>
      <c r="G3108" t="s">
        <v>27</v>
      </c>
      <c r="H3108" t="s">
        <v>1155</v>
      </c>
      <c r="I3108" t="s">
        <v>153</v>
      </c>
      <c r="L3108" s="3">
        <f t="shared" si="148"/>
        <v>5</v>
      </c>
      <c r="M3108" cm="1">
        <f t="array" ref="M3108">MIN(B:B=B3108,E3108)</f>
        <v>0.43958315972222223</v>
      </c>
      <c r="N3108" cm="1">
        <f t="array" ref="N3108">MAX(B:B=B3108,E3108)</f>
        <v>0.43958315972222223</v>
      </c>
      <c r="O3108" s="1">
        <f t="shared" si="146"/>
        <v>6.3898888888888894E-2</v>
      </c>
      <c r="P3108" t="str">
        <f t="shared" si="147"/>
        <v>USER572-UP1A.230620.001</v>
      </c>
      <c r="Q3108" cm="1">
        <f t="array" ref="Q3108">SUM(--(FREQUENCY(IF(B:B=B3108,MATCH(G3108,G3108,0)),ROW(G3108)-ROW(G3108)+1)&gt;0))</f>
        <v>1</v>
      </c>
    </row>
    <row r="3109" spans="1:17" ht="15.75">
      <c r="A3109" t="s">
        <v>142</v>
      </c>
      <c r="B3109" t="s">
        <v>1153</v>
      </c>
      <c r="C3109" t="s">
        <v>1154</v>
      </c>
      <c r="D3109" s="2">
        <v>45662</v>
      </c>
      <c r="E3109" s="1">
        <v>0.37568427083333328</v>
      </c>
      <c r="F3109" s="1">
        <v>0</v>
      </c>
      <c r="G3109" t="s">
        <v>27</v>
      </c>
      <c r="H3109" t="s">
        <v>1155</v>
      </c>
      <c r="I3109" t="s">
        <v>153</v>
      </c>
      <c r="L3109" s="3">
        <f t="shared" si="148"/>
        <v>5</v>
      </c>
      <c r="M3109" cm="1">
        <f t="array" ref="M3109">MIN(B:B=B3109,E3109)</f>
        <v>0.37568427083333328</v>
      </c>
      <c r="N3109" cm="1">
        <f t="array" ref="N3109">MAX(B:B=B3109,E3109)</f>
        <v>0.37568427083333328</v>
      </c>
      <c r="O3109" s="1">
        <f t="shared" si="146"/>
        <v>0</v>
      </c>
      <c r="P3109" t="str">
        <f t="shared" si="147"/>
        <v>USER572-UP1A.230620.001</v>
      </c>
      <c r="Q3109" cm="1">
        <f t="array" ref="Q3109">SUM(--(FREQUENCY(IF(B:B=B3109,MATCH(G3109,G3109,0)),ROW(G3109)-ROW(G3109)+1)&gt;0))</f>
        <v>1</v>
      </c>
    </row>
    <row r="3110" spans="1:17" ht="15.75">
      <c r="A3110" t="s">
        <v>179</v>
      </c>
      <c r="B3110" t="s">
        <v>1156</v>
      </c>
      <c r="C3110" t="s">
        <v>1157</v>
      </c>
      <c r="D3110" s="2">
        <v>45662</v>
      </c>
      <c r="E3110" s="1">
        <v>0.82119789351851846</v>
      </c>
      <c r="F3110" s="1">
        <v>0.24613725694444444</v>
      </c>
      <c r="G3110" t="s">
        <v>74</v>
      </c>
      <c r="H3110" t="s">
        <v>1158</v>
      </c>
      <c r="I3110" t="s">
        <v>114</v>
      </c>
      <c r="L3110" s="3">
        <f t="shared" si="148"/>
        <v>7</v>
      </c>
      <c r="M3110" cm="1">
        <f t="array" ref="M3110">MIN(B:B=B3110,E3110)</f>
        <v>0.82119789351851846</v>
      </c>
      <c r="N3110" cm="1">
        <f t="array" ref="N3110">MAX(B:B=B3110,E3110)</f>
        <v>0.82119789351851846</v>
      </c>
      <c r="O3110" s="1">
        <f t="shared" si="146"/>
        <v>0.24613725694444444</v>
      </c>
      <c r="P3110" t="str">
        <f t="shared" si="147"/>
        <v>USER304-SKQ1.211202.001</v>
      </c>
      <c r="Q3110" cm="1">
        <f t="array" ref="Q3110">SUM(--(FREQUENCY(IF(B:B=B3110,MATCH(G3110,G3110,0)),ROW(G3110)-ROW(G3110)+1)&gt;0))</f>
        <v>1</v>
      </c>
    </row>
    <row r="3111" spans="1:17" ht="15.75">
      <c r="A3111" t="s">
        <v>179</v>
      </c>
      <c r="B3111" t="s">
        <v>1156</v>
      </c>
      <c r="C3111" t="s">
        <v>1157</v>
      </c>
      <c r="D3111" s="2">
        <v>45662</v>
      </c>
      <c r="E3111" s="1">
        <v>0.57506063657407414</v>
      </c>
      <c r="F3111" s="1">
        <v>3.2053969907407408E-2</v>
      </c>
      <c r="G3111" t="s">
        <v>74</v>
      </c>
      <c r="H3111" t="s">
        <v>1158</v>
      </c>
      <c r="I3111" t="s">
        <v>114</v>
      </c>
      <c r="L3111" s="3">
        <f t="shared" si="148"/>
        <v>7</v>
      </c>
      <c r="M3111" cm="1">
        <f t="array" ref="M3111">MIN(B:B=B3111,E3111)</f>
        <v>0.57506063657407414</v>
      </c>
      <c r="N3111" cm="1">
        <f t="array" ref="N3111">MAX(B:B=B3111,E3111)</f>
        <v>0.57506063657407414</v>
      </c>
      <c r="O3111" s="1">
        <f t="shared" si="146"/>
        <v>3.2053969907407408E-2</v>
      </c>
      <c r="P3111" t="str">
        <f t="shared" si="147"/>
        <v>USER304-SKQ1.211202.001</v>
      </c>
      <c r="Q3111" cm="1">
        <f t="array" ref="Q3111">SUM(--(FREQUENCY(IF(B:B=B3111,MATCH(G3111,G3111,0)),ROW(G3111)-ROW(G3111)+1)&gt;0))</f>
        <v>1</v>
      </c>
    </row>
    <row r="3112" spans="1:17" ht="15.75">
      <c r="A3112" t="s">
        <v>179</v>
      </c>
      <c r="B3112" t="s">
        <v>1156</v>
      </c>
      <c r="C3112" t="s">
        <v>1157</v>
      </c>
      <c r="D3112" s="2">
        <v>45662</v>
      </c>
      <c r="E3112" s="1">
        <v>0.54300666666666664</v>
      </c>
      <c r="F3112" s="1">
        <v>2.7302083333333334E-2</v>
      </c>
      <c r="G3112" t="s">
        <v>74</v>
      </c>
      <c r="H3112" t="s">
        <v>1158</v>
      </c>
      <c r="I3112" t="s">
        <v>114</v>
      </c>
      <c r="L3112" s="3">
        <f t="shared" si="148"/>
        <v>7</v>
      </c>
      <c r="M3112" cm="1">
        <f t="array" ref="M3112">MIN(B:B=B3112,E3112)</f>
        <v>0.54300666666666664</v>
      </c>
      <c r="N3112" cm="1">
        <f t="array" ref="N3112">MAX(B:B=B3112,E3112)</f>
        <v>0.54300666666666664</v>
      </c>
      <c r="O3112" s="1">
        <f t="shared" si="146"/>
        <v>2.7302083333333334E-2</v>
      </c>
      <c r="P3112" t="str">
        <f t="shared" si="147"/>
        <v>USER304-SKQ1.211202.001</v>
      </c>
      <c r="Q3112" cm="1">
        <f t="array" ref="Q3112">SUM(--(FREQUENCY(IF(B:B=B3112,MATCH(G3112,G3112,0)),ROW(G3112)-ROW(G3112)+1)&gt;0))</f>
        <v>1</v>
      </c>
    </row>
    <row r="3113" spans="1:17" ht="15.75">
      <c r="A3113" t="s">
        <v>179</v>
      </c>
      <c r="B3113" t="s">
        <v>1156</v>
      </c>
      <c r="C3113" t="s">
        <v>1157</v>
      </c>
      <c r="D3113" s="2">
        <v>45662</v>
      </c>
      <c r="E3113" s="1">
        <v>0.51570458333333336</v>
      </c>
      <c r="F3113" s="1">
        <v>6.9957418981481487E-2</v>
      </c>
      <c r="G3113" t="s">
        <v>74</v>
      </c>
      <c r="H3113" t="s">
        <v>1158</v>
      </c>
      <c r="I3113" t="s">
        <v>114</v>
      </c>
      <c r="L3113" s="3">
        <f t="shared" si="148"/>
        <v>7</v>
      </c>
      <c r="M3113" cm="1">
        <f t="array" ref="M3113">MIN(B:B=B3113,E3113)</f>
        <v>0.51570458333333336</v>
      </c>
      <c r="N3113" cm="1">
        <f t="array" ref="N3113">MAX(B:B=B3113,E3113)</f>
        <v>0.51570458333333336</v>
      </c>
      <c r="O3113" s="1">
        <f t="shared" si="146"/>
        <v>6.9957418981481487E-2</v>
      </c>
      <c r="P3113" t="str">
        <f t="shared" si="147"/>
        <v>USER304-SKQ1.211202.001</v>
      </c>
      <c r="Q3113" cm="1">
        <f t="array" ref="Q3113">SUM(--(FREQUENCY(IF(B:B=B3113,MATCH(G3113,G3113,0)),ROW(G3113)-ROW(G3113)+1)&gt;0))</f>
        <v>1</v>
      </c>
    </row>
    <row r="3114" spans="1:17" ht="15.75">
      <c r="A3114" t="s">
        <v>179</v>
      </c>
      <c r="B3114" t="s">
        <v>1156</v>
      </c>
      <c r="C3114" t="s">
        <v>1157</v>
      </c>
      <c r="D3114" s="2">
        <v>45662</v>
      </c>
      <c r="E3114" s="1">
        <v>0.44574716435185185</v>
      </c>
      <c r="F3114" s="1">
        <v>1.2479699074074075E-2</v>
      </c>
      <c r="G3114" t="s">
        <v>74</v>
      </c>
      <c r="H3114" t="s">
        <v>1158</v>
      </c>
      <c r="I3114" t="s">
        <v>114</v>
      </c>
      <c r="L3114" s="3">
        <f t="shared" si="148"/>
        <v>7</v>
      </c>
      <c r="M3114" cm="1">
        <f t="array" ref="M3114">MIN(B:B=B3114,E3114)</f>
        <v>0.44574716435185185</v>
      </c>
      <c r="N3114" cm="1">
        <f t="array" ref="N3114">MAX(B:B=B3114,E3114)</f>
        <v>0.44574716435185185</v>
      </c>
      <c r="O3114" s="1">
        <f t="shared" si="146"/>
        <v>1.2479699074074075E-2</v>
      </c>
      <c r="P3114" t="str">
        <f t="shared" si="147"/>
        <v>USER304-SKQ1.211202.001</v>
      </c>
      <c r="Q3114" cm="1">
        <f t="array" ref="Q3114">SUM(--(FREQUENCY(IF(B:B=B3114,MATCH(G3114,G3114,0)),ROW(G3114)-ROW(G3114)+1)&gt;0))</f>
        <v>1</v>
      </c>
    </row>
    <row r="3115" spans="1:17" ht="15.75">
      <c r="A3115" t="s">
        <v>179</v>
      </c>
      <c r="B3115" t="s">
        <v>1156</v>
      </c>
      <c r="C3115" t="s">
        <v>1157</v>
      </c>
      <c r="D3115" s="2">
        <v>45662</v>
      </c>
      <c r="E3115" s="1">
        <v>0.43326746527777776</v>
      </c>
      <c r="F3115" s="1">
        <v>4.1696377314814813E-2</v>
      </c>
      <c r="G3115" t="s">
        <v>74</v>
      </c>
      <c r="H3115" t="s">
        <v>1158</v>
      </c>
      <c r="I3115" t="s">
        <v>114</v>
      </c>
      <c r="L3115" s="3">
        <f t="shared" si="148"/>
        <v>7</v>
      </c>
      <c r="M3115" cm="1">
        <f t="array" ref="M3115">MIN(B:B=B3115,E3115)</f>
        <v>0.43326746527777776</v>
      </c>
      <c r="N3115" cm="1">
        <f t="array" ref="N3115">MAX(B:B=B3115,E3115)</f>
        <v>0.43326746527777776</v>
      </c>
      <c r="O3115" s="1">
        <f t="shared" si="146"/>
        <v>4.1696377314814813E-2</v>
      </c>
      <c r="P3115" t="str">
        <f t="shared" si="147"/>
        <v>USER304-SKQ1.211202.001</v>
      </c>
      <c r="Q3115" cm="1">
        <f t="array" ref="Q3115">SUM(--(FREQUENCY(IF(B:B=B3115,MATCH(G3115,G3115,0)),ROW(G3115)-ROW(G3115)+1)&gt;0))</f>
        <v>1</v>
      </c>
    </row>
    <row r="3116" spans="1:17" ht="15.75">
      <c r="A3116" t="s">
        <v>179</v>
      </c>
      <c r="B3116" t="s">
        <v>1156</v>
      </c>
      <c r="C3116" t="s">
        <v>1157</v>
      </c>
      <c r="D3116" s="2">
        <v>45662</v>
      </c>
      <c r="E3116" s="1">
        <v>0.391571099537037</v>
      </c>
      <c r="F3116" s="1">
        <v>0</v>
      </c>
      <c r="G3116" t="s">
        <v>74</v>
      </c>
      <c r="H3116" t="s">
        <v>1158</v>
      </c>
      <c r="I3116" t="s">
        <v>114</v>
      </c>
      <c r="L3116" s="3">
        <f t="shared" si="148"/>
        <v>7</v>
      </c>
      <c r="M3116" cm="1">
        <f t="array" ref="M3116">MIN(B:B=B3116,E3116)</f>
        <v>0.391571099537037</v>
      </c>
      <c r="N3116" cm="1">
        <f t="array" ref="N3116">MAX(B:B=B3116,E3116)</f>
        <v>0.391571099537037</v>
      </c>
      <c r="O3116" s="1">
        <f t="shared" si="146"/>
        <v>0</v>
      </c>
      <c r="P3116" t="str">
        <f t="shared" si="147"/>
        <v>USER304-SKQ1.211202.001</v>
      </c>
      <c r="Q3116" cm="1">
        <f t="array" ref="Q3116">SUM(--(FREQUENCY(IF(B:B=B3116,MATCH(G3116,G3116,0)),ROW(G3116)-ROW(G3116)+1)&gt;0))</f>
        <v>1</v>
      </c>
    </row>
    <row r="3117" spans="1:17" ht="15.75">
      <c r="A3117" t="s">
        <v>179</v>
      </c>
      <c r="B3117" t="s">
        <v>1159</v>
      </c>
      <c r="C3117" t="s">
        <v>1160</v>
      </c>
      <c r="D3117" s="2">
        <v>45662</v>
      </c>
      <c r="E3117" s="1">
        <v>0.81650784722222225</v>
      </c>
      <c r="F3117" s="1">
        <v>7.9037118055555564E-2</v>
      </c>
      <c r="G3117" t="s">
        <v>126</v>
      </c>
      <c r="H3117" t="s">
        <v>1161</v>
      </c>
      <c r="I3117" t="s">
        <v>43</v>
      </c>
      <c r="L3117" s="3">
        <f t="shared" si="148"/>
        <v>12</v>
      </c>
      <c r="M3117" cm="1">
        <f t="array" ref="M3117">MIN(B:B=B3117,E3117)</f>
        <v>0.81650784722222225</v>
      </c>
      <c r="N3117" cm="1">
        <f t="array" ref="N3117">MAX(B:B=B3117,E3117)</f>
        <v>0.81650784722222225</v>
      </c>
      <c r="O3117" s="1">
        <f t="shared" si="146"/>
        <v>7.9037118055555564E-2</v>
      </c>
      <c r="P3117" t="str">
        <f t="shared" si="147"/>
        <v>USER305-TP1A.220624.014</v>
      </c>
      <c r="Q3117" cm="1">
        <f t="array" ref="Q3117">SUM(--(FREQUENCY(IF(B:B=B3117,MATCH(G3117,G3117,0)),ROW(G3117)-ROW(G3117)+1)&gt;0))</f>
        <v>1</v>
      </c>
    </row>
    <row r="3118" spans="1:17" ht="15.75">
      <c r="A3118" t="s">
        <v>179</v>
      </c>
      <c r="B3118" t="s">
        <v>1159</v>
      </c>
      <c r="C3118" t="s">
        <v>1160</v>
      </c>
      <c r="D3118" s="2">
        <v>45662</v>
      </c>
      <c r="E3118" s="1">
        <v>0.73747072916666667</v>
      </c>
      <c r="F3118" s="1">
        <v>0.14252715277777778</v>
      </c>
      <c r="G3118" t="s">
        <v>126</v>
      </c>
      <c r="H3118" t="s">
        <v>1161</v>
      </c>
      <c r="I3118" t="s">
        <v>43</v>
      </c>
      <c r="L3118" s="3">
        <f t="shared" si="148"/>
        <v>12</v>
      </c>
      <c r="M3118" cm="1">
        <f t="array" ref="M3118">MIN(B:B=B3118,E3118)</f>
        <v>0.73747072916666667</v>
      </c>
      <c r="N3118" cm="1">
        <f t="array" ref="N3118">MAX(B:B=B3118,E3118)</f>
        <v>0.73747072916666667</v>
      </c>
      <c r="O3118" s="1">
        <f t="shared" si="146"/>
        <v>0.14252715277777778</v>
      </c>
      <c r="P3118" t="str">
        <f t="shared" si="147"/>
        <v>USER305-TP1A.220624.014</v>
      </c>
      <c r="Q3118" cm="1">
        <f t="array" ref="Q3118">SUM(--(FREQUENCY(IF(B:B=B3118,MATCH(G3118,G3118,0)),ROW(G3118)-ROW(G3118)+1)&gt;0))</f>
        <v>1</v>
      </c>
    </row>
    <row r="3119" spans="1:17" ht="15.75">
      <c r="A3119" t="s">
        <v>179</v>
      </c>
      <c r="B3119" t="s">
        <v>1159</v>
      </c>
      <c r="C3119" t="s">
        <v>1160</v>
      </c>
      <c r="D3119" s="2">
        <v>45662</v>
      </c>
      <c r="E3119" s="1">
        <v>0.59494357638888895</v>
      </c>
      <c r="F3119" s="1">
        <v>8.6291435185185186E-3</v>
      </c>
      <c r="G3119" t="s">
        <v>126</v>
      </c>
      <c r="H3119" t="s">
        <v>1161</v>
      </c>
      <c r="I3119" t="s">
        <v>43</v>
      </c>
      <c r="L3119" s="3">
        <f t="shared" si="148"/>
        <v>12</v>
      </c>
      <c r="M3119" cm="1">
        <f t="array" ref="M3119">MIN(B:B=B3119,E3119)</f>
        <v>0.59494357638888895</v>
      </c>
      <c r="N3119" cm="1">
        <f t="array" ref="N3119">MAX(B:B=B3119,E3119)</f>
        <v>0.59494357638888895</v>
      </c>
      <c r="O3119" s="1">
        <f t="shared" si="146"/>
        <v>8.6291435185185186E-3</v>
      </c>
      <c r="P3119" t="str">
        <f t="shared" si="147"/>
        <v>USER305-TP1A.220624.014</v>
      </c>
      <c r="Q3119" cm="1">
        <f t="array" ref="Q3119">SUM(--(FREQUENCY(IF(B:B=B3119,MATCH(G3119,G3119,0)),ROW(G3119)-ROW(G3119)+1)&gt;0))</f>
        <v>1</v>
      </c>
    </row>
    <row r="3120" spans="1:17" ht="15.75">
      <c r="A3120" t="s">
        <v>179</v>
      </c>
      <c r="B3120" t="s">
        <v>1159</v>
      </c>
      <c r="C3120" t="s">
        <v>1160</v>
      </c>
      <c r="D3120" s="2">
        <v>45662</v>
      </c>
      <c r="E3120" s="1">
        <v>0.58631443287037033</v>
      </c>
      <c r="F3120" s="1">
        <v>1.7756354166666665E-2</v>
      </c>
      <c r="G3120" t="s">
        <v>126</v>
      </c>
      <c r="H3120" t="s">
        <v>1161</v>
      </c>
      <c r="I3120" t="s">
        <v>43</v>
      </c>
      <c r="L3120" s="3">
        <f t="shared" si="148"/>
        <v>12</v>
      </c>
      <c r="M3120" cm="1">
        <f t="array" ref="M3120">MIN(B:B=B3120,E3120)</f>
        <v>0.58631443287037033</v>
      </c>
      <c r="N3120" cm="1">
        <f t="array" ref="N3120">MAX(B:B=B3120,E3120)</f>
        <v>0.58631443287037033</v>
      </c>
      <c r="O3120" s="1">
        <f t="shared" si="146"/>
        <v>1.7756354166666665E-2</v>
      </c>
      <c r="P3120" t="str">
        <f t="shared" si="147"/>
        <v>USER305-TP1A.220624.014</v>
      </c>
      <c r="Q3120" cm="1">
        <f t="array" ref="Q3120">SUM(--(FREQUENCY(IF(B:B=B3120,MATCH(G3120,G3120,0)),ROW(G3120)-ROW(G3120)+1)&gt;0))</f>
        <v>1</v>
      </c>
    </row>
    <row r="3121" spans="1:17" ht="15.75">
      <c r="A3121" t="s">
        <v>179</v>
      </c>
      <c r="B3121" t="s">
        <v>1159</v>
      </c>
      <c r="C3121" t="s">
        <v>1160</v>
      </c>
      <c r="D3121" s="2">
        <v>45662</v>
      </c>
      <c r="E3121" s="1">
        <v>0.56855807870370367</v>
      </c>
      <c r="F3121" s="1">
        <v>1.8059710648148149E-2</v>
      </c>
      <c r="G3121" t="s">
        <v>126</v>
      </c>
      <c r="H3121" t="s">
        <v>1161</v>
      </c>
      <c r="I3121" t="s">
        <v>43</v>
      </c>
      <c r="L3121" s="3">
        <f t="shared" si="148"/>
        <v>12</v>
      </c>
      <c r="M3121" cm="1">
        <f t="array" ref="M3121">MIN(B:B=B3121,E3121)</f>
        <v>0.56855807870370367</v>
      </c>
      <c r="N3121" cm="1">
        <f t="array" ref="N3121">MAX(B:B=B3121,E3121)</f>
        <v>0.56855807870370367</v>
      </c>
      <c r="O3121" s="1">
        <f t="shared" si="146"/>
        <v>1.8059710648148149E-2</v>
      </c>
      <c r="P3121" t="str">
        <f t="shared" si="147"/>
        <v>USER305-TP1A.220624.014</v>
      </c>
      <c r="Q3121" cm="1">
        <f t="array" ref="Q3121">SUM(--(FREQUENCY(IF(B:B=B3121,MATCH(G3121,G3121,0)),ROW(G3121)-ROW(G3121)+1)&gt;0))</f>
        <v>1</v>
      </c>
    </row>
    <row r="3122" spans="1:17" ht="15.75">
      <c r="A3122" t="s">
        <v>179</v>
      </c>
      <c r="B3122" t="s">
        <v>1159</v>
      </c>
      <c r="C3122" t="s">
        <v>1160</v>
      </c>
      <c r="D3122" s="2">
        <v>45662</v>
      </c>
      <c r="E3122" s="1">
        <v>0.55049836805555552</v>
      </c>
      <c r="F3122" s="1">
        <v>6.3041261574074067E-2</v>
      </c>
      <c r="G3122" t="s">
        <v>126</v>
      </c>
      <c r="H3122" t="s">
        <v>1161</v>
      </c>
      <c r="I3122" t="s">
        <v>43</v>
      </c>
      <c r="L3122" s="3">
        <f t="shared" si="148"/>
        <v>12</v>
      </c>
      <c r="M3122" cm="1">
        <f t="array" ref="M3122">MIN(B:B=B3122,E3122)</f>
        <v>0.55049836805555552</v>
      </c>
      <c r="N3122" cm="1">
        <f t="array" ref="N3122">MAX(B:B=B3122,E3122)</f>
        <v>0.55049836805555552</v>
      </c>
      <c r="O3122" s="1">
        <f t="shared" si="146"/>
        <v>6.3041261574074067E-2</v>
      </c>
      <c r="P3122" t="str">
        <f t="shared" si="147"/>
        <v>USER305-TP1A.220624.014</v>
      </c>
      <c r="Q3122" cm="1">
        <f t="array" ref="Q3122">SUM(--(FREQUENCY(IF(B:B=B3122,MATCH(G3122,G3122,0)),ROW(G3122)-ROW(G3122)+1)&gt;0))</f>
        <v>1</v>
      </c>
    </row>
    <row r="3123" spans="1:17" ht="15.75">
      <c r="A3123" t="s">
        <v>179</v>
      </c>
      <c r="B3123" t="s">
        <v>1159</v>
      </c>
      <c r="C3123" t="s">
        <v>1160</v>
      </c>
      <c r="D3123" s="2">
        <v>45662</v>
      </c>
      <c r="E3123" s="1">
        <v>0.48745710648148149</v>
      </c>
      <c r="F3123" s="1">
        <v>2.5149583333333336E-2</v>
      </c>
      <c r="G3123" t="s">
        <v>126</v>
      </c>
      <c r="H3123" t="s">
        <v>1161</v>
      </c>
      <c r="I3123" t="s">
        <v>43</v>
      </c>
      <c r="L3123" s="3">
        <f t="shared" si="148"/>
        <v>12</v>
      </c>
      <c r="M3123" cm="1">
        <f t="array" ref="M3123">MIN(B:B=B3123,E3123)</f>
        <v>0.48745710648148149</v>
      </c>
      <c r="N3123" cm="1">
        <f t="array" ref="N3123">MAX(B:B=B3123,E3123)</f>
        <v>0.48745710648148149</v>
      </c>
      <c r="O3123" s="1">
        <f t="shared" si="146"/>
        <v>2.5149583333333336E-2</v>
      </c>
      <c r="P3123" t="str">
        <f t="shared" si="147"/>
        <v>USER305-TP1A.220624.014</v>
      </c>
      <c r="Q3123" cm="1">
        <f t="array" ref="Q3123">SUM(--(FREQUENCY(IF(B:B=B3123,MATCH(G3123,G3123,0)),ROW(G3123)-ROW(G3123)+1)&gt;0))</f>
        <v>1</v>
      </c>
    </row>
    <row r="3124" spans="1:17" ht="15.75">
      <c r="A3124" t="s">
        <v>179</v>
      </c>
      <c r="B3124" t="s">
        <v>1159</v>
      </c>
      <c r="C3124" t="s">
        <v>1160</v>
      </c>
      <c r="D3124" s="2">
        <v>45662</v>
      </c>
      <c r="E3124" s="1">
        <v>0.46230752314814816</v>
      </c>
      <c r="F3124" s="1">
        <v>2.3755231481481481E-2</v>
      </c>
      <c r="G3124" t="s">
        <v>126</v>
      </c>
      <c r="H3124" t="s">
        <v>1161</v>
      </c>
      <c r="I3124" t="s">
        <v>43</v>
      </c>
      <c r="L3124" s="3">
        <f t="shared" si="148"/>
        <v>12</v>
      </c>
      <c r="M3124" cm="1">
        <f t="array" ref="M3124">MIN(B:B=B3124,E3124)</f>
        <v>0.46230752314814816</v>
      </c>
      <c r="N3124" cm="1">
        <f t="array" ref="N3124">MAX(B:B=B3124,E3124)</f>
        <v>0.46230752314814816</v>
      </c>
      <c r="O3124" s="1">
        <f t="shared" si="146"/>
        <v>2.3755231481481481E-2</v>
      </c>
      <c r="P3124" t="str">
        <f t="shared" si="147"/>
        <v>USER305-TP1A.220624.014</v>
      </c>
      <c r="Q3124" cm="1">
        <f t="array" ref="Q3124">SUM(--(FREQUENCY(IF(B:B=B3124,MATCH(G3124,G3124,0)),ROW(G3124)-ROW(G3124)+1)&gt;0))</f>
        <v>1</v>
      </c>
    </row>
    <row r="3125" spans="1:17" ht="15.75">
      <c r="A3125" t="s">
        <v>179</v>
      </c>
      <c r="B3125" t="s">
        <v>1159</v>
      </c>
      <c r="C3125" t="s">
        <v>1160</v>
      </c>
      <c r="D3125" s="2">
        <v>45662</v>
      </c>
      <c r="E3125" s="1">
        <v>0.43855229166666665</v>
      </c>
      <c r="F3125" s="1">
        <v>2.7318900462962963E-2</v>
      </c>
      <c r="G3125" t="s">
        <v>126</v>
      </c>
      <c r="H3125" t="s">
        <v>1161</v>
      </c>
      <c r="I3125" t="s">
        <v>43</v>
      </c>
      <c r="L3125" s="3">
        <f t="shared" si="148"/>
        <v>12</v>
      </c>
      <c r="M3125" cm="1">
        <f t="array" ref="M3125">MIN(B:B=B3125,E3125)</f>
        <v>0.43855229166666665</v>
      </c>
      <c r="N3125" cm="1">
        <f t="array" ref="N3125">MAX(B:B=B3125,E3125)</f>
        <v>0.43855229166666665</v>
      </c>
      <c r="O3125" s="1">
        <f t="shared" si="146"/>
        <v>2.7318900462962963E-2</v>
      </c>
      <c r="P3125" t="str">
        <f t="shared" si="147"/>
        <v>USER305-TP1A.220624.014</v>
      </c>
      <c r="Q3125" cm="1">
        <f t="array" ref="Q3125">SUM(--(FREQUENCY(IF(B:B=B3125,MATCH(G3125,G3125,0)),ROW(G3125)-ROW(G3125)+1)&gt;0))</f>
        <v>1</v>
      </c>
    </row>
    <row r="3126" spans="1:17" ht="15.75">
      <c r="A3126" t="s">
        <v>179</v>
      </c>
      <c r="B3126" t="s">
        <v>1159</v>
      </c>
      <c r="C3126" t="s">
        <v>1160</v>
      </c>
      <c r="D3126" s="2">
        <v>45662</v>
      </c>
      <c r="E3126" s="1">
        <v>0.41123339120370367</v>
      </c>
      <c r="F3126" s="1">
        <v>1.9959398148148146E-2</v>
      </c>
      <c r="G3126" t="s">
        <v>126</v>
      </c>
      <c r="H3126" t="s">
        <v>1161</v>
      </c>
      <c r="I3126" t="s">
        <v>43</v>
      </c>
      <c r="L3126" s="3">
        <f t="shared" si="148"/>
        <v>12</v>
      </c>
      <c r="M3126" cm="1">
        <f t="array" ref="M3126">MIN(B:B=B3126,E3126)</f>
        <v>0.41123339120370367</v>
      </c>
      <c r="N3126" cm="1">
        <f t="array" ref="N3126">MAX(B:B=B3126,E3126)</f>
        <v>0.41123339120370367</v>
      </c>
      <c r="O3126" s="1">
        <f t="shared" si="146"/>
        <v>1.9959398148148146E-2</v>
      </c>
      <c r="P3126" t="str">
        <f t="shared" si="147"/>
        <v>USER305-TP1A.220624.014</v>
      </c>
      <c r="Q3126" cm="1">
        <f t="array" ref="Q3126">SUM(--(FREQUENCY(IF(B:B=B3126,MATCH(G3126,G3126,0)),ROW(G3126)-ROW(G3126)+1)&gt;0))</f>
        <v>1</v>
      </c>
    </row>
    <row r="3127" spans="1:17" ht="15.75">
      <c r="A3127" t="s">
        <v>179</v>
      </c>
      <c r="B3127" t="s">
        <v>1159</v>
      </c>
      <c r="C3127" t="s">
        <v>1160</v>
      </c>
      <c r="D3127" s="2">
        <v>45662</v>
      </c>
      <c r="E3127" s="1">
        <v>0.39127399305555555</v>
      </c>
      <c r="F3127" s="1">
        <v>2.390824074074074E-2</v>
      </c>
      <c r="G3127" t="s">
        <v>126</v>
      </c>
      <c r="H3127" t="s">
        <v>1161</v>
      </c>
      <c r="I3127" t="s">
        <v>43</v>
      </c>
      <c r="L3127" s="3">
        <f t="shared" si="148"/>
        <v>12</v>
      </c>
      <c r="M3127" cm="1">
        <f t="array" ref="M3127">MIN(B:B=B3127,E3127)</f>
        <v>0.39127399305555555</v>
      </c>
      <c r="N3127" cm="1">
        <f t="array" ref="N3127">MAX(B:B=B3127,E3127)</f>
        <v>0.39127399305555555</v>
      </c>
      <c r="O3127" s="1">
        <f t="shared" si="146"/>
        <v>2.390824074074074E-2</v>
      </c>
      <c r="P3127" t="str">
        <f t="shared" si="147"/>
        <v>USER305-TP1A.220624.014</v>
      </c>
      <c r="Q3127" cm="1">
        <f t="array" ref="Q3127">SUM(--(FREQUENCY(IF(B:B=B3127,MATCH(G3127,G3127,0)),ROW(G3127)-ROW(G3127)+1)&gt;0))</f>
        <v>1</v>
      </c>
    </row>
    <row r="3128" spans="1:17" ht="15.75">
      <c r="A3128" t="s">
        <v>179</v>
      </c>
      <c r="B3128" t="s">
        <v>1159</v>
      </c>
      <c r="C3128" t="s">
        <v>1160</v>
      </c>
      <c r="D3128" s="2">
        <v>45662</v>
      </c>
      <c r="E3128" s="1">
        <v>0.36736576388888892</v>
      </c>
      <c r="F3128" s="1">
        <v>0</v>
      </c>
      <c r="G3128" t="s">
        <v>126</v>
      </c>
      <c r="H3128" t="s">
        <v>1161</v>
      </c>
      <c r="I3128" t="s">
        <v>43</v>
      </c>
      <c r="L3128" s="3">
        <f t="shared" si="148"/>
        <v>12</v>
      </c>
      <c r="M3128" cm="1">
        <f t="array" ref="M3128">MIN(B:B=B3128,E3128)</f>
        <v>0.36736576388888892</v>
      </c>
      <c r="N3128" cm="1">
        <f t="array" ref="N3128">MAX(B:B=B3128,E3128)</f>
        <v>0.36736576388888892</v>
      </c>
      <c r="O3128" s="1">
        <f t="shared" si="146"/>
        <v>0</v>
      </c>
      <c r="P3128" t="str">
        <f t="shared" si="147"/>
        <v>USER305-TP1A.220624.014</v>
      </c>
      <c r="Q3128" cm="1">
        <f t="array" ref="Q3128">SUM(--(FREQUENCY(IF(B:B=B3128,MATCH(G3128,G3128,0)),ROW(G3128)-ROW(G3128)+1)&gt;0))</f>
        <v>1</v>
      </c>
    </row>
    <row r="3129" spans="1:17" ht="15.75">
      <c r="A3129" t="s">
        <v>299</v>
      </c>
      <c r="B3129" t="s">
        <v>1162</v>
      </c>
      <c r="C3129" t="s">
        <v>1163</v>
      </c>
      <c r="D3129" s="2">
        <v>45662</v>
      </c>
      <c r="E3129" s="1">
        <v>0.76187986111111117</v>
      </c>
      <c r="F3129" s="1">
        <v>0.17467620370370371</v>
      </c>
      <c r="G3129" t="s">
        <v>27</v>
      </c>
      <c r="H3129" t="s">
        <v>1137</v>
      </c>
      <c r="I3129" t="s">
        <v>81</v>
      </c>
      <c r="L3129" s="3">
        <f t="shared" si="148"/>
        <v>8</v>
      </c>
      <c r="M3129" cm="1">
        <f t="array" ref="M3129">MIN(B:B=B3129,E3129)</f>
        <v>0.76187986111111117</v>
      </c>
      <c r="N3129" cm="1">
        <f t="array" ref="N3129">MAX(B:B=B3129,E3129)</f>
        <v>0.76187986111111117</v>
      </c>
      <c r="O3129" s="1">
        <f t="shared" si="146"/>
        <v>0.17467620370370371</v>
      </c>
      <c r="P3129" t="str">
        <f t="shared" si="147"/>
        <v>USER480-PPR1.180610.011</v>
      </c>
      <c r="Q3129" cm="1">
        <f t="array" ref="Q3129">SUM(--(FREQUENCY(IF(B:B=B3129,MATCH(G3129,G3129,0)),ROW(G3129)-ROW(G3129)+1)&gt;0))</f>
        <v>1</v>
      </c>
    </row>
    <row r="3130" spans="1:17" ht="15.75">
      <c r="A3130" t="s">
        <v>299</v>
      </c>
      <c r="B3130" t="s">
        <v>1162</v>
      </c>
      <c r="C3130" t="s">
        <v>1163</v>
      </c>
      <c r="D3130" s="2">
        <v>45662</v>
      </c>
      <c r="E3130" s="1">
        <v>0.58720365740740743</v>
      </c>
      <c r="F3130" s="1">
        <v>8.2695497685185179E-2</v>
      </c>
      <c r="G3130" t="s">
        <v>27</v>
      </c>
      <c r="H3130" t="s">
        <v>1137</v>
      </c>
      <c r="I3130" t="s">
        <v>81</v>
      </c>
      <c r="L3130" s="3">
        <f t="shared" si="148"/>
        <v>8</v>
      </c>
      <c r="M3130" cm="1">
        <f t="array" ref="M3130">MIN(B:B=B3130,E3130)</f>
        <v>0.58720365740740743</v>
      </c>
      <c r="N3130" cm="1">
        <f t="array" ref="N3130">MAX(B:B=B3130,E3130)</f>
        <v>0.58720365740740743</v>
      </c>
      <c r="O3130" s="1">
        <f t="shared" si="146"/>
        <v>8.2695497685185179E-2</v>
      </c>
      <c r="P3130" t="str">
        <f t="shared" si="147"/>
        <v>USER480-PPR1.180610.011</v>
      </c>
      <c r="Q3130" cm="1">
        <f t="array" ref="Q3130">SUM(--(FREQUENCY(IF(B:B=B3130,MATCH(G3130,G3130,0)),ROW(G3130)-ROW(G3130)+1)&gt;0))</f>
        <v>1</v>
      </c>
    </row>
    <row r="3131" spans="1:17" ht="15.75">
      <c r="A3131" t="s">
        <v>299</v>
      </c>
      <c r="B3131" t="s">
        <v>1162</v>
      </c>
      <c r="C3131" t="s">
        <v>1163</v>
      </c>
      <c r="D3131" s="2">
        <v>45662</v>
      </c>
      <c r="E3131" s="1">
        <v>0.50450815972222218</v>
      </c>
      <c r="F3131" s="1">
        <v>9.2627476851851853E-2</v>
      </c>
      <c r="G3131" t="s">
        <v>27</v>
      </c>
      <c r="H3131" t="s">
        <v>1137</v>
      </c>
      <c r="I3131" t="s">
        <v>81</v>
      </c>
      <c r="L3131" s="3">
        <f t="shared" si="148"/>
        <v>8</v>
      </c>
      <c r="M3131" cm="1">
        <f t="array" ref="M3131">MIN(B:B=B3131,E3131)</f>
        <v>0.50450815972222218</v>
      </c>
      <c r="N3131" cm="1">
        <f t="array" ref="N3131">MAX(B:B=B3131,E3131)</f>
        <v>0.50450815972222218</v>
      </c>
      <c r="O3131" s="1">
        <f t="shared" si="146"/>
        <v>9.2627476851851853E-2</v>
      </c>
      <c r="P3131" t="str">
        <f t="shared" si="147"/>
        <v>USER480-PPR1.180610.011</v>
      </c>
      <c r="Q3131" cm="1">
        <f t="array" ref="Q3131">SUM(--(FREQUENCY(IF(B:B=B3131,MATCH(G3131,G3131,0)),ROW(G3131)-ROW(G3131)+1)&gt;0))</f>
        <v>1</v>
      </c>
    </row>
    <row r="3132" spans="1:17" ht="15.75">
      <c r="A3132" t="s">
        <v>299</v>
      </c>
      <c r="B3132" t="s">
        <v>1162</v>
      </c>
      <c r="C3132" t="s">
        <v>1163</v>
      </c>
      <c r="D3132" s="2">
        <v>45662</v>
      </c>
      <c r="E3132" s="1">
        <v>0.41188068287037033</v>
      </c>
      <c r="F3132" s="1">
        <v>8.376747685185185E-3</v>
      </c>
      <c r="G3132" t="s">
        <v>27</v>
      </c>
      <c r="H3132" t="s">
        <v>1137</v>
      </c>
      <c r="I3132" t="s">
        <v>81</v>
      </c>
      <c r="L3132" s="3">
        <f t="shared" si="148"/>
        <v>8</v>
      </c>
      <c r="M3132" cm="1">
        <f t="array" ref="M3132">MIN(B:B=B3132,E3132)</f>
        <v>0.41188068287037033</v>
      </c>
      <c r="N3132" cm="1">
        <f t="array" ref="N3132">MAX(B:B=B3132,E3132)</f>
        <v>0.41188068287037033</v>
      </c>
      <c r="O3132" s="1">
        <f t="shared" si="146"/>
        <v>8.376747685185185E-3</v>
      </c>
      <c r="P3132" t="str">
        <f t="shared" si="147"/>
        <v>USER480-PPR1.180610.011</v>
      </c>
      <c r="Q3132" cm="1">
        <f t="array" ref="Q3132">SUM(--(FREQUENCY(IF(B:B=B3132,MATCH(G3132,G3132,0)),ROW(G3132)-ROW(G3132)+1)&gt;0))</f>
        <v>1</v>
      </c>
    </row>
    <row r="3133" spans="1:17" ht="15.75">
      <c r="A3133" t="s">
        <v>299</v>
      </c>
      <c r="B3133" t="s">
        <v>1162</v>
      </c>
      <c r="C3133" t="s">
        <v>1163</v>
      </c>
      <c r="D3133" s="2">
        <v>45662</v>
      </c>
      <c r="E3133" s="1">
        <v>0.40350393518518518</v>
      </c>
      <c r="F3133" s="1">
        <v>4.0131018518518519E-3</v>
      </c>
      <c r="G3133" t="s">
        <v>27</v>
      </c>
      <c r="H3133" t="s">
        <v>1137</v>
      </c>
      <c r="I3133" t="s">
        <v>81</v>
      </c>
      <c r="L3133" s="3">
        <f t="shared" si="148"/>
        <v>8</v>
      </c>
      <c r="M3133" cm="1">
        <f t="array" ref="M3133">MIN(B:B=B3133,E3133)</f>
        <v>0.40350393518518518</v>
      </c>
      <c r="N3133" cm="1">
        <f t="array" ref="N3133">MAX(B:B=B3133,E3133)</f>
        <v>0.40350393518518518</v>
      </c>
      <c r="O3133" s="1">
        <f t="shared" si="146"/>
        <v>4.0131018518518519E-3</v>
      </c>
      <c r="P3133" t="str">
        <f t="shared" si="147"/>
        <v>USER480-PPR1.180610.011</v>
      </c>
      <c r="Q3133" cm="1">
        <f t="array" ref="Q3133">SUM(--(FREQUENCY(IF(B:B=B3133,MATCH(G3133,G3133,0)),ROW(G3133)-ROW(G3133)+1)&gt;0))</f>
        <v>1</v>
      </c>
    </row>
    <row r="3134" spans="1:17" ht="15.75">
      <c r="A3134" t="s">
        <v>299</v>
      </c>
      <c r="B3134" t="s">
        <v>1162</v>
      </c>
      <c r="C3134" t="s">
        <v>1163</v>
      </c>
      <c r="D3134" s="2">
        <v>45662</v>
      </c>
      <c r="E3134" s="1">
        <v>0.39949083333333335</v>
      </c>
      <c r="F3134" s="1">
        <v>3.2848831018518522E-2</v>
      </c>
      <c r="G3134" t="s">
        <v>27</v>
      </c>
      <c r="H3134" t="s">
        <v>1137</v>
      </c>
      <c r="I3134" t="s">
        <v>81</v>
      </c>
      <c r="L3134" s="3">
        <f t="shared" si="148"/>
        <v>8</v>
      </c>
      <c r="M3134" cm="1">
        <f t="array" ref="M3134">MIN(B:B=B3134,E3134)</f>
        <v>0.39949083333333335</v>
      </c>
      <c r="N3134" cm="1">
        <f t="array" ref="N3134">MAX(B:B=B3134,E3134)</f>
        <v>0.39949083333333335</v>
      </c>
      <c r="O3134" s="1">
        <f t="shared" si="146"/>
        <v>3.2848831018518522E-2</v>
      </c>
      <c r="P3134" t="str">
        <f t="shared" si="147"/>
        <v>USER480-PPR1.180610.011</v>
      </c>
      <c r="Q3134" cm="1">
        <f t="array" ref="Q3134">SUM(--(FREQUENCY(IF(B:B=B3134,MATCH(G3134,G3134,0)),ROW(G3134)-ROW(G3134)+1)&gt;0))</f>
        <v>1</v>
      </c>
    </row>
    <row r="3135" spans="1:17" ht="15.75">
      <c r="A3135" t="s">
        <v>299</v>
      </c>
      <c r="B3135" t="s">
        <v>1162</v>
      </c>
      <c r="C3135" t="s">
        <v>1163</v>
      </c>
      <c r="D3135" s="2">
        <v>45662</v>
      </c>
      <c r="E3135" s="1">
        <v>0.3666420138888889</v>
      </c>
      <c r="F3135" s="1">
        <v>6.8714351851851853E-3</v>
      </c>
      <c r="G3135" t="s">
        <v>27</v>
      </c>
      <c r="H3135" t="s">
        <v>1137</v>
      </c>
      <c r="I3135" t="s">
        <v>81</v>
      </c>
      <c r="L3135" s="3">
        <f t="shared" si="148"/>
        <v>8</v>
      </c>
      <c r="M3135" cm="1">
        <f t="array" ref="M3135">MIN(B:B=B3135,E3135)</f>
        <v>0.3666420138888889</v>
      </c>
      <c r="N3135" cm="1">
        <f t="array" ref="N3135">MAX(B:B=B3135,E3135)</f>
        <v>0.3666420138888889</v>
      </c>
      <c r="O3135" s="1">
        <f t="shared" si="146"/>
        <v>6.8714351851851853E-3</v>
      </c>
      <c r="P3135" t="str">
        <f t="shared" si="147"/>
        <v>USER480-PPR1.180610.011</v>
      </c>
      <c r="Q3135" cm="1">
        <f t="array" ref="Q3135">SUM(--(FREQUENCY(IF(B:B=B3135,MATCH(G3135,G3135,0)),ROW(G3135)-ROW(G3135)+1)&gt;0))</f>
        <v>1</v>
      </c>
    </row>
    <row r="3136" spans="1:17" ht="15.75">
      <c r="A3136" t="s">
        <v>299</v>
      </c>
      <c r="B3136" t="s">
        <v>1162</v>
      </c>
      <c r="C3136" t="s">
        <v>1163</v>
      </c>
      <c r="D3136" s="2">
        <v>45662</v>
      </c>
      <c r="E3136" s="1">
        <v>0.35977056712962963</v>
      </c>
      <c r="F3136" s="1">
        <v>0</v>
      </c>
      <c r="G3136" t="s">
        <v>27</v>
      </c>
      <c r="H3136" t="s">
        <v>1137</v>
      </c>
      <c r="I3136" t="s">
        <v>81</v>
      </c>
      <c r="L3136" s="3">
        <f t="shared" si="148"/>
        <v>8</v>
      </c>
      <c r="M3136" cm="1">
        <f t="array" ref="M3136">MIN(B:B=B3136,E3136)</f>
        <v>0.35977056712962963</v>
      </c>
      <c r="N3136" cm="1">
        <f t="array" ref="N3136">MAX(B:B=B3136,E3136)</f>
        <v>0.35977056712962963</v>
      </c>
      <c r="O3136" s="1">
        <f t="shared" si="146"/>
        <v>0</v>
      </c>
      <c r="P3136" t="str">
        <f t="shared" si="147"/>
        <v>USER480-PPR1.180610.011</v>
      </c>
      <c r="Q3136" cm="1">
        <f t="array" ref="Q3136">SUM(--(FREQUENCY(IF(B:B=B3136,MATCH(G3136,G3136,0)),ROW(G3136)-ROW(G3136)+1)&gt;0))</f>
        <v>1</v>
      </c>
    </row>
    <row r="3137" spans="1:17" ht="15.75">
      <c r="A3137" t="s">
        <v>118</v>
      </c>
      <c r="B3137" t="s">
        <v>1164</v>
      </c>
      <c r="C3137" t="s">
        <v>1165</v>
      </c>
      <c r="D3137" s="2">
        <v>45662</v>
      </c>
      <c r="E3137" s="1">
        <v>0.74514505787037033</v>
      </c>
      <c r="F3137" s="1">
        <v>6.851021990740741E-2</v>
      </c>
      <c r="G3137" t="s">
        <v>126</v>
      </c>
      <c r="H3137" t="s">
        <v>161</v>
      </c>
      <c r="I3137" t="s">
        <v>202</v>
      </c>
      <c r="L3137" s="3">
        <f t="shared" si="148"/>
        <v>5</v>
      </c>
      <c r="M3137" cm="1">
        <f t="array" ref="M3137">MIN(B:B=B3137,E3137)</f>
        <v>0.74514505787037033</v>
      </c>
      <c r="N3137" cm="1">
        <f t="array" ref="N3137">MAX(B:B=B3137,E3137)</f>
        <v>0.74514505787037033</v>
      </c>
      <c r="O3137" s="1">
        <f t="shared" si="146"/>
        <v>6.851021990740741E-2</v>
      </c>
      <c r="P3137" t="str">
        <f t="shared" si="147"/>
        <v>USER162-SP1A.210812.003</v>
      </c>
      <c r="Q3137" cm="1">
        <f t="array" ref="Q3137">SUM(--(FREQUENCY(IF(B:B=B3137,MATCH(G3137,G3137,0)),ROW(G3137)-ROW(G3137)+1)&gt;0))</f>
        <v>1</v>
      </c>
    </row>
    <row r="3138" spans="1:17" ht="15.75">
      <c r="A3138" t="s">
        <v>118</v>
      </c>
      <c r="B3138" t="s">
        <v>1164</v>
      </c>
      <c r="C3138" t="s">
        <v>1165</v>
      </c>
      <c r="D3138" s="2">
        <v>45662</v>
      </c>
      <c r="E3138" s="1">
        <v>0.67663483796296298</v>
      </c>
      <c r="F3138" s="1">
        <v>0.20841368055555556</v>
      </c>
      <c r="G3138" t="s">
        <v>126</v>
      </c>
      <c r="H3138" t="s">
        <v>161</v>
      </c>
      <c r="I3138" t="s">
        <v>202</v>
      </c>
      <c r="L3138" s="3">
        <f t="shared" si="148"/>
        <v>5</v>
      </c>
      <c r="M3138" cm="1">
        <f t="array" ref="M3138">MIN(B:B=B3138,E3138)</f>
        <v>0.67663483796296298</v>
      </c>
      <c r="N3138" cm="1">
        <f t="array" ref="N3138">MAX(B:B=B3138,E3138)</f>
        <v>0.67663483796296298</v>
      </c>
      <c r="O3138" s="1">
        <f t="shared" si="146"/>
        <v>0.20841368055555556</v>
      </c>
      <c r="P3138" t="str">
        <f t="shared" si="147"/>
        <v>USER162-SP1A.210812.003</v>
      </c>
      <c r="Q3138" cm="1">
        <f t="array" ref="Q3138">SUM(--(FREQUENCY(IF(B:B=B3138,MATCH(G3138,G3138,0)),ROW(G3138)-ROW(G3138)+1)&gt;0))</f>
        <v>1</v>
      </c>
    </row>
    <row r="3139" spans="1:17" ht="15.75">
      <c r="A3139" t="s">
        <v>118</v>
      </c>
      <c r="B3139" t="s">
        <v>1164</v>
      </c>
      <c r="C3139" t="s">
        <v>1165</v>
      </c>
      <c r="D3139" s="2">
        <v>45662</v>
      </c>
      <c r="E3139" s="1">
        <v>0.46822114583333335</v>
      </c>
      <c r="F3139" s="1">
        <v>2.1239224537037037E-2</v>
      </c>
      <c r="G3139" t="s">
        <v>126</v>
      </c>
      <c r="H3139" t="s">
        <v>161</v>
      </c>
      <c r="I3139" t="s">
        <v>202</v>
      </c>
      <c r="L3139" s="3">
        <f t="shared" si="148"/>
        <v>5</v>
      </c>
      <c r="M3139" cm="1">
        <f t="array" ref="M3139">MIN(B:B=B3139,E3139)</f>
        <v>0.46822114583333335</v>
      </c>
      <c r="N3139" cm="1">
        <f t="array" ref="N3139">MAX(B:B=B3139,E3139)</f>
        <v>0.46822114583333335</v>
      </c>
      <c r="O3139" s="1">
        <f t="shared" ref="O3139:O3202" si="149">AVERAGE(B:B,B3139,F3139)</f>
        <v>2.1239224537037037E-2</v>
      </c>
      <c r="P3139" t="str">
        <f t="shared" ref="P3139:P3202" si="150">B3139 &amp; "-" &amp; I3139</f>
        <v>USER162-SP1A.210812.003</v>
      </c>
      <c r="Q3139" cm="1">
        <f t="array" ref="Q3139">SUM(--(FREQUENCY(IF(B:B=B3139,MATCH(G3139,G3139,0)),ROW(G3139)-ROW(G3139)+1)&gt;0))</f>
        <v>1</v>
      </c>
    </row>
    <row r="3140" spans="1:17" ht="15.75">
      <c r="A3140" t="s">
        <v>118</v>
      </c>
      <c r="B3140" t="s">
        <v>1164</v>
      </c>
      <c r="C3140" t="s">
        <v>1165</v>
      </c>
      <c r="D3140" s="2">
        <v>45662</v>
      </c>
      <c r="E3140" s="1">
        <v>0.44698192129629627</v>
      </c>
      <c r="F3140" s="1">
        <v>8.9573483796296302E-2</v>
      </c>
      <c r="G3140" t="s">
        <v>126</v>
      </c>
      <c r="H3140" t="s">
        <v>161</v>
      </c>
      <c r="I3140" t="s">
        <v>202</v>
      </c>
      <c r="L3140" s="3">
        <f t="shared" si="148"/>
        <v>5</v>
      </c>
      <c r="M3140" cm="1">
        <f t="array" ref="M3140">MIN(B:B=B3140,E3140)</f>
        <v>0.44698192129629627</v>
      </c>
      <c r="N3140" cm="1">
        <f t="array" ref="N3140">MAX(B:B=B3140,E3140)</f>
        <v>0.44698192129629627</v>
      </c>
      <c r="O3140" s="1">
        <f t="shared" si="149"/>
        <v>8.9573483796296302E-2</v>
      </c>
      <c r="P3140" t="str">
        <f t="shared" si="150"/>
        <v>USER162-SP1A.210812.003</v>
      </c>
      <c r="Q3140" cm="1">
        <f t="array" ref="Q3140">SUM(--(FREQUENCY(IF(B:B=B3140,MATCH(G3140,G3140,0)),ROW(G3140)-ROW(G3140)+1)&gt;0))</f>
        <v>1</v>
      </c>
    </row>
    <row r="3141" spans="1:17" ht="15.75">
      <c r="A3141" t="s">
        <v>118</v>
      </c>
      <c r="B3141" t="s">
        <v>1164</v>
      </c>
      <c r="C3141" t="s">
        <v>1165</v>
      </c>
      <c r="D3141" s="2">
        <v>45662</v>
      </c>
      <c r="E3141" s="1">
        <v>0.35740843750000001</v>
      </c>
      <c r="F3141" s="1">
        <v>0</v>
      </c>
      <c r="G3141" t="s">
        <v>126</v>
      </c>
      <c r="H3141" t="s">
        <v>161</v>
      </c>
      <c r="I3141" t="s">
        <v>202</v>
      </c>
      <c r="L3141" s="3">
        <f t="shared" si="148"/>
        <v>5</v>
      </c>
      <c r="M3141" cm="1">
        <f t="array" ref="M3141">MIN(B:B=B3141,E3141)</f>
        <v>0.35740843750000001</v>
      </c>
      <c r="N3141" cm="1">
        <f t="array" ref="N3141">MAX(B:B=B3141,E3141)</f>
        <v>0.35740843750000001</v>
      </c>
      <c r="O3141" s="1">
        <f t="shared" si="149"/>
        <v>0</v>
      </c>
      <c r="P3141" t="str">
        <f t="shared" si="150"/>
        <v>USER162-SP1A.210812.003</v>
      </c>
      <c r="Q3141" cm="1">
        <f t="array" ref="Q3141">SUM(--(FREQUENCY(IF(B:B=B3141,MATCH(G3141,G3141,0)),ROW(G3141)-ROW(G3141)+1)&gt;0))</f>
        <v>1</v>
      </c>
    </row>
    <row r="3142" spans="1:17" ht="15.75">
      <c r="A3142" t="s">
        <v>179</v>
      </c>
      <c r="B3142" t="s">
        <v>1166</v>
      </c>
      <c r="C3142" t="s">
        <v>1167</v>
      </c>
      <c r="D3142" s="2">
        <v>45662</v>
      </c>
      <c r="E3142" s="1">
        <v>0.75235223379629623</v>
      </c>
      <c r="F3142" s="1">
        <v>1.2228553240740741E-2</v>
      </c>
      <c r="G3142" t="s">
        <v>27</v>
      </c>
      <c r="H3142" t="s">
        <v>1137</v>
      </c>
      <c r="I3142" t="s">
        <v>81</v>
      </c>
      <c r="L3142" s="3">
        <f t="shared" si="148"/>
        <v>9</v>
      </c>
      <c r="M3142" cm="1">
        <f t="array" ref="M3142">MIN(B:B=B3142,E3142)</f>
        <v>0.75235223379629623</v>
      </c>
      <c r="N3142" cm="1">
        <f t="array" ref="N3142">MAX(B:B=B3142,E3142)</f>
        <v>0.75235223379629623</v>
      </c>
      <c r="O3142" s="1">
        <f t="shared" si="149"/>
        <v>1.2228553240740741E-2</v>
      </c>
      <c r="P3142" t="str">
        <f t="shared" si="150"/>
        <v>USER306-PPR1.180610.011</v>
      </c>
      <c r="Q3142" cm="1">
        <f t="array" ref="Q3142">SUM(--(FREQUENCY(IF(B:B=B3142,MATCH(G3142,G3142,0)),ROW(G3142)-ROW(G3142)+1)&gt;0))</f>
        <v>1</v>
      </c>
    </row>
    <row r="3143" spans="1:17" ht="15.75">
      <c r="A3143" t="s">
        <v>179</v>
      </c>
      <c r="B3143" t="s">
        <v>1166</v>
      </c>
      <c r="C3143" t="s">
        <v>1167</v>
      </c>
      <c r="D3143" s="2">
        <v>45662</v>
      </c>
      <c r="E3143" s="1">
        <v>0.74012368055555555</v>
      </c>
      <c r="F3143" s="1">
        <v>0.16310707175925926</v>
      </c>
      <c r="G3143" t="s">
        <v>27</v>
      </c>
      <c r="H3143" t="s">
        <v>1137</v>
      </c>
      <c r="I3143" t="s">
        <v>81</v>
      </c>
      <c r="L3143" s="3">
        <f t="shared" si="148"/>
        <v>9</v>
      </c>
      <c r="M3143" cm="1">
        <f t="array" ref="M3143">MIN(B:B=B3143,E3143)</f>
        <v>0.74012368055555555</v>
      </c>
      <c r="N3143" cm="1">
        <f t="array" ref="N3143">MAX(B:B=B3143,E3143)</f>
        <v>0.74012368055555555</v>
      </c>
      <c r="O3143" s="1">
        <f t="shared" si="149"/>
        <v>0.16310707175925926</v>
      </c>
      <c r="P3143" t="str">
        <f t="shared" si="150"/>
        <v>USER306-PPR1.180610.011</v>
      </c>
      <c r="Q3143" cm="1">
        <f t="array" ref="Q3143">SUM(--(FREQUENCY(IF(B:B=B3143,MATCH(G3143,G3143,0)),ROW(G3143)-ROW(G3143)+1)&gt;0))</f>
        <v>1</v>
      </c>
    </row>
    <row r="3144" spans="1:17" ht="15.75">
      <c r="A3144" t="s">
        <v>179</v>
      </c>
      <c r="B3144" t="s">
        <v>1166</v>
      </c>
      <c r="C3144" t="s">
        <v>1167</v>
      </c>
      <c r="D3144" s="2">
        <v>45662</v>
      </c>
      <c r="E3144" s="1">
        <v>0.57701660879629635</v>
      </c>
      <c r="F3144" s="1">
        <v>2.4875821759259259E-2</v>
      </c>
      <c r="G3144" t="s">
        <v>27</v>
      </c>
      <c r="H3144" t="s">
        <v>1137</v>
      </c>
      <c r="I3144" t="s">
        <v>81</v>
      </c>
      <c r="L3144" s="3">
        <f t="shared" si="148"/>
        <v>9</v>
      </c>
      <c r="M3144" cm="1">
        <f t="array" ref="M3144">MIN(B:B=B3144,E3144)</f>
        <v>0.57701660879629635</v>
      </c>
      <c r="N3144" cm="1">
        <f t="array" ref="N3144">MAX(B:B=B3144,E3144)</f>
        <v>0.57701660879629635</v>
      </c>
      <c r="O3144" s="1">
        <f t="shared" si="149"/>
        <v>2.4875821759259259E-2</v>
      </c>
      <c r="P3144" t="str">
        <f t="shared" si="150"/>
        <v>USER306-PPR1.180610.011</v>
      </c>
      <c r="Q3144" cm="1">
        <f t="array" ref="Q3144">SUM(--(FREQUENCY(IF(B:B=B3144,MATCH(G3144,G3144,0)),ROW(G3144)-ROW(G3144)+1)&gt;0))</f>
        <v>1</v>
      </c>
    </row>
    <row r="3145" spans="1:17" ht="15.75">
      <c r="A3145" t="s">
        <v>179</v>
      </c>
      <c r="B3145" t="s">
        <v>1166</v>
      </c>
      <c r="C3145" t="s">
        <v>1167</v>
      </c>
      <c r="D3145" s="2">
        <v>45662</v>
      </c>
      <c r="E3145" s="1">
        <v>0.55214078703703706</v>
      </c>
      <c r="F3145" s="1">
        <v>2.7398495370370372E-2</v>
      </c>
      <c r="G3145" t="s">
        <v>27</v>
      </c>
      <c r="H3145" t="s">
        <v>1137</v>
      </c>
      <c r="I3145" t="s">
        <v>81</v>
      </c>
      <c r="L3145" s="3">
        <f t="shared" si="148"/>
        <v>9</v>
      </c>
      <c r="M3145" cm="1">
        <f t="array" ref="M3145">MIN(B:B=B3145,E3145)</f>
        <v>0.55214078703703706</v>
      </c>
      <c r="N3145" cm="1">
        <f t="array" ref="N3145">MAX(B:B=B3145,E3145)</f>
        <v>0.55214078703703706</v>
      </c>
      <c r="O3145" s="1">
        <f t="shared" si="149"/>
        <v>2.7398495370370372E-2</v>
      </c>
      <c r="P3145" t="str">
        <f t="shared" si="150"/>
        <v>USER306-PPR1.180610.011</v>
      </c>
      <c r="Q3145" cm="1">
        <f t="array" ref="Q3145">SUM(--(FREQUENCY(IF(B:B=B3145,MATCH(G3145,G3145,0)),ROW(G3145)-ROW(G3145)+1)&gt;0))</f>
        <v>1</v>
      </c>
    </row>
    <row r="3146" spans="1:17" ht="15.75">
      <c r="A3146" t="s">
        <v>179</v>
      </c>
      <c r="B3146" t="s">
        <v>1166</v>
      </c>
      <c r="C3146" t="s">
        <v>1167</v>
      </c>
      <c r="D3146" s="2">
        <v>45662</v>
      </c>
      <c r="E3146" s="1">
        <v>0.52474228009259261</v>
      </c>
      <c r="F3146" s="1">
        <v>2.3394201388888886E-2</v>
      </c>
      <c r="G3146" t="s">
        <v>27</v>
      </c>
      <c r="H3146" t="s">
        <v>1137</v>
      </c>
      <c r="I3146" t="s">
        <v>81</v>
      </c>
      <c r="L3146" s="3">
        <f t="shared" si="148"/>
        <v>9</v>
      </c>
      <c r="M3146" cm="1">
        <f t="array" ref="M3146">MIN(B:B=B3146,E3146)</f>
        <v>0.52474228009259261</v>
      </c>
      <c r="N3146" cm="1">
        <f t="array" ref="N3146">MAX(B:B=B3146,E3146)</f>
        <v>0.52474228009259261</v>
      </c>
      <c r="O3146" s="1">
        <f t="shared" si="149"/>
        <v>2.3394201388888886E-2</v>
      </c>
      <c r="P3146" t="str">
        <f t="shared" si="150"/>
        <v>USER306-PPR1.180610.011</v>
      </c>
      <c r="Q3146" cm="1">
        <f t="array" ref="Q3146">SUM(--(FREQUENCY(IF(B:B=B3146,MATCH(G3146,G3146,0)),ROW(G3146)-ROW(G3146)+1)&gt;0))</f>
        <v>1</v>
      </c>
    </row>
    <row r="3147" spans="1:17" ht="15.75">
      <c r="A3147" t="s">
        <v>179</v>
      </c>
      <c r="B3147" t="s">
        <v>1166</v>
      </c>
      <c r="C3147" t="s">
        <v>1167</v>
      </c>
      <c r="D3147" s="2">
        <v>45662</v>
      </c>
      <c r="E3147" s="1">
        <v>0.50134807870370368</v>
      </c>
      <c r="F3147" s="1">
        <v>6.0105462962962965E-2</v>
      </c>
      <c r="G3147" t="s">
        <v>27</v>
      </c>
      <c r="H3147" t="s">
        <v>1137</v>
      </c>
      <c r="I3147" t="s">
        <v>81</v>
      </c>
      <c r="L3147" s="3">
        <f t="shared" si="148"/>
        <v>9</v>
      </c>
      <c r="M3147" cm="1">
        <f t="array" ref="M3147">MIN(B:B=B3147,E3147)</f>
        <v>0.50134807870370368</v>
      </c>
      <c r="N3147" cm="1">
        <f t="array" ref="N3147">MAX(B:B=B3147,E3147)</f>
        <v>0.50134807870370368</v>
      </c>
      <c r="O3147" s="1">
        <f t="shared" si="149"/>
        <v>6.0105462962962965E-2</v>
      </c>
      <c r="P3147" t="str">
        <f t="shared" si="150"/>
        <v>USER306-PPR1.180610.011</v>
      </c>
      <c r="Q3147" cm="1">
        <f t="array" ref="Q3147">SUM(--(FREQUENCY(IF(B:B=B3147,MATCH(G3147,G3147,0)),ROW(G3147)-ROW(G3147)+1)&gt;0))</f>
        <v>1</v>
      </c>
    </row>
    <row r="3148" spans="1:17" ht="15.75">
      <c r="A3148" t="s">
        <v>179</v>
      </c>
      <c r="B3148" t="s">
        <v>1166</v>
      </c>
      <c r="C3148" t="s">
        <v>1167</v>
      </c>
      <c r="D3148" s="2">
        <v>45662</v>
      </c>
      <c r="E3148" s="1">
        <v>0.44124261574074075</v>
      </c>
      <c r="F3148" s="1">
        <v>2.8080266203703703E-2</v>
      </c>
      <c r="G3148" t="s">
        <v>27</v>
      </c>
      <c r="H3148" t="s">
        <v>1137</v>
      </c>
      <c r="I3148" t="s">
        <v>81</v>
      </c>
      <c r="L3148" s="3">
        <f t="shared" si="148"/>
        <v>9</v>
      </c>
      <c r="M3148" cm="1">
        <f t="array" ref="M3148">MIN(B:B=B3148,E3148)</f>
        <v>0.44124261574074075</v>
      </c>
      <c r="N3148" cm="1">
        <f t="array" ref="N3148">MAX(B:B=B3148,E3148)</f>
        <v>0.44124261574074075</v>
      </c>
      <c r="O3148" s="1">
        <f t="shared" si="149"/>
        <v>2.8080266203703703E-2</v>
      </c>
      <c r="P3148" t="str">
        <f t="shared" si="150"/>
        <v>USER306-PPR1.180610.011</v>
      </c>
      <c r="Q3148" cm="1">
        <f t="array" ref="Q3148">SUM(--(FREQUENCY(IF(B:B=B3148,MATCH(G3148,G3148,0)),ROW(G3148)-ROW(G3148)+1)&gt;0))</f>
        <v>1</v>
      </c>
    </row>
    <row r="3149" spans="1:17" ht="15.75">
      <c r="A3149" t="s">
        <v>179</v>
      </c>
      <c r="B3149" t="s">
        <v>1166</v>
      </c>
      <c r="C3149" t="s">
        <v>1167</v>
      </c>
      <c r="D3149" s="2">
        <v>45662</v>
      </c>
      <c r="E3149" s="1">
        <v>0.41316234953703707</v>
      </c>
      <c r="F3149" s="1">
        <v>5.4722106481481479E-2</v>
      </c>
      <c r="G3149" t="s">
        <v>27</v>
      </c>
      <c r="H3149" t="s">
        <v>1137</v>
      </c>
      <c r="I3149" t="s">
        <v>81</v>
      </c>
      <c r="L3149" s="3">
        <f t="shared" si="148"/>
        <v>9</v>
      </c>
      <c r="M3149" cm="1">
        <f t="array" ref="M3149">MIN(B:B=B3149,E3149)</f>
        <v>0.41316234953703707</v>
      </c>
      <c r="N3149" cm="1">
        <f t="array" ref="N3149">MAX(B:B=B3149,E3149)</f>
        <v>0.41316234953703707</v>
      </c>
      <c r="O3149" s="1">
        <f t="shared" si="149"/>
        <v>5.4722106481481479E-2</v>
      </c>
      <c r="P3149" t="str">
        <f t="shared" si="150"/>
        <v>USER306-PPR1.180610.011</v>
      </c>
      <c r="Q3149" cm="1">
        <f t="array" ref="Q3149">SUM(--(FREQUENCY(IF(B:B=B3149,MATCH(G3149,G3149,0)),ROW(G3149)-ROW(G3149)+1)&gt;0))</f>
        <v>1</v>
      </c>
    </row>
    <row r="3150" spans="1:17" ht="15.75">
      <c r="A3150" t="s">
        <v>179</v>
      </c>
      <c r="B3150" t="s">
        <v>1166</v>
      </c>
      <c r="C3150" t="s">
        <v>1167</v>
      </c>
      <c r="D3150" s="2">
        <v>45662</v>
      </c>
      <c r="E3150" s="1">
        <v>0.35844024305555555</v>
      </c>
      <c r="F3150" s="1">
        <v>0</v>
      </c>
      <c r="G3150" t="s">
        <v>27</v>
      </c>
      <c r="H3150" t="s">
        <v>1137</v>
      </c>
      <c r="I3150" t="s">
        <v>81</v>
      </c>
      <c r="L3150" s="3">
        <f t="shared" si="148"/>
        <v>9</v>
      </c>
      <c r="M3150" cm="1">
        <f t="array" ref="M3150">MIN(B:B=B3150,E3150)</f>
        <v>0.35844024305555555</v>
      </c>
      <c r="N3150" cm="1">
        <f t="array" ref="N3150">MAX(B:B=B3150,E3150)</f>
        <v>0.35844024305555555</v>
      </c>
      <c r="O3150" s="1">
        <f t="shared" si="149"/>
        <v>0</v>
      </c>
      <c r="P3150" t="str">
        <f t="shared" si="150"/>
        <v>USER306-PPR1.180610.011</v>
      </c>
      <c r="Q3150" cm="1">
        <f t="array" ref="Q3150">SUM(--(FREQUENCY(IF(B:B=B3150,MATCH(G3150,G3150,0)),ROW(G3150)-ROW(G3150)+1)&gt;0))</f>
        <v>1</v>
      </c>
    </row>
    <row r="3151" spans="1:17" ht="15.75">
      <c r="A3151" t="s">
        <v>179</v>
      </c>
      <c r="B3151" t="s">
        <v>1168</v>
      </c>
      <c r="C3151" t="s">
        <v>1169</v>
      </c>
      <c r="D3151" s="2">
        <v>45662</v>
      </c>
      <c r="E3151" s="1">
        <v>0.84334997685185187</v>
      </c>
      <c r="F3151" s="1">
        <v>0.15505258101851851</v>
      </c>
      <c r="G3151" t="s">
        <v>27</v>
      </c>
      <c r="H3151" t="s">
        <v>205</v>
      </c>
      <c r="I3151" t="s">
        <v>34</v>
      </c>
      <c r="L3151" s="3">
        <f t="shared" si="148"/>
        <v>9</v>
      </c>
      <c r="M3151" cm="1">
        <f t="array" ref="M3151">MIN(B:B=B3151,E3151)</f>
        <v>0.84334997685185187</v>
      </c>
      <c r="N3151" cm="1">
        <f t="array" ref="N3151">MAX(B:B=B3151,E3151)</f>
        <v>0.84334997685185187</v>
      </c>
      <c r="O3151" s="1">
        <f t="shared" si="149"/>
        <v>0.15505258101851851</v>
      </c>
      <c r="P3151" t="str">
        <f t="shared" si="150"/>
        <v>USER308-RP1A.200720.011</v>
      </c>
      <c r="Q3151" cm="1">
        <f t="array" ref="Q3151">SUM(--(FREQUENCY(IF(B:B=B3151,MATCH(G3151,G3151,0)),ROW(G3151)-ROW(G3151)+1)&gt;0))</f>
        <v>1</v>
      </c>
    </row>
    <row r="3152" spans="1:17" ht="15.75">
      <c r="A3152" t="s">
        <v>179</v>
      </c>
      <c r="B3152" t="s">
        <v>1168</v>
      </c>
      <c r="C3152" t="s">
        <v>1169</v>
      </c>
      <c r="D3152" s="2">
        <v>45662</v>
      </c>
      <c r="E3152" s="1">
        <v>0.68829740740740741</v>
      </c>
      <c r="F3152" s="1">
        <v>6.5552384259259258E-2</v>
      </c>
      <c r="G3152" t="s">
        <v>27</v>
      </c>
      <c r="H3152" t="s">
        <v>205</v>
      </c>
      <c r="I3152" t="s">
        <v>34</v>
      </c>
      <c r="L3152" s="3">
        <f t="shared" si="148"/>
        <v>9</v>
      </c>
      <c r="M3152" cm="1">
        <f t="array" ref="M3152">MIN(B:B=B3152,E3152)</f>
        <v>0.68829740740740741</v>
      </c>
      <c r="N3152" cm="1">
        <f t="array" ref="N3152">MAX(B:B=B3152,E3152)</f>
        <v>0.68829740740740741</v>
      </c>
      <c r="O3152" s="1">
        <f t="shared" si="149"/>
        <v>6.5552384259259258E-2</v>
      </c>
      <c r="P3152" t="str">
        <f t="shared" si="150"/>
        <v>USER308-RP1A.200720.011</v>
      </c>
      <c r="Q3152" cm="1">
        <f t="array" ref="Q3152">SUM(--(FREQUENCY(IF(B:B=B3152,MATCH(G3152,G3152,0)),ROW(G3152)-ROW(G3152)+1)&gt;0))</f>
        <v>1</v>
      </c>
    </row>
    <row r="3153" spans="1:17" ht="15.75">
      <c r="A3153" t="s">
        <v>179</v>
      </c>
      <c r="B3153" t="s">
        <v>1168</v>
      </c>
      <c r="C3153" t="s">
        <v>1169</v>
      </c>
      <c r="D3153" s="2">
        <v>45662</v>
      </c>
      <c r="E3153" s="1">
        <v>0.62274502314814817</v>
      </c>
      <c r="F3153" s="1">
        <v>2.9512939814814815E-2</v>
      </c>
      <c r="G3153" t="s">
        <v>27</v>
      </c>
      <c r="H3153" t="s">
        <v>205</v>
      </c>
      <c r="I3153" t="s">
        <v>34</v>
      </c>
      <c r="L3153" s="3">
        <f t="shared" si="148"/>
        <v>9</v>
      </c>
      <c r="M3153" cm="1">
        <f t="array" ref="M3153">MIN(B:B=B3153,E3153)</f>
        <v>0.62274502314814817</v>
      </c>
      <c r="N3153" cm="1">
        <f t="array" ref="N3153">MAX(B:B=B3153,E3153)</f>
        <v>0.62274502314814817</v>
      </c>
      <c r="O3153" s="1">
        <f t="shared" si="149"/>
        <v>2.9512939814814815E-2</v>
      </c>
      <c r="P3153" t="str">
        <f t="shared" si="150"/>
        <v>USER308-RP1A.200720.011</v>
      </c>
      <c r="Q3153" cm="1">
        <f t="array" ref="Q3153">SUM(--(FREQUENCY(IF(B:B=B3153,MATCH(G3153,G3153,0)),ROW(G3153)-ROW(G3153)+1)&gt;0))</f>
        <v>1</v>
      </c>
    </row>
    <row r="3154" spans="1:17" ht="15.75">
      <c r="A3154" t="s">
        <v>179</v>
      </c>
      <c r="B3154" t="s">
        <v>1168</v>
      </c>
      <c r="C3154" t="s">
        <v>1169</v>
      </c>
      <c r="D3154" s="2">
        <v>45662</v>
      </c>
      <c r="E3154" s="1">
        <v>0.59323208333333333</v>
      </c>
      <c r="F3154" s="1">
        <v>4.7513726851851852E-2</v>
      </c>
      <c r="G3154" t="s">
        <v>27</v>
      </c>
      <c r="H3154" t="s">
        <v>205</v>
      </c>
      <c r="I3154" t="s">
        <v>34</v>
      </c>
      <c r="L3154" s="3">
        <f t="shared" si="148"/>
        <v>9</v>
      </c>
      <c r="M3154" cm="1">
        <f t="array" ref="M3154">MIN(B:B=B3154,E3154)</f>
        <v>0.59323208333333333</v>
      </c>
      <c r="N3154" cm="1">
        <f t="array" ref="N3154">MAX(B:B=B3154,E3154)</f>
        <v>0.59323208333333333</v>
      </c>
      <c r="O3154" s="1">
        <f t="shared" si="149"/>
        <v>4.7513726851851852E-2</v>
      </c>
      <c r="P3154" t="str">
        <f t="shared" si="150"/>
        <v>USER308-RP1A.200720.011</v>
      </c>
      <c r="Q3154" cm="1">
        <f t="array" ref="Q3154">SUM(--(FREQUENCY(IF(B:B=B3154,MATCH(G3154,G3154,0)),ROW(G3154)-ROW(G3154)+1)&gt;0))</f>
        <v>1</v>
      </c>
    </row>
    <row r="3155" spans="1:17" ht="15.75">
      <c r="A3155" t="s">
        <v>179</v>
      </c>
      <c r="B3155" t="s">
        <v>1168</v>
      </c>
      <c r="C3155" t="s">
        <v>1169</v>
      </c>
      <c r="D3155" s="2">
        <v>45662</v>
      </c>
      <c r="E3155" s="1">
        <v>0.54571835648148148</v>
      </c>
      <c r="F3155" s="1">
        <v>3.1135208333333331E-2</v>
      </c>
      <c r="G3155" t="s">
        <v>27</v>
      </c>
      <c r="H3155" t="s">
        <v>205</v>
      </c>
      <c r="I3155" t="s">
        <v>34</v>
      </c>
      <c r="L3155" s="3">
        <f t="shared" si="148"/>
        <v>9</v>
      </c>
      <c r="M3155" cm="1">
        <f t="array" ref="M3155">MIN(B:B=B3155,E3155)</f>
        <v>0.54571835648148148</v>
      </c>
      <c r="N3155" cm="1">
        <f t="array" ref="N3155">MAX(B:B=B3155,E3155)</f>
        <v>0.54571835648148148</v>
      </c>
      <c r="O3155" s="1">
        <f t="shared" si="149"/>
        <v>3.1135208333333331E-2</v>
      </c>
      <c r="P3155" t="str">
        <f t="shared" si="150"/>
        <v>USER308-RP1A.200720.011</v>
      </c>
      <c r="Q3155" cm="1">
        <f t="array" ref="Q3155">SUM(--(FREQUENCY(IF(B:B=B3155,MATCH(G3155,G3155,0)),ROW(G3155)-ROW(G3155)+1)&gt;0))</f>
        <v>1</v>
      </c>
    </row>
    <row r="3156" spans="1:17" ht="15.75">
      <c r="A3156" t="s">
        <v>179</v>
      </c>
      <c r="B3156" t="s">
        <v>1168</v>
      </c>
      <c r="C3156" t="s">
        <v>1169</v>
      </c>
      <c r="D3156" s="2">
        <v>45662</v>
      </c>
      <c r="E3156" s="1">
        <v>0.5145831481481481</v>
      </c>
      <c r="F3156" s="1">
        <v>4.9745023148148144E-3</v>
      </c>
      <c r="G3156" t="s">
        <v>27</v>
      </c>
      <c r="H3156" t="s">
        <v>205</v>
      </c>
      <c r="I3156" t="s">
        <v>34</v>
      </c>
      <c r="L3156" s="3">
        <f t="shared" si="148"/>
        <v>9</v>
      </c>
      <c r="M3156" cm="1">
        <f t="array" ref="M3156">MIN(B:B=B3156,E3156)</f>
        <v>0.5145831481481481</v>
      </c>
      <c r="N3156" cm="1">
        <f t="array" ref="N3156">MAX(B:B=B3156,E3156)</f>
        <v>0.5145831481481481</v>
      </c>
      <c r="O3156" s="1">
        <f t="shared" si="149"/>
        <v>4.9745023148148144E-3</v>
      </c>
      <c r="P3156" t="str">
        <f t="shared" si="150"/>
        <v>USER308-RP1A.200720.011</v>
      </c>
      <c r="Q3156" cm="1">
        <f t="array" ref="Q3156">SUM(--(FREQUENCY(IF(B:B=B3156,MATCH(G3156,G3156,0)),ROW(G3156)-ROW(G3156)+1)&gt;0))</f>
        <v>1</v>
      </c>
    </row>
    <row r="3157" spans="1:17" ht="15.75">
      <c r="A3157" t="s">
        <v>179</v>
      </c>
      <c r="B3157" t="s">
        <v>1168</v>
      </c>
      <c r="C3157" t="s">
        <v>1169</v>
      </c>
      <c r="D3157" s="2">
        <v>45662</v>
      </c>
      <c r="E3157" s="1">
        <v>0.50960863425925929</v>
      </c>
      <c r="F3157" s="1">
        <v>2.188957175925926E-2</v>
      </c>
      <c r="G3157" t="s">
        <v>27</v>
      </c>
      <c r="H3157" t="s">
        <v>205</v>
      </c>
      <c r="I3157" t="s">
        <v>34</v>
      </c>
      <c r="L3157" s="3">
        <f t="shared" si="148"/>
        <v>9</v>
      </c>
      <c r="M3157" cm="1">
        <f t="array" ref="M3157">MIN(B:B=B3157,E3157)</f>
        <v>0.50960863425925929</v>
      </c>
      <c r="N3157" cm="1">
        <f t="array" ref="N3157">MAX(B:B=B3157,E3157)</f>
        <v>0.50960863425925929</v>
      </c>
      <c r="O3157" s="1">
        <f t="shared" si="149"/>
        <v>2.188957175925926E-2</v>
      </c>
      <c r="P3157" t="str">
        <f t="shared" si="150"/>
        <v>USER308-RP1A.200720.011</v>
      </c>
      <c r="Q3157" cm="1">
        <f t="array" ref="Q3157">SUM(--(FREQUENCY(IF(B:B=B3157,MATCH(G3157,G3157,0)),ROW(G3157)-ROW(G3157)+1)&gt;0))</f>
        <v>1</v>
      </c>
    </row>
    <row r="3158" spans="1:17" ht="15.75">
      <c r="A3158" t="s">
        <v>179</v>
      </c>
      <c r="B3158" t="s">
        <v>1168</v>
      </c>
      <c r="C3158" t="s">
        <v>1169</v>
      </c>
      <c r="D3158" s="2">
        <v>45662</v>
      </c>
      <c r="E3158" s="1">
        <v>0.48771906250000002</v>
      </c>
      <c r="F3158" s="1">
        <v>8.5207048611111114E-2</v>
      </c>
      <c r="G3158" t="s">
        <v>27</v>
      </c>
      <c r="H3158" t="s">
        <v>205</v>
      </c>
      <c r="I3158" t="s">
        <v>34</v>
      </c>
      <c r="L3158" s="3">
        <f t="shared" si="148"/>
        <v>9</v>
      </c>
      <c r="M3158" cm="1">
        <f t="array" ref="M3158">MIN(B:B=B3158,E3158)</f>
        <v>0.48771906250000002</v>
      </c>
      <c r="N3158" cm="1">
        <f t="array" ref="N3158">MAX(B:B=B3158,E3158)</f>
        <v>0.48771906250000002</v>
      </c>
      <c r="O3158" s="1">
        <f t="shared" si="149"/>
        <v>8.5207048611111114E-2</v>
      </c>
      <c r="P3158" t="str">
        <f t="shared" si="150"/>
        <v>USER308-RP1A.200720.011</v>
      </c>
      <c r="Q3158" cm="1">
        <f t="array" ref="Q3158">SUM(--(FREQUENCY(IF(B:B=B3158,MATCH(G3158,G3158,0)),ROW(G3158)-ROW(G3158)+1)&gt;0))</f>
        <v>1</v>
      </c>
    </row>
    <row r="3159" spans="1:17" ht="15.75">
      <c r="A3159" t="s">
        <v>179</v>
      </c>
      <c r="B3159" t="s">
        <v>1168</v>
      </c>
      <c r="C3159" t="s">
        <v>1169</v>
      </c>
      <c r="D3159" s="2">
        <v>45662</v>
      </c>
      <c r="E3159" s="1">
        <v>0.40251201388888891</v>
      </c>
      <c r="F3159" s="1">
        <v>0</v>
      </c>
      <c r="G3159" t="s">
        <v>27</v>
      </c>
      <c r="H3159" t="s">
        <v>205</v>
      </c>
      <c r="I3159" t="s">
        <v>34</v>
      </c>
      <c r="L3159" s="3">
        <f t="shared" si="148"/>
        <v>9</v>
      </c>
      <c r="M3159" cm="1">
        <f t="array" ref="M3159">MIN(B:B=B3159,E3159)</f>
        <v>0.40251201388888891</v>
      </c>
      <c r="N3159" cm="1">
        <f t="array" ref="N3159">MAX(B:B=B3159,E3159)</f>
        <v>0.40251201388888891</v>
      </c>
      <c r="O3159" s="1">
        <f t="shared" si="149"/>
        <v>0</v>
      </c>
      <c r="P3159" t="str">
        <f t="shared" si="150"/>
        <v>USER308-RP1A.200720.011</v>
      </c>
      <c r="Q3159" cm="1">
        <f t="array" ref="Q3159">SUM(--(FREQUENCY(IF(B:B=B3159,MATCH(G3159,G3159,0)),ROW(G3159)-ROW(G3159)+1)&gt;0))</f>
        <v>1</v>
      </c>
    </row>
    <row r="3160" spans="1:17" ht="15.75">
      <c r="A3160" t="s">
        <v>118</v>
      </c>
      <c r="B3160" t="s">
        <v>1170</v>
      </c>
      <c r="C3160" t="s">
        <v>1171</v>
      </c>
      <c r="D3160" s="2">
        <v>45662</v>
      </c>
      <c r="E3160" s="1">
        <v>0.80403862268518511</v>
      </c>
      <c r="F3160" s="1">
        <v>8.4557754629629625E-2</v>
      </c>
      <c r="G3160" t="s">
        <v>18</v>
      </c>
      <c r="H3160" t="s">
        <v>967</v>
      </c>
      <c r="I3160" t="s">
        <v>255</v>
      </c>
      <c r="L3160" s="3">
        <f t="shared" si="148"/>
        <v>8</v>
      </c>
      <c r="M3160" cm="1">
        <f t="array" ref="M3160">MIN(B:B=B3160,E3160)</f>
        <v>0.80403862268518511</v>
      </c>
      <c r="N3160" cm="1">
        <f t="array" ref="N3160">MAX(B:B=B3160,E3160)</f>
        <v>0.80403862268518511</v>
      </c>
      <c r="O3160" s="1">
        <f t="shared" si="149"/>
        <v>8.4557754629629625E-2</v>
      </c>
      <c r="P3160" t="str">
        <f t="shared" si="150"/>
        <v>USER163-RKQ1.201217.002</v>
      </c>
      <c r="Q3160" cm="1">
        <f t="array" ref="Q3160">SUM(--(FREQUENCY(IF(B:B=B3160,MATCH(G3160,G3160,0)),ROW(G3160)-ROW(G3160)+1)&gt;0))</f>
        <v>1</v>
      </c>
    </row>
    <row r="3161" spans="1:17" ht="15.75">
      <c r="A3161" t="s">
        <v>118</v>
      </c>
      <c r="B3161" t="s">
        <v>1170</v>
      </c>
      <c r="C3161" t="s">
        <v>1171</v>
      </c>
      <c r="D3161" s="2">
        <v>45662</v>
      </c>
      <c r="E3161" s="1">
        <v>0.71948087962962959</v>
      </c>
      <c r="F3161" s="1">
        <v>0.2209104050925926</v>
      </c>
      <c r="G3161" t="s">
        <v>41</v>
      </c>
      <c r="H3161" t="s">
        <v>125</v>
      </c>
      <c r="I3161" t="s">
        <v>56</v>
      </c>
      <c r="L3161" s="3">
        <f t="shared" si="148"/>
        <v>8</v>
      </c>
      <c r="M3161" cm="1">
        <f t="array" ref="M3161">MIN(B:B=B3161,E3161)</f>
        <v>0.71948087962962959</v>
      </c>
      <c r="N3161" cm="1">
        <f t="array" ref="N3161">MAX(B:B=B3161,E3161)</f>
        <v>0.71948087962962959</v>
      </c>
      <c r="O3161" s="1">
        <f t="shared" si="149"/>
        <v>0.2209104050925926</v>
      </c>
      <c r="P3161" t="str">
        <f t="shared" si="150"/>
        <v>USER163-SP1A.210812.001</v>
      </c>
      <c r="Q3161" cm="1">
        <f t="array" ref="Q3161">SUM(--(FREQUENCY(IF(B:B=B3161,MATCH(G3161,G3161,0)),ROW(G3161)-ROW(G3161)+1)&gt;0))</f>
        <v>1</v>
      </c>
    </row>
    <row r="3162" spans="1:17" ht="15.75">
      <c r="A3162" t="s">
        <v>118</v>
      </c>
      <c r="B3162" t="s">
        <v>1170</v>
      </c>
      <c r="C3162" t="s">
        <v>1171</v>
      </c>
      <c r="D3162" s="2">
        <v>45662</v>
      </c>
      <c r="E3162" s="1">
        <v>0.49857047453703701</v>
      </c>
      <c r="F3162" s="1">
        <v>1.7938935185185186E-2</v>
      </c>
      <c r="G3162" t="s">
        <v>18</v>
      </c>
      <c r="H3162" t="s">
        <v>967</v>
      </c>
      <c r="I3162" t="s">
        <v>255</v>
      </c>
      <c r="L3162" s="3">
        <f t="shared" si="148"/>
        <v>8</v>
      </c>
      <c r="M3162" cm="1">
        <f t="array" ref="M3162">MIN(B:B=B3162,E3162)</f>
        <v>0.49857047453703701</v>
      </c>
      <c r="N3162" cm="1">
        <f t="array" ref="N3162">MAX(B:B=B3162,E3162)</f>
        <v>0.49857047453703701</v>
      </c>
      <c r="O3162" s="1">
        <f t="shared" si="149"/>
        <v>1.7938935185185186E-2</v>
      </c>
      <c r="P3162" t="str">
        <f t="shared" si="150"/>
        <v>USER163-RKQ1.201217.002</v>
      </c>
      <c r="Q3162" cm="1">
        <f t="array" ref="Q3162">SUM(--(FREQUENCY(IF(B:B=B3162,MATCH(G3162,G3162,0)),ROW(G3162)-ROW(G3162)+1)&gt;0))</f>
        <v>1</v>
      </c>
    </row>
    <row r="3163" spans="1:17" ht="15.75">
      <c r="A3163" t="s">
        <v>118</v>
      </c>
      <c r="B3163" t="s">
        <v>1170</v>
      </c>
      <c r="C3163" t="s">
        <v>1171</v>
      </c>
      <c r="D3163" s="2">
        <v>45662</v>
      </c>
      <c r="E3163" s="1">
        <v>0.48063153935185188</v>
      </c>
      <c r="F3163" s="1">
        <v>1.6888194444444445E-2</v>
      </c>
      <c r="G3163" t="s">
        <v>18</v>
      </c>
      <c r="H3163" t="s">
        <v>967</v>
      </c>
      <c r="I3163" t="s">
        <v>255</v>
      </c>
      <c r="L3163" s="3">
        <f t="shared" si="148"/>
        <v>8</v>
      </c>
      <c r="M3163" cm="1">
        <f t="array" ref="M3163">MIN(B:B=B3163,E3163)</f>
        <v>0.48063153935185188</v>
      </c>
      <c r="N3163" cm="1">
        <f t="array" ref="N3163">MAX(B:B=B3163,E3163)</f>
        <v>0.48063153935185188</v>
      </c>
      <c r="O3163" s="1">
        <f t="shared" si="149"/>
        <v>1.6888194444444445E-2</v>
      </c>
      <c r="P3163" t="str">
        <f t="shared" si="150"/>
        <v>USER163-RKQ1.201217.002</v>
      </c>
      <c r="Q3163" cm="1">
        <f t="array" ref="Q3163">SUM(--(FREQUENCY(IF(B:B=B3163,MATCH(G3163,G3163,0)),ROW(G3163)-ROW(G3163)+1)&gt;0))</f>
        <v>1</v>
      </c>
    </row>
    <row r="3164" spans="1:17" ht="15.75">
      <c r="A3164" t="s">
        <v>118</v>
      </c>
      <c r="B3164" t="s">
        <v>1170</v>
      </c>
      <c r="C3164" t="s">
        <v>1171</v>
      </c>
      <c r="D3164" s="2">
        <v>45662</v>
      </c>
      <c r="E3164" s="1">
        <v>0.46374333333333334</v>
      </c>
      <c r="F3164" s="1">
        <v>7.1476504629629642E-3</v>
      </c>
      <c r="G3164" t="s">
        <v>18</v>
      </c>
      <c r="H3164" t="s">
        <v>967</v>
      </c>
      <c r="I3164" t="s">
        <v>255</v>
      </c>
      <c r="L3164" s="3">
        <f t="shared" si="148"/>
        <v>8</v>
      </c>
      <c r="M3164" cm="1">
        <f t="array" ref="M3164">MIN(B:B=B3164,E3164)</f>
        <v>0.46374333333333334</v>
      </c>
      <c r="N3164" cm="1">
        <f t="array" ref="N3164">MAX(B:B=B3164,E3164)</f>
        <v>0.46374333333333334</v>
      </c>
      <c r="O3164" s="1">
        <f t="shared" si="149"/>
        <v>7.1476504629629642E-3</v>
      </c>
      <c r="P3164" t="str">
        <f t="shared" si="150"/>
        <v>USER163-RKQ1.201217.002</v>
      </c>
      <c r="Q3164" cm="1">
        <f t="array" ref="Q3164">SUM(--(FREQUENCY(IF(B:B=B3164,MATCH(G3164,G3164,0)),ROW(G3164)-ROW(G3164)+1)&gt;0))</f>
        <v>1</v>
      </c>
    </row>
    <row r="3165" spans="1:17" ht="15.75">
      <c r="A3165" t="s">
        <v>118</v>
      </c>
      <c r="B3165" t="s">
        <v>1170</v>
      </c>
      <c r="C3165" t="s">
        <v>1171</v>
      </c>
      <c r="D3165" s="2">
        <v>45662</v>
      </c>
      <c r="E3165" s="1">
        <v>0.45659569444444448</v>
      </c>
      <c r="F3165" s="1">
        <v>2.9658946759259258E-2</v>
      </c>
      <c r="G3165" t="s">
        <v>18</v>
      </c>
      <c r="H3165" t="s">
        <v>967</v>
      </c>
      <c r="I3165" t="s">
        <v>255</v>
      </c>
      <c r="L3165" s="3">
        <f t="shared" si="148"/>
        <v>8</v>
      </c>
      <c r="M3165" cm="1">
        <f t="array" ref="M3165">MIN(B:B=B3165,E3165)</f>
        <v>0.45659569444444448</v>
      </c>
      <c r="N3165" cm="1">
        <f t="array" ref="N3165">MAX(B:B=B3165,E3165)</f>
        <v>0.45659569444444448</v>
      </c>
      <c r="O3165" s="1">
        <f t="shared" si="149"/>
        <v>2.9658946759259258E-2</v>
      </c>
      <c r="P3165" t="str">
        <f t="shared" si="150"/>
        <v>USER163-RKQ1.201217.002</v>
      </c>
      <c r="Q3165" cm="1">
        <f t="array" ref="Q3165">SUM(--(FREQUENCY(IF(B:B=B3165,MATCH(G3165,G3165,0)),ROW(G3165)-ROW(G3165)+1)&gt;0))</f>
        <v>1</v>
      </c>
    </row>
    <row r="3166" spans="1:17" ht="15.75">
      <c r="A3166" t="s">
        <v>118</v>
      </c>
      <c r="B3166" t="s">
        <v>1170</v>
      </c>
      <c r="C3166" t="s">
        <v>1171</v>
      </c>
      <c r="D3166" s="2">
        <v>45662</v>
      </c>
      <c r="E3166" s="1">
        <v>0.42693674768518514</v>
      </c>
      <c r="F3166" s="1">
        <v>5.0777662037037041E-2</v>
      </c>
      <c r="G3166" t="s">
        <v>18</v>
      </c>
      <c r="H3166" t="s">
        <v>967</v>
      </c>
      <c r="I3166" t="s">
        <v>255</v>
      </c>
      <c r="L3166" s="3">
        <f t="shared" si="148"/>
        <v>8</v>
      </c>
      <c r="M3166" cm="1">
        <f t="array" ref="M3166">MIN(B:B=B3166,E3166)</f>
        <v>0.42693674768518514</v>
      </c>
      <c r="N3166" cm="1">
        <f t="array" ref="N3166">MAX(B:B=B3166,E3166)</f>
        <v>0.42693674768518514</v>
      </c>
      <c r="O3166" s="1">
        <f t="shared" si="149"/>
        <v>5.0777662037037041E-2</v>
      </c>
      <c r="P3166" t="str">
        <f t="shared" si="150"/>
        <v>USER163-RKQ1.201217.002</v>
      </c>
      <c r="Q3166" cm="1">
        <f t="array" ref="Q3166">SUM(--(FREQUENCY(IF(B:B=B3166,MATCH(G3166,G3166,0)),ROW(G3166)-ROW(G3166)+1)&gt;0))</f>
        <v>1</v>
      </c>
    </row>
    <row r="3167" spans="1:17" ht="15.75">
      <c r="A3167" t="s">
        <v>118</v>
      </c>
      <c r="B3167" t="s">
        <v>1170</v>
      </c>
      <c r="C3167" t="s">
        <v>1171</v>
      </c>
      <c r="D3167" s="2">
        <v>45662</v>
      </c>
      <c r="E3167" s="1">
        <v>0.37615908564814809</v>
      </c>
      <c r="F3167" s="1">
        <v>0</v>
      </c>
      <c r="G3167" t="s">
        <v>18</v>
      </c>
      <c r="H3167" t="s">
        <v>967</v>
      </c>
      <c r="I3167" t="s">
        <v>255</v>
      </c>
      <c r="L3167" s="3">
        <f t="shared" ref="L3167:L3230" si="151">COUNTIF(B:B,B3167)</f>
        <v>8</v>
      </c>
      <c r="M3167" cm="1">
        <f t="array" ref="M3167">MIN(B:B=B3167,E3167)</f>
        <v>0.37615908564814809</v>
      </c>
      <c r="N3167" cm="1">
        <f t="array" ref="N3167">MAX(B:B=B3167,E3167)</f>
        <v>0.37615908564814809</v>
      </c>
      <c r="O3167" s="1">
        <f t="shared" si="149"/>
        <v>0</v>
      </c>
      <c r="P3167" t="str">
        <f t="shared" si="150"/>
        <v>USER163-RKQ1.201217.002</v>
      </c>
      <c r="Q3167" cm="1">
        <f t="array" ref="Q3167">SUM(--(FREQUENCY(IF(B:B=B3167,MATCH(G3167,G3167,0)),ROW(G3167)-ROW(G3167)+1)&gt;0))</f>
        <v>1</v>
      </c>
    </row>
    <row r="3168" spans="1:17" ht="15.75">
      <c r="A3168" t="s">
        <v>299</v>
      </c>
      <c r="B3168" t="s">
        <v>1172</v>
      </c>
      <c r="C3168" t="s">
        <v>1173</v>
      </c>
      <c r="D3168" s="2">
        <v>45662</v>
      </c>
      <c r="E3168" s="1">
        <v>0.80637805555555564</v>
      </c>
      <c r="F3168" s="1">
        <v>8.0662465277777776E-2</v>
      </c>
      <c r="G3168" t="s">
        <v>21</v>
      </c>
      <c r="H3168" t="s">
        <v>1174</v>
      </c>
      <c r="I3168" t="s">
        <v>88</v>
      </c>
      <c r="L3168" s="3">
        <f t="shared" si="151"/>
        <v>8</v>
      </c>
      <c r="M3168" cm="1">
        <f t="array" ref="M3168">MIN(B:B=B3168,E3168)</f>
        <v>0.80637805555555564</v>
      </c>
      <c r="N3168" cm="1">
        <f t="array" ref="N3168">MAX(B:B=B3168,E3168)</f>
        <v>0.80637805555555564</v>
      </c>
      <c r="O3168" s="1">
        <f t="shared" si="149"/>
        <v>8.0662465277777776E-2</v>
      </c>
      <c r="P3168" t="str">
        <f t="shared" si="150"/>
        <v>USER437-SP1A.210812.016</v>
      </c>
      <c r="Q3168" cm="1">
        <f t="array" ref="Q3168">SUM(--(FREQUENCY(IF(B:B=B3168,MATCH(G3168,G3168,0)),ROW(G3168)-ROW(G3168)+1)&gt;0))</f>
        <v>1</v>
      </c>
    </row>
    <row r="3169" spans="1:17" ht="15.75">
      <c r="A3169" t="s">
        <v>299</v>
      </c>
      <c r="B3169" t="s">
        <v>1172</v>
      </c>
      <c r="C3169" t="s">
        <v>1173</v>
      </c>
      <c r="D3169" s="2">
        <v>45662</v>
      </c>
      <c r="E3169" s="1">
        <v>0.72571559027777777</v>
      </c>
      <c r="F3169" s="1">
        <v>5.9262534722222225E-2</v>
      </c>
      <c r="G3169" t="s">
        <v>21</v>
      </c>
      <c r="H3169" t="s">
        <v>1174</v>
      </c>
      <c r="I3169" t="s">
        <v>88</v>
      </c>
      <c r="L3169" s="3">
        <f t="shared" si="151"/>
        <v>8</v>
      </c>
      <c r="M3169" cm="1">
        <f t="array" ref="M3169">MIN(B:B=B3169,E3169)</f>
        <v>0.72571559027777777</v>
      </c>
      <c r="N3169" cm="1">
        <f t="array" ref="N3169">MAX(B:B=B3169,E3169)</f>
        <v>0.72571559027777777</v>
      </c>
      <c r="O3169" s="1">
        <f t="shared" si="149"/>
        <v>5.9262534722222225E-2</v>
      </c>
      <c r="P3169" t="str">
        <f t="shared" si="150"/>
        <v>USER437-SP1A.210812.016</v>
      </c>
      <c r="Q3169" cm="1">
        <f t="array" ref="Q3169">SUM(--(FREQUENCY(IF(B:B=B3169,MATCH(G3169,G3169,0)),ROW(G3169)-ROW(G3169)+1)&gt;0))</f>
        <v>1</v>
      </c>
    </row>
    <row r="3170" spans="1:17" ht="15.75">
      <c r="A3170" t="s">
        <v>299</v>
      </c>
      <c r="B3170" t="s">
        <v>1172</v>
      </c>
      <c r="C3170" t="s">
        <v>1173</v>
      </c>
      <c r="D3170" s="2">
        <v>45662</v>
      </c>
      <c r="E3170" s="1">
        <v>0.66645305555555556</v>
      </c>
      <c r="F3170" s="1">
        <v>2.5415763888888891E-2</v>
      </c>
      <c r="G3170" t="s">
        <v>21</v>
      </c>
      <c r="H3170" t="s">
        <v>1174</v>
      </c>
      <c r="I3170" t="s">
        <v>88</v>
      </c>
      <c r="L3170" s="3">
        <f t="shared" si="151"/>
        <v>8</v>
      </c>
      <c r="M3170" cm="1">
        <f t="array" ref="M3170">MIN(B:B=B3170,E3170)</f>
        <v>0.66645305555555556</v>
      </c>
      <c r="N3170" cm="1">
        <f t="array" ref="N3170">MAX(B:B=B3170,E3170)</f>
        <v>0.66645305555555556</v>
      </c>
      <c r="O3170" s="1">
        <f t="shared" si="149"/>
        <v>2.5415763888888891E-2</v>
      </c>
      <c r="P3170" t="str">
        <f t="shared" si="150"/>
        <v>USER437-SP1A.210812.016</v>
      </c>
      <c r="Q3170" cm="1">
        <f t="array" ref="Q3170">SUM(--(FREQUENCY(IF(B:B=B3170,MATCH(G3170,G3170,0)),ROW(G3170)-ROW(G3170)+1)&gt;0))</f>
        <v>1</v>
      </c>
    </row>
    <row r="3171" spans="1:17" ht="15.75">
      <c r="A3171" t="s">
        <v>299</v>
      </c>
      <c r="B3171" t="s">
        <v>1172</v>
      </c>
      <c r="C3171" t="s">
        <v>1173</v>
      </c>
      <c r="D3171" s="2">
        <v>45662</v>
      </c>
      <c r="E3171" s="1">
        <v>0.64103729166666668</v>
      </c>
      <c r="F3171" s="1">
        <v>0.13324428240740741</v>
      </c>
      <c r="G3171" t="s">
        <v>21</v>
      </c>
      <c r="H3171" t="s">
        <v>1174</v>
      </c>
      <c r="I3171" t="s">
        <v>88</v>
      </c>
      <c r="L3171" s="3">
        <f t="shared" si="151"/>
        <v>8</v>
      </c>
      <c r="M3171" cm="1">
        <f t="array" ref="M3171">MIN(B:B=B3171,E3171)</f>
        <v>0.64103729166666668</v>
      </c>
      <c r="N3171" cm="1">
        <f t="array" ref="N3171">MAX(B:B=B3171,E3171)</f>
        <v>0.64103729166666668</v>
      </c>
      <c r="O3171" s="1">
        <f t="shared" si="149"/>
        <v>0.13324428240740741</v>
      </c>
      <c r="P3171" t="str">
        <f t="shared" si="150"/>
        <v>USER437-SP1A.210812.016</v>
      </c>
      <c r="Q3171" cm="1">
        <f t="array" ref="Q3171">SUM(--(FREQUENCY(IF(B:B=B3171,MATCH(G3171,G3171,0)),ROW(G3171)-ROW(G3171)+1)&gt;0))</f>
        <v>1</v>
      </c>
    </row>
    <row r="3172" spans="1:17" ht="15.75">
      <c r="A3172" t="s">
        <v>299</v>
      </c>
      <c r="B3172" t="s">
        <v>1172</v>
      </c>
      <c r="C3172" t="s">
        <v>1173</v>
      </c>
      <c r="D3172" s="2">
        <v>45662</v>
      </c>
      <c r="E3172" s="1">
        <v>0.50779300925925919</v>
      </c>
      <c r="F3172" s="1">
        <v>6.1944803240740733E-2</v>
      </c>
      <c r="G3172" t="s">
        <v>21</v>
      </c>
      <c r="H3172" t="s">
        <v>1174</v>
      </c>
      <c r="I3172" t="s">
        <v>88</v>
      </c>
      <c r="L3172" s="3">
        <f t="shared" si="151"/>
        <v>8</v>
      </c>
      <c r="M3172" cm="1">
        <f t="array" ref="M3172">MIN(B:B=B3172,E3172)</f>
        <v>0.50779300925925919</v>
      </c>
      <c r="N3172" cm="1">
        <f t="array" ref="N3172">MAX(B:B=B3172,E3172)</f>
        <v>0.50779300925925919</v>
      </c>
      <c r="O3172" s="1">
        <f t="shared" si="149"/>
        <v>6.1944803240740733E-2</v>
      </c>
      <c r="P3172" t="str">
        <f t="shared" si="150"/>
        <v>USER437-SP1A.210812.016</v>
      </c>
      <c r="Q3172" cm="1">
        <f t="array" ref="Q3172">SUM(--(FREQUENCY(IF(B:B=B3172,MATCH(G3172,G3172,0)),ROW(G3172)-ROW(G3172)+1)&gt;0))</f>
        <v>1</v>
      </c>
    </row>
    <row r="3173" spans="1:17" ht="15.75">
      <c r="A3173" t="s">
        <v>299</v>
      </c>
      <c r="B3173" t="s">
        <v>1172</v>
      </c>
      <c r="C3173" t="s">
        <v>1173</v>
      </c>
      <c r="D3173" s="2">
        <v>45662</v>
      </c>
      <c r="E3173" s="1">
        <v>0.4458481944444444</v>
      </c>
      <c r="F3173" s="1">
        <v>1.8880000000000001E-2</v>
      </c>
      <c r="G3173" t="s">
        <v>21</v>
      </c>
      <c r="H3173" t="s">
        <v>1174</v>
      </c>
      <c r="I3173" t="s">
        <v>88</v>
      </c>
      <c r="L3173" s="3">
        <f t="shared" si="151"/>
        <v>8</v>
      </c>
      <c r="M3173" cm="1">
        <f t="array" ref="M3173">MIN(B:B=B3173,E3173)</f>
        <v>0.4458481944444444</v>
      </c>
      <c r="N3173" cm="1">
        <f t="array" ref="N3173">MAX(B:B=B3173,E3173)</f>
        <v>0.4458481944444444</v>
      </c>
      <c r="O3173" s="1">
        <f t="shared" si="149"/>
        <v>1.8880000000000001E-2</v>
      </c>
      <c r="P3173" t="str">
        <f t="shared" si="150"/>
        <v>USER437-SP1A.210812.016</v>
      </c>
      <c r="Q3173" cm="1">
        <f t="array" ref="Q3173">SUM(--(FREQUENCY(IF(B:B=B3173,MATCH(G3173,G3173,0)),ROW(G3173)-ROW(G3173)+1)&gt;0))</f>
        <v>1</v>
      </c>
    </row>
    <row r="3174" spans="1:17" ht="15.75">
      <c r="A3174" t="s">
        <v>299</v>
      </c>
      <c r="B3174" t="s">
        <v>1172</v>
      </c>
      <c r="C3174" t="s">
        <v>1173</v>
      </c>
      <c r="D3174" s="2">
        <v>45662</v>
      </c>
      <c r="E3174" s="1">
        <v>0.42696820601851854</v>
      </c>
      <c r="F3174" s="1">
        <v>2.7864513888888887E-2</v>
      </c>
      <c r="G3174" t="s">
        <v>21</v>
      </c>
      <c r="H3174" t="s">
        <v>1174</v>
      </c>
      <c r="I3174" t="s">
        <v>88</v>
      </c>
      <c r="L3174" s="3">
        <f t="shared" si="151"/>
        <v>8</v>
      </c>
      <c r="M3174" cm="1">
        <f t="array" ref="M3174">MIN(B:B=B3174,E3174)</f>
        <v>0.42696820601851854</v>
      </c>
      <c r="N3174" cm="1">
        <f t="array" ref="N3174">MAX(B:B=B3174,E3174)</f>
        <v>0.42696820601851854</v>
      </c>
      <c r="O3174" s="1">
        <f t="shared" si="149"/>
        <v>2.7864513888888887E-2</v>
      </c>
      <c r="P3174" t="str">
        <f t="shared" si="150"/>
        <v>USER437-SP1A.210812.016</v>
      </c>
      <c r="Q3174" cm="1">
        <f t="array" ref="Q3174">SUM(--(FREQUENCY(IF(B:B=B3174,MATCH(G3174,G3174,0)),ROW(G3174)-ROW(G3174)+1)&gt;0))</f>
        <v>1</v>
      </c>
    </row>
    <row r="3175" spans="1:17" ht="15.75">
      <c r="A3175" t="s">
        <v>299</v>
      </c>
      <c r="B3175" t="s">
        <v>1172</v>
      </c>
      <c r="C3175" t="s">
        <v>1173</v>
      </c>
      <c r="D3175" s="2">
        <v>45662</v>
      </c>
      <c r="E3175" s="1">
        <v>0.39910369212962959</v>
      </c>
      <c r="F3175" s="1">
        <v>0</v>
      </c>
      <c r="G3175" t="s">
        <v>21</v>
      </c>
      <c r="H3175" t="s">
        <v>1174</v>
      </c>
      <c r="I3175" t="s">
        <v>88</v>
      </c>
      <c r="L3175" s="3">
        <f t="shared" si="151"/>
        <v>8</v>
      </c>
      <c r="M3175" cm="1">
        <f t="array" ref="M3175">MIN(B:B=B3175,E3175)</f>
        <v>0.39910369212962959</v>
      </c>
      <c r="N3175" cm="1">
        <f t="array" ref="N3175">MAX(B:B=B3175,E3175)</f>
        <v>0.39910369212962959</v>
      </c>
      <c r="O3175" s="1">
        <f t="shared" si="149"/>
        <v>0</v>
      </c>
      <c r="P3175" t="str">
        <f t="shared" si="150"/>
        <v>USER437-SP1A.210812.016</v>
      </c>
      <c r="Q3175" cm="1">
        <f t="array" ref="Q3175">SUM(--(FREQUENCY(IF(B:B=B3175,MATCH(G3175,G3175,0)),ROW(G3175)-ROW(G3175)+1)&gt;0))</f>
        <v>1</v>
      </c>
    </row>
    <row r="3176" spans="1:17" ht="15.75">
      <c r="A3176" t="s">
        <v>299</v>
      </c>
      <c r="B3176" t="s">
        <v>1175</v>
      </c>
      <c r="C3176" t="s">
        <v>1176</v>
      </c>
      <c r="D3176" s="2">
        <v>45662</v>
      </c>
      <c r="E3176" s="1">
        <v>0.75454608796296296</v>
      </c>
      <c r="F3176" s="1">
        <v>0.16204658564814814</v>
      </c>
      <c r="G3176" t="s">
        <v>74</v>
      </c>
      <c r="H3176" t="s">
        <v>1177</v>
      </c>
      <c r="I3176" t="s">
        <v>1178</v>
      </c>
      <c r="L3176" s="3">
        <f t="shared" si="151"/>
        <v>7</v>
      </c>
      <c r="M3176" cm="1">
        <f t="array" ref="M3176">MIN(B:B=B3176,E3176)</f>
        <v>0.75454608796296296</v>
      </c>
      <c r="N3176" cm="1">
        <f t="array" ref="N3176">MAX(B:B=B3176,E3176)</f>
        <v>0.75454608796296296</v>
      </c>
      <c r="O3176" s="1">
        <f t="shared" si="149"/>
        <v>0.16204658564814814</v>
      </c>
      <c r="P3176" t="str">
        <f t="shared" si="150"/>
        <v>USER438-AQ3A.240912.001</v>
      </c>
      <c r="Q3176" cm="1">
        <f t="array" ref="Q3176">SUM(--(FREQUENCY(IF(B:B=B3176,MATCH(G3176,G3176,0)),ROW(G3176)-ROW(G3176)+1)&gt;0))</f>
        <v>1</v>
      </c>
    </row>
    <row r="3177" spans="1:17" ht="15.75">
      <c r="A3177" t="s">
        <v>299</v>
      </c>
      <c r="B3177" t="s">
        <v>1175</v>
      </c>
      <c r="C3177" t="s">
        <v>1176</v>
      </c>
      <c r="D3177" s="2">
        <v>45662</v>
      </c>
      <c r="E3177" s="1">
        <v>0.59249949074074071</v>
      </c>
      <c r="F3177" s="1">
        <v>2.1530208333333332E-2</v>
      </c>
      <c r="G3177" t="s">
        <v>74</v>
      </c>
      <c r="H3177" t="s">
        <v>1177</v>
      </c>
      <c r="I3177" t="s">
        <v>1178</v>
      </c>
      <c r="L3177" s="3">
        <f t="shared" si="151"/>
        <v>7</v>
      </c>
      <c r="M3177" cm="1">
        <f t="array" ref="M3177">MIN(B:B=B3177,E3177)</f>
        <v>0.59249949074074071</v>
      </c>
      <c r="N3177" cm="1">
        <f t="array" ref="N3177">MAX(B:B=B3177,E3177)</f>
        <v>0.59249949074074071</v>
      </c>
      <c r="O3177" s="1">
        <f t="shared" si="149"/>
        <v>2.1530208333333332E-2</v>
      </c>
      <c r="P3177" t="str">
        <f t="shared" si="150"/>
        <v>USER438-AQ3A.240912.001</v>
      </c>
      <c r="Q3177" cm="1">
        <f t="array" ref="Q3177">SUM(--(FREQUENCY(IF(B:B=B3177,MATCH(G3177,G3177,0)),ROW(G3177)-ROW(G3177)+1)&gt;0))</f>
        <v>1</v>
      </c>
    </row>
    <row r="3178" spans="1:17" ht="15.75">
      <c r="A3178" t="s">
        <v>299</v>
      </c>
      <c r="B3178" t="s">
        <v>1175</v>
      </c>
      <c r="C3178" t="s">
        <v>1176</v>
      </c>
      <c r="D3178" s="2">
        <v>45662</v>
      </c>
      <c r="E3178" s="1">
        <v>0.57096928240740741</v>
      </c>
      <c r="F3178" s="1">
        <v>1.6706724537037036E-2</v>
      </c>
      <c r="G3178" t="s">
        <v>74</v>
      </c>
      <c r="H3178" t="s">
        <v>1177</v>
      </c>
      <c r="I3178" t="s">
        <v>1178</v>
      </c>
      <c r="L3178" s="3">
        <f t="shared" si="151"/>
        <v>7</v>
      </c>
      <c r="M3178" cm="1">
        <f t="array" ref="M3178">MIN(B:B=B3178,E3178)</f>
        <v>0.57096928240740741</v>
      </c>
      <c r="N3178" cm="1">
        <f t="array" ref="N3178">MAX(B:B=B3178,E3178)</f>
        <v>0.57096928240740741</v>
      </c>
      <c r="O3178" s="1">
        <f t="shared" si="149"/>
        <v>1.6706724537037036E-2</v>
      </c>
      <c r="P3178" t="str">
        <f t="shared" si="150"/>
        <v>USER438-AQ3A.240912.001</v>
      </c>
      <c r="Q3178" cm="1">
        <f t="array" ref="Q3178">SUM(--(FREQUENCY(IF(B:B=B3178,MATCH(G3178,G3178,0)),ROW(G3178)-ROW(G3178)+1)&gt;0))</f>
        <v>1</v>
      </c>
    </row>
    <row r="3179" spans="1:17" ht="15.75">
      <c r="A3179" t="s">
        <v>299</v>
      </c>
      <c r="B3179" t="s">
        <v>1175</v>
      </c>
      <c r="C3179" t="s">
        <v>1176</v>
      </c>
      <c r="D3179" s="2">
        <v>45662</v>
      </c>
      <c r="E3179" s="1">
        <v>0.55426255787037038</v>
      </c>
      <c r="F3179" s="1">
        <v>8.9108437500000012E-2</v>
      </c>
      <c r="G3179" t="s">
        <v>74</v>
      </c>
      <c r="H3179" t="s">
        <v>1177</v>
      </c>
      <c r="I3179" t="s">
        <v>1178</v>
      </c>
      <c r="L3179" s="3">
        <f t="shared" si="151"/>
        <v>7</v>
      </c>
      <c r="M3179" cm="1">
        <f t="array" ref="M3179">MIN(B:B=B3179,E3179)</f>
        <v>0.55426255787037038</v>
      </c>
      <c r="N3179" cm="1">
        <f t="array" ref="N3179">MAX(B:B=B3179,E3179)</f>
        <v>0.55426255787037038</v>
      </c>
      <c r="O3179" s="1">
        <f t="shared" si="149"/>
        <v>8.9108437500000012E-2</v>
      </c>
      <c r="P3179" t="str">
        <f t="shared" si="150"/>
        <v>USER438-AQ3A.240912.001</v>
      </c>
      <c r="Q3179" cm="1">
        <f t="array" ref="Q3179">SUM(--(FREQUENCY(IF(B:B=B3179,MATCH(G3179,G3179,0)),ROW(G3179)-ROW(G3179)+1)&gt;0))</f>
        <v>1</v>
      </c>
    </row>
    <row r="3180" spans="1:17" ht="15.75">
      <c r="A3180" t="s">
        <v>299</v>
      </c>
      <c r="B3180" t="s">
        <v>1175</v>
      </c>
      <c r="C3180" t="s">
        <v>1176</v>
      </c>
      <c r="D3180" s="2">
        <v>45662</v>
      </c>
      <c r="E3180" s="1">
        <v>0.46515413194444449</v>
      </c>
      <c r="F3180" s="1">
        <v>3.5765636574074076E-2</v>
      </c>
      <c r="G3180" t="s">
        <v>74</v>
      </c>
      <c r="H3180" t="s">
        <v>1177</v>
      </c>
      <c r="I3180" t="s">
        <v>1178</v>
      </c>
      <c r="L3180" s="3">
        <f t="shared" si="151"/>
        <v>7</v>
      </c>
      <c r="M3180" cm="1">
        <f t="array" ref="M3180">MIN(B:B=B3180,E3180)</f>
        <v>0.46515413194444449</v>
      </c>
      <c r="N3180" cm="1">
        <f t="array" ref="N3180">MAX(B:B=B3180,E3180)</f>
        <v>0.46515413194444449</v>
      </c>
      <c r="O3180" s="1">
        <f t="shared" si="149"/>
        <v>3.5765636574074076E-2</v>
      </c>
      <c r="P3180" t="str">
        <f t="shared" si="150"/>
        <v>USER438-AQ3A.240912.001</v>
      </c>
      <c r="Q3180" cm="1">
        <f t="array" ref="Q3180">SUM(--(FREQUENCY(IF(B:B=B3180,MATCH(G3180,G3180,0)),ROW(G3180)-ROW(G3180)+1)&gt;0))</f>
        <v>1</v>
      </c>
    </row>
    <row r="3181" spans="1:17" ht="15.75">
      <c r="A3181" t="s">
        <v>299</v>
      </c>
      <c r="B3181" t="s">
        <v>1175</v>
      </c>
      <c r="C3181" t="s">
        <v>1176</v>
      </c>
      <c r="D3181" s="2">
        <v>45662</v>
      </c>
      <c r="E3181" s="1">
        <v>0.42938849537037038</v>
      </c>
      <c r="F3181" s="1">
        <v>3.7178530092592595E-2</v>
      </c>
      <c r="G3181" t="s">
        <v>74</v>
      </c>
      <c r="H3181" t="s">
        <v>1177</v>
      </c>
      <c r="I3181" t="s">
        <v>1178</v>
      </c>
      <c r="L3181" s="3">
        <f t="shared" si="151"/>
        <v>7</v>
      </c>
      <c r="M3181" cm="1">
        <f t="array" ref="M3181">MIN(B:B=B3181,E3181)</f>
        <v>0.42938849537037038</v>
      </c>
      <c r="N3181" cm="1">
        <f t="array" ref="N3181">MAX(B:B=B3181,E3181)</f>
        <v>0.42938849537037038</v>
      </c>
      <c r="O3181" s="1">
        <f t="shared" si="149"/>
        <v>3.7178530092592595E-2</v>
      </c>
      <c r="P3181" t="str">
        <f t="shared" si="150"/>
        <v>USER438-AQ3A.240912.001</v>
      </c>
      <c r="Q3181" cm="1">
        <f t="array" ref="Q3181">SUM(--(FREQUENCY(IF(B:B=B3181,MATCH(G3181,G3181,0)),ROW(G3181)-ROW(G3181)+1)&gt;0))</f>
        <v>1</v>
      </c>
    </row>
    <row r="3182" spans="1:17" ht="15.75">
      <c r="A3182" t="s">
        <v>299</v>
      </c>
      <c r="B3182" t="s">
        <v>1175</v>
      </c>
      <c r="C3182" t="s">
        <v>1176</v>
      </c>
      <c r="D3182" s="2">
        <v>45662</v>
      </c>
      <c r="E3182" s="1">
        <v>0.39220996527777779</v>
      </c>
      <c r="F3182" s="1">
        <v>0</v>
      </c>
      <c r="G3182" t="s">
        <v>74</v>
      </c>
      <c r="H3182" t="s">
        <v>1177</v>
      </c>
      <c r="I3182" t="s">
        <v>1178</v>
      </c>
      <c r="L3182" s="3">
        <f t="shared" si="151"/>
        <v>7</v>
      </c>
      <c r="M3182" cm="1">
        <f t="array" ref="M3182">MIN(B:B=B3182,E3182)</f>
        <v>0.39220996527777779</v>
      </c>
      <c r="N3182" cm="1">
        <f t="array" ref="N3182">MAX(B:B=B3182,E3182)</f>
        <v>0.39220996527777779</v>
      </c>
      <c r="O3182" s="1">
        <f t="shared" si="149"/>
        <v>0</v>
      </c>
      <c r="P3182" t="str">
        <f t="shared" si="150"/>
        <v>USER438-AQ3A.240912.001</v>
      </c>
      <c r="Q3182" cm="1">
        <f t="array" ref="Q3182">SUM(--(FREQUENCY(IF(B:B=B3182,MATCH(G3182,G3182,0)),ROW(G3182)-ROW(G3182)+1)&gt;0))</f>
        <v>1</v>
      </c>
    </row>
    <row r="3183" spans="1:17" ht="15.75">
      <c r="A3183" t="s">
        <v>179</v>
      </c>
      <c r="B3183" t="s">
        <v>1179</v>
      </c>
      <c r="C3183" t="s">
        <v>1180</v>
      </c>
      <c r="D3183" s="2">
        <v>45662</v>
      </c>
      <c r="E3183" s="1">
        <v>0.75330210648148155</v>
      </c>
      <c r="F3183" s="1">
        <v>1.528886574074074E-2</v>
      </c>
      <c r="G3183" t="s">
        <v>21</v>
      </c>
      <c r="H3183" t="s">
        <v>1181</v>
      </c>
      <c r="I3183" t="s">
        <v>52</v>
      </c>
      <c r="L3183" s="3">
        <f t="shared" si="151"/>
        <v>12</v>
      </c>
      <c r="M3183" cm="1">
        <f t="array" ref="M3183">MIN(B:B=B3183,E3183)</f>
        <v>0.75330210648148155</v>
      </c>
      <c r="N3183" cm="1">
        <f t="array" ref="N3183">MAX(B:B=B3183,E3183)</f>
        <v>0.75330210648148155</v>
      </c>
      <c r="O3183" s="1">
        <f t="shared" si="149"/>
        <v>1.528886574074074E-2</v>
      </c>
      <c r="P3183" t="str">
        <f t="shared" si="150"/>
        <v>USER310-UP1A.231005.007</v>
      </c>
      <c r="Q3183" cm="1">
        <f t="array" ref="Q3183">SUM(--(FREQUENCY(IF(B:B=B3183,MATCH(G3183,G3183,0)),ROW(G3183)-ROW(G3183)+1)&gt;0))</f>
        <v>1</v>
      </c>
    </row>
    <row r="3184" spans="1:17" ht="15.75">
      <c r="A3184" t="s">
        <v>179</v>
      </c>
      <c r="B3184" t="s">
        <v>1179</v>
      </c>
      <c r="C3184" t="s">
        <v>1180</v>
      </c>
      <c r="D3184" s="2">
        <v>45662</v>
      </c>
      <c r="E3184" s="1">
        <v>0.73801324074074071</v>
      </c>
      <c r="F3184" s="1">
        <v>1.6784444444444446E-2</v>
      </c>
      <c r="G3184" t="s">
        <v>21</v>
      </c>
      <c r="H3184" t="s">
        <v>1181</v>
      </c>
      <c r="I3184" t="s">
        <v>52</v>
      </c>
      <c r="L3184" s="3">
        <f t="shared" si="151"/>
        <v>12</v>
      </c>
      <c r="M3184" cm="1">
        <f t="array" ref="M3184">MIN(B:B=B3184,E3184)</f>
        <v>0.73801324074074071</v>
      </c>
      <c r="N3184" cm="1">
        <f t="array" ref="N3184">MAX(B:B=B3184,E3184)</f>
        <v>0.73801324074074071</v>
      </c>
      <c r="O3184" s="1">
        <f t="shared" si="149"/>
        <v>1.6784444444444446E-2</v>
      </c>
      <c r="P3184" t="str">
        <f t="shared" si="150"/>
        <v>USER310-UP1A.231005.007</v>
      </c>
      <c r="Q3184" cm="1">
        <f t="array" ref="Q3184">SUM(--(FREQUENCY(IF(B:B=B3184,MATCH(G3184,G3184,0)),ROW(G3184)-ROW(G3184)+1)&gt;0))</f>
        <v>1</v>
      </c>
    </row>
    <row r="3185" spans="1:17" ht="15.75">
      <c r="A3185" t="s">
        <v>179</v>
      </c>
      <c r="B3185" t="s">
        <v>1179</v>
      </c>
      <c r="C3185" t="s">
        <v>1180</v>
      </c>
      <c r="D3185" s="2">
        <v>45662</v>
      </c>
      <c r="E3185" s="1">
        <v>0.72122879629629633</v>
      </c>
      <c r="F3185" s="1">
        <v>7.2095162037037044E-2</v>
      </c>
      <c r="G3185" t="s">
        <v>21</v>
      </c>
      <c r="H3185" t="s">
        <v>1181</v>
      </c>
      <c r="I3185" t="s">
        <v>52</v>
      </c>
      <c r="L3185" s="3">
        <f t="shared" si="151"/>
        <v>12</v>
      </c>
      <c r="M3185" cm="1">
        <f t="array" ref="M3185">MIN(B:B=B3185,E3185)</f>
        <v>0.72122879629629633</v>
      </c>
      <c r="N3185" cm="1">
        <f t="array" ref="N3185">MAX(B:B=B3185,E3185)</f>
        <v>0.72122879629629633</v>
      </c>
      <c r="O3185" s="1">
        <f t="shared" si="149"/>
        <v>7.2095162037037044E-2</v>
      </c>
      <c r="P3185" t="str">
        <f t="shared" si="150"/>
        <v>USER310-UP1A.231005.007</v>
      </c>
      <c r="Q3185" cm="1">
        <f t="array" ref="Q3185">SUM(--(FREQUENCY(IF(B:B=B3185,MATCH(G3185,G3185,0)),ROW(G3185)-ROW(G3185)+1)&gt;0))</f>
        <v>1</v>
      </c>
    </row>
    <row r="3186" spans="1:17" ht="15.75">
      <c r="A3186" t="s">
        <v>179</v>
      </c>
      <c r="B3186" t="s">
        <v>1179</v>
      </c>
      <c r="C3186" t="s">
        <v>1180</v>
      </c>
      <c r="D3186" s="2">
        <v>45662</v>
      </c>
      <c r="E3186" s="1">
        <v>0.6491336342592593</v>
      </c>
      <c r="F3186" s="1">
        <v>5.2757233796296293E-2</v>
      </c>
      <c r="G3186" t="s">
        <v>21</v>
      </c>
      <c r="H3186" t="s">
        <v>1181</v>
      </c>
      <c r="I3186" t="s">
        <v>52</v>
      </c>
      <c r="L3186" s="3">
        <f t="shared" si="151"/>
        <v>12</v>
      </c>
      <c r="M3186" cm="1">
        <f t="array" ref="M3186">MIN(B:B=B3186,E3186)</f>
        <v>0.6491336342592593</v>
      </c>
      <c r="N3186" cm="1">
        <f t="array" ref="N3186">MAX(B:B=B3186,E3186)</f>
        <v>0.6491336342592593</v>
      </c>
      <c r="O3186" s="1">
        <f t="shared" si="149"/>
        <v>5.2757233796296293E-2</v>
      </c>
      <c r="P3186" t="str">
        <f t="shared" si="150"/>
        <v>USER310-UP1A.231005.007</v>
      </c>
      <c r="Q3186" cm="1">
        <f t="array" ref="Q3186">SUM(--(FREQUENCY(IF(B:B=B3186,MATCH(G3186,G3186,0)),ROW(G3186)-ROW(G3186)+1)&gt;0))</f>
        <v>1</v>
      </c>
    </row>
    <row r="3187" spans="1:17" ht="15.75">
      <c r="A3187" t="s">
        <v>179</v>
      </c>
      <c r="B3187" t="s">
        <v>1179</v>
      </c>
      <c r="C3187" t="s">
        <v>1180</v>
      </c>
      <c r="D3187" s="2">
        <v>45662</v>
      </c>
      <c r="E3187" s="1">
        <v>0.59637638888888889</v>
      </c>
      <c r="F3187" s="1">
        <v>2.1206967592592593E-2</v>
      </c>
      <c r="G3187" t="s">
        <v>21</v>
      </c>
      <c r="H3187" t="s">
        <v>1181</v>
      </c>
      <c r="I3187" t="s">
        <v>52</v>
      </c>
      <c r="L3187" s="3">
        <f t="shared" si="151"/>
        <v>12</v>
      </c>
      <c r="M3187" cm="1">
        <f t="array" ref="M3187">MIN(B:B=B3187,E3187)</f>
        <v>0.59637638888888889</v>
      </c>
      <c r="N3187" cm="1">
        <f t="array" ref="N3187">MAX(B:B=B3187,E3187)</f>
        <v>0.59637638888888889</v>
      </c>
      <c r="O3187" s="1">
        <f t="shared" si="149"/>
        <v>2.1206967592592593E-2</v>
      </c>
      <c r="P3187" t="str">
        <f t="shared" si="150"/>
        <v>USER310-UP1A.231005.007</v>
      </c>
      <c r="Q3187" cm="1">
        <f t="array" ref="Q3187">SUM(--(FREQUENCY(IF(B:B=B3187,MATCH(G3187,G3187,0)),ROW(G3187)-ROW(G3187)+1)&gt;0))</f>
        <v>1</v>
      </c>
    </row>
    <row r="3188" spans="1:17" ht="15.75">
      <c r="A3188" t="s">
        <v>179</v>
      </c>
      <c r="B3188" t="s">
        <v>1179</v>
      </c>
      <c r="C3188" t="s">
        <v>1180</v>
      </c>
      <c r="D3188" s="2">
        <v>45662</v>
      </c>
      <c r="E3188" s="1">
        <v>0.57516943287037037</v>
      </c>
      <c r="F3188" s="1">
        <v>2.9566435185185182E-3</v>
      </c>
      <c r="G3188" t="s">
        <v>21</v>
      </c>
      <c r="H3188" t="s">
        <v>1181</v>
      </c>
      <c r="I3188" t="s">
        <v>52</v>
      </c>
      <c r="L3188" s="3">
        <f t="shared" si="151"/>
        <v>12</v>
      </c>
      <c r="M3188" cm="1">
        <f t="array" ref="M3188">MIN(B:B=B3188,E3188)</f>
        <v>0.57516943287037037</v>
      </c>
      <c r="N3188" cm="1">
        <f t="array" ref="N3188">MAX(B:B=B3188,E3188)</f>
        <v>0.57516943287037037</v>
      </c>
      <c r="O3188" s="1">
        <f t="shared" si="149"/>
        <v>2.9566435185185182E-3</v>
      </c>
      <c r="P3188" t="str">
        <f t="shared" si="150"/>
        <v>USER310-UP1A.231005.007</v>
      </c>
      <c r="Q3188" cm="1">
        <f t="array" ref="Q3188">SUM(--(FREQUENCY(IF(B:B=B3188,MATCH(G3188,G3188,0)),ROW(G3188)-ROW(G3188)+1)&gt;0))</f>
        <v>1</v>
      </c>
    </row>
    <row r="3189" spans="1:17" ht="15.75">
      <c r="A3189" t="s">
        <v>179</v>
      </c>
      <c r="B3189" t="s">
        <v>1179</v>
      </c>
      <c r="C3189" t="s">
        <v>1180</v>
      </c>
      <c r="D3189" s="2">
        <v>45662</v>
      </c>
      <c r="E3189" s="1">
        <v>0.57221277777777779</v>
      </c>
      <c r="F3189" s="1">
        <v>4.7920717592592589E-3</v>
      </c>
      <c r="G3189" t="s">
        <v>21</v>
      </c>
      <c r="H3189" t="s">
        <v>1181</v>
      </c>
      <c r="I3189" t="s">
        <v>52</v>
      </c>
      <c r="L3189" s="3">
        <f t="shared" si="151"/>
        <v>12</v>
      </c>
      <c r="M3189" cm="1">
        <f t="array" ref="M3189">MIN(B:B=B3189,E3189)</f>
        <v>0.57221277777777779</v>
      </c>
      <c r="N3189" cm="1">
        <f t="array" ref="N3189">MAX(B:B=B3189,E3189)</f>
        <v>0.57221277777777779</v>
      </c>
      <c r="O3189" s="1">
        <f t="shared" si="149"/>
        <v>4.7920717592592589E-3</v>
      </c>
      <c r="P3189" t="str">
        <f t="shared" si="150"/>
        <v>USER310-UP1A.231005.007</v>
      </c>
      <c r="Q3189" cm="1">
        <f t="array" ref="Q3189">SUM(--(FREQUENCY(IF(B:B=B3189,MATCH(G3189,G3189,0)),ROW(G3189)-ROW(G3189)+1)&gt;0))</f>
        <v>1</v>
      </c>
    </row>
    <row r="3190" spans="1:17" ht="15.75">
      <c r="A3190" t="s">
        <v>179</v>
      </c>
      <c r="B3190" t="s">
        <v>1179</v>
      </c>
      <c r="C3190" t="s">
        <v>1180</v>
      </c>
      <c r="D3190" s="2">
        <v>45662</v>
      </c>
      <c r="E3190" s="1">
        <v>0.5674207175925926</v>
      </c>
      <c r="F3190" s="1">
        <v>7.5689814814814814E-4</v>
      </c>
      <c r="G3190" t="s">
        <v>21</v>
      </c>
      <c r="H3190" t="s">
        <v>1181</v>
      </c>
      <c r="I3190" t="s">
        <v>52</v>
      </c>
      <c r="L3190" s="3">
        <f t="shared" si="151"/>
        <v>12</v>
      </c>
      <c r="M3190" cm="1">
        <f t="array" ref="M3190">MIN(B:B=B3190,E3190)</f>
        <v>0.5674207175925926</v>
      </c>
      <c r="N3190" cm="1">
        <f t="array" ref="N3190">MAX(B:B=B3190,E3190)</f>
        <v>0.5674207175925926</v>
      </c>
      <c r="O3190" s="1">
        <f t="shared" si="149"/>
        <v>7.5689814814814814E-4</v>
      </c>
      <c r="P3190" t="str">
        <f t="shared" si="150"/>
        <v>USER310-UP1A.231005.007</v>
      </c>
      <c r="Q3190" cm="1">
        <f t="array" ref="Q3190">SUM(--(FREQUENCY(IF(B:B=B3190,MATCH(G3190,G3190,0)),ROW(G3190)-ROW(G3190)+1)&gt;0))</f>
        <v>1</v>
      </c>
    </row>
    <row r="3191" spans="1:17" ht="15.75">
      <c r="A3191" t="s">
        <v>179</v>
      </c>
      <c r="B3191" t="s">
        <v>1179</v>
      </c>
      <c r="C3191" t="s">
        <v>1180</v>
      </c>
      <c r="D3191" s="2">
        <v>45662</v>
      </c>
      <c r="E3191" s="1">
        <v>0.56666381944444444</v>
      </c>
      <c r="F3191" s="1">
        <v>2.2430474537037035E-2</v>
      </c>
      <c r="G3191" t="s">
        <v>21</v>
      </c>
      <c r="H3191" t="s">
        <v>1181</v>
      </c>
      <c r="I3191" t="s">
        <v>52</v>
      </c>
      <c r="L3191" s="3">
        <f t="shared" si="151"/>
        <v>12</v>
      </c>
      <c r="M3191" cm="1">
        <f t="array" ref="M3191">MIN(B:B=B3191,E3191)</f>
        <v>0.56666381944444444</v>
      </c>
      <c r="N3191" cm="1">
        <f t="array" ref="N3191">MAX(B:B=B3191,E3191)</f>
        <v>0.56666381944444444</v>
      </c>
      <c r="O3191" s="1">
        <f t="shared" si="149"/>
        <v>2.2430474537037035E-2</v>
      </c>
      <c r="P3191" t="str">
        <f t="shared" si="150"/>
        <v>USER310-UP1A.231005.007</v>
      </c>
      <c r="Q3191" cm="1">
        <f t="array" ref="Q3191">SUM(--(FREQUENCY(IF(B:B=B3191,MATCH(G3191,G3191,0)),ROW(G3191)-ROW(G3191)+1)&gt;0))</f>
        <v>1</v>
      </c>
    </row>
    <row r="3192" spans="1:17" ht="15.75">
      <c r="A3192" t="s">
        <v>179</v>
      </c>
      <c r="B3192" t="s">
        <v>1179</v>
      </c>
      <c r="C3192" t="s">
        <v>1180</v>
      </c>
      <c r="D3192" s="2">
        <v>45662</v>
      </c>
      <c r="E3192" s="1">
        <v>0.54423335648148152</v>
      </c>
      <c r="F3192" s="1">
        <v>6.0161747685185181E-2</v>
      </c>
      <c r="G3192" t="s">
        <v>21</v>
      </c>
      <c r="H3192" t="s">
        <v>1181</v>
      </c>
      <c r="I3192" t="s">
        <v>52</v>
      </c>
      <c r="L3192" s="3">
        <f t="shared" si="151"/>
        <v>12</v>
      </c>
      <c r="M3192" cm="1">
        <f t="array" ref="M3192">MIN(B:B=B3192,E3192)</f>
        <v>0.54423335648148152</v>
      </c>
      <c r="N3192" cm="1">
        <f t="array" ref="N3192">MAX(B:B=B3192,E3192)</f>
        <v>0.54423335648148152</v>
      </c>
      <c r="O3192" s="1">
        <f t="shared" si="149"/>
        <v>6.0161747685185181E-2</v>
      </c>
      <c r="P3192" t="str">
        <f t="shared" si="150"/>
        <v>USER310-UP1A.231005.007</v>
      </c>
      <c r="Q3192" cm="1">
        <f t="array" ref="Q3192">SUM(--(FREQUENCY(IF(B:B=B3192,MATCH(G3192,G3192,0)),ROW(G3192)-ROW(G3192)+1)&gt;0))</f>
        <v>1</v>
      </c>
    </row>
    <row r="3193" spans="1:17" ht="15.75">
      <c r="A3193" t="s">
        <v>179</v>
      </c>
      <c r="B3193" t="s">
        <v>1179</v>
      </c>
      <c r="C3193" t="s">
        <v>1180</v>
      </c>
      <c r="D3193" s="2">
        <v>45662</v>
      </c>
      <c r="E3193" s="1">
        <v>0.48407160879629635</v>
      </c>
      <c r="F3193" s="1">
        <v>9.9167071759259262E-2</v>
      </c>
      <c r="G3193" t="s">
        <v>21</v>
      </c>
      <c r="H3193" t="s">
        <v>1181</v>
      </c>
      <c r="I3193" t="s">
        <v>52</v>
      </c>
      <c r="L3193" s="3">
        <f t="shared" si="151"/>
        <v>12</v>
      </c>
      <c r="M3193" cm="1">
        <f t="array" ref="M3193">MIN(B:B=B3193,E3193)</f>
        <v>0.48407160879629635</v>
      </c>
      <c r="N3193" cm="1">
        <f t="array" ref="N3193">MAX(B:B=B3193,E3193)</f>
        <v>0.48407160879629635</v>
      </c>
      <c r="O3193" s="1">
        <f t="shared" si="149"/>
        <v>9.9167071759259262E-2</v>
      </c>
      <c r="P3193" t="str">
        <f t="shared" si="150"/>
        <v>USER310-UP1A.231005.007</v>
      </c>
      <c r="Q3193" cm="1">
        <f t="array" ref="Q3193">SUM(--(FREQUENCY(IF(B:B=B3193,MATCH(G3193,G3193,0)),ROW(G3193)-ROW(G3193)+1)&gt;0))</f>
        <v>1</v>
      </c>
    </row>
    <row r="3194" spans="1:17" ht="15.75">
      <c r="A3194" t="s">
        <v>179</v>
      </c>
      <c r="B3194" t="s">
        <v>1179</v>
      </c>
      <c r="C3194" t="s">
        <v>1180</v>
      </c>
      <c r="D3194" s="2">
        <v>45662</v>
      </c>
      <c r="E3194" s="1">
        <v>0.38490453703703703</v>
      </c>
      <c r="F3194" s="1">
        <v>0</v>
      </c>
      <c r="G3194" t="s">
        <v>21</v>
      </c>
      <c r="H3194" t="s">
        <v>1181</v>
      </c>
      <c r="I3194" t="s">
        <v>52</v>
      </c>
      <c r="L3194" s="3">
        <f t="shared" si="151"/>
        <v>12</v>
      </c>
      <c r="M3194" cm="1">
        <f t="array" ref="M3194">MIN(B:B=B3194,E3194)</f>
        <v>0.38490453703703703</v>
      </c>
      <c r="N3194" cm="1">
        <f t="array" ref="N3194">MAX(B:B=B3194,E3194)</f>
        <v>0.38490453703703703</v>
      </c>
      <c r="O3194" s="1">
        <f t="shared" si="149"/>
        <v>0</v>
      </c>
      <c r="P3194" t="str">
        <f t="shared" si="150"/>
        <v>USER310-UP1A.231005.007</v>
      </c>
      <c r="Q3194" cm="1">
        <f t="array" ref="Q3194">SUM(--(FREQUENCY(IF(B:B=B3194,MATCH(G3194,G3194,0)),ROW(G3194)-ROW(G3194)+1)&gt;0))</f>
        <v>1</v>
      </c>
    </row>
    <row r="3195" spans="1:17" ht="15.75">
      <c r="A3195" t="s">
        <v>142</v>
      </c>
      <c r="B3195" t="s">
        <v>1182</v>
      </c>
      <c r="C3195" t="s">
        <v>1183</v>
      </c>
      <c r="D3195" s="2">
        <v>45662</v>
      </c>
      <c r="E3195" s="1">
        <v>0.73208072916666678</v>
      </c>
      <c r="F3195" s="1">
        <v>5.1884201388888884E-2</v>
      </c>
      <c r="G3195" t="s">
        <v>27</v>
      </c>
      <c r="H3195" t="s">
        <v>893</v>
      </c>
      <c r="I3195" t="s">
        <v>88</v>
      </c>
      <c r="L3195" s="3">
        <f t="shared" si="151"/>
        <v>8</v>
      </c>
      <c r="M3195" cm="1">
        <f t="array" ref="M3195">MIN(B:B=B3195,E3195)</f>
        <v>0.73208072916666678</v>
      </c>
      <c r="N3195" cm="1">
        <f t="array" ref="N3195">MAX(B:B=B3195,E3195)</f>
        <v>0.73208072916666678</v>
      </c>
      <c r="O3195" s="1">
        <f t="shared" si="149"/>
        <v>5.1884201388888884E-2</v>
      </c>
      <c r="P3195" t="str">
        <f t="shared" si="150"/>
        <v>USER349-SP1A.210812.016</v>
      </c>
      <c r="Q3195" cm="1">
        <f t="array" ref="Q3195">SUM(--(FREQUENCY(IF(B:B=B3195,MATCH(G3195,G3195,0)),ROW(G3195)-ROW(G3195)+1)&gt;0))</f>
        <v>1</v>
      </c>
    </row>
    <row r="3196" spans="1:17" ht="15.75">
      <c r="A3196" t="s">
        <v>142</v>
      </c>
      <c r="B3196" t="s">
        <v>1182</v>
      </c>
      <c r="C3196" t="s">
        <v>1183</v>
      </c>
      <c r="D3196" s="2">
        <v>45662</v>
      </c>
      <c r="E3196" s="1">
        <v>0.68019653935185176</v>
      </c>
      <c r="F3196" s="1">
        <v>3.7691168981481483E-2</v>
      </c>
      <c r="G3196" t="s">
        <v>27</v>
      </c>
      <c r="H3196" t="s">
        <v>893</v>
      </c>
      <c r="I3196" t="s">
        <v>88</v>
      </c>
      <c r="L3196" s="3">
        <f t="shared" si="151"/>
        <v>8</v>
      </c>
      <c r="M3196" cm="1">
        <f t="array" ref="M3196">MIN(B:B=B3196,E3196)</f>
        <v>0.68019653935185176</v>
      </c>
      <c r="N3196" cm="1">
        <f t="array" ref="N3196">MAX(B:B=B3196,E3196)</f>
        <v>0.68019653935185176</v>
      </c>
      <c r="O3196" s="1">
        <f t="shared" si="149"/>
        <v>3.7691168981481483E-2</v>
      </c>
      <c r="P3196" t="str">
        <f t="shared" si="150"/>
        <v>USER349-SP1A.210812.016</v>
      </c>
      <c r="Q3196" cm="1">
        <f t="array" ref="Q3196">SUM(--(FREQUENCY(IF(B:B=B3196,MATCH(G3196,G3196,0)),ROW(G3196)-ROW(G3196)+1)&gt;0))</f>
        <v>1</v>
      </c>
    </row>
    <row r="3197" spans="1:17" ht="15.75">
      <c r="A3197" t="s">
        <v>142</v>
      </c>
      <c r="B3197" t="s">
        <v>1182</v>
      </c>
      <c r="C3197" t="s">
        <v>1183</v>
      </c>
      <c r="D3197" s="2">
        <v>45662</v>
      </c>
      <c r="E3197" s="1">
        <v>0.64250537037037037</v>
      </c>
      <c r="F3197" s="1">
        <v>0.13383466435185185</v>
      </c>
      <c r="G3197" t="s">
        <v>27</v>
      </c>
      <c r="H3197" t="s">
        <v>893</v>
      </c>
      <c r="I3197" t="s">
        <v>88</v>
      </c>
      <c r="L3197" s="3">
        <f t="shared" si="151"/>
        <v>8</v>
      </c>
      <c r="M3197" cm="1">
        <f t="array" ref="M3197">MIN(B:B=B3197,E3197)</f>
        <v>0.64250537037037037</v>
      </c>
      <c r="N3197" cm="1">
        <f t="array" ref="N3197">MAX(B:B=B3197,E3197)</f>
        <v>0.64250537037037037</v>
      </c>
      <c r="O3197" s="1">
        <f t="shared" si="149"/>
        <v>0.13383466435185185</v>
      </c>
      <c r="P3197" t="str">
        <f t="shared" si="150"/>
        <v>USER349-SP1A.210812.016</v>
      </c>
      <c r="Q3197" cm="1">
        <f t="array" ref="Q3197">SUM(--(FREQUENCY(IF(B:B=B3197,MATCH(G3197,G3197,0)),ROW(G3197)-ROW(G3197)+1)&gt;0))</f>
        <v>1</v>
      </c>
    </row>
    <row r="3198" spans="1:17" ht="15.75">
      <c r="A3198" t="s">
        <v>142</v>
      </c>
      <c r="B3198" t="s">
        <v>1182</v>
      </c>
      <c r="C3198" t="s">
        <v>1183</v>
      </c>
      <c r="D3198" s="2">
        <v>45662</v>
      </c>
      <c r="E3198" s="1">
        <v>0.50867070601851849</v>
      </c>
      <c r="F3198" s="1">
        <v>2.8353877314814813E-2</v>
      </c>
      <c r="G3198" t="s">
        <v>27</v>
      </c>
      <c r="H3198" t="s">
        <v>893</v>
      </c>
      <c r="I3198" t="s">
        <v>88</v>
      </c>
      <c r="L3198" s="3">
        <f t="shared" si="151"/>
        <v>8</v>
      </c>
      <c r="M3198" cm="1">
        <f t="array" ref="M3198">MIN(B:B=B3198,E3198)</f>
        <v>0.50867070601851849</v>
      </c>
      <c r="N3198" cm="1">
        <f t="array" ref="N3198">MAX(B:B=B3198,E3198)</f>
        <v>0.50867070601851849</v>
      </c>
      <c r="O3198" s="1">
        <f t="shared" si="149"/>
        <v>2.8353877314814813E-2</v>
      </c>
      <c r="P3198" t="str">
        <f t="shared" si="150"/>
        <v>USER349-SP1A.210812.016</v>
      </c>
      <c r="Q3198" cm="1">
        <f t="array" ref="Q3198">SUM(--(FREQUENCY(IF(B:B=B3198,MATCH(G3198,G3198,0)),ROW(G3198)-ROW(G3198)+1)&gt;0))</f>
        <v>1</v>
      </c>
    </row>
    <row r="3199" spans="1:17" ht="15.75">
      <c r="A3199" t="s">
        <v>142</v>
      </c>
      <c r="B3199" t="s">
        <v>1182</v>
      </c>
      <c r="C3199" t="s">
        <v>1183</v>
      </c>
      <c r="D3199" s="2">
        <v>45662</v>
      </c>
      <c r="E3199" s="1">
        <v>0.48031682870370368</v>
      </c>
      <c r="F3199" s="1">
        <v>2.6313634259259259E-2</v>
      </c>
      <c r="G3199" t="s">
        <v>27</v>
      </c>
      <c r="H3199" t="s">
        <v>893</v>
      </c>
      <c r="I3199" t="s">
        <v>88</v>
      </c>
      <c r="L3199" s="3">
        <f t="shared" si="151"/>
        <v>8</v>
      </c>
      <c r="M3199" cm="1">
        <f t="array" ref="M3199">MIN(B:B=B3199,E3199)</f>
        <v>0.48031682870370368</v>
      </c>
      <c r="N3199" cm="1">
        <f t="array" ref="N3199">MAX(B:B=B3199,E3199)</f>
        <v>0.48031682870370368</v>
      </c>
      <c r="O3199" s="1">
        <f t="shared" si="149"/>
        <v>2.6313634259259259E-2</v>
      </c>
      <c r="P3199" t="str">
        <f t="shared" si="150"/>
        <v>USER349-SP1A.210812.016</v>
      </c>
      <c r="Q3199" cm="1">
        <f t="array" ref="Q3199">SUM(--(FREQUENCY(IF(B:B=B3199,MATCH(G3199,G3199,0)),ROW(G3199)-ROW(G3199)+1)&gt;0))</f>
        <v>1</v>
      </c>
    </row>
    <row r="3200" spans="1:17" ht="15.75">
      <c r="A3200" t="s">
        <v>142</v>
      </c>
      <c r="B3200" t="s">
        <v>1182</v>
      </c>
      <c r="C3200" t="s">
        <v>1183</v>
      </c>
      <c r="D3200" s="2">
        <v>45662</v>
      </c>
      <c r="E3200" s="1">
        <v>0.45400319444444448</v>
      </c>
      <c r="F3200" s="1">
        <v>2.7039282407407408E-2</v>
      </c>
      <c r="G3200" t="s">
        <v>27</v>
      </c>
      <c r="H3200" t="s">
        <v>893</v>
      </c>
      <c r="I3200" t="s">
        <v>88</v>
      </c>
      <c r="L3200" s="3">
        <f t="shared" si="151"/>
        <v>8</v>
      </c>
      <c r="M3200" cm="1">
        <f t="array" ref="M3200">MIN(B:B=B3200,E3200)</f>
        <v>0.45400319444444448</v>
      </c>
      <c r="N3200" cm="1">
        <f t="array" ref="N3200">MAX(B:B=B3200,E3200)</f>
        <v>0.45400319444444448</v>
      </c>
      <c r="O3200" s="1">
        <f t="shared" si="149"/>
        <v>2.7039282407407408E-2</v>
      </c>
      <c r="P3200" t="str">
        <f t="shared" si="150"/>
        <v>USER349-SP1A.210812.016</v>
      </c>
      <c r="Q3200" cm="1">
        <f t="array" ref="Q3200">SUM(--(FREQUENCY(IF(B:B=B3200,MATCH(G3200,G3200,0)),ROW(G3200)-ROW(G3200)+1)&gt;0))</f>
        <v>1</v>
      </c>
    </row>
    <row r="3201" spans="1:17" ht="15.75">
      <c r="A3201" t="s">
        <v>142</v>
      </c>
      <c r="B3201" t="s">
        <v>1182</v>
      </c>
      <c r="C3201" t="s">
        <v>1183</v>
      </c>
      <c r="D3201" s="2">
        <v>45662</v>
      </c>
      <c r="E3201" s="1">
        <v>0.42696391203703704</v>
      </c>
      <c r="F3201" s="1">
        <v>3.5895347222222228E-2</v>
      </c>
      <c r="G3201" t="s">
        <v>27</v>
      </c>
      <c r="H3201" t="s">
        <v>893</v>
      </c>
      <c r="I3201" t="s">
        <v>88</v>
      </c>
      <c r="L3201" s="3">
        <f t="shared" si="151"/>
        <v>8</v>
      </c>
      <c r="M3201" cm="1">
        <f t="array" ref="M3201">MIN(B:B=B3201,E3201)</f>
        <v>0.42696391203703704</v>
      </c>
      <c r="N3201" cm="1">
        <f t="array" ref="N3201">MAX(B:B=B3201,E3201)</f>
        <v>0.42696391203703704</v>
      </c>
      <c r="O3201" s="1">
        <f t="shared" si="149"/>
        <v>3.5895347222222228E-2</v>
      </c>
      <c r="P3201" t="str">
        <f t="shared" si="150"/>
        <v>USER349-SP1A.210812.016</v>
      </c>
      <c r="Q3201" cm="1">
        <f t="array" ref="Q3201">SUM(--(FREQUENCY(IF(B:B=B3201,MATCH(G3201,G3201,0)),ROW(G3201)-ROW(G3201)+1)&gt;0))</f>
        <v>1</v>
      </c>
    </row>
    <row r="3202" spans="1:17" ht="15.75">
      <c r="A3202" t="s">
        <v>142</v>
      </c>
      <c r="B3202" t="s">
        <v>1182</v>
      </c>
      <c r="C3202" t="s">
        <v>1183</v>
      </c>
      <c r="D3202" s="2">
        <v>45662</v>
      </c>
      <c r="E3202" s="1">
        <v>0.39106856481481483</v>
      </c>
      <c r="F3202" s="1">
        <v>0</v>
      </c>
      <c r="G3202" t="s">
        <v>27</v>
      </c>
      <c r="H3202" t="s">
        <v>893</v>
      </c>
      <c r="I3202" t="s">
        <v>88</v>
      </c>
      <c r="L3202" s="3">
        <f t="shared" si="151"/>
        <v>8</v>
      </c>
      <c r="M3202" cm="1">
        <f t="array" ref="M3202">MIN(B:B=B3202,E3202)</f>
        <v>0.39106856481481483</v>
      </c>
      <c r="N3202" cm="1">
        <f t="array" ref="N3202">MAX(B:B=B3202,E3202)</f>
        <v>0.39106856481481483</v>
      </c>
      <c r="O3202" s="1">
        <f t="shared" si="149"/>
        <v>0</v>
      </c>
      <c r="P3202" t="str">
        <f t="shared" si="150"/>
        <v>USER349-SP1A.210812.016</v>
      </c>
      <c r="Q3202" cm="1">
        <f t="array" ref="Q3202">SUM(--(FREQUENCY(IF(B:B=B3202,MATCH(G3202,G3202,0)),ROW(G3202)-ROW(G3202)+1)&gt;0))</f>
        <v>1</v>
      </c>
    </row>
    <row r="3203" spans="1:17" ht="15.75">
      <c r="A3203" t="s">
        <v>142</v>
      </c>
      <c r="B3203" t="s">
        <v>1184</v>
      </c>
      <c r="C3203" t="s">
        <v>1185</v>
      </c>
      <c r="D3203" s="2">
        <v>45662</v>
      </c>
      <c r="E3203" s="1">
        <v>0.72532539351851855</v>
      </c>
      <c r="F3203" s="1">
        <v>0.24016629629629629</v>
      </c>
      <c r="G3203" t="s">
        <v>27</v>
      </c>
      <c r="H3203" t="s">
        <v>525</v>
      </c>
      <c r="I3203" t="s">
        <v>65</v>
      </c>
      <c r="L3203" s="3">
        <f t="shared" si="151"/>
        <v>9</v>
      </c>
      <c r="M3203" cm="1">
        <f t="array" ref="M3203">MIN(B:B=B3203,E3203)</f>
        <v>0.72532539351851855</v>
      </c>
      <c r="N3203" cm="1">
        <f t="array" ref="N3203">MAX(B:B=B3203,E3203)</f>
        <v>0.72532539351851855</v>
      </c>
      <c r="O3203" s="1">
        <f t="shared" ref="O3203:O3266" si="152">AVERAGE(B:B,B3203,F3203)</f>
        <v>0.24016629629629629</v>
      </c>
      <c r="P3203" t="str">
        <f t="shared" ref="P3203:P3266" si="153">B3203 &amp; "-" &amp; I3203</f>
        <v>USER350-QP1A.190711.020</v>
      </c>
      <c r="Q3203" cm="1">
        <f t="array" ref="Q3203">SUM(--(FREQUENCY(IF(B:B=B3203,MATCH(G3203,G3203,0)),ROW(G3203)-ROW(G3203)+1)&gt;0))</f>
        <v>1</v>
      </c>
    </row>
    <row r="3204" spans="1:17" ht="15.75">
      <c r="A3204" t="s">
        <v>142</v>
      </c>
      <c r="B3204" t="s">
        <v>1184</v>
      </c>
      <c r="C3204" t="s">
        <v>1185</v>
      </c>
      <c r="D3204" s="2">
        <v>45662</v>
      </c>
      <c r="E3204" s="1">
        <v>0.48515910879629631</v>
      </c>
      <c r="F3204" s="1">
        <v>2.2816157407407407E-2</v>
      </c>
      <c r="G3204" t="s">
        <v>27</v>
      </c>
      <c r="H3204" t="s">
        <v>525</v>
      </c>
      <c r="I3204" t="s">
        <v>65</v>
      </c>
      <c r="L3204" s="3">
        <f t="shared" si="151"/>
        <v>9</v>
      </c>
      <c r="M3204" cm="1">
        <f t="array" ref="M3204">MIN(B:B=B3204,E3204)</f>
        <v>0.48515910879629631</v>
      </c>
      <c r="N3204" cm="1">
        <f t="array" ref="N3204">MAX(B:B=B3204,E3204)</f>
        <v>0.48515910879629631</v>
      </c>
      <c r="O3204" s="1">
        <f t="shared" si="152"/>
        <v>2.2816157407407407E-2</v>
      </c>
      <c r="P3204" t="str">
        <f t="shared" si="153"/>
        <v>USER350-QP1A.190711.020</v>
      </c>
      <c r="Q3204" cm="1">
        <f t="array" ref="Q3204">SUM(--(FREQUENCY(IF(B:B=B3204,MATCH(G3204,G3204,0)),ROW(G3204)-ROW(G3204)+1)&gt;0))</f>
        <v>1</v>
      </c>
    </row>
    <row r="3205" spans="1:17" ht="15.75">
      <c r="A3205" t="s">
        <v>142</v>
      </c>
      <c r="B3205" t="s">
        <v>1184</v>
      </c>
      <c r="C3205" t="s">
        <v>1185</v>
      </c>
      <c r="D3205" s="2">
        <v>45662</v>
      </c>
      <c r="E3205" s="1">
        <v>0.46234295138888887</v>
      </c>
      <c r="F3205" s="1">
        <v>1.2550590277777779E-2</v>
      </c>
      <c r="G3205" t="s">
        <v>27</v>
      </c>
      <c r="H3205" t="s">
        <v>525</v>
      </c>
      <c r="I3205" t="s">
        <v>65</v>
      </c>
      <c r="L3205" s="3">
        <f t="shared" si="151"/>
        <v>9</v>
      </c>
      <c r="M3205" cm="1">
        <f t="array" ref="M3205">MIN(B:B=B3205,E3205)</f>
        <v>0.46234295138888887</v>
      </c>
      <c r="N3205" cm="1">
        <f t="array" ref="N3205">MAX(B:B=B3205,E3205)</f>
        <v>0.46234295138888887</v>
      </c>
      <c r="O3205" s="1">
        <f t="shared" si="152"/>
        <v>1.2550590277777779E-2</v>
      </c>
      <c r="P3205" t="str">
        <f t="shared" si="153"/>
        <v>USER350-QP1A.190711.020</v>
      </c>
      <c r="Q3205" cm="1">
        <f t="array" ref="Q3205">SUM(--(FREQUENCY(IF(B:B=B3205,MATCH(G3205,G3205,0)),ROW(G3205)-ROW(G3205)+1)&gt;0))</f>
        <v>1</v>
      </c>
    </row>
    <row r="3206" spans="1:17" ht="15.75">
      <c r="A3206" t="s">
        <v>142</v>
      </c>
      <c r="B3206" t="s">
        <v>1184</v>
      </c>
      <c r="C3206" t="s">
        <v>1185</v>
      </c>
      <c r="D3206" s="2">
        <v>45662</v>
      </c>
      <c r="E3206" s="1">
        <v>0.44979236111111115</v>
      </c>
      <c r="F3206" s="1">
        <v>8.2774537037037035E-3</v>
      </c>
      <c r="G3206" t="s">
        <v>27</v>
      </c>
      <c r="H3206" t="s">
        <v>525</v>
      </c>
      <c r="I3206" t="s">
        <v>65</v>
      </c>
      <c r="L3206" s="3">
        <f t="shared" si="151"/>
        <v>9</v>
      </c>
      <c r="M3206" cm="1">
        <f t="array" ref="M3206">MIN(B:B=B3206,E3206)</f>
        <v>0.44979236111111115</v>
      </c>
      <c r="N3206" cm="1">
        <f t="array" ref="N3206">MAX(B:B=B3206,E3206)</f>
        <v>0.44979236111111115</v>
      </c>
      <c r="O3206" s="1">
        <f t="shared" si="152"/>
        <v>8.2774537037037035E-3</v>
      </c>
      <c r="P3206" t="str">
        <f t="shared" si="153"/>
        <v>USER350-QP1A.190711.020</v>
      </c>
      <c r="Q3206" cm="1">
        <f t="array" ref="Q3206">SUM(--(FREQUENCY(IF(B:B=B3206,MATCH(G3206,G3206,0)),ROW(G3206)-ROW(G3206)+1)&gt;0))</f>
        <v>1</v>
      </c>
    </row>
    <row r="3207" spans="1:17" ht="15.75">
      <c r="A3207" t="s">
        <v>142</v>
      </c>
      <c r="B3207" t="s">
        <v>1184</v>
      </c>
      <c r="C3207" t="s">
        <v>1185</v>
      </c>
      <c r="D3207" s="2">
        <v>45662</v>
      </c>
      <c r="E3207" s="1">
        <v>0.4415149074074074</v>
      </c>
      <c r="F3207" s="1">
        <v>1.4518819444444444E-2</v>
      </c>
      <c r="G3207" t="s">
        <v>27</v>
      </c>
      <c r="H3207" t="s">
        <v>525</v>
      </c>
      <c r="I3207" t="s">
        <v>65</v>
      </c>
      <c r="L3207" s="3">
        <f t="shared" si="151"/>
        <v>9</v>
      </c>
      <c r="M3207" cm="1">
        <f t="array" ref="M3207">MIN(B:B=B3207,E3207)</f>
        <v>0.4415149074074074</v>
      </c>
      <c r="N3207" cm="1">
        <f t="array" ref="N3207">MAX(B:B=B3207,E3207)</f>
        <v>0.4415149074074074</v>
      </c>
      <c r="O3207" s="1">
        <f t="shared" si="152"/>
        <v>1.4518819444444444E-2</v>
      </c>
      <c r="P3207" t="str">
        <f t="shared" si="153"/>
        <v>USER350-QP1A.190711.020</v>
      </c>
      <c r="Q3207" cm="1">
        <f t="array" ref="Q3207">SUM(--(FREQUENCY(IF(B:B=B3207,MATCH(G3207,G3207,0)),ROW(G3207)-ROW(G3207)+1)&gt;0))</f>
        <v>1</v>
      </c>
    </row>
    <row r="3208" spans="1:17" ht="15.75">
      <c r="A3208" t="s">
        <v>142</v>
      </c>
      <c r="B3208" t="s">
        <v>1184</v>
      </c>
      <c r="C3208" t="s">
        <v>1185</v>
      </c>
      <c r="D3208" s="2">
        <v>45662</v>
      </c>
      <c r="E3208" s="1">
        <v>0.42699608796296301</v>
      </c>
      <c r="F3208" s="1">
        <v>4.3300694444444445E-3</v>
      </c>
      <c r="G3208" t="s">
        <v>27</v>
      </c>
      <c r="H3208" t="s">
        <v>525</v>
      </c>
      <c r="I3208" t="s">
        <v>65</v>
      </c>
      <c r="L3208" s="3">
        <f t="shared" si="151"/>
        <v>9</v>
      </c>
      <c r="M3208" cm="1">
        <f t="array" ref="M3208">MIN(B:B=B3208,E3208)</f>
        <v>0.42699608796296301</v>
      </c>
      <c r="N3208" cm="1">
        <f t="array" ref="N3208">MAX(B:B=B3208,E3208)</f>
        <v>0.42699608796296301</v>
      </c>
      <c r="O3208" s="1">
        <f t="shared" si="152"/>
        <v>4.3300694444444445E-3</v>
      </c>
      <c r="P3208" t="str">
        <f t="shared" si="153"/>
        <v>USER350-QP1A.190711.020</v>
      </c>
      <c r="Q3208" cm="1">
        <f t="array" ref="Q3208">SUM(--(FREQUENCY(IF(B:B=B3208,MATCH(G3208,G3208,0)),ROW(G3208)-ROW(G3208)+1)&gt;0))</f>
        <v>1</v>
      </c>
    </row>
    <row r="3209" spans="1:17" ht="15.75">
      <c r="A3209" t="s">
        <v>142</v>
      </c>
      <c r="B3209" t="s">
        <v>1184</v>
      </c>
      <c r="C3209" t="s">
        <v>1185</v>
      </c>
      <c r="D3209" s="2">
        <v>45662</v>
      </c>
      <c r="E3209" s="1">
        <v>0.42266601851851848</v>
      </c>
      <c r="F3209" s="1">
        <v>1.5890486111111112E-2</v>
      </c>
      <c r="G3209" t="s">
        <v>27</v>
      </c>
      <c r="H3209" t="s">
        <v>525</v>
      </c>
      <c r="I3209" t="s">
        <v>65</v>
      </c>
      <c r="L3209" s="3">
        <f t="shared" si="151"/>
        <v>9</v>
      </c>
      <c r="M3209" cm="1">
        <f t="array" ref="M3209">MIN(B:B=B3209,E3209)</f>
        <v>0.42266601851851848</v>
      </c>
      <c r="N3209" cm="1">
        <f t="array" ref="N3209">MAX(B:B=B3209,E3209)</f>
        <v>0.42266601851851848</v>
      </c>
      <c r="O3209" s="1">
        <f t="shared" si="152"/>
        <v>1.5890486111111112E-2</v>
      </c>
      <c r="P3209" t="str">
        <f t="shared" si="153"/>
        <v>USER350-QP1A.190711.020</v>
      </c>
      <c r="Q3209" cm="1">
        <f t="array" ref="Q3209">SUM(--(FREQUENCY(IF(B:B=B3209,MATCH(G3209,G3209,0)),ROW(G3209)-ROW(G3209)+1)&gt;0))</f>
        <v>1</v>
      </c>
    </row>
    <row r="3210" spans="1:17" ht="15.75">
      <c r="A3210" t="s">
        <v>142</v>
      </c>
      <c r="B3210" t="s">
        <v>1184</v>
      </c>
      <c r="C3210" t="s">
        <v>1185</v>
      </c>
      <c r="D3210" s="2">
        <v>45662</v>
      </c>
      <c r="E3210" s="1">
        <v>0.40677553240740738</v>
      </c>
      <c r="F3210" s="1">
        <v>4.6805115740740734E-2</v>
      </c>
      <c r="G3210" t="s">
        <v>27</v>
      </c>
      <c r="H3210" t="s">
        <v>525</v>
      </c>
      <c r="I3210" t="s">
        <v>65</v>
      </c>
      <c r="L3210" s="3">
        <f t="shared" si="151"/>
        <v>9</v>
      </c>
      <c r="M3210" cm="1">
        <f t="array" ref="M3210">MIN(B:B=B3210,E3210)</f>
        <v>0.40677553240740738</v>
      </c>
      <c r="N3210" cm="1">
        <f t="array" ref="N3210">MAX(B:B=B3210,E3210)</f>
        <v>0.40677553240740738</v>
      </c>
      <c r="O3210" s="1">
        <f t="shared" si="152"/>
        <v>4.6805115740740734E-2</v>
      </c>
      <c r="P3210" t="str">
        <f t="shared" si="153"/>
        <v>USER350-QP1A.190711.020</v>
      </c>
      <c r="Q3210" cm="1">
        <f t="array" ref="Q3210">SUM(--(FREQUENCY(IF(B:B=B3210,MATCH(G3210,G3210,0)),ROW(G3210)-ROW(G3210)+1)&gt;0))</f>
        <v>1</v>
      </c>
    </row>
    <row r="3211" spans="1:17" ht="15.75">
      <c r="A3211" t="s">
        <v>142</v>
      </c>
      <c r="B3211" t="s">
        <v>1184</v>
      </c>
      <c r="C3211" t="s">
        <v>1185</v>
      </c>
      <c r="D3211" s="2">
        <v>45662</v>
      </c>
      <c r="E3211" s="1">
        <v>0.35997042824074077</v>
      </c>
      <c r="F3211" s="1">
        <v>0</v>
      </c>
      <c r="G3211" t="s">
        <v>27</v>
      </c>
      <c r="H3211" t="s">
        <v>525</v>
      </c>
      <c r="I3211" t="s">
        <v>65</v>
      </c>
      <c r="L3211" s="3">
        <f t="shared" si="151"/>
        <v>9</v>
      </c>
      <c r="M3211" cm="1">
        <f t="array" ref="M3211">MIN(B:B=B3211,E3211)</f>
        <v>0.35997042824074077</v>
      </c>
      <c r="N3211" cm="1">
        <f t="array" ref="N3211">MAX(B:B=B3211,E3211)</f>
        <v>0.35997042824074077</v>
      </c>
      <c r="O3211" s="1">
        <f t="shared" si="152"/>
        <v>0</v>
      </c>
      <c r="P3211" t="str">
        <f t="shared" si="153"/>
        <v>USER350-QP1A.190711.020</v>
      </c>
      <c r="Q3211" cm="1">
        <f t="array" ref="Q3211">SUM(--(FREQUENCY(IF(B:B=B3211,MATCH(G3211,G3211,0)),ROW(G3211)-ROW(G3211)+1)&gt;0))</f>
        <v>1</v>
      </c>
    </row>
    <row r="3212" spans="1:17" ht="15.75">
      <c r="A3212" t="s">
        <v>118</v>
      </c>
      <c r="B3212" t="s">
        <v>1186</v>
      </c>
      <c r="C3212" t="s">
        <v>1187</v>
      </c>
      <c r="D3212" s="2">
        <v>45662</v>
      </c>
      <c r="E3212" s="1">
        <v>0.74088244212962973</v>
      </c>
      <c r="F3212" s="1">
        <v>3.7211018518518518E-2</v>
      </c>
      <c r="G3212" t="s">
        <v>37</v>
      </c>
      <c r="H3212" t="s">
        <v>1188</v>
      </c>
      <c r="I3212" t="s">
        <v>138</v>
      </c>
      <c r="L3212" s="3">
        <f t="shared" si="151"/>
        <v>9</v>
      </c>
      <c r="M3212" cm="1">
        <f t="array" ref="M3212">MIN(B:B=B3212,E3212)</f>
        <v>0.74088244212962973</v>
      </c>
      <c r="N3212" cm="1">
        <f t="array" ref="N3212">MAX(B:B=B3212,E3212)</f>
        <v>0.74088244212962973</v>
      </c>
      <c r="O3212" s="1">
        <f t="shared" si="152"/>
        <v>3.7211018518518518E-2</v>
      </c>
      <c r="P3212" t="str">
        <f t="shared" si="153"/>
        <v>USER636-SKQ1.210908.001</v>
      </c>
      <c r="Q3212" cm="1">
        <f t="array" ref="Q3212">SUM(--(FREQUENCY(IF(B:B=B3212,MATCH(G3212,G3212,0)),ROW(G3212)-ROW(G3212)+1)&gt;0))</f>
        <v>1</v>
      </c>
    </row>
    <row r="3213" spans="1:17" ht="15.75">
      <c r="A3213" t="s">
        <v>118</v>
      </c>
      <c r="B3213" t="s">
        <v>1186</v>
      </c>
      <c r="C3213" t="s">
        <v>1187</v>
      </c>
      <c r="D3213" s="2">
        <v>45662</v>
      </c>
      <c r="E3213" s="1">
        <v>0.70367142361111112</v>
      </c>
      <c r="F3213" s="1">
        <v>1.8544004629629633E-2</v>
      </c>
      <c r="G3213" t="s">
        <v>37</v>
      </c>
      <c r="H3213" t="s">
        <v>1188</v>
      </c>
      <c r="I3213" t="s">
        <v>138</v>
      </c>
      <c r="L3213" s="3">
        <f t="shared" si="151"/>
        <v>9</v>
      </c>
      <c r="M3213" cm="1">
        <f t="array" ref="M3213">MIN(B:B=B3213,E3213)</f>
        <v>0.70367142361111112</v>
      </c>
      <c r="N3213" cm="1">
        <f t="array" ref="N3213">MAX(B:B=B3213,E3213)</f>
        <v>0.70367142361111112</v>
      </c>
      <c r="O3213" s="1">
        <f t="shared" si="152"/>
        <v>1.8544004629629633E-2</v>
      </c>
      <c r="P3213" t="str">
        <f t="shared" si="153"/>
        <v>USER636-SKQ1.210908.001</v>
      </c>
      <c r="Q3213" cm="1">
        <f t="array" ref="Q3213">SUM(--(FREQUENCY(IF(B:B=B3213,MATCH(G3213,G3213,0)),ROW(G3213)-ROW(G3213)+1)&gt;0))</f>
        <v>1</v>
      </c>
    </row>
    <row r="3214" spans="1:17" ht="15.75">
      <c r="A3214" t="s">
        <v>118</v>
      </c>
      <c r="B3214" t="s">
        <v>1186</v>
      </c>
      <c r="C3214" t="s">
        <v>1187</v>
      </c>
      <c r="D3214" s="2">
        <v>45662</v>
      </c>
      <c r="E3214" s="1">
        <v>0.68512741898148155</v>
      </c>
      <c r="F3214" s="1">
        <v>9.6000115740740733E-3</v>
      </c>
      <c r="G3214" t="s">
        <v>37</v>
      </c>
      <c r="H3214" t="s">
        <v>1188</v>
      </c>
      <c r="I3214" t="s">
        <v>138</v>
      </c>
      <c r="L3214" s="3">
        <f t="shared" si="151"/>
        <v>9</v>
      </c>
      <c r="M3214" cm="1">
        <f t="array" ref="M3214">MIN(B:B=B3214,E3214)</f>
        <v>0.68512741898148155</v>
      </c>
      <c r="N3214" cm="1">
        <f t="array" ref="N3214">MAX(B:B=B3214,E3214)</f>
        <v>0.68512741898148155</v>
      </c>
      <c r="O3214" s="1">
        <f t="shared" si="152"/>
        <v>9.6000115740740733E-3</v>
      </c>
      <c r="P3214" t="str">
        <f t="shared" si="153"/>
        <v>USER636-SKQ1.210908.001</v>
      </c>
      <c r="Q3214" cm="1">
        <f t="array" ref="Q3214">SUM(--(FREQUENCY(IF(B:B=B3214,MATCH(G3214,G3214,0)),ROW(G3214)-ROW(G3214)+1)&gt;0))</f>
        <v>1</v>
      </c>
    </row>
    <row r="3215" spans="1:17" ht="15.75">
      <c r="A3215" t="s">
        <v>118</v>
      </c>
      <c r="B3215" t="s">
        <v>1186</v>
      </c>
      <c r="C3215" t="s">
        <v>1187</v>
      </c>
      <c r="D3215" s="2">
        <v>45662</v>
      </c>
      <c r="E3215" s="1">
        <v>0.67552741898148139</v>
      </c>
      <c r="F3215" s="1">
        <v>0.16437046296296295</v>
      </c>
      <c r="G3215" t="s">
        <v>37</v>
      </c>
      <c r="H3215" t="s">
        <v>1188</v>
      </c>
      <c r="I3215" t="s">
        <v>138</v>
      </c>
      <c r="L3215" s="3">
        <f t="shared" si="151"/>
        <v>9</v>
      </c>
      <c r="M3215" cm="1">
        <f t="array" ref="M3215">MIN(B:B=B3215,E3215)</f>
        <v>0.67552741898148139</v>
      </c>
      <c r="N3215" cm="1">
        <f t="array" ref="N3215">MAX(B:B=B3215,E3215)</f>
        <v>0.67552741898148139</v>
      </c>
      <c r="O3215" s="1">
        <f t="shared" si="152"/>
        <v>0.16437046296296295</v>
      </c>
      <c r="P3215" t="str">
        <f t="shared" si="153"/>
        <v>USER636-SKQ1.210908.001</v>
      </c>
      <c r="Q3215" cm="1">
        <f t="array" ref="Q3215">SUM(--(FREQUENCY(IF(B:B=B3215,MATCH(G3215,G3215,0)),ROW(G3215)-ROW(G3215)+1)&gt;0))</f>
        <v>1</v>
      </c>
    </row>
    <row r="3216" spans="1:17" ht="15.75">
      <c r="A3216" t="s">
        <v>118</v>
      </c>
      <c r="B3216" t="s">
        <v>1186</v>
      </c>
      <c r="C3216" t="s">
        <v>1187</v>
      </c>
      <c r="D3216" s="2">
        <v>45662</v>
      </c>
      <c r="E3216" s="1">
        <v>0.51115694444444448</v>
      </c>
      <c r="F3216" s="1">
        <v>3.4271469907407412E-2</v>
      </c>
      <c r="G3216" t="s">
        <v>37</v>
      </c>
      <c r="H3216" t="s">
        <v>1188</v>
      </c>
      <c r="I3216" t="s">
        <v>138</v>
      </c>
      <c r="L3216" s="3">
        <f t="shared" si="151"/>
        <v>9</v>
      </c>
      <c r="M3216" cm="1">
        <f t="array" ref="M3216">MIN(B:B=B3216,E3216)</f>
        <v>0.51115694444444448</v>
      </c>
      <c r="N3216" cm="1">
        <f t="array" ref="N3216">MAX(B:B=B3216,E3216)</f>
        <v>0.51115694444444448</v>
      </c>
      <c r="O3216" s="1">
        <f t="shared" si="152"/>
        <v>3.4271469907407412E-2</v>
      </c>
      <c r="P3216" t="str">
        <f t="shared" si="153"/>
        <v>USER636-SKQ1.210908.001</v>
      </c>
      <c r="Q3216" cm="1">
        <f t="array" ref="Q3216">SUM(--(FREQUENCY(IF(B:B=B3216,MATCH(G3216,G3216,0)),ROW(G3216)-ROW(G3216)+1)&gt;0))</f>
        <v>1</v>
      </c>
    </row>
    <row r="3217" spans="1:17" ht="15.75">
      <c r="A3217" t="s">
        <v>118</v>
      </c>
      <c r="B3217" t="s">
        <v>1186</v>
      </c>
      <c r="C3217" t="s">
        <v>1187</v>
      </c>
      <c r="D3217" s="2">
        <v>45662</v>
      </c>
      <c r="E3217" s="1">
        <v>0.476885474537037</v>
      </c>
      <c r="F3217" s="1">
        <v>2.1414548611111112E-2</v>
      </c>
      <c r="G3217" t="s">
        <v>37</v>
      </c>
      <c r="H3217" t="s">
        <v>1188</v>
      </c>
      <c r="I3217" t="s">
        <v>138</v>
      </c>
      <c r="L3217" s="3">
        <f t="shared" si="151"/>
        <v>9</v>
      </c>
      <c r="M3217" cm="1">
        <f t="array" ref="M3217">MIN(B:B=B3217,E3217)</f>
        <v>0.476885474537037</v>
      </c>
      <c r="N3217" cm="1">
        <f t="array" ref="N3217">MAX(B:B=B3217,E3217)</f>
        <v>0.476885474537037</v>
      </c>
      <c r="O3217" s="1">
        <f t="shared" si="152"/>
        <v>2.1414548611111112E-2</v>
      </c>
      <c r="P3217" t="str">
        <f t="shared" si="153"/>
        <v>USER636-SKQ1.210908.001</v>
      </c>
      <c r="Q3217" cm="1">
        <f t="array" ref="Q3217">SUM(--(FREQUENCY(IF(B:B=B3217,MATCH(G3217,G3217,0)),ROW(G3217)-ROW(G3217)+1)&gt;0))</f>
        <v>1</v>
      </c>
    </row>
    <row r="3218" spans="1:17" ht="15.75">
      <c r="A3218" t="s">
        <v>118</v>
      </c>
      <c r="B3218" t="s">
        <v>1186</v>
      </c>
      <c r="C3218" t="s">
        <v>1187</v>
      </c>
      <c r="D3218" s="2">
        <v>45662</v>
      </c>
      <c r="E3218" s="1">
        <v>0.45547091435185183</v>
      </c>
      <c r="F3218" s="1">
        <v>2.3474224537037038E-2</v>
      </c>
      <c r="G3218" t="s">
        <v>37</v>
      </c>
      <c r="H3218" t="s">
        <v>1188</v>
      </c>
      <c r="I3218" t="s">
        <v>138</v>
      </c>
      <c r="L3218" s="3">
        <f t="shared" si="151"/>
        <v>9</v>
      </c>
      <c r="M3218" cm="1">
        <f t="array" ref="M3218">MIN(B:B=B3218,E3218)</f>
        <v>0.45547091435185183</v>
      </c>
      <c r="N3218" cm="1">
        <f t="array" ref="N3218">MAX(B:B=B3218,E3218)</f>
        <v>0.45547091435185183</v>
      </c>
      <c r="O3218" s="1">
        <f t="shared" si="152"/>
        <v>2.3474224537037038E-2</v>
      </c>
      <c r="P3218" t="str">
        <f t="shared" si="153"/>
        <v>USER636-SKQ1.210908.001</v>
      </c>
      <c r="Q3218" cm="1">
        <f t="array" ref="Q3218">SUM(--(FREQUENCY(IF(B:B=B3218,MATCH(G3218,G3218,0)),ROW(G3218)-ROW(G3218)+1)&gt;0))</f>
        <v>1</v>
      </c>
    </row>
    <row r="3219" spans="1:17" ht="15.75">
      <c r="A3219" t="s">
        <v>118</v>
      </c>
      <c r="B3219" t="s">
        <v>1186</v>
      </c>
      <c r="C3219" t="s">
        <v>1187</v>
      </c>
      <c r="D3219" s="2">
        <v>45662</v>
      </c>
      <c r="E3219" s="1">
        <v>0.43199668981481482</v>
      </c>
      <c r="F3219" s="1">
        <v>5.6264166666666671E-2</v>
      </c>
      <c r="G3219" t="s">
        <v>37</v>
      </c>
      <c r="H3219" t="s">
        <v>1188</v>
      </c>
      <c r="I3219" t="s">
        <v>138</v>
      </c>
      <c r="L3219" s="3">
        <f t="shared" si="151"/>
        <v>9</v>
      </c>
      <c r="M3219" cm="1">
        <f t="array" ref="M3219">MIN(B:B=B3219,E3219)</f>
        <v>0.43199668981481482</v>
      </c>
      <c r="N3219" cm="1">
        <f t="array" ref="N3219">MAX(B:B=B3219,E3219)</f>
        <v>0.43199668981481482</v>
      </c>
      <c r="O3219" s="1">
        <f t="shared" si="152"/>
        <v>5.6264166666666671E-2</v>
      </c>
      <c r="P3219" t="str">
        <f t="shared" si="153"/>
        <v>USER636-SKQ1.210908.001</v>
      </c>
      <c r="Q3219" cm="1">
        <f t="array" ref="Q3219">SUM(--(FREQUENCY(IF(B:B=B3219,MATCH(G3219,G3219,0)),ROW(G3219)-ROW(G3219)+1)&gt;0))</f>
        <v>1</v>
      </c>
    </row>
    <row r="3220" spans="1:17" ht="15.75">
      <c r="A3220" t="s">
        <v>118</v>
      </c>
      <c r="B3220" t="s">
        <v>1186</v>
      </c>
      <c r="C3220" t="s">
        <v>1187</v>
      </c>
      <c r="D3220" s="2">
        <v>45662</v>
      </c>
      <c r="E3220" s="1">
        <v>0.37573252314814815</v>
      </c>
      <c r="F3220" s="1">
        <v>0</v>
      </c>
      <c r="G3220" t="s">
        <v>37</v>
      </c>
      <c r="H3220" t="s">
        <v>1188</v>
      </c>
      <c r="I3220" t="s">
        <v>138</v>
      </c>
      <c r="L3220" s="3">
        <f t="shared" si="151"/>
        <v>9</v>
      </c>
      <c r="M3220" cm="1">
        <f t="array" ref="M3220">MIN(B:B=B3220,E3220)</f>
        <v>0.37573252314814815</v>
      </c>
      <c r="N3220" cm="1">
        <f t="array" ref="N3220">MAX(B:B=B3220,E3220)</f>
        <v>0.37573252314814815</v>
      </c>
      <c r="O3220" s="1">
        <f t="shared" si="152"/>
        <v>0</v>
      </c>
      <c r="P3220" t="str">
        <f t="shared" si="153"/>
        <v>USER636-SKQ1.210908.001</v>
      </c>
      <c r="Q3220" cm="1">
        <f t="array" ref="Q3220">SUM(--(FREQUENCY(IF(B:B=B3220,MATCH(G3220,G3220,0)),ROW(G3220)-ROW(G3220)+1)&gt;0))</f>
        <v>1</v>
      </c>
    </row>
    <row r="3221" spans="1:17" ht="15.75">
      <c r="A3221" t="s">
        <v>118</v>
      </c>
      <c r="B3221" t="s">
        <v>1189</v>
      </c>
      <c r="C3221" t="s">
        <v>1190</v>
      </c>
      <c r="D3221" s="2">
        <v>45662</v>
      </c>
      <c r="E3221" s="1">
        <v>0.51737939814814815</v>
      </c>
      <c r="F3221" s="1">
        <v>9.1670856481481489E-2</v>
      </c>
      <c r="G3221" t="s">
        <v>126</v>
      </c>
      <c r="H3221" t="s">
        <v>1191</v>
      </c>
      <c r="I3221" t="s">
        <v>1192</v>
      </c>
      <c r="L3221" s="3">
        <f t="shared" si="151"/>
        <v>4</v>
      </c>
      <c r="M3221" cm="1">
        <f t="array" ref="M3221">MIN(B:B=B3221,E3221)</f>
        <v>0.51737939814814815</v>
      </c>
      <c r="N3221" cm="1">
        <f t="array" ref="N3221">MAX(B:B=B3221,E3221)</f>
        <v>0.51737939814814815</v>
      </c>
      <c r="O3221" s="1">
        <f t="shared" si="152"/>
        <v>9.1670856481481489E-2</v>
      </c>
      <c r="P3221" t="str">
        <f t="shared" si="153"/>
        <v>USER164-AP3A.240905.015.A2_NONFC</v>
      </c>
      <c r="Q3221" cm="1">
        <f t="array" ref="Q3221">SUM(--(FREQUENCY(IF(B:B=B3221,MATCH(G3221,G3221,0)),ROW(G3221)-ROW(G3221)+1)&gt;0))</f>
        <v>1</v>
      </c>
    </row>
    <row r="3222" spans="1:17" ht="15.75">
      <c r="A3222" t="s">
        <v>118</v>
      </c>
      <c r="B3222" t="s">
        <v>1189</v>
      </c>
      <c r="C3222" t="s">
        <v>1190</v>
      </c>
      <c r="D3222" s="2">
        <v>45662</v>
      </c>
      <c r="E3222" s="1">
        <v>0.42570855324074075</v>
      </c>
      <c r="F3222" s="1">
        <v>2.4158553240740743E-2</v>
      </c>
      <c r="G3222" t="s">
        <v>126</v>
      </c>
      <c r="H3222" t="s">
        <v>1191</v>
      </c>
      <c r="I3222" t="s">
        <v>1192</v>
      </c>
      <c r="L3222" s="3">
        <f t="shared" si="151"/>
        <v>4</v>
      </c>
      <c r="M3222" cm="1">
        <f t="array" ref="M3222">MIN(B:B=B3222,E3222)</f>
        <v>0.42570855324074075</v>
      </c>
      <c r="N3222" cm="1">
        <f t="array" ref="N3222">MAX(B:B=B3222,E3222)</f>
        <v>0.42570855324074075</v>
      </c>
      <c r="O3222" s="1">
        <f t="shared" si="152"/>
        <v>2.4158553240740743E-2</v>
      </c>
      <c r="P3222" t="str">
        <f t="shared" si="153"/>
        <v>USER164-AP3A.240905.015.A2_NONFC</v>
      </c>
      <c r="Q3222" cm="1">
        <f t="array" ref="Q3222">SUM(--(FREQUENCY(IF(B:B=B3222,MATCH(G3222,G3222,0)),ROW(G3222)-ROW(G3222)+1)&gt;0))</f>
        <v>1</v>
      </c>
    </row>
    <row r="3223" spans="1:17" ht="15.75">
      <c r="A3223" t="s">
        <v>118</v>
      </c>
      <c r="B3223" t="s">
        <v>1189</v>
      </c>
      <c r="C3223" t="s">
        <v>1190</v>
      </c>
      <c r="D3223" s="2">
        <v>45662</v>
      </c>
      <c r="E3223" s="1">
        <v>0.40154998842592593</v>
      </c>
      <c r="F3223" s="1">
        <v>2.9287743055555551E-2</v>
      </c>
      <c r="G3223" t="s">
        <v>126</v>
      </c>
      <c r="H3223" t="s">
        <v>1191</v>
      </c>
      <c r="I3223" t="s">
        <v>1192</v>
      </c>
      <c r="L3223" s="3">
        <f t="shared" si="151"/>
        <v>4</v>
      </c>
      <c r="M3223" cm="1">
        <f t="array" ref="M3223">MIN(B:B=B3223,E3223)</f>
        <v>0.40154998842592593</v>
      </c>
      <c r="N3223" cm="1">
        <f t="array" ref="N3223">MAX(B:B=B3223,E3223)</f>
        <v>0.40154998842592593</v>
      </c>
      <c r="O3223" s="1">
        <f t="shared" si="152"/>
        <v>2.9287743055555551E-2</v>
      </c>
      <c r="P3223" t="str">
        <f t="shared" si="153"/>
        <v>USER164-AP3A.240905.015.A2_NONFC</v>
      </c>
      <c r="Q3223" cm="1">
        <f t="array" ref="Q3223">SUM(--(FREQUENCY(IF(B:B=B3223,MATCH(G3223,G3223,0)),ROW(G3223)-ROW(G3223)+1)&gt;0))</f>
        <v>1</v>
      </c>
    </row>
    <row r="3224" spans="1:17" ht="15.75">
      <c r="A3224" t="s">
        <v>118</v>
      </c>
      <c r="B3224" t="s">
        <v>1189</v>
      </c>
      <c r="C3224" t="s">
        <v>1190</v>
      </c>
      <c r="D3224" s="2">
        <v>45662</v>
      </c>
      <c r="E3224" s="1">
        <v>0.37226224537037034</v>
      </c>
      <c r="F3224" s="1">
        <v>0</v>
      </c>
      <c r="G3224" t="s">
        <v>126</v>
      </c>
      <c r="H3224" t="s">
        <v>1191</v>
      </c>
      <c r="I3224" t="s">
        <v>1192</v>
      </c>
      <c r="L3224" s="3">
        <f t="shared" si="151"/>
        <v>4</v>
      </c>
      <c r="M3224" cm="1">
        <f t="array" ref="M3224">MIN(B:B=B3224,E3224)</f>
        <v>0.37226224537037034</v>
      </c>
      <c r="N3224" cm="1">
        <f t="array" ref="N3224">MAX(B:B=B3224,E3224)</f>
        <v>0.37226224537037034</v>
      </c>
      <c r="O3224" s="1">
        <f t="shared" si="152"/>
        <v>0</v>
      </c>
      <c r="P3224" t="str">
        <f t="shared" si="153"/>
        <v>USER164-AP3A.240905.015.A2_NONFC</v>
      </c>
      <c r="Q3224" cm="1">
        <f t="array" ref="Q3224">SUM(--(FREQUENCY(IF(B:B=B3224,MATCH(G3224,G3224,0)),ROW(G3224)-ROW(G3224)+1)&gt;0))</f>
        <v>1</v>
      </c>
    </row>
    <row r="3225" spans="1:17" ht="15.75">
      <c r="A3225" t="s">
        <v>299</v>
      </c>
      <c r="B3225" t="s">
        <v>1193</v>
      </c>
      <c r="C3225" t="s">
        <v>1194</v>
      </c>
      <c r="D3225" s="2">
        <v>45662</v>
      </c>
      <c r="E3225" s="1">
        <v>0.80962072916666672</v>
      </c>
      <c r="F3225" s="1">
        <v>0.23150828703703705</v>
      </c>
      <c r="G3225" t="s">
        <v>37</v>
      </c>
      <c r="H3225" t="s">
        <v>428</v>
      </c>
      <c r="I3225" t="s">
        <v>678</v>
      </c>
      <c r="L3225" s="3">
        <f t="shared" si="151"/>
        <v>7</v>
      </c>
      <c r="M3225" cm="1">
        <f t="array" ref="M3225">MIN(B:B=B3225,E3225)</f>
        <v>0.80962072916666672</v>
      </c>
      <c r="N3225" cm="1">
        <f t="array" ref="N3225">MAX(B:B=B3225,E3225)</f>
        <v>0.80962072916666672</v>
      </c>
      <c r="O3225" s="1">
        <f t="shared" si="152"/>
        <v>0.23150828703703705</v>
      </c>
      <c r="P3225" t="str">
        <f t="shared" si="153"/>
        <v>USER398-UKQ1.230917.001</v>
      </c>
      <c r="Q3225" cm="1">
        <f t="array" ref="Q3225">SUM(--(FREQUENCY(IF(B:B=B3225,MATCH(G3225,G3225,0)),ROW(G3225)-ROW(G3225)+1)&gt;0))</f>
        <v>1</v>
      </c>
    </row>
    <row r="3226" spans="1:17" ht="15.75">
      <c r="A3226" t="s">
        <v>299</v>
      </c>
      <c r="B3226" t="s">
        <v>1193</v>
      </c>
      <c r="C3226" t="s">
        <v>1194</v>
      </c>
      <c r="D3226" s="2">
        <v>45662</v>
      </c>
      <c r="E3226" s="1">
        <v>0.57811244212962964</v>
      </c>
      <c r="F3226" s="1">
        <v>1.7943530092592593E-2</v>
      </c>
      <c r="G3226" t="s">
        <v>37</v>
      </c>
      <c r="H3226" t="s">
        <v>428</v>
      </c>
      <c r="I3226" t="s">
        <v>678</v>
      </c>
      <c r="L3226" s="3">
        <f t="shared" si="151"/>
        <v>7</v>
      </c>
      <c r="M3226" cm="1">
        <f t="array" ref="M3226">MIN(B:B=B3226,E3226)</f>
        <v>0.57811244212962964</v>
      </c>
      <c r="N3226" cm="1">
        <f t="array" ref="N3226">MAX(B:B=B3226,E3226)</f>
        <v>0.57811244212962964</v>
      </c>
      <c r="O3226" s="1">
        <f t="shared" si="152"/>
        <v>1.7943530092592593E-2</v>
      </c>
      <c r="P3226" t="str">
        <f t="shared" si="153"/>
        <v>USER398-UKQ1.230917.001</v>
      </c>
      <c r="Q3226" cm="1">
        <f t="array" ref="Q3226">SUM(--(FREQUENCY(IF(B:B=B3226,MATCH(G3226,G3226,0)),ROW(G3226)-ROW(G3226)+1)&gt;0))</f>
        <v>1</v>
      </c>
    </row>
    <row r="3227" spans="1:17" ht="15.75">
      <c r="A3227" t="s">
        <v>299</v>
      </c>
      <c r="B3227" t="s">
        <v>1193</v>
      </c>
      <c r="C3227" t="s">
        <v>1194</v>
      </c>
      <c r="D3227" s="2">
        <v>45662</v>
      </c>
      <c r="E3227" s="1">
        <v>0.560168912037037</v>
      </c>
      <c r="F3227" s="1">
        <v>4.4037905092592589E-2</v>
      </c>
      <c r="G3227" t="s">
        <v>37</v>
      </c>
      <c r="H3227" t="s">
        <v>428</v>
      </c>
      <c r="I3227" t="s">
        <v>678</v>
      </c>
      <c r="L3227" s="3">
        <f t="shared" si="151"/>
        <v>7</v>
      </c>
      <c r="M3227" cm="1">
        <f t="array" ref="M3227">MIN(B:B=B3227,E3227)</f>
        <v>0.560168912037037</v>
      </c>
      <c r="N3227" cm="1">
        <f t="array" ref="N3227">MAX(B:B=B3227,E3227)</f>
        <v>0.560168912037037</v>
      </c>
      <c r="O3227" s="1">
        <f t="shared" si="152"/>
        <v>4.4037905092592589E-2</v>
      </c>
      <c r="P3227" t="str">
        <f t="shared" si="153"/>
        <v>USER398-UKQ1.230917.001</v>
      </c>
      <c r="Q3227" cm="1">
        <f t="array" ref="Q3227">SUM(--(FREQUENCY(IF(B:B=B3227,MATCH(G3227,G3227,0)),ROW(G3227)-ROW(G3227)+1)&gt;0))</f>
        <v>1</v>
      </c>
    </row>
    <row r="3228" spans="1:17" ht="15.75">
      <c r="A3228" t="s">
        <v>299</v>
      </c>
      <c r="B3228" t="s">
        <v>1193</v>
      </c>
      <c r="C3228" t="s">
        <v>1194</v>
      </c>
      <c r="D3228" s="2">
        <v>45662</v>
      </c>
      <c r="E3228" s="1">
        <v>0.51613100694444447</v>
      </c>
      <c r="F3228" s="1">
        <v>6.6961284722222222E-2</v>
      </c>
      <c r="G3228" t="s">
        <v>37</v>
      </c>
      <c r="H3228" t="s">
        <v>428</v>
      </c>
      <c r="I3228" t="s">
        <v>678</v>
      </c>
      <c r="L3228" s="3">
        <f t="shared" si="151"/>
        <v>7</v>
      </c>
      <c r="M3228" cm="1">
        <f t="array" ref="M3228">MIN(B:B=B3228,E3228)</f>
        <v>0.51613100694444447</v>
      </c>
      <c r="N3228" cm="1">
        <f t="array" ref="N3228">MAX(B:B=B3228,E3228)</f>
        <v>0.51613100694444447</v>
      </c>
      <c r="O3228" s="1">
        <f t="shared" si="152"/>
        <v>6.6961284722222222E-2</v>
      </c>
      <c r="P3228" t="str">
        <f t="shared" si="153"/>
        <v>USER398-UKQ1.230917.001</v>
      </c>
      <c r="Q3228" cm="1">
        <f t="array" ref="Q3228">SUM(--(FREQUENCY(IF(B:B=B3228,MATCH(G3228,G3228,0)),ROW(G3228)-ROW(G3228)+1)&gt;0))</f>
        <v>1</v>
      </c>
    </row>
    <row r="3229" spans="1:17" ht="15.75">
      <c r="A3229" t="s">
        <v>299</v>
      </c>
      <c r="B3229" t="s">
        <v>1193</v>
      </c>
      <c r="C3229" t="s">
        <v>1194</v>
      </c>
      <c r="D3229" s="2">
        <v>45662</v>
      </c>
      <c r="E3229" s="1">
        <v>0.44916972222222223</v>
      </c>
      <c r="F3229" s="1">
        <v>2.021005787037037E-2</v>
      </c>
      <c r="G3229" t="s">
        <v>37</v>
      </c>
      <c r="H3229" t="s">
        <v>428</v>
      </c>
      <c r="I3229" t="s">
        <v>678</v>
      </c>
      <c r="L3229" s="3">
        <f t="shared" si="151"/>
        <v>7</v>
      </c>
      <c r="M3229" cm="1">
        <f t="array" ref="M3229">MIN(B:B=B3229,E3229)</f>
        <v>0.44916972222222223</v>
      </c>
      <c r="N3229" cm="1">
        <f t="array" ref="N3229">MAX(B:B=B3229,E3229)</f>
        <v>0.44916972222222223</v>
      </c>
      <c r="O3229" s="1">
        <f t="shared" si="152"/>
        <v>2.021005787037037E-2</v>
      </c>
      <c r="P3229" t="str">
        <f t="shared" si="153"/>
        <v>USER398-UKQ1.230917.001</v>
      </c>
      <c r="Q3229" cm="1">
        <f t="array" ref="Q3229">SUM(--(FREQUENCY(IF(B:B=B3229,MATCH(G3229,G3229,0)),ROW(G3229)-ROW(G3229)+1)&gt;0))</f>
        <v>1</v>
      </c>
    </row>
    <row r="3230" spans="1:17" ht="15.75">
      <c r="A3230" t="s">
        <v>299</v>
      </c>
      <c r="B3230" t="s">
        <v>1193</v>
      </c>
      <c r="C3230" t="s">
        <v>1194</v>
      </c>
      <c r="D3230" s="2">
        <v>45662</v>
      </c>
      <c r="E3230" s="1">
        <v>0.42895966435185184</v>
      </c>
      <c r="F3230" s="1">
        <v>6.2479918981481482E-2</v>
      </c>
      <c r="G3230" t="s">
        <v>37</v>
      </c>
      <c r="H3230" t="s">
        <v>428</v>
      </c>
      <c r="I3230" t="s">
        <v>678</v>
      </c>
      <c r="L3230" s="3">
        <f t="shared" si="151"/>
        <v>7</v>
      </c>
      <c r="M3230" cm="1">
        <f t="array" ref="M3230">MIN(B:B=B3230,E3230)</f>
        <v>0.42895966435185184</v>
      </c>
      <c r="N3230" cm="1">
        <f t="array" ref="N3230">MAX(B:B=B3230,E3230)</f>
        <v>0.42895966435185184</v>
      </c>
      <c r="O3230" s="1">
        <f t="shared" si="152"/>
        <v>6.2479918981481482E-2</v>
      </c>
      <c r="P3230" t="str">
        <f t="shared" si="153"/>
        <v>USER398-UKQ1.230917.001</v>
      </c>
      <c r="Q3230" cm="1">
        <f t="array" ref="Q3230">SUM(--(FREQUENCY(IF(B:B=B3230,MATCH(G3230,G3230,0)),ROW(G3230)-ROW(G3230)+1)&gt;0))</f>
        <v>1</v>
      </c>
    </row>
    <row r="3231" spans="1:17" ht="15.75">
      <c r="A3231" t="s">
        <v>299</v>
      </c>
      <c r="B3231" t="s">
        <v>1193</v>
      </c>
      <c r="C3231" t="s">
        <v>1194</v>
      </c>
      <c r="D3231" s="2">
        <v>45662</v>
      </c>
      <c r="E3231" s="1">
        <v>0.36647974537037037</v>
      </c>
      <c r="F3231" s="1">
        <v>0</v>
      </c>
      <c r="G3231" t="s">
        <v>37</v>
      </c>
      <c r="H3231" t="s">
        <v>428</v>
      </c>
      <c r="I3231" t="s">
        <v>678</v>
      </c>
      <c r="L3231" s="3">
        <f t="shared" ref="L3231:L3294" si="154">COUNTIF(B:B,B3231)</f>
        <v>7</v>
      </c>
      <c r="M3231" cm="1">
        <f t="array" ref="M3231">MIN(B:B=B3231,E3231)</f>
        <v>0.36647974537037037</v>
      </c>
      <c r="N3231" cm="1">
        <f t="array" ref="N3231">MAX(B:B=B3231,E3231)</f>
        <v>0.36647974537037037</v>
      </c>
      <c r="O3231" s="1">
        <f t="shared" si="152"/>
        <v>0</v>
      </c>
      <c r="P3231" t="str">
        <f t="shared" si="153"/>
        <v>USER398-UKQ1.230917.001</v>
      </c>
      <c r="Q3231" cm="1">
        <f t="array" ref="Q3231">SUM(--(FREQUENCY(IF(B:B=B3231,MATCH(G3231,G3231,0)),ROW(G3231)-ROW(G3231)+1)&gt;0))</f>
        <v>1</v>
      </c>
    </row>
    <row r="3232" spans="1:17" ht="15.75">
      <c r="A3232" t="s">
        <v>299</v>
      </c>
      <c r="B3232" t="s">
        <v>1195</v>
      </c>
      <c r="C3232" t="s">
        <v>1196</v>
      </c>
      <c r="D3232" s="2">
        <v>45662</v>
      </c>
      <c r="E3232" s="1">
        <v>0.81300721064814818</v>
      </c>
      <c r="F3232" s="1">
        <v>1.3640833333333333E-2</v>
      </c>
      <c r="G3232" t="s">
        <v>18</v>
      </c>
      <c r="H3232" t="s">
        <v>449</v>
      </c>
      <c r="I3232" t="s">
        <v>48</v>
      </c>
      <c r="L3232" s="3">
        <f t="shared" si="154"/>
        <v>10</v>
      </c>
      <c r="M3232" cm="1">
        <f t="array" ref="M3232">MIN(B:B=B3232,E3232)</f>
        <v>0.81300721064814818</v>
      </c>
      <c r="N3232" cm="1">
        <f t="array" ref="N3232">MAX(B:B=B3232,E3232)</f>
        <v>0.81300721064814818</v>
      </c>
      <c r="O3232" s="1">
        <f t="shared" si="152"/>
        <v>1.3640833333333333E-2</v>
      </c>
      <c r="P3232" t="str">
        <f t="shared" si="153"/>
        <v>USER399-RP1A.201005.001</v>
      </c>
      <c r="Q3232" cm="1">
        <f t="array" ref="Q3232">SUM(--(FREQUENCY(IF(B:B=B3232,MATCH(G3232,G3232,0)),ROW(G3232)-ROW(G3232)+1)&gt;0))</f>
        <v>1</v>
      </c>
    </row>
    <row r="3233" spans="1:17" ht="15.75">
      <c r="A3233" t="s">
        <v>299</v>
      </c>
      <c r="B3233" t="s">
        <v>1195</v>
      </c>
      <c r="C3233" t="s">
        <v>1196</v>
      </c>
      <c r="D3233" s="2">
        <v>45662</v>
      </c>
      <c r="E3233" s="1">
        <v>0.79936638888888878</v>
      </c>
      <c r="F3233" s="1">
        <v>6.4853831018518507E-2</v>
      </c>
      <c r="G3233" t="s">
        <v>18</v>
      </c>
      <c r="H3233" t="s">
        <v>449</v>
      </c>
      <c r="I3233" t="s">
        <v>48</v>
      </c>
      <c r="L3233" s="3">
        <f t="shared" si="154"/>
        <v>10</v>
      </c>
      <c r="M3233" cm="1">
        <f t="array" ref="M3233">MIN(B:B=B3233,E3233)</f>
        <v>0.79936638888888878</v>
      </c>
      <c r="N3233" cm="1">
        <f t="array" ref="N3233">MAX(B:B=B3233,E3233)</f>
        <v>0.79936638888888878</v>
      </c>
      <c r="O3233" s="1">
        <f t="shared" si="152"/>
        <v>6.4853831018518507E-2</v>
      </c>
      <c r="P3233" t="str">
        <f t="shared" si="153"/>
        <v>USER399-RP1A.201005.001</v>
      </c>
      <c r="Q3233" cm="1">
        <f t="array" ref="Q3233">SUM(--(FREQUENCY(IF(B:B=B3233,MATCH(G3233,G3233,0)),ROW(G3233)-ROW(G3233)+1)&gt;0))</f>
        <v>1</v>
      </c>
    </row>
    <row r="3234" spans="1:17" ht="15.75">
      <c r="A3234" t="s">
        <v>299</v>
      </c>
      <c r="B3234" t="s">
        <v>1195</v>
      </c>
      <c r="C3234" t="s">
        <v>1196</v>
      </c>
      <c r="D3234" s="2">
        <v>45662</v>
      </c>
      <c r="E3234" s="1">
        <v>0.73451254629629625</v>
      </c>
      <c r="F3234" s="1">
        <v>3.9896562500000003E-2</v>
      </c>
      <c r="G3234" t="s">
        <v>18</v>
      </c>
      <c r="H3234" t="s">
        <v>449</v>
      </c>
      <c r="I3234" t="s">
        <v>48</v>
      </c>
      <c r="L3234" s="3">
        <f t="shared" si="154"/>
        <v>10</v>
      </c>
      <c r="M3234" cm="1">
        <f t="array" ref="M3234">MIN(B:B=B3234,E3234)</f>
        <v>0.73451254629629625</v>
      </c>
      <c r="N3234" cm="1">
        <f t="array" ref="N3234">MAX(B:B=B3234,E3234)</f>
        <v>0.73451254629629625</v>
      </c>
      <c r="O3234" s="1">
        <f t="shared" si="152"/>
        <v>3.9896562500000003E-2</v>
      </c>
      <c r="P3234" t="str">
        <f t="shared" si="153"/>
        <v>USER399-RP1A.201005.001</v>
      </c>
      <c r="Q3234" cm="1">
        <f t="array" ref="Q3234">SUM(--(FREQUENCY(IF(B:B=B3234,MATCH(G3234,G3234,0)),ROW(G3234)-ROW(G3234)+1)&gt;0))</f>
        <v>1</v>
      </c>
    </row>
    <row r="3235" spans="1:17" ht="15.75">
      <c r="A3235" t="s">
        <v>299</v>
      </c>
      <c r="B3235" t="s">
        <v>1195</v>
      </c>
      <c r="C3235" t="s">
        <v>1196</v>
      </c>
      <c r="D3235" s="2">
        <v>45662</v>
      </c>
      <c r="E3235" s="1">
        <v>0.6946159837962963</v>
      </c>
      <c r="F3235" s="1">
        <v>0.17020716435185188</v>
      </c>
      <c r="G3235" t="s">
        <v>18</v>
      </c>
      <c r="H3235" t="s">
        <v>449</v>
      </c>
      <c r="I3235" t="s">
        <v>48</v>
      </c>
      <c r="L3235" s="3">
        <f t="shared" si="154"/>
        <v>10</v>
      </c>
      <c r="M3235" cm="1">
        <f t="array" ref="M3235">MIN(B:B=B3235,E3235)</f>
        <v>0.6946159837962963</v>
      </c>
      <c r="N3235" cm="1">
        <f t="array" ref="N3235">MAX(B:B=B3235,E3235)</f>
        <v>0.6946159837962963</v>
      </c>
      <c r="O3235" s="1">
        <f t="shared" si="152"/>
        <v>0.17020716435185188</v>
      </c>
      <c r="P3235" t="str">
        <f t="shared" si="153"/>
        <v>USER399-RP1A.201005.001</v>
      </c>
      <c r="Q3235" cm="1">
        <f t="array" ref="Q3235">SUM(--(FREQUENCY(IF(B:B=B3235,MATCH(G3235,G3235,0)),ROW(G3235)-ROW(G3235)+1)&gt;0))</f>
        <v>1</v>
      </c>
    </row>
    <row r="3236" spans="1:17" ht="15.75">
      <c r="A3236" t="s">
        <v>299</v>
      </c>
      <c r="B3236" t="s">
        <v>1195</v>
      </c>
      <c r="C3236" t="s">
        <v>1196</v>
      </c>
      <c r="D3236" s="2">
        <v>45662</v>
      </c>
      <c r="E3236" s="1">
        <v>0.5244088194444444</v>
      </c>
      <c r="F3236" s="1">
        <v>2.5247592592592589E-2</v>
      </c>
      <c r="G3236" t="s">
        <v>18</v>
      </c>
      <c r="H3236" t="s">
        <v>449</v>
      </c>
      <c r="I3236" t="s">
        <v>48</v>
      </c>
      <c r="L3236" s="3">
        <f t="shared" si="154"/>
        <v>10</v>
      </c>
      <c r="M3236" cm="1">
        <f t="array" ref="M3236">MIN(B:B=B3236,E3236)</f>
        <v>0.5244088194444444</v>
      </c>
      <c r="N3236" cm="1">
        <f t="array" ref="N3236">MAX(B:B=B3236,E3236)</f>
        <v>0.5244088194444444</v>
      </c>
      <c r="O3236" s="1">
        <f t="shared" si="152"/>
        <v>2.5247592592592589E-2</v>
      </c>
      <c r="P3236" t="str">
        <f t="shared" si="153"/>
        <v>USER399-RP1A.201005.001</v>
      </c>
      <c r="Q3236" cm="1">
        <f t="array" ref="Q3236">SUM(--(FREQUENCY(IF(B:B=B3236,MATCH(G3236,G3236,0)),ROW(G3236)-ROW(G3236)+1)&gt;0))</f>
        <v>1</v>
      </c>
    </row>
    <row r="3237" spans="1:17" ht="15.75">
      <c r="A3237" t="s">
        <v>299</v>
      </c>
      <c r="B3237" t="s">
        <v>1195</v>
      </c>
      <c r="C3237" t="s">
        <v>1196</v>
      </c>
      <c r="D3237" s="2">
        <v>45662</v>
      </c>
      <c r="E3237" s="1">
        <v>0.49916122685185188</v>
      </c>
      <c r="F3237" s="1">
        <v>4.5238645833333334E-2</v>
      </c>
      <c r="G3237" t="s">
        <v>18</v>
      </c>
      <c r="H3237" t="s">
        <v>449</v>
      </c>
      <c r="I3237" t="s">
        <v>48</v>
      </c>
      <c r="L3237" s="3">
        <f t="shared" si="154"/>
        <v>10</v>
      </c>
      <c r="M3237" cm="1">
        <f t="array" ref="M3237">MIN(B:B=B3237,E3237)</f>
        <v>0.49916122685185188</v>
      </c>
      <c r="N3237" cm="1">
        <f t="array" ref="N3237">MAX(B:B=B3237,E3237)</f>
        <v>0.49916122685185188</v>
      </c>
      <c r="O3237" s="1">
        <f t="shared" si="152"/>
        <v>4.5238645833333334E-2</v>
      </c>
      <c r="P3237" t="str">
        <f t="shared" si="153"/>
        <v>USER399-RP1A.201005.001</v>
      </c>
      <c r="Q3237" cm="1">
        <f t="array" ref="Q3237">SUM(--(FREQUENCY(IF(B:B=B3237,MATCH(G3237,G3237,0)),ROW(G3237)-ROW(G3237)+1)&gt;0))</f>
        <v>1</v>
      </c>
    </row>
    <row r="3238" spans="1:17" ht="15.75">
      <c r="A3238" t="s">
        <v>299</v>
      </c>
      <c r="B3238" t="s">
        <v>1195</v>
      </c>
      <c r="C3238" t="s">
        <v>1196</v>
      </c>
      <c r="D3238" s="2">
        <v>45662</v>
      </c>
      <c r="E3238" s="1">
        <v>0.45392258101851851</v>
      </c>
      <c r="F3238" s="1">
        <v>1.4208611111111111E-2</v>
      </c>
      <c r="G3238" t="s">
        <v>18</v>
      </c>
      <c r="H3238" t="s">
        <v>449</v>
      </c>
      <c r="I3238" t="s">
        <v>48</v>
      </c>
      <c r="L3238" s="3">
        <f t="shared" si="154"/>
        <v>10</v>
      </c>
      <c r="M3238" cm="1">
        <f t="array" ref="M3238">MIN(B:B=B3238,E3238)</f>
        <v>0.45392258101851851</v>
      </c>
      <c r="N3238" cm="1">
        <f t="array" ref="N3238">MAX(B:B=B3238,E3238)</f>
        <v>0.45392258101851851</v>
      </c>
      <c r="O3238" s="1">
        <f t="shared" si="152"/>
        <v>1.4208611111111111E-2</v>
      </c>
      <c r="P3238" t="str">
        <f t="shared" si="153"/>
        <v>USER399-RP1A.201005.001</v>
      </c>
      <c r="Q3238" cm="1">
        <f t="array" ref="Q3238">SUM(--(FREQUENCY(IF(B:B=B3238,MATCH(G3238,G3238,0)),ROW(G3238)-ROW(G3238)+1)&gt;0))</f>
        <v>1</v>
      </c>
    </row>
    <row r="3239" spans="1:17" ht="15.75">
      <c r="A3239" t="s">
        <v>299</v>
      </c>
      <c r="B3239" t="s">
        <v>1195</v>
      </c>
      <c r="C3239" t="s">
        <v>1196</v>
      </c>
      <c r="D3239" s="2">
        <v>45662</v>
      </c>
      <c r="E3239" s="1">
        <v>0.43971396990740735</v>
      </c>
      <c r="F3239" s="1">
        <v>4.184405092592592E-2</v>
      </c>
      <c r="G3239" t="s">
        <v>18</v>
      </c>
      <c r="H3239" t="s">
        <v>449</v>
      </c>
      <c r="I3239" t="s">
        <v>48</v>
      </c>
      <c r="L3239" s="3">
        <f t="shared" si="154"/>
        <v>10</v>
      </c>
      <c r="M3239" cm="1">
        <f t="array" ref="M3239">MIN(B:B=B3239,E3239)</f>
        <v>0.43971396990740735</v>
      </c>
      <c r="N3239" cm="1">
        <f t="array" ref="N3239">MAX(B:B=B3239,E3239)</f>
        <v>0.43971396990740735</v>
      </c>
      <c r="O3239" s="1">
        <f t="shared" si="152"/>
        <v>4.184405092592592E-2</v>
      </c>
      <c r="P3239" t="str">
        <f t="shared" si="153"/>
        <v>USER399-RP1A.201005.001</v>
      </c>
      <c r="Q3239" cm="1">
        <f t="array" ref="Q3239">SUM(--(FREQUENCY(IF(B:B=B3239,MATCH(G3239,G3239,0)),ROW(G3239)-ROW(G3239)+1)&gt;0))</f>
        <v>1</v>
      </c>
    </row>
    <row r="3240" spans="1:17" ht="15.75">
      <c r="A3240" t="s">
        <v>299</v>
      </c>
      <c r="B3240" t="s">
        <v>1195</v>
      </c>
      <c r="C3240" t="s">
        <v>1196</v>
      </c>
      <c r="D3240" s="2">
        <v>45662</v>
      </c>
      <c r="E3240" s="1">
        <v>0.39786991898148144</v>
      </c>
      <c r="F3240" s="1">
        <v>4.265976851851852E-2</v>
      </c>
      <c r="G3240" t="s">
        <v>18</v>
      </c>
      <c r="H3240" t="s">
        <v>449</v>
      </c>
      <c r="I3240" t="s">
        <v>48</v>
      </c>
      <c r="L3240" s="3">
        <f t="shared" si="154"/>
        <v>10</v>
      </c>
      <c r="M3240" cm="1">
        <f t="array" ref="M3240">MIN(B:B=B3240,E3240)</f>
        <v>0.39786991898148144</v>
      </c>
      <c r="N3240" cm="1">
        <f t="array" ref="N3240">MAX(B:B=B3240,E3240)</f>
        <v>0.39786991898148144</v>
      </c>
      <c r="O3240" s="1">
        <f t="shared" si="152"/>
        <v>4.265976851851852E-2</v>
      </c>
      <c r="P3240" t="str">
        <f t="shared" si="153"/>
        <v>USER399-RP1A.201005.001</v>
      </c>
      <c r="Q3240" cm="1">
        <f t="array" ref="Q3240">SUM(--(FREQUENCY(IF(B:B=B3240,MATCH(G3240,G3240,0)),ROW(G3240)-ROW(G3240)+1)&gt;0))</f>
        <v>1</v>
      </c>
    </row>
    <row r="3241" spans="1:17" ht="15.75">
      <c r="A3241" t="s">
        <v>299</v>
      </c>
      <c r="B3241" t="s">
        <v>1195</v>
      </c>
      <c r="C3241" t="s">
        <v>1196</v>
      </c>
      <c r="D3241" s="2">
        <v>45662</v>
      </c>
      <c r="E3241" s="1">
        <v>0.35521013888888886</v>
      </c>
      <c r="F3241" s="1">
        <v>0</v>
      </c>
      <c r="G3241" t="s">
        <v>18</v>
      </c>
      <c r="H3241" t="s">
        <v>449</v>
      </c>
      <c r="I3241" t="s">
        <v>48</v>
      </c>
      <c r="L3241" s="3">
        <f t="shared" si="154"/>
        <v>10</v>
      </c>
      <c r="M3241" cm="1">
        <f t="array" ref="M3241">MIN(B:B=B3241,E3241)</f>
        <v>0.35521013888888886</v>
      </c>
      <c r="N3241" cm="1">
        <f t="array" ref="N3241">MAX(B:B=B3241,E3241)</f>
        <v>0.35521013888888886</v>
      </c>
      <c r="O3241" s="1">
        <f t="shared" si="152"/>
        <v>0</v>
      </c>
      <c r="P3241" t="str">
        <f t="shared" si="153"/>
        <v>USER399-RP1A.201005.001</v>
      </c>
      <c r="Q3241" cm="1">
        <f t="array" ref="Q3241">SUM(--(FREQUENCY(IF(B:B=B3241,MATCH(G3241,G3241,0)),ROW(G3241)-ROW(G3241)+1)&gt;0))</f>
        <v>1</v>
      </c>
    </row>
    <row r="3242" spans="1:17" ht="15.75">
      <c r="A3242" t="s">
        <v>299</v>
      </c>
      <c r="B3242" t="s">
        <v>1197</v>
      </c>
      <c r="C3242" t="s">
        <v>1198</v>
      </c>
      <c r="D3242" s="2">
        <v>45662</v>
      </c>
      <c r="E3242" s="1">
        <v>0.73422945601851852</v>
      </c>
      <c r="F3242" s="1">
        <v>0.27125033564814816</v>
      </c>
      <c r="G3242" t="s">
        <v>74</v>
      </c>
      <c r="H3242" t="s">
        <v>75</v>
      </c>
      <c r="I3242" t="s">
        <v>76</v>
      </c>
      <c r="L3242" s="3">
        <f t="shared" si="154"/>
        <v>4</v>
      </c>
      <c r="M3242" cm="1">
        <f t="array" ref="M3242">MIN(B:B=B3242,E3242)</f>
        <v>0.73422945601851852</v>
      </c>
      <c r="N3242" cm="1">
        <f t="array" ref="N3242">MAX(B:B=B3242,E3242)</f>
        <v>0.73422945601851852</v>
      </c>
      <c r="O3242" s="1">
        <f t="shared" si="152"/>
        <v>0.27125033564814816</v>
      </c>
      <c r="P3242" t="str">
        <f t="shared" si="153"/>
        <v>USER422-SKQ1.211019.001</v>
      </c>
      <c r="Q3242" cm="1">
        <f t="array" ref="Q3242">SUM(--(FREQUENCY(IF(B:B=B3242,MATCH(G3242,G3242,0)),ROW(G3242)-ROW(G3242)+1)&gt;0))</f>
        <v>1</v>
      </c>
    </row>
    <row r="3243" spans="1:17" ht="15.75">
      <c r="A3243" t="s">
        <v>299</v>
      </c>
      <c r="B3243" t="s">
        <v>1197</v>
      </c>
      <c r="C3243" t="s">
        <v>1198</v>
      </c>
      <c r="D3243" s="2">
        <v>45662</v>
      </c>
      <c r="E3243" s="1">
        <v>0.46297912037037037</v>
      </c>
      <c r="F3243" s="1">
        <v>5.302329861111111E-2</v>
      </c>
      <c r="G3243" t="s">
        <v>74</v>
      </c>
      <c r="H3243" t="s">
        <v>75</v>
      </c>
      <c r="I3243" t="s">
        <v>76</v>
      </c>
      <c r="L3243" s="3">
        <f t="shared" si="154"/>
        <v>4</v>
      </c>
      <c r="M3243" cm="1">
        <f t="array" ref="M3243">MIN(B:B=B3243,E3243)</f>
        <v>0.46297912037037037</v>
      </c>
      <c r="N3243" cm="1">
        <f t="array" ref="N3243">MAX(B:B=B3243,E3243)</f>
        <v>0.46297912037037037</v>
      </c>
      <c r="O3243" s="1">
        <f t="shared" si="152"/>
        <v>5.302329861111111E-2</v>
      </c>
      <c r="P3243" t="str">
        <f t="shared" si="153"/>
        <v>USER422-SKQ1.211019.001</v>
      </c>
      <c r="Q3243" cm="1">
        <f t="array" ref="Q3243">SUM(--(FREQUENCY(IF(B:B=B3243,MATCH(G3243,G3243,0)),ROW(G3243)-ROW(G3243)+1)&gt;0))</f>
        <v>1</v>
      </c>
    </row>
    <row r="3244" spans="1:17" ht="15.75">
      <c r="A3244" t="s">
        <v>299</v>
      </c>
      <c r="B3244" t="s">
        <v>1197</v>
      </c>
      <c r="C3244" t="s">
        <v>1198</v>
      </c>
      <c r="D3244" s="2">
        <v>45662</v>
      </c>
      <c r="E3244" s="1">
        <v>0.40995581018518518</v>
      </c>
      <c r="F3244" s="1">
        <v>3.253508101851852E-2</v>
      </c>
      <c r="G3244" t="s">
        <v>74</v>
      </c>
      <c r="H3244" t="s">
        <v>75</v>
      </c>
      <c r="I3244" t="s">
        <v>76</v>
      </c>
      <c r="L3244" s="3">
        <f t="shared" si="154"/>
        <v>4</v>
      </c>
      <c r="M3244" cm="1">
        <f t="array" ref="M3244">MIN(B:B=B3244,E3244)</f>
        <v>0.40995581018518518</v>
      </c>
      <c r="N3244" cm="1">
        <f t="array" ref="N3244">MAX(B:B=B3244,E3244)</f>
        <v>0.40995581018518518</v>
      </c>
      <c r="O3244" s="1">
        <f t="shared" si="152"/>
        <v>3.253508101851852E-2</v>
      </c>
      <c r="P3244" t="str">
        <f t="shared" si="153"/>
        <v>USER422-SKQ1.211019.001</v>
      </c>
      <c r="Q3244" cm="1">
        <f t="array" ref="Q3244">SUM(--(FREQUENCY(IF(B:B=B3244,MATCH(G3244,G3244,0)),ROW(G3244)-ROW(G3244)+1)&gt;0))</f>
        <v>1</v>
      </c>
    </row>
    <row r="3245" spans="1:17" ht="15.75">
      <c r="A3245" t="s">
        <v>299</v>
      </c>
      <c r="B3245" t="s">
        <v>1197</v>
      </c>
      <c r="C3245" t="s">
        <v>1198</v>
      </c>
      <c r="D3245" s="2">
        <v>45662</v>
      </c>
      <c r="E3245" s="1">
        <v>0.37742074074074078</v>
      </c>
      <c r="F3245" s="1">
        <v>0</v>
      </c>
      <c r="G3245" t="s">
        <v>74</v>
      </c>
      <c r="H3245" t="s">
        <v>75</v>
      </c>
      <c r="I3245" t="s">
        <v>76</v>
      </c>
      <c r="L3245" s="3">
        <f t="shared" si="154"/>
        <v>4</v>
      </c>
      <c r="M3245" cm="1">
        <f t="array" ref="M3245">MIN(B:B=B3245,E3245)</f>
        <v>0.37742074074074078</v>
      </c>
      <c r="N3245" cm="1">
        <f t="array" ref="N3245">MAX(B:B=B3245,E3245)</f>
        <v>0.37742074074074078</v>
      </c>
      <c r="O3245" s="1">
        <f t="shared" si="152"/>
        <v>0</v>
      </c>
      <c r="P3245" t="str">
        <f t="shared" si="153"/>
        <v>USER422-SKQ1.211019.001</v>
      </c>
      <c r="Q3245" cm="1">
        <f t="array" ref="Q3245">SUM(--(FREQUENCY(IF(B:B=B3245,MATCH(G3245,G3245,0)),ROW(G3245)-ROW(G3245)+1)&gt;0))</f>
        <v>1</v>
      </c>
    </row>
    <row r="3246" spans="1:17" ht="15.75">
      <c r="A3246" t="s">
        <v>179</v>
      </c>
      <c r="B3246" t="s">
        <v>1199</v>
      </c>
      <c r="C3246" t="s">
        <v>1200</v>
      </c>
      <c r="D3246" s="2">
        <v>45662</v>
      </c>
      <c r="E3246" s="1">
        <v>0.80648563657407413</v>
      </c>
      <c r="F3246" s="1">
        <v>5.6744189814814806E-2</v>
      </c>
      <c r="G3246" t="s">
        <v>126</v>
      </c>
      <c r="H3246" t="s">
        <v>183</v>
      </c>
      <c r="I3246" t="s">
        <v>104</v>
      </c>
      <c r="L3246" s="3">
        <f t="shared" si="154"/>
        <v>7</v>
      </c>
      <c r="M3246" cm="1">
        <f t="array" ref="M3246">MIN(B:B=B3246,E3246)</f>
        <v>0.80648563657407413</v>
      </c>
      <c r="N3246" cm="1">
        <f t="array" ref="N3246">MAX(B:B=B3246,E3246)</f>
        <v>0.80648563657407413</v>
      </c>
      <c r="O3246" s="1">
        <f t="shared" si="152"/>
        <v>5.6744189814814806E-2</v>
      </c>
      <c r="P3246" t="str">
        <f t="shared" si="153"/>
        <v>USER311-RP1A.200720.012</v>
      </c>
      <c r="Q3246" cm="1">
        <f t="array" ref="Q3246">SUM(--(FREQUENCY(IF(B:B=B3246,MATCH(G3246,G3246,0)),ROW(G3246)-ROW(G3246)+1)&gt;0))</f>
        <v>1</v>
      </c>
    </row>
    <row r="3247" spans="1:17" ht="15.75">
      <c r="A3247" t="s">
        <v>179</v>
      </c>
      <c r="B3247" t="s">
        <v>1199</v>
      </c>
      <c r="C3247" t="s">
        <v>1200</v>
      </c>
      <c r="D3247" s="2">
        <v>45662</v>
      </c>
      <c r="E3247" s="1">
        <v>0.74974145833333328</v>
      </c>
      <c r="F3247" s="1">
        <v>5.9327881944444445E-2</v>
      </c>
      <c r="G3247" t="s">
        <v>66</v>
      </c>
      <c r="H3247" t="s">
        <v>1201</v>
      </c>
      <c r="I3247" t="s">
        <v>122</v>
      </c>
      <c r="L3247" s="3">
        <f t="shared" si="154"/>
        <v>7</v>
      </c>
      <c r="M3247" cm="1">
        <f t="array" ref="M3247">MIN(B:B=B3247,E3247)</f>
        <v>0.74974145833333328</v>
      </c>
      <c r="N3247" cm="1">
        <f t="array" ref="N3247">MAX(B:B=B3247,E3247)</f>
        <v>0.74974145833333328</v>
      </c>
      <c r="O3247" s="1">
        <f t="shared" si="152"/>
        <v>5.9327881944444445E-2</v>
      </c>
      <c r="P3247" t="str">
        <f t="shared" si="153"/>
        <v>USER311-TP1A.220905.001</v>
      </c>
      <c r="Q3247" cm="1">
        <f t="array" ref="Q3247">SUM(--(FREQUENCY(IF(B:B=B3247,MATCH(G3247,G3247,0)),ROW(G3247)-ROW(G3247)+1)&gt;0))</f>
        <v>1</v>
      </c>
    </row>
    <row r="3248" spans="1:17" ht="15.75">
      <c r="A3248" t="s">
        <v>179</v>
      </c>
      <c r="B3248" t="s">
        <v>1199</v>
      </c>
      <c r="C3248" t="s">
        <v>1200</v>
      </c>
      <c r="D3248" s="2">
        <v>45662</v>
      </c>
      <c r="E3248" s="1">
        <v>0.69041356481481486</v>
      </c>
      <c r="F3248" s="1">
        <v>6.815552083333333E-2</v>
      </c>
      <c r="G3248" t="s">
        <v>126</v>
      </c>
      <c r="H3248" t="s">
        <v>183</v>
      </c>
      <c r="I3248" t="s">
        <v>104</v>
      </c>
      <c r="L3248" s="3">
        <f t="shared" si="154"/>
        <v>7</v>
      </c>
      <c r="M3248" cm="1">
        <f t="array" ref="M3248">MIN(B:B=B3248,E3248)</f>
        <v>0.69041356481481486</v>
      </c>
      <c r="N3248" cm="1">
        <f t="array" ref="N3248">MAX(B:B=B3248,E3248)</f>
        <v>0.69041356481481486</v>
      </c>
      <c r="O3248" s="1">
        <f t="shared" si="152"/>
        <v>6.815552083333333E-2</v>
      </c>
      <c r="P3248" t="str">
        <f t="shared" si="153"/>
        <v>USER311-RP1A.200720.012</v>
      </c>
      <c r="Q3248" cm="1">
        <f t="array" ref="Q3248">SUM(--(FREQUENCY(IF(B:B=B3248,MATCH(G3248,G3248,0)),ROW(G3248)-ROW(G3248)+1)&gt;0))</f>
        <v>1</v>
      </c>
    </row>
    <row r="3249" spans="1:17" ht="15.75">
      <c r="A3249" t="s">
        <v>179</v>
      </c>
      <c r="B3249" t="s">
        <v>1199</v>
      </c>
      <c r="C3249" t="s">
        <v>1200</v>
      </c>
      <c r="D3249" s="2">
        <v>45662</v>
      </c>
      <c r="E3249" s="1">
        <v>0.62225805555555558</v>
      </c>
      <c r="F3249" s="1">
        <v>7.2556597222222227E-2</v>
      </c>
      <c r="G3249" t="s">
        <v>66</v>
      </c>
      <c r="H3249" t="s">
        <v>1201</v>
      </c>
      <c r="I3249" t="s">
        <v>122</v>
      </c>
      <c r="L3249" s="3">
        <f t="shared" si="154"/>
        <v>7</v>
      </c>
      <c r="M3249" cm="1">
        <f t="array" ref="M3249">MIN(B:B=B3249,E3249)</f>
        <v>0.62225805555555558</v>
      </c>
      <c r="N3249" cm="1">
        <f t="array" ref="N3249">MAX(B:B=B3249,E3249)</f>
        <v>0.62225805555555558</v>
      </c>
      <c r="O3249" s="1">
        <f t="shared" si="152"/>
        <v>7.2556597222222227E-2</v>
      </c>
      <c r="P3249" t="str">
        <f t="shared" si="153"/>
        <v>USER311-TP1A.220905.001</v>
      </c>
      <c r="Q3249" cm="1">
        <f t="array" ref="Q3249">SUM(--(FREQUENCY(IF(B:B=B3249,MATCH(G3249,G3249,0)),ROW(G3249)-ROW(G3249)+1)&gt;0))</f>
        <v>1</v>
      </c>
    </row>
    <row r="3250" spans="1:17" ht="15.75">
      <c r="A3250" t="s">
        <v>179</v>
      </c>
      <c r="B3250" t="s">
        <v>1199</v>
      </c>
      <c r="C3250" t="s">
        <v>1200</v>
      </c>
      <c r="D3250" s="2">
        <v>45662</v>
      </c>
      <c r="E3250" s="1">
        <v>0.54970145833333339</v>
      </c>
      <c r="F3250" s="1">
        <v>0.12955857638888887</v>
      </c>
      <c r="G3250" t="s">
        <v>66</v>
      </c>
      <c r="H3250" t="s">
        <v>1201</v>
      </c>
      <c r="I3250" t="s">
        <v>122</v>
      </c>
      <c r="L3250" s="3">
        <f t="shared" si="154"/>
        <v>7</v>
      </c>
      <c r="M3250" cm="1">
        <f t="array" ref="M3250">MIN(B:B=B3250,E3250)</f>
        <v>0.54970145833333339</v>
      </c>
      <c r="N3250" cm="1">
        <f t="array" ref="N3250">MAX(B:B=B3250,E3250)</f>
        <v>0.54970145833333339</v>
      </c>
      <c r="O3250" s="1">
        <f t="shared" si="152"/>
        <v>0.12955857638888887</v>
      </c>
      <c r="P3250" t="str">
        <f t="shared" si="153"/>
        <v>USER311-TP1A.220905.001</v>
      </c>
      <c r="Q3250" cm="1">
        <f t="array" ref="Q3250">SUM(--(FREQUENCY(IF(B:B=B3250,MATCH(G3250,G3250,0)),ROW(G3250)-ROW(G3250)+1)&gt;0))</f>
        <v>1</v>
      </c>
    </row>
    <row r="3251" spans="1:17" ht="15.75">
      <c r="A3251" t="s">
        <v>179</v>
      </c>
      <c r="B3251" t="s">
        <v>1199</v>
      </c>
      <c r="C3251" t="s">
        <v>1200</v>
      </c>
      <c r="D3251" s="2">
        <v>45662</v>
      </c>
      <c r="E3251" s="1">
        <v>0.4201428703703704</v>
      </c>
      <c r="F3251" s="1">
        <v>4.2380254629629632E-2</v>
      </c>
      <c r="G3251" t="s">
        <v>66</v>
      </c>
      <c r="H3251" t="s">
        <v>1201</v>
      </c>
      <c r="I3251" t="s">
        <v>122</v>
      </c>
      <c r="L3251" s="3">
        <f t="shared" si="154"/>
        <v>7</v>
      </c>
      <c r="M3251" cm="1">
        <f t="array" ref="M3251">MIN(B:B=B3251,E3251)</f>
        <v>0.4201428703703704</v>
      </c>
      <c r="N3251" cm="1">
        <f t="array" ref="N3251">MAX(B:B=B3251,E3251)</f>
        <v>0.4201428703703704</v>
      </c>
      <c r="O3251" s="1">
        <f t="shared" si="152"/>
        <v>4.2380254629629632E-2</v>
      </c>
      <c r="P3251" t="str">
        <f t="shared" si="153"/>
        <v>USER311-TP1A.220905.001</v>
      </c>
      <c r="Q3251" cm="1">
        <f t="array" ref="Q3251">SUM(--(FREQUENCY(IF(B:B=B3251,MATCH(G3251,G3251,0)),ROW(G3251)-ROW(G3251)+1)&gt;0))</f>
        <v>1</v>
      </c>
    </row>
    <row r="3252" spans="1:17" ht="15.75">
      <c r="A3252" t="s">
        <v>179</v>
      </c>
      <c r="B3252" t="s">
        <v>1199</v>
      </c>
      <c r="C3252" t="s">
        <v>1200</v>
      </c>
      <c r="D3252" s="2">
        <v>45662</v>
      </c>
      <c r="E3252" s="1">
        <v>0.37776261574074077</v>
      </c>
      <c r="F3252" s="1">
        <v>0</v>
      </c>
      <c r="G3252" t="s">
        <v>126</v>
      </c>
      <c r="H3252" t="s">
        <v>183</v>
      </c>
      <c r="I3252" t="s">
        <v>104</v>
      </c>
      <c r="L3252" s="3">
        <f t="shared" si="154"/>
        <v>7</v>
      </c>
      <c r="M3252" cm="1">
        <f t="array" ref="M3252">MIN(B:B=B3252,E3252)</f>
        <v>0.37776261574074077</v>
      </c>
      <c r="N3252" cm="1">
        <f t="array" ref="N3252">MAX(B:B=B3252,E3252)</f>
        <v>0.37776261574074077</v>
      </c>
      <c r="O3252" s="1">
        <f t="shared" si="152"/>
        <v>0</v>
      </c>
      <c r="P3252" t="str">
        <f t="shared" si="153"/>
        <v>USER311-RP1A.200720.012</v>
      </c>
      <c r="Q3252" cm="1">
        <f t="array" ref="Q3252">SUM(--(FREQUENCY(IF(B:B=B3252,MATCH(G3252,G3252,0)),ROW(G3252)-ROW(G3252)+1)&gt;0))</f>
        <v>1</v>
      </c>
    </row>
    <row r="3253" spans="1:17" ht="15.75">
      <c r="A3253" t="s">
        <v>179</v>
      </c>
      <c r="B3253" t="s">
        <v>1202</v>
      </c>
      <c r="C3253" t="s">
        <v>1203</v>
      </c>
      <c r="D3253" s="2">
        <v>45662</v>
      </c>
      <c r="E3253" s="1">
        <v>0.80621728009259253</v>
      </c>
      <c r="F3253" s="1">
        <v>9.8398298611111115E-2</v>
      </c>
      <c r="G3253" t="s">
        <v>66</v>
      </c>
      <c r="H3253" t="s">
        <v>1201</v>
      </c>
      <c r="I3253" t="s">
        <v>122</v>
      </c>
      <c r="L3253" s="3">
        <f t="shared" si="154"/>
        <v>9</v>
      </c>
      <c r="M3253" cm="1">
        <f t="array" ref="M3253">MIN(B:B=B3253,E3253)</f>
        <v>0.80621728009259253</v>
      </c>
      <c r="N3253" cm="1">
        <f t="array" ref="N3253">MAX(B:B=B3253,E3253)</f>
        <v>0.80621728009259253</v>
      </c>
      <c r="O3253" s="1">
        <f t="shared" si="152"/>
        <v>9.8398298611111115E-2</v>
      </c>
      <c r="P3253" t="str">
        <f t="shared" si="153"/>
        <v>USER312-TP1A.220905.001</v>
      </c>
      <c r="Q3253" cm="1">
        <f t="array" ref="Q3253">SUM(--(FREQUENCY(IF(B:B=B3253,MATCH(G3253,G3253,0)),ROW(G3253)-ROW(G3253)+1)&gt;0))</f>
        <v>1</v>
      </c>
    </row>
    <row r="3254" spans="1:17" ht="15.75">
      <c r="A3254" t="s">
        <v>179</v>
      </c>
      <c r="B3254" t="s">
        <v>1202</v>
      </c>
      <c r="C3254" t="s">
        <v>1203</v>
      </c>
      <c r="D3254" s="2">
        <v>45662</v>
      </c>
      <c r="E3254" s="1">
        <v>0.70781898148148148</v>
      </c>
      <c r="F3254" s="1">
        <v>1.6759965277777778E-2</v>
      </c>
      <c r="G3254" t="s">
        <v>126</v>
      </c>
      <c r="H3254" t="s">
        <v>183</v>
      </c>
      <c r="I3254" t="s">
        <v>104</v>
      </c>
      <c r="L3254" s="3">
        <f t="shared" si="154"/>
        <v>9</v>
      </c>
      <c r="M3254" cm="1">
        <f t="array" ref="M3254">MIN(B:B=B3254,E3254)</f>
        <v>0.70781898148148148</v>
      </c>
      <c r="N3254" cm="1">
        <f t="array" ref="N3254">MAX(B:B=B3254,E3254)</f>
        <v>0.70781898148148148</v>
      </c>
      <c r="O3254" s="1">
        <f t="shared" si="152"/>
        <v>1.6759965277777778E-2</v>
      </c>
      <c r="P3254" t="str">
        <f t="shared" si="153"/>
        <v>USER312-RP1A.200720.012</v>
      </c>
      <c r="Q3254" cm="1">
        <f t="array" ref="Q3254">SUM(--(FREQUENCY(IF(B:B=B3254,MATCH(G3254,G3254,0)),ROW(G3254)-ROW(G3254)+1)&gt;0))</f>
        <v>1</v>
      </c>
    </row>
    <row r="3255" spans="1:17" ht="15.75">
      <c r="A3255" t="s">
        <v>179</v>
      </c>
      <c r="B3255" t="s">
        <v>1202</v>
      </c>
      <c r="C3255" t="s">
        <v>1203</v>
      </c>
      <c r="D3255" s="2">
        <v>45662</v>
      </c>
      <c r="E3255" s="1">
        <v>0.69105901620370369</v>
      </c>
      <c r="F3255" s="1">
        <v>0.13046325231481481</v>
      </c>
      <c r="G3255" t="s">
        <v>126</v>
      </c>
      <c r="H3255" t="s">
        <v>183</v>
      </c>
      <c r="I3255" t="s">
        <v>104</v>
      </c>
      <c r="L3255" s="3">
        <f t="shared" si="154"/>
        <v>9</v>
      </c>
      <c r="M3255" cm="1">
        <f t="array" ref="M3255">MIN(B:B=B3255,E3255)</f>
        <v>0.69105901620370369</v>
      </c>
      <c r="N3255" cm="1">
        <f t="array" ref="N3255">MAX(B:B=B3255,E3255)</f>
        <v>0.69105901620370369</v>
      </c>
      <c r="O3255" s="1">
        <f t="shared" si="152"/>
        <v>0.13046325231481481</v>
      </c>
      <c r="P3255" t="str">
        <f t="shared" si="153"/>
        <v>USER312-RP1A.200720.012</v>
      </c>
      <c r="Q3255" cm="1">
        <f t="array" ref="Q3255">SUM(--(FREQUENCY(IF(B:B=B3255,MATCH(G3255,G3255,0)),ROW(G3255)-ROW(G3255)+1)&gt;0))</f>
        <v>1</v>
      </c>
    </row>
    <row r="3256" spans="1:17" ht="15.75">
      <c r="A3256" t="s">
        <v>179</v>
      </c>
      <c r="B3256" t="s">
        <v>1202</v>
      </c>
      <c r="C3256" t="s">
        <v>1203</v>
      </c>
      <c r="D3256" s="2">
        <v>45662</v>
      </c>
      <c r="E3256" s="1">
        <v>0.56059576388888888</v>
      </c>
      <c r="F3256" s="1">
        <v>1.5890543981481483E-2</v>
      </c>
      <c r="G3256" t="s">
        <v>126</v>
      </c>
      <c r="H3256" t="s">
        <v>183</v>
      </c>
      <c r="I3256" t="s">
        <v>104</v>
      </c>
      <c r="L3256" s="3">
        <f t="shared" si="154"/>
        <v>9</v>
      </c>
      <c r="M3256" cm="1">
        <f t="array" ref="M3256">MIN(B:B=B3256,E3256)</f>
        <v>0.56059576388888888</v>
      </c>
      <c r="N3256" cm="1">
        <f t="array" ref="N3256">MAX(B:B=B3256,E3256)</f>
        <v>0.56059576388888888</v>
      </c>
      <c r="O3256" s="1">
        <f t="shared" si="152"/>
        <v>1.5890543981481483E-2</v>
      </c>
      <c r="P3256" t="str">
        <f t="shared" si="153"/>
        <v>USER312-RP1A.200720.012</v>
      </c>
      <c r="Q3256" cm="1">
        <f t="array" ref="Q3256">SUM(--(FREQUENCY(IF(B:B=B3256,MATCH(G3256,G3256,0)),ROW(G3256)-ROW(G3256)+1)&gt;0))</f>
        <v>1</v>
      </c>
    </row>
    <row r="3257" spans="1:17" ht="15.75">
      <c r="A3257" t="s">
        <v>179</v>
      </c>
      <c r="B3257" t="s">
        <v>1202</v>
      </c>
      <c r="C3257" t="s">
        <v>1203</v>
      </c>
      <c r="D3257" s="2">
        <v>45662</v>
      </c>
      <c r="E3257" s="1">
        <v>0.54470521990740739</v>
      </c>
      <c r="F3257" s="1">
        <v>7.1165856481481488E-3</v>
      </c>
      <c r="G3257" t="s">
        <v>126</v>
      </c>
      <c r="H3257" t="s">
        <v>183</v>
      </c>
      <c r="I3257" t="s">
        <v>104</v>
      </c>
      <c r="L3257" s="3">
        <f t="shared" si="154"/>
        <v>9</v>
      </c>
      <c r="M3257" cm="1">
        <f t="array" ref="M3257">MIN(B:B=B3257,E3257)</f>
        <v>0.54470521990740739</v>
      </c>
      <c r="N3257" cm="1">
        <f t="array" ref="N3257">MAX(B:B=B3257,E3257)</f>
        <v>0.54470521990740739</v>
      </c>
      <c r="O3257" s="1">
        <f t="shared" si="152"/>
        <v>7.1165856481481488E-3</v>
      </c>
      <c r="P3257" t="str">
        <f t="shared" si="153"/>
        <v>USER312-RP1A.200720.012</v>
      </c>
      <c r="Q3257" cm="1">
        <f t="array" ref="Q3257">SUM(--(FREQUENCY(IF(B:B=B3257,MATCH(G3257,G3257,0)),ROW(G3257)-ROW(G3257)+1)&gt;0))</f>
        <v>1</v>
      </c>
    </row>
    <row r="3258" spans="1:17" ht="15.75">
      <c r="A3258" t="s">
        <v>179</v>
      </c>
      <c r="B3258" t="s">
        <v>1202</v>
      </c>
      <c r="C3258" t="s">
        <v>1203</v>
      </c>
      <c r="D3258" s="2">
        <v>45662</v>
      </c>
      <c r="E3258" s="1">
        <v>0.53758863425925929</v>
      </c>
      <c r="F3258" s="1">
        <v>6.9859768518518509E-2</v>
      </c>
      <c r="G3258" t="s">
        <v>126</v>
      </c>
      <c r="H3258" t="s">
        <v>183</v>
      </c>
      <c r="I3258" t="s">
        <v>104</v>
      </c>
      <c r="L3258" s="3">
        <f t="shared" si="154"/>
        <v>9</v>
      </c>
      <c r="M3258" cm="1">
        <f t="array" ref="M3258">MIN(B:B=B3258,E3258)</f>
        <v>0.53758863425925929</v>
      </c>
      <c r="N3258" cm="1">
        <f t="array" ref="N3258">MAX(B:B=B3258,E3258)</f>
        <v>0.53758863425925929</v>
      </c>
      <c r="O3258" s="1">
        <f t="shared" si="152"/>
        <v>6.9859768518518509E-2</v>
      </c>
      <c r="P3258" t="str">
        <f t="shared" si="153"/>
        <v>USER312-RP1A.200720.012</v>
      </c>
      <c r="Q3258" cm="1">
        <f t="array" ref="Q3258">SUM(--(FREQUENCY(IF(B:B=B3258,MATCH(G3258,G3258,0)),ROW(G3258)-ROW(G3258)+1)&gt;0))</f>
        <v>1</v>
      </c>
    </row>
    <row r="3259" spans="1:17" ht="15.75">
      <c r="A3259" t="s">
        <v>179</v>
      </c>
      <c r="B3259" t="s">
        <v>1202</v>
      </c>
      <c r="C3259" t="s">
        <v>1203</v>
      </c>
      <c r="D3259" s="2">
        <v>45662</v>
      </c>
      <c r="E3259" s="1">
        <v>0.46772886574074074</v>
      </c>
      <c r="F3259" s="1">
        <v>8.7012071759259249E-2</v>
      </c>
      <c r="G3259" t="s">
        <v>126</v>
      </c>
      <c r="H3259" t="s">
        <v>183</v>
      </c>
      <c r="I3259" t="s">
        <v>104</v>
      </c>
      <c r="L3259" s="3">
        <f t="shared" si="154"/>
        <v>9</v>
      </c>
      <c r="M3259" cm="1">
        <f t="array" ref="M3259">MIN(B:B=B3259,E3259)</f>
        <v>0.46772886574074074</v>
      </c>
      <c r="N3259" cm="1">
        <f t="array" ref="N3259">MAX(B:B=B3259,E3259)</f>
        <v>0.46772886574074074</v>
      </c>
      <c r="O3259" s="1">
        <f t="shared" si="152"/>
        <v>8.7012071759259249E-2</v>
      </c>
      <c r="P3259" t="str">
        <f t="shared" si="153"/>
        <v>USER312-RP1A.200720.012</v>
      </c>
      <c r="Q3259" cm="1">
        <f t="array" ref="Q3259">SUM(--(FREQUENCY(IF(B:B=B3259,MATCH(G3259,G3259,0)),ROW(G3259)-ROW(G3259)+1)&gt;0))</f>
        <v>1</v>
      </c>
    </row>
    <row r="3260" spans="1:17" ht="15.75">
      <c r="A3260" t="s">
        <v>179</v>
      </c>
      <c r="B3260" t="s">
        <v>1202</v>
      </c>
      <c r="C3260" t="s">
        <v>1203</v>
      </c>
      <c r="D3260" s="2">
        <v>45662</v>
      </c>
      <c r="E3260" s="1">
        <v>0.3807167939814815</v>
      </c>
      <c r="F3260" s="1">
        <v>1.3729745370370371E-3</v>
      </c>
      <c r="G3260" t="s">
        <v>126</v>
      </c>
      <c r="H3260" t="s">
        <v>183</v>
      </c>
      <c r="I3260" t="s">
        <v>104</v>
      </c>
      <c r="L3260" s="3">
        <f t="shared" si="154"/>
        <v>9</v>
      </c>
      <c r="M3260" cm="1">
        <f t="array" ref="M3260">MIN(B:B=B3260,E3260)</f>
        <v>0.3807167939814815</v>
      </c>
      <c r="N3260" cm="1">
        <f t="array" ref="N3260">MAX(B:B=B3260,E3260)</f>
        <v>0.3807167939814815</v>
      </c>
      <c r="O3260" s="1">
        <f t="shared" si="152"/>
        <v>1.3729745370370371E-3</v>
      </c>
      <c r="P3260" t="str">
        <f t="shared" si="153"/>
        <v>USER312-RP1A.200720.012</v>
      </c>
      <c r="Q3260" cm="1">
        <f t="array" ref="Q3260">SUM(--(FREQUENCY(IF(B:B=B3260,MATCH(G3260,G3260,0)),ROW(G3260)-ROW(G3260)+1)&gt;0))</f>
        <v>1</v>
      </c>
    </row>
    <row r="3261" spans="1:17" ht="15.75">
      <c r="A3261" t="s">
        <v>179</v>
      </c>
      <c r="B3261" t="s">
        <v>1202</v>
      </c>
      <c r="C3261" t="s">
        <v>1203</v>
      </c>
      <c r="D3261" s="2">
        <v>45662</v>
      </c>
      <c r="E3261" s="1">
        <v>0.37934383101851848</v>
      </c>
      <c r="F3261" s="1">
        <v>0</v>
      </c>
      <c r="G3261" t="s">
        <v>66</v>
      </c>
      <c r="H3261" t="s">
        <v>1201</v>
      </c>
      <c r="I3261" t="s">
        <v>122</v>
      </c>
      <c r="L3261" s="3">
        <f t="shared" si="154"/>
        <v>9</v>
      </c>
      <c r="M3261" cm="1">
        <f t="array" ref="M3261">MIN(B:B=B3261,E3261)</f>
        <v>0.37934383101851848</v>
      </c>
      <c r="N3261" cm="1">
        <f t="array" ref="N3261">MAX(B:B=B3261,E3261)</f>
        <v>0.37934383101851848</v>
      </c>
      <c r="O3261" s="1">
        <f t="shared" si="152"/>
        <v>0</v>
      </c>
      <c r="P3261" t="str">
        <f t="shared" si="153"/>
        <v>USER312-TP1A.220905.001</v>
      </c>
      <c r="Q3261" cm="1">
        <f t="array" ref="Q3261">SUM(--(FREQUENCY(IF(B:B=B3261,MATCH(G3261,G3261,0)),ROW(G3261)-ROW(G3261)+1)&gt;0))</f>
        <v>1</v>
      </c>
    </row>
    <row r="3262" spans="1:17" ht="15.75">
      <c r="A3262" t="s">
        <v>179</v>
      </c>
      <c r="B3262" t="s">
        <v>1204</v>
      </c>
      <c r="C3262" t="s">
        <v>1205</v>
      </c>
      <c r="D3262" s="2">
        <v>45662</v>
      </c>
      <c r="E3262" s="1">
        <v>0.69553728009259252</v>
      </c>
      <c r="F3262" s="1">
        <v>2.2999826388888891E-2</v>
      </c>
      <c r="G3262" t="s">
        <v>126</v>
      </c>
      <c r="H3262" t="s">
        <v>302</v>
      </c>
      <c r="I3262" t="s">
        <v>202</v>
      </c>
      <c r="L3262" s="3">
        <f t="shared" si="154"/>
        <v>7</v>
      </c>
      <c r="M3262" cm="1">
        <f t="array" ref="M3262">MIN(B:B=B3262,E3262)</f>
        <v>0.69553728009259252</v>
      </c>
      <c r="N3262" cm="1">
        <f t="array" ref="N3262">MAX(B:B=B3262,E3262)</f>
        <v>0.69553728009259252</v>
      </c>
      <c r="O3262" s="1">
        <f t="shared" si="152"/>
        <v>2.2999826388888891E-2</v>
      </c>
      <c r="P3262" t="str">
        <f t="shared" si="153"/>
        <v>USER313-SP1A.210812.003</v>
      </c>
      <c r="Q3262" cm="1">
        <f t="array" ref="Q3262">SUM(--(FREQUENCY(IF(B:B=B3262,MATCH(G3262,G3262,0)),ROW(G3262)-ROW(G3262)+1)&gt;0))</f>
        <v>1</v>
      </c>
    </row>
    <row r="3263" spans="1:17" ht="15.75">
      <c r="A3263" t="s">
        <v>179</v>
      </c>
      <c r="B3263" t="s">
        <v>1204</v>
      </c>
      <c r="C3263" t="s">
        <v>1205</v>
      </c>
      <c r="D3263" s="2">
        <v>45662</v>
      </c>
      <c r="E3263" s="1">
        <v>0.67253745370370366</v>
      </c>
      <c r="F3263" s="1">
        <v>9.287268518518517E-4</v>
      </c>
      <c r="G3263" t="s">
        <v>126</v>
      </c>
      <c r="H3263" t="s">
        <v>302</v>
      </c>
      <c r="I3263" t="s">
        <v>202</v>
      </c>
      <c r="L3263" s="3">
        <f t="shared" si="154"/>
        <v>7</v>
      </c>
      <c r="M3263" cm="1">
        <f t="array" ref="M3263">MIN(B:B=B3263,E3263)</f>
        <v>0.67253745370370366</v>
      </c>
      <c r="N3263" cm="1">
        <f t="array" ref="N3263">MAX(B:B=B3263,E3263)</f>
        <v>0.67253745370370366</v>
      </c>
      <c r="O3263" s="1">
        <f t="shared" si="152"/>
        <v>9.287268518518517E-4</v>
      </c>
      <c r="P3263" t="str">
        <f t="shared" si="153"/>
        <v>USER313-SP1A.210812.003</v>
      </c>
      <c r="Q3263" cm="1">
        <f t="array" ref="Q3263">SUM(--(FREQUENCY(IF(B:B=B3263,MATCH(G3263,G3263,0)),ROW(G3263)-ROW(G3263)+1)&gt;0))</f>
        <v>1</v>
      </c>
    </row>
    <row r="3264" spans="1:17" ht="15.75">
      <c r="A3264" t="s">
        <v>179</v>
      </c>
      <c r="B3264" t="s">
        <v>1204</v>
      </c>
      <c r="C3264" t="s">
        <v>1205</v>
      </c>
      <c r="D3264" s="2">
        <v>45662</v>
      </c>
      <c r="E3264" s="1">
        <v>0.67160872685185191</v>
      </c>
      <c r="F3264" s="1">
        <v>2.5114050925925929E-2</v>
      </c>
      <c r="G3264" t="s">
        <v>126</v>
      </c>
      <c r="H3264" t="s">
        <v>302</v>
      </c>
      <c r="I3264" t="s">
        <v>202</v>
      </c>
      <c r="L3264" s="3">
        <f t="shared" si="154"/>
        <v>7</v>
      </c>
      <c r="M3264" cm="1">
        <f t="array" ref="M3264">MIN(B:B=B3264,E3264)</f>
        <v>0.67160872685185191</v>
      </c>
      <c r="N3264" cm="1">
        <f t="array" ref="N3264">MAX(B:B=B3264,E3264)</f>
        <v>0.67160872685185191</v>
      </c>
      <c r="O3264" s="1">
        <f t="shared" si="152"/>
        <v>2.5114050925925929E-2</v>
      </c>
      <c r="P3264" t="str">
        <f t="shared" si="153"/>
        <v>USER313-SP1A.210812.003</v>
      </c>
      <c r="Q3264" cm="1">
        <f t="array" ref="Q3264">SUM(--(FREQUENCY(IF(B:B=B3264,MATCH(G3264,G3264,0)),ROW(G3264)-ROW(G3264)+1)&gt;0))</f>
        <v>1</v>
      </c>
    </row>
    <row r="3265" spans="1:17" ht="15.75">
      <c r="A3265" t="s">
        <v>179</v>
      </c>
      <c r="B3265" t="s">
        <v>1204</v>
      </c>
      <c r="C3265" t="s">
        <v>1205</v>
      </c>
      <c r="D3265" s="2">
        <v>45662</v>
      </c>
      <c r="E3265" s="1">
        <v>0.64649467592592591</v>
      </c>
      <c r="F3265" s="1">
        <v>5.9208912037037043E-2</v>
      </c>
      <c r="G3265" t="s">
        <v>126</v>
      </c>
      <c r="H3265" t="s">
        <v>302</v>
      </c>
      <c r="I3265" t="s">
        <v>202</v>
      </c>
      <c r="L3265" s="3">
        <f t="shared" si="154"/>
        <v>7</v>
      </c>
      <c r="M3265" cm="1">
        <f t="array" ref="M3265">MIN(B:B=B3265,E3265)</f>
        <v>0.64649467592592591</v>
      </c>
      <c r="N3265" cm="1">
        <f t="array" ref="N3265">MAX(B:B=B3265,E3265)</f>
        <v>0.64649467592592591</v>
      </c>
      <c r="O3265" s="1">
        <f t="shared" si="152"/>
        <v>5.9208912037037043E-2</v>
      </c>
      <c r="P3265" t="str">
        <f t="shared" si="153"/>
        <v>USER313-SP1A.210812.003</v>
      </c>
      <c r="Q3265" cm="1">
        <f t="array" ref="Q3265">SUM(--(FREQUENCY(IF(B:B=B3265,MATCH(G3265,G3265,0)),ROW(G3265)-ROW(G3265)+1)&gt;0))</f>
        <v>1</v>
      </c>
    </row>
    <row r="3266" spans="1:17" ht="15.75">
      <c r="A3266" t="s">
        <v>179</v>
      </c>
      <c r="B3266" t="s">
        <v>1204</v>
      </c>
      <c r="C3266" t="s">
        <v>1205</v>
      </c>
      <c r="D3266" s="2">
        <v>45662</v>
      </c>
      <c r="E3266" s="1">
        <v>0.58728576388888887</v>
      </c>
      <c r="F3266" s="1">
        <v>0.17399293981481481</v>
      </c>
      <c r="G3266" t="s">
        <v>126</v>
      </c>
      <c r="H3266" t="s">
        <v>302</v>
      </c>
      <c r="I3266" t="s">
        <v>202</v>
      </c>
      <c r="L3266" s="3">
        <f t="shared" si="154"/>
        <v>7</v>
      </c>
      <c r="M3266" cm="1">
        <f t="array" ref="M3266">MIN(B:B=B3266,E3266)</f>
        <v>0.58728576388888887</v>
      </c>
      <c r="N3266" cm="1">
        <f t="array" ref="N3266">MAX(B:B=B3266,E3266)</f>
        <v>0.58728576388888887</v>
      </c>
      <c r="O3266" s="1">
        <f t="shared" si="152"/>
        <v>0.17399293981481481</v>
      </c>
      <c r="P3266" t="str">
        <f t="shared" si="153"/>
        <v>USER313-SP1A.210812.003</v>
      </c>
      <c r="Q3266" cm="1">
        <f t="array" ref="Q3266">SUM(--(FREQUENCY(IF(B:B=B3266,MATCH(G3266,G3266,0)),ROW(G3266)-ROW(G3266)+1)&gt;0))</f>
        <v>1</v>
      </c>
    </row>
    <row r="3267" spans="1:17" ht="15.75">
      <c r="A3267" t="s">
        <v>179</v>
      </c>
      <c r="B3267" t="s">
        <v>1204</v>
      </c>
      <c r="C3267" t="s">
        <v>1205</v>
      </c>
      <c r="D3267" s="2">
        <v>45662</v>
      </c>
      <c r="E3267" s="1">
        <v>0.41329282407407408</v>
      </c>
      <c r="F3267" s="1">
        <v>2.7680555555555558E-4</v>
      </c>
      <c r="G3267" t="s">
        <v>126</v>
      </c>
      <c r="H3267" t="s">
        <v>302</v>
      </c>
      <c r="I3267" t="s">
        <v>202</v>
      </c>
      <c r="L3267" s="3">
        <f t="shared" si="154"/>
        <v>7</v>
      </c>
      <c r="M3267" cm="1">
        <f t="array" ref="M3267">MIN(B:B=B3267,E3267)</f>
        <v>0.41329282407407408</v>
      </c>
      <c r="N3267" cm="1">
        <f t="array" ref="N3267">MAX(B:B=B3267,E3267)</f>
        <v>0.41329282407407408</v>
      </c>
      <c r="O3267" s="1">
        <f t="shared" ref="O3267:O3330" si="155">AVERAGE(B:B,B3267,F3267)</f>
        <v>2.7680555555555558E-4</v>
      </c>
      <c r="P3267" t="str">
        <f t="shared" ref="P3267:P3330" si="156">B3267 &amp; "-" &amp; I3267</f>
        <v>USER313-SP1A.210812.003</v>
      </c>
      <c r="Q3267" cm="1">
        <f t="array" ref="Q3267">SUM(--(FREQUENCY(IF(B:B=B3267,MATCH(G3267,G3267,0)),ROW(G3267)-ROW(G3267)+1)&gt;0))</f>
        <v>1</v>
      </c>
    </row>
    <row r="3268" spans="1:17" ht="15.75">
      <c r="A3268" t="s">
        <v>179</v>
      </c>
      <c r="B3268" t="s">
        <v>1204</v>
      </c>
      <c r="C3268" t="s">
        <v>1205</v>
      </c>
      <c r="D3268" s="2">
        <v>45662</v>
      </c>
      <c r="E3268" s="1">
        <v>0.41301600694444446</v>
      </c>
      <c r="F3268" s="1">
        <v>0</v>
      </c>
      <c r="G3268" t="s">
        <v>126</v>
      </c>
      <c r="H3268" t="s">
        <v>302</v>
      </c>
      <c r="I3268" t="s">
        <v>202</v>
      </c>
      <c r="L3268" s="3">
        <f t="shared" si="154"/>
        <v>7</v>
      </c>
      <c r="M3268" cm="1">
        <f t="array" ref="M3268">MIN(B:B=B3268,E3268)</f>
        <v>0.41301600694444446</v>
      </c>
      <c r="N3268" cm="1">
        <f t="array" ref="N3268">MAX(B:B=B3268,E3268)</f>
        <v>0.41301600694444446</v>
      </c>
      <c r="O3268" s="1">
        <f t="shared" si="155"/>
        <v>0</v>
      </c>
      <c r="P3268" t="str">
        <f t="shared" si="156"/>
        <v>USER313-SP1A.210812.003</v>
      </c>
      <c r="Q3268" cm="1">
        <f t="array" ref="Q3268">SUM(--(FREQUENCY(IF(B:B=B3268,MATCH(G3268,G3268,0)),ROW(G3268)-ROW(G3268)+1)&gt;0))</f>
        <v>1</v>
      </c>
    </row>
    <row r="3269" spans="1:17" ht="15.75">
      <c r="A3269" t="s">
        <v>179</v>
      </c>
      <c r="B3269" t="s">
        <v>1206</v>
      </c>
      <c r="C3269" t="s">
        <v>1207</v>
      </c>
      <c r="D3269" s="2">
        <v>45662</v>
      </c>
      <c r="E3269" s="1">
        <v>0.89427120370370361</v>
      </c>
      <c r="F3269" s="1">
        <v>2.1127893518518518E-2</v>
      </c>
      <c r="G3269" t="s">
        <v>21</v>
      </c>
      <c r="H3269" t="s">
        <v>1208</v>
      </c>
      <c r="I3269" t="s">
        <v>52</v>
      </c>
      <c r="L3269" s="3">
        <f t="shared" si="154"/>
        <v>5</v>
      </c>
      <c r="M3269" cm="1">
        <f t="array" ref="M3269">MIN(B:B=B3269,E3269)</f>
        <v>0.89427120370370361</v>
      </c>
      <c r="N3269" cm="1">
        <f t="array" ref="N3269">MAX(B:B=B3269,E3269)</f>
        <v>0.89427120370370361</v>
      </c>
      <c r="O3269" s="1">
        <f t="shared" si="155"/>
        <v>2.1127893518518518E-2</v>
      </c>
      <c r="P3269" t="str">
        <f t="shared" si="156"/>
        <v>USER314-UP1A.231005.007</v>
      </c>
      <c r="Q3269" cm="1">
        <f t="array" ref="Q3269">SUM(--(FREQUENCY(IF(B:B=B3269,MATCH(G3269,G3269,0)),ROW(G3269)-ROW(G3269)+1)&gt;0))</f>
        <v>1</v>
      </c>
    </row>
    <row r="3270" spans="1:17" ht="15.75">
      <c r="A3270" t="s">
        <v>179</v>
      </c>
      <c r="B3270" t="s">
        <v>1206</v>
      </c>
      <c r="C3270" t="s">
        <v>1207</v>
      </c>
      <c r="D3270" s="2">
        <v>45662</v>
      </c>
      <c r="E3270" s="1">
        <v>0.87314331018518521</v>
      </c>
      <c r="F3270" s="1">
        <v>0.14000686342592591</v>
      </c>
      <c r="G3270" t="s">
        <v>21</v>
      </c>
      <c r="H3270" t="s">
        <v>1208</v>
      </c>
      <c r="I3270" t="s">
        <v>52</v>
      </c>
      <c r="L3270" s="3">
        <f t="shared" si="154"/>
        <v>5</v>
      </c>
      <c r="M3270" cm="1">
        <f t="array" ref="M3270">MIN(B:B=B3270,E3270)</f>
        <v>0.87314331018518521</v>
      </c>
      <c r="N3270" cm="1">
        <f t="array" ref="N3270">MAX(B:B=B3270,E3270)</f>
        <v>0.87314331018518521</v>
      </c>
      <c r="O3270" s="1">
        <f t="shared" si="155"/>
        <v>0.14000686342592591</v>
      </c>
      <c r="P3270" t="str">
        <f t="shared" si="156"/>
        <v>USER314-UP1A.231005.007</v>
      </c>
      <c r="Q3270" cm="1">
        <f t="array" ref="Q3270">SUM(--(FREQUENCY(IF(B:B=B3270,MATCH(G3270,G3270,0)),ROW(G3270)-ROW(G3270)+1)&gt;0))</f>
        <v>1</v>
      </c>
    </row>
    <row r="3271" spans="1:17" ht="15.75">
      <c r="A3271" t="s">
        <v>179</v>
      </c>
      <c r="B3271" t="s">
        <v>1206</v>
      </c>
      <c r="C3271" t="s">
        <v>1207</v>
      </c>
      <c r="D3271" s="2">
        <v>45662</v>
      </c>
      <c r="E3271" s="1">
        <v>0.73313644675925926</v>
      </c>
      <c r="F3271" s="1">
        <v>0.30004524305555552</v>
      </c>
      <c r="G3271" t="s">
        <v>21</v>
      </c>
      <c r="H3271" t="s">
        <v>1208</v>
      </c>
      <c r="I3271" t="s">
        <v>52</v>
      </c>
      <c r="L3271" s="3">
        <f t="shared" si="154"/>
        <v>5</v>
      </c>
      <c r="M3271" cm="1">
        <f t="array" ref="M3271">MIN(B:B=B3271,E3271)</f>
        <v>0.73313644675925926</v>
      </c>
      <c r="N3271" cm="1">
        <f t="array" ref="N3271">MAX(B:B=B3271,E3271)</f>
        <v>0.73313644675925926</v>
      </c>
      <c r="O3271" s="1">
        <f t="shared" si="155"/>
        <v>0.30004524305555552</v>
      </c>
      <c r="P3271" t="str">
        <f t="shared" si="156"/>
        <v>USER314-UP1A.231005.007</v>
      </c>
      <c r="Q3271" cm="1">
        <f t="array" ref="Q3271">SUM(--(FREQUENCY(IF(B:B=B3271,MATCH(G3271,G3271,0)),ROW(G3271)-ROW(G3271)+1)&gt;0))</f>
        <v>1</v>
      </c>
    </row>
    <row r="3272" spans="1:17" ht="15.75">
      <c r="A3272" t="s">
        <v>179</v>
      </c>
      <c r="B3272" t="s">
        <v>1206</v>
      </c>
      <c r="C3272" t="s">
        <v>1207</v>
      </c>
      <c r="D3272" s="2">
        <v>45662</v>
      </c>
      <c r="E3272" s="1">
        <v>0.43309120370370374</v>
      </c>
      <c r="F3272" s="1">
        <v>4.9025254629629623E-2</v>
      </c>
      <c r="G3272" t="s">
        <v>21</v>
      </c>
      <c r="H3272" t="s">
        <v>1208</v>
      </c>
      <c r="I3272" t="s">
        <v>52</v>
      </c>
      <c r="L3272" s="3">
        <f t="shared" si="154"/>
        <v>5</v>
      </c>
      <c r="M3272" cm="1">
        <f t="array" ref="M3272">MIN(B:B=B3272,E3272)</f>
        <v>0.43309120370370374</v>
      </c>
      <c r="N3272" cm="1">
        <f t="array" ref="N3272">MAX(B:B=B3272,E3272)</f>
        <v>0.43309120370370374</v>
      </c>
      <c r="O3272" s="1">
        <f t="shared" si="155"/>
        <v>4.9025254629629623E-2</v>
      </c>
      <c r="P3272" t="str">
        <f t="shared" si="156"/>
        <v>USER314-UP1A.231005.007</v>
      </c>
      <c r="Q3272" cm="1">
        <f t="array" ref="Q3272">SUM(--(FREQUENCY(IF(B:B=B3272,MATCH(G3272,G3272,0)),ROW(G3272)-ROW(G3272)+1)&gt;0))</f>
        <v>1</v>
      </c>
    </row>
    <row r="3273" spans="1:17" ht="15.75">
      <c r="A3273" t="s">
        <v>179</v>
      </c>
      <c r="B3273" t="s">
        <v>1206</v>
      </c>
      <c r="C3273" t="s">
        <v>1207</v>
      </c>
      <c r="D3273" s="2">
        <v>45662</v>
      </c>
      <c r="E3273" s="1">
        <v>0.3840659490740741</v>
      </c>
      <c r="F3273" s="1">
        <v>0</v>
      </c>
      <c r="G3273" t="s">
        <v>21</v>
      </c>
      <c r="H3273" t="s">
        <v>1208</v>
      </c>
      <c r="I3273" t="s">
        <v>52</v>
      </c>
      <c r="L3273" s="3">
        <f t="shared" si="154"/>
        <v>5</v>
      </c>
      <c r="M3273" cm="1">
        <f t="array" ref="M3273">MIN(B:B=B3273,E3273)</f>
        <v>0.3840659490740741</v>
      </c>
      <c r="N3273" cm="1">
        <f t="array" ref="N3273">MAX(B:B=B3273,E3273)</f>
        <v>0.3840659490740741</v>
      </c>
      <c r="O3273" s="1">
        <f t="shared" si="155"/>
        <v>0</v>
      </c>
      <c r="P3273" t="str">
        <f t="shared" si="156"/>
        <v>USER314-UP1A.231005.007</v>
      </c>
      <c r="Q3273" cm="1">
        <f t="array" ref="Q3273">SUM(--(FREQUENCY(IF(B:B=B3273,MATCH(G3273,G3273,0)),ROW(G3273)-ROW(G3273)+1)&gt;0))</f>
        <v>1</v>
      </c>
    </row>
    <row r="3274" spans="1:17" ht="15.75">
      <c r="A3274" t="s">
        <v>179</v>
      </c>
      <c r="B3274" t="s">
        <v>1209</v>
      </c>
      <c r="C3274" t="s">
        <v>1210</v>
      </c>
      <c r="D3274" s="2">
        <v>45662</v>
      </c>
      <c r="E3274" s="1">
        <v>0.72222586805555566</v>
      </c>
      <c r="F3274" s="1">
        <v>6.8877245370370377E-2</v>
      </c>
      <c r="G3274" t="s">
        <v>37</v>
      </c>
      <c r="H3274" t="s">
        <v>1211</v>
      </c>
      <c r="I3274" t="s">
        <v>88</v>
      </c>
      <c r="L3274" s="3">
        <f t="shared" si="154"/>
        <v>8</v>
      </c>
      <c r="M3274" cm="1">
        <f t="array" ref="M3274">MIN(B:B=B3274,E3274)</f>
        <v>0.72222586805555566</v>
      </c>
      <c r="N3274" cm="1">
        <f t="array" ref="N3274">MAX(B:B=B3274,E3274)</f>
        <v>0.72222586805555566</v>
      </c>
      <c r="O3274" s="1">
        <f t="shared" si="155"/>
        <v>6.8877245370370377E-2</v>
      </c>
      <c r="P3274" t="str">
        <f t="shared" si="156"/>
        <v>USER315-SP1A.210812.016</v>
      </c>
      <c r="Q3274" cm="1">
        <f t="array" ref="Q3274">SUM(--(FREQUENCY(IF(B:B=B3274,MATCH(G3274,G3274,0)),ROW(G3274)-ROW(G3274)+1)&gt;0))</f>
        <v>1</v>
      </c>
    </row>
    <row r="3275" spans="1:17" ht="15.75">
      <c r="A3275" t="s">
        <v>179</v>
      </c>
      <c r="B3275" t="s">
        <v>1209</v>
      </c>
      <c r="C3275" t="s">
        <v>1210</v>
      </c>
      <c r="D3275" s="2">
        <v>45662</v>
      </c>
      <c r="E3275" s="1">
        <v>0.65334862268518512</v>
      </c>
      <c r="F3275" s="1">
        <v>5.0122997685185189E-2</v>
      </c>
      <c r="G3275" t="s">
        <v>37</v>
      </c>
      <c r="H3275" t="s">
        <v>1211</v>
      </c>
      <c r="I3275" t="s">
        <v>88</v>
      </c>
      <c r="L3275" s="3">
        <f t="shared" si="154"/>
        <v>8</v>
      </c>
      <c r="M3275" cm="1">
        <f t="array" ref="M3275">MIN(B:B=B3275,E3275)</f>
        <v>0.65334862268518512</v>
      </c>
      <c r="N3275" cm="1">
        <f t="array" ref="N3275">MAX(B:B=B3275,E3275)</f>
        <v>0.65334862268518512</v>
      </c>
      <c r="O3275" s="1">
        <f t="shared" si="155"/>
        <v>5.0122997685185189E-2</v>
      </c>
      <c r="P3275" t="str">
        <f t="shared" si="156"/>
        <v>USER315-SP1A.210812.016</v>
      </c>
      <c r="Q3275" cm="1">
        <f t="array" ref="Q3275">SUM(--(FREQUENCY(IF(B:B=B3275,MATCH(G3275,G3275,0)),ROW(G3275)-ROW(G3275)+1)&gt;0))</f>
        <v>1</v>
      </c>
    </row>
    <row r="3276" spans="1:17" ht="15.75">
      <c r="A3276" t="s">
        <v>179</v>
      </c>
      <c r="B3276" t="s">
        <v>1209</v>
      </c>
      <c r="C3276" t="s">
        <v>1210</v>
      </c>
      <c r="D3276" s="2">
        <v>45662</v>
      </c>
      <c r="E3276" s="1">
        <v>0.60322562499999999</v>
      </c>
      <c r="F3276" s="1">
        <v>7.2675578703703704E-3</v>
      </c>
      <c r="G3276" t="s">
        <v>37</v>
      </c>
      <c r="H3276" t="s">
        <v>1211</v>
      </c>
      <c r="I3276" t="s">
        <v>88</v>
      </c>
      <c r="L3276" s="3">
        <f t="shared" si="154"/>
        <v>8</v>
      </c>
      <c r="M3276" cm="1">
        <f t="array" ref="M3276">MIN(B:B=B3276,E3276)</f>
        <v>0.60322562499999999</v>
      </c>
      <c r="N3276" cm="1">
        <f t="array" ref="N3276">MAX(B:B=B3276,E3276)</f>
        <v>0.60322562499999999</v>
      </c>
      <c r="O3276" s="1">
        <f t="shared" si="155"/>
        <v>7.2675578703703704E-3</v>
      </c>
      <c r="P3276" t="str">
        <f t="shared" si="156"/>
        <v>USER315-SP1A.210812.016</v>
      </c>
      <c r="Q3276" cm="1">
        <f t="array" ref="Q3276">SUM(--(FREQUENCY(IF(B:B=B3276,MATCH(G3276,G3276,0)),ROW(G3276)-ROW(G3276)+1)&gt;0))</f>
        <v>1</v>
      </c>
    </row>
    <row r="3277" spans="1:17" ht="15.75">
      <c r="A3277" t="s">
        <v>179</v>
      </c>
      <c r="B3277" t="s">
        <v>1209</v>
      </c>
      <c r="C3277" t="s">
        <v>1210</v>
      </c>
      <c r="D3277" s="2">
        <v>45662</v>
      </c>
      <c r="E3277" s="1">
        <v>0.59595806712962962</v>
      </c>
      <c r="F3277" s="1">
        <v>8.0028657407407403E-2</v>
      </c>
      <c r="G3277" t="s">
        <v>37</v>
      </c>
      <c r="H3277" t="s">
        <v>1211</v>
      </c>
      <c r="I3277" t="s">
        <v>88</v>
      </c>
      <c r="L3277" s="3">
        <f t="shared" si="154"/>
        <v>8</v>
      </c>
      <c r="M3277" cm="1">
        <f t="array" ref="M3277">MIN(B:B=B3277,E3277)</f>
        <v>0.59595806712962962</v>
      </c>
      <c r="N3277" cm="1">
        <f t="array" ref="N3277">MAX(B:B=B3277,E3277)</f>
        <v>0.59595806712962962</v>
      </c>
      <c r="O3277" s="1">
        <f t="shared" si="155"/>
        <v>8.0028657407407403E-2</v>
      </c>
      <c r="P3277" t="str">
        <f t="shared" si="156"/>
        <v>USER315-SP1A.210812.016</v>
      </c>
      <c r="Q3277" cm="1">
        <f t="array" ref="Q3277">SUM(--(FREQUENCY(IF(B:B=B3277,MATCH(G3277,G3277,0)),ROW(G3277)-ROW(G3277)+1)&gt;0))</f>
        <v>1</v>
      </c>
    </row>
    <row r="3278" spans="1:17" ht="15.75">
      <c r="A3278" t="s">
        <v>179</v>
      </c>
      <c r="B3278" t="s">
        <v>1209</v>
      </c>
      <c r="C3278" t="s">
        <v>1210</v>
      </c>
      <c r="D3278" s="2">
        <v>45662</v>
      </c>
      <c r="E3278" s="1">
        <v>0.5159293981481482</v>
      </c>
      <c r="F3278" s="1">
        <v>4.4068692129629633E-2</v>
      </c>
      <c r="G3278" t="s">
        <v>37</v>
      </c>
      <c r="H3278" t="s">
        <v>1211</v>
      </c>
      <c r="I3278" t="s">
        <v>88</v>
      </c>
      <c r="L3278" s="3">
        <f t="shared" si="154"/>
        <v>8</v>
      </c>
      <c r="M3278" cm="1">
        <f t="array" ref="M3278">MIN(B:B=B3278,E3278)</f>
        <v>0.5159293981481482</v>
      </c>
      <c r="N3278" cm="1">
        <f t="array" ref="N3278">MAX(B:B=B3278,E3278)</f>
        <v>0.5159293981481482</v>
      </c>
      <c r="O3278" s="1">
        <f t="shared" si="155"/>
        <v>4.4068692129629633E-2</v>
      </c>
      <c r="P3278" t="str">
        <f t="shared" si="156"/>
        <v>USER315-SP1A.210812.016</v>
      </c>
      <c r="Q3278" cm="1">
        <f t="array" ref="Q3278">SUM(--(FREQUENCY(IF(B:B=B3278,MATCH(G3278,G3278,0)),ROW(G3278)-ROW(G3278)+1)&gt;0))</f>
        <v>1</v>
      </c>
    </row>
    <row r="3279" spans="1:17" ht="15.75">
      <c r="A3279" t="s">
        <v>179</v>
      </c>
      <c r="B3279" t="s">
        <v>1209</v>
      </c>
      <c r="C3279" t="s">
        <v>1210</v>
      </c>
      <c r="D3279" s="2">
        <v>45662</v>
      </c>
      <c r="E3279" s="1">
        <v>0.47186070601851848</v>
      </c>
      <c r="F3279" s="1">
        <v>1.3724675925925927E-2</v>
      </c>
      <c r="G3279" t="s">
        <v>37</v>
      </c>
      <c r="H3279" t="s">
        <v>1211</v>
      </c>
      <c r="I3279" t="s">
        <v>88</v>
      </c>
      <c r="L3279" s="3">
        <f t="shared" si="154"/>
        <v>8</v>
      </c>
      <c r="M3279" cm="1">
        <f t="array" ref="M3279">MIN(B:B=B3279,E3279)</f>
        <v>0.47186070601851848</v>
      </c>
      <c r="N3279" cm="1">
        <f t="array" ref="N3279">MAX(B:B=B3279,E3279)</f>
        <v>0.47186070601851848</v>
      </c>
      <c r="O3279" s="1">
        <f t="shared" si="155"/>
        <v>1.3724675925925927E-2</v>
      </c>
      <c r="P3279" t="str">
        <f t="shared" si="156"/>
        <v>USER315-SP1A.210812.016</v>
      </c>
      <c r="Q3279" cm="1">
        <f t="array" ref="Q3279">SUM(--(FREQUENCY(IF(B:B=B3279,MATCH(G3279,G3279,0)),ROW(G3279)-ROW(G3279)+1)&gt;0))</f>
        <v>1</v>
      </c>
    </row>
    <row r="3280" spans="1:17" ht="15.75">
      <c r="A3280" t="s">
        <v>179</v>
      </c>
      <c r="B3280" t="s">
        <v>1209</v>
      </c>
      <c r="C3280" t="s">
        <v>1210</v>
      </c>
      <c r="D3280" s="2">
        <v>45662</v>
      </c>
      <c r="E3280" s="1">
        <v>0.45813604166666666</v>
      </c>
      <c r="F3280" s="1">
        <v>7.4626319444444436E-2</v>
      </c>
      <c r="G3280" t="s">
        <v>37</v>
      </c>
      <c r="H3280" t="s">
        <v>1211</v>
      </c>
      <c r="I3280" t="s">
        <v>88</v>
      </c>
      <c r="L3280" s="3">
        <f t="shared" si="154"/>
        <v>8</v>
      </c>
      <c r="M3280" cm="1">
        <f t="array" ref="M3280">MIN(B:B=B3280,E3280)</f>
        <v>0.45813604166666666</v>
      </c>
      <c r="N3280" cm="1">
        <f t="array" ref="N3280">MAX(B:B=B3280,E3280)</f>
        <v>0.45813604166666666</v>
      </c>
      <c r="O3280" s="1">
        <f t="shared" si="155"/>
        <v>7.4626319444444436E-2</v>
      </c>
      <c r="P3280" t="str">
        <f t="shared" si="156"/>
        <v>USER315-SP1A.210812.016</v>
      </c>
      <c r="Q3280" cm="1">
        <f t="array" ref="Q3280">SUM(--(FREQUENCY(IF(B:B=B3280,MATCH(G3280,G3280,0)),ROW(G3280)-ROW(G3280)+1)&gt;0))</f>
        <v>1</v>
      </c>
    </row>
    <row r="3281" spans="1:17" ht="15.75">
      <c r="A3281" t="s">
        <v>179</v>
      </c>
      <c r="B3281" t="s">
        <v>1209</v>
      </c>
      <c r="C3281" t="s">
        <v>1210</v>
      </c>
      <c r="D3281" s="2">
        <v>45662</v>
      </c>
      <c r="E3281" s="1">
        <v>0.38350972222222218</v>
      </c>
      <c r="F3281" s="1">
        <v>0</v>
      </c>
      <c r="G3281" t="s">
        <v>37</v>
      </c>
      <c r="H3281" t="s">
        <v>1211</v>
      </c>
      <c r="I3281" t="s">
        <v>88</v>
      </c>
      <c r="L3281" s="3">
        <f t="shared" si="154"/>
        <v>8</v>
      </c>
      <c r="M3281" cm="1">
        <f t="array" ref="M3281">MIN(B:B=B3281,E3281)</f>
        <v>0.38350972222222218</v>
      </c>
      <c r="N3281" cm="1">
        <f t="array" ref="N3281">MAX(B:B=B3281,E3281)</f>
        <v>0.38350972222222218</v>
      </c>
      <c r="O3281" s="1">
        <f t="shared" si="155"/>
        <v>0</v>
      </c>
      <c r="P3281" t="str">
        <f t="shared" si="156"/>
        <v>USER315-SP1A.210812.016</v>
      </c>
      <c r="Q3281" cm="1">
        <f t="array" ref="Q3281">SUM(--(FREQUENCY(IF(B:B=B3281,MATCH(G3281,G3281,0)),ROW(G3281)-ROW(G3281)+1)&gt;0))</f>
        <v>1</v>
      </c>
    </row>
    <row r="3282" spans="1:17" ht="15.75">
      <c r="A3282" t="s">
        <v>179</v>
      </c>
      <c r="B3282" t="s">
        <v>1212</v>
      </c>
      <c r="C3282" t="s">
        <v>1213</v>
      </c>
      <c r="D3282" s="2">
        <v>45662</v>
      </c>
      <c r="E3282" s="1">
        <v>0.77567613425925919</v>
      </c>
      <c r="F3282" s="1">
        <v>2.7980833333333333E-2</v>
      </c>
      <c r="G3282" t="s">
        <v>18</v>
      </c>
      <c r="H3282" t="s">
        <v>712</v>
      </c>
      <c r="I3282" t="s">
        <v>88</v>
      </c>
      <c r="L3282" s="3">
        <f t="shared" si="154"/>
        <v>8</v>
      </c>
      <c r="M3282" cm="1">
        <f t="array" ref="M3282">MIN(B:B=B3282,E3282)</f>
        <v>0.77567613425925919</v>
      </c>
      <c r="N3282" cm="1">
        <f t="array" ref="N3282">MAX(B:B=B3282,E3282)</f>
        <v>0.77567613425925919</v>
      </c>
      <c r="O3282" s="1">
        <f t="shared" si="155"/>
        <v>2.7980833333333333E-2</v>
      </c>
      <c r="P3282" t="str">
        <f t="shared" si="156"/>
        <v>USER316-SP1A.210812.016</v>
      </c>
      <c r="Q3282" cm="1">
        <f t="array" ref="Q3282">SUM(--(FREQUENCY(IF(B:B=B3282,MATCH(G3282,G3282,0)),ROW(G3282)-ROW(G3282)+1)&gt;0))</f>
        <v>1</v>
      </c>
    </row>
    <row r="3283" spans="1:17" ht="15.75">
      <c r="A3283" t="s">
        <v>179</v>
      </c>
      <c r="B3283" t="s">
        <v>1212</v>
      </c>
      <c r="C3283" t="s">
        <v>1213</v>
      </c>
      <c r="D3283" s="2">
        <v>45662</v>
      </c>
      <c r="E3283" s="1">
        <v>0.74769530092592584</v>
      </c>
      <c r="F3283" s="1">
        <v>3.6910891203703701E-2</v>
      </c>
      <c r="G3283" t="s">
        <v>18</v>
      </c>
      <c r="H3283" t="s">
        <v>712</v>
      </c>
      <c r="I3283" t="s">
        <v>88</v>
      </c>
      <c r="L3283" s="3">
        <f t="shared" si="154"/>
        <v>8</v>
      </c>
      <c r="M3283" cm="1">
        <f t="array" ref="M3283">MIN(B:B=B3283,E3283)</f>
        <v>0.74769530092592584</v>
      </c>
      <c r="N3283" cm="1">
        <f t="array" ref="N3283">MAX(B:B=B3283,E3283)</f>
        <v>0.74769530092592584</v>
      </c>
      <c r="O3283" s="1">
        <f t="shared" si="155"/>
        <v>3.6910891203703701E-2</v>
      </c>
      <c r="P3283" t="str">
        <f t="shared" si="156"/>
        <v>USER316-SP1A.210812.016</v>
      </c>
      <c r="Q3283" cm="1">
        <f t="array" ref="Q3283">SUM(--(FREQUENCY(IF(B:B=B3283,MATCH(G3283,G3283,0)),ROW(G3283)-ROW(G3283)+1)&gt;0))</f>
        <v>1</v>
      </c>
    </row>
    <row r="3284" spans="1:17" ht="15.75">
      <c r="A3284" t="s">
        <v>179</v>
      </c>
      <c r="B3284" t="s">
        <v>1212</v>
      </c>
      <c r="C3284" t="s">
        <v>1213</v>
      </c>
      <c r="D3284" s="2">
        <v>45662</v>
      </c>
      <c r="E3284" s="1">
        <v>0.71078442129629626</v>
      </c>
      <c r="F3284" s="1">
        <v>2.1708912037037037E-2</v>
      </c>
      <c r="G3284" t="s">
        <v>18</v>
      </c>
      <c r="H3284" t="s">
        <v>712</v>
      </c>
      <c r="I3284" t="s">
        <v>88</v>
      </c>
      <c r="L3284" s="3">
        <f t="shared" si="154"/>
        <v>8</v>
      </c>
      <c r="M3284" cm="1">
        <f t="array" ref="M3284">MIN(B:B=B3284,E3284)</f>
        <v>0.71078442129629626</v>
      </c>
      <c r="N3284" cm="1">
        <f t="array" ref="N3284">MAX(B:B=B3284,E3284)</f>
        <v>0.71078442129629626</v>
      </c>
      <c r="O3284" s="1">
        <f t="shared" si="155"/>
        <v>2.1708912037037037E-2</v>
      </c>
      <c r="P3284" t="str">
        <f t="shared" si="156"/>
        <v>USER316-SP1A.210812.016</v>
      </c>
      <c r="Q3284" cm="1">
        <f t="array" ref="Q3284">SUM(--(FREQUENCY(IF(B:B=B3284,MATCH(G3284,G3284,0)),ROW(G3284)-ROW(G3284)+1)&gt;0))</f>
        <v>1</v>
      </c>
    </row>
    <row r="3285" spans="1:17" ht="15.75">
      <c r="A3285" t="s">
        <v>179</v>
      </c>
      <c r="B3285" t="s">
        <v>1212</v>
      </c>
      <c r="C3285" t="s">
        <v>1213</v>
      </c>
      <c r="D3285" s="2">
        <v>45662</v>
      </c>
      <c r="E3285" s="1">
        <v>0.6890755092592592</v>
      </c>
      <c r="F3285" s="1">
        <v>3.232040509259259E-2</v>
      </c>
      <c r="G3285" t="s">
        <v>18</v>
      </c>
      <c r="H3285" t="s">
        <v>712</v>
      </c>
      <c r="I3285" t="s">
        <v>88</v>
      </c>
      <c r="L3285" s="3">
        <f t="shared" si="154"/>
        <v>8</v>
      </c>
      <c r="M3285" cm="1">
        <f t="array" ref="M3285">MIN(B:B=B3285,E3285)</f>
        <v>0.6890755092592592</v>
      </c>
      <c r="N3285" cm="1">
        <f t="array" ref="N3285">MAX(B:B=B3285,E3285)</f>
        <v>0.6890755092592592</v>
      </c>
      <c r="O3285" s="1">
        <f t="shared" si="155"/>
        <v>3.232040509259259E-2</v>
      </c>
      <c r="P3285" t="str">
        <f t="shared" si="156"/>
        <v>USER316-SP1A.210812.016</v>
      </c>
      <c r="Q3285" cm="1">
        <f t="array" ref="Q3285">SUM(--(FREQUENCY(IF(B:B=B3285,MATCH(G3285,G3285,0)),ROW(G3285)-ROW(G3285)+1)&gt;0))</f>
        <v>1</v>
      </c>
    </row>
    <row r="3286" spans="1:17" ht="15.75">
      <c r="A3286" t="s">
        <v>179</v>
      </c>
      <c r="B3286" t="s">
        <v>1212</v>
      </c>
      <c r="C3286" t="s">
        <v>1213</v>
      </c>
      <c r="D3286" s="2">
        <v>45662</v>
      </c>
      <c r="E3286" s="1">
        <v>0.65675510416666671</v>
      </c>
      <c r="F3286" s="1">
        <v>0.13067219907407407</v>
      </c>
      <c r="G3286" t="s">
        <v>18</v>
      </c>
      <c r="H3286" t="s">
        <v>712</v>
      </c>
      <c r="I3286" t="s">
        <v>88</v>
      </c>
      <c r="L3286" s="3">
        <f t="shared" si="154"/>
        <v>8</v>
      </c>
      <c r="M3286" cm="1">
        <f t="array" ref="M3286">MIN(B:B=B3286,E3286)</f>
        <v>0.65675510416666671</v>
      </c>
      <c r="N3286" cm="1">
        <f t="array" ref="N3286">MAX(B:B=B3286,E3286)</f>
        <v>0.65675510416666671</v>
      </c>
      <c r="O3286" s="1">
        <f t="shared" si="155"/>
        <v>0.13067219907407407</v>
      </c>
      <c r="P3286" t="str">
        <f t="shared" si="156"/>
        <v>USER316-SP1A.210812.016</v>
      </c>
      <c r="Q3286" cm="1">
        <f t="array" ref="Q3286">SUM(--(FREQUENCY(IF(B:B=B3286,MATCH(G3286,G3286,0)),ROW(G3286)-ROW(G3286)+1)&gt;0))</f>
        <v>1</v>
      </c>
    </row>
    <row r="3287" spans="1:17" ht="15.75">
      <c r="A3287" t="s">
        <v>179</v>
      </c>
      <c r="B3287" t="s">
        <v>1212</v>
      </c>
      <c r="C3287" t="s">
        <v>1213</v>
      </c>
      <c r="D3287" s="2">
        <v>45662</v>
      </c>
      <c r="E3287" s="1">
        <v>0.52608290509259259</v>
      </c>
      <c r="F3287" s="1">
        <v>0.14760381944444445</v>
      </c>
      <c r="G3287" t="s">
        <v>18</v>
      </c>
      <c r="H3287" t="s">
        <v>712</v>
      </c>
      <c r="I3287" t="s">
        <v>88</v>
      </c>
      <c r="L3287" s="3">
        <f t="shared" si="154"/>
        <v>8</v>
      </c>
      <c r="M3287" cm="1">
        <f t="array" ref="M3287">MIN(B:B=B3287,E3287)</f>
        <v>0.52608290509259259</v>
      </c>
      <c r="N3287" cm="1">
        <f t="array" ref="N3287">MAX(B:B=B3287,E3287)</f>
        <v>0.52608290509259259</v>
      </c>
      <c r="O3287" s="1">
        <f t="shared" si="155"/>
        <v>0.14760381944444445</v>
      </c>
      <c r="P3287" t="str">
        <f t="shared" si="156"/>
        <v>USER316-SP1A.210812.016</v>
      </c>
      <c r="Q3287" cm="1">
        <f t="array" ref="Q3287">SUM(--(FREQUENCY(IF(B:B=B3287,MATCH(G3287,G3287,0)),ROW(G3287)-ROW(G3287)+1)&gt;0))</f>
        <v>1</v>
      </c>
    </row>
    <row r="3288" spans="1:17" ht="15.75">
      <c r="A3288" t="s">
        <v>179</v>
      </c>
      <c r="B3288" t="s">
        <v>1212</v>
      </c>
      <c r="C3288" t="s">
        <v>1213</v>
      </c>
      <c r="D3288" s="2">
        <v>45662</v>
      </c>
      <c r="E3288" s="1">
        <v>0.37847908564814814</v>
      </c>
      <c r="F3288" s="1">
        <v>2.1093020833333333E-2</v>
      </c>
      <c r="G3288" t="s">
        <v>18</v>
      </c>
      <c r="H3288" t="s">
        <v>712</v>
      </c>
      <c r="I3288" t="s">
        <v>88</v>
      </c>
      <c r="L3288" s="3">
        <f t="shared" si="154"/>
        <v>8</v>
      </c>
      <c r="M3288" cm="1">
        <f t="array" ref="M3288">MIN(B:B=B3288,E3288)</f>
        <v>0.37847908564814814</v>
      </c>
      <c r="N3288" cm="1">
        <f t="array" ref="N3288">MAX(B:B=B3288,E3288)</f>
        <v>0.37847908564814814</v>
      </c>
      <c r="O3288" s="1">
        <f t="shared" si="155"/>
        <v>2.1093020833333333E-2</v>
      </c>
      <c r="P3288" t="str">
        <f t="shared" si="156"/>
        <v>USER316-SP1A.210812.016</v>
      </c>
      <c r="Q3288" cm="1">
        <f t="array" ref="Q3288">SUM(--(FREQUENCY(IF(B:B=B3288,MATCH(G3288,G3288,0)),ROW(G3288)-ROW(G3288)+1)&gt;0))</f>
        <v>1</v>
      </c>
    </row>
    <row r="3289" spans="1:17" ht="15.75">
      <c r="A3289" t="s">
        <v>179</v>
      </c>
      <c r="B3289" t="s">
        <v>1212</v>
      </c>
      <c r="C3289" t="s">
        <v>1213</v>
      </c>
      <c r="D3289" s="2">
        <v>45662</v>
      </c>
      <c r="E3289" s="1">
        <v>0.35738606481481483</v>
      </c>
      <c r="F3289" s="1">
        <v>0</v>
      </c>
      <c r="G3289" t="s">
        <v>18</v>
      </c>
      <c r="H3289" t="s">
        <v>712</v>
      </c>
      <c r="I3289" t="s">
        <v>88</v>
      </c>
      <c r="L3289" s="3">
        <f t="shared" si="154"/>
        <v>8</v>
      </c>
      <c r="M3289" cm="1">
        <f t="array" ref="M3289">MIN(B:B=B3289,E3289)</f>
        <v>0.35738606481481483</v>
      </c>
      <c r="N3289" cm="1">
        <f t="array" ref="N3289">MAX(B:B=B3289,E3289)</f>
        <v>0.35738606481481483</v>
      </c>
      <c r="O3289" s="1">
        <f t="shared" si="155"/>
        <v>0</v>
      </c>
      <c r="P3289" t="str">
        <f t="shared" si="156"/>
        <v>USER316-SP1A.210812.016</v>
      </c>
      <c r="Q3289" cm="1">
        <f t="array" ref="Q3289">SUM(--(FREQUENCY(IF(B:B=B3289,MATCH(G3289,G3289,0)),ROW(G3289)-ROW(G3289)+1)&gt;0))</f>
        <v>1</v>
      </c>
    </row>
    <row r="3290" spans="1:17" ht="15.75">
      <c r="A3290" t="s">
        <v>128</v>
      </c>
      <c r="B3290" t="s">
        <v>1214</v>
      </c>
      <c r="C3290" t="s">
        <v>1215</v>
      </c>
      <c r="D3290" s="2">
        <v>45662</v>
      </c>
      <c r="E3290" s="1">
        <v>0.73104401620370363</v>
      </c>
      <c r="F3290" s="1">
        <v>0.13015305555555556</v>
      </c>
      <c r="G3290" t="s">
        <v>21</v>
      </c>
      <c r="H3290" t="s">
        <v>340</v>
      </c>
      <c r="I3290" t="s">
        <v>104</v>
      </c>
      <c r="L3290" s="3">
        <f t="shared" si="154"/>
        <v>4</v>
      </c>
      <c r="M3290" cm="1">
        <f t="array" ref="M3290">MIN(B:B=B3290,E3290)</f>
        <v>0.73104401620370363</v>
      </c>
      <c r="N3290" cm="1">
        <f t="array" ref="N3290">MAX(B:B=B3290,E3290)</f>
        <v>0.73104401620370363</v>
      </c>
      <c r="O3290" s="1">
        <f t="shared" si="155"/>
        <v>0.13015305555555556</v>
      </c>
      <c r="P3290" t="str">
        <f t="shared" si="156"/>
        <v>USER598-RP1A.200720.012</v>
      </c>
      <c r="Q3290" cm="1">
        <f t="array" ref="Q3290">SUM(--(FREQUENCY(IF(B:B=B3290,MATCH(G3290,G3290,0)),ROW(G3290)-ROW(G3290)+1)&gt;0))</f>
        <v>1</v>
      </c>
    </row>
    <row r="3291" spans="1:17" ht="15.75">
      <c r="A3291" t="s">
        <v>128</v>
      </c>
      <c r="B3291" t="s">
        <v>1214</v>
      </c>
      <c r="C3291" t="s">
        <v>1215</v>
      </c>
      <c r="D3291" s="2">
        <v>45662</v>
      </c>
      <c r="E3291" s="1">
        <v>0.60089094907407403</v>
      </c>
      <c r="F3291" s="1">
        <v>0.1756712037037037</v>
      </c>
      <c r="G3291" t="s">
        <v>21</v>
      </c>
      <c r="H3291" t="s">
        <v>340</v>
      </c>
      <c r="I3291" t="s">
        <v>104</v>
      </c>
      <c r="L3291" s="3">
        <f t="shared" si="154"/>
        <v>4</v>
      </c>
      <c r="M3291" cm="1">
        <f t="array" ref="M3291">MIN(B:B=B3291,E3291)</f>
        <v>0.60089094907407403</v>
      </c>
      <c r="N3291" cm="1">
        <f t="array" ref="N3291">MAX(B:B=B3291,E3291)</f>
        <v>0.60089094907407403</v>
      </c>
      <c r="O3291" s="1">
        <f t="shared" si="155"/>
        <v>0.1756712037037037</v>
      </c>
      <c r="P3291" t="str">
        <f t="shared" si="156"/>
        <v>USER598-RP1A.200720.012</v>
      </c>
      <c r="Q3291" cm="1">
        <f t="array" ref="Q3291">SUM(--(FREQUENCY(IF(B:B=B3291,MATCH(G3291,G3291,0)),ROW(G3291)-ROW(G3291)+1)&gt;0))</f>
        <v>1</v>
      </c>
    </row>
    <row r="3292" spans="1:17" ht="15.75">
      <c r="A3292" t="s">
        <v>128</v>
      </c>
      <c r="B3292" t="s">
        <v>1214</v>
      </c>
      <c r="C3292" t="s">
        <v>1215</v>
      </c>
      <c r="D3292" s="2">
        <v>45662</v>
      </c>
      <c r="E3292" s="1">
        <v>0.42521975694444447</v>
      </c>
      <c r="F3292" s="1">
        <v>5.0387685185185188E-2</v>
      </c>
      <c r="G3292" t="s">
        <v>21</v>
      </c>
      <c r="H3292" t="s">
        <v>340</v>
      </c>
      <c r="I3292" t="s">
        <v>104</v>
      </c>
      <c r="L3292" s="3">
        <f t="shared" si="154"/>
        <v>4</v>
      </c>
      <c r="M3292" cm="1">
        <f t="array" ref="M3292">MIN(B:B=B3292,E3292)</f>
        <v>0.42521975694444447</v>
      </c>
      <c r="N3292" cm="1">
        <f t="array" ref="N3292">MAX(B:B=B3292,E3292)</f>
        <v>0.42521975694444447</v>
      </c>
      <c r="O3292" s="1">
        <f t="shared" si="155"/>
        <v>5.0387685185185188E-2</v>
      </c>
      <c r="P3292" t="str">
        <f t="shared" si="156"/>
        <v>USER598-RP1A.200720.012</v>
      </c>
      <c r="Q3292" cm="1">
        <f t="array" ref="Q3292">SUM(--(FREQUENCY(IF(B:B=B3292,MATCH(G3292,G3292,0)),ROW(G3292)-ROW(G3292)+1)&gt;0))</f>
        <v>1</v>
      </c>
    </row>
    <row r="3293" spans="1:17" ht="15.75">
      <c r="A3293" t="s">
        <v>128</v>
      </c>
      <c r="B3293" t="s">
        <v>1214</v>
      </c>
      <c r="C3293" t="s">
        <v>1215</v>
      </c>
      <c r="D3293" s="2">
        <v>45662</v>
      </c>
      <c r="E3293" s="1">
        <v>0.37483207175925926</v>
      </c>
      <c r="F3293" s="1">
        <v>0</v>
      </c>
      <c r="G3293" t="s">
        <v>21</v>
      </c>
      <c r="H3293" t="s">
        <v>340</v>
      </c>
      <c r="I3293" t="s">
        <v>104</v>
      </c>
      <c r="L3293" s="3">
        <f t="shared" si="154"/>
        <v>4</v>
      </c>
      <c r="M3293" cm="1">
        <f t="array" ref="M3293">MIN(B:B=B3293,E3293)</f>
        <v>0.37483207175925926</v>
      </c>
      <c r="N3293" cm="1">
        <f t="array" ref="N3293">MAX(B:B=B3293,E3293)</f>
        <v>0.37483207175925926</v>
      </c>
      <c r="O3293" s="1">
        <f t="shared" si="155"/>
        <v>0</v>
      </c>
      <c r="P3293" t="str">
        <f t="shared" si="156"/>
        <v>USER598-RP1A.200720.012</v>
      </c>
      <c r="Q3293" cm="1">
        <f t="array" ref="Q3293">SUM(--(FREQUENCY(IF(B:B=B3293,MATCH(G3293,G3293,0)),ROW(G3293)-ROW(G3293)+1)&gt;0))</f>
        <v>1</v>
      </c>
    </row>
    <row r="3294" spans="1:17" ht="15.75">
      <c r="A3294" t="s">
        <v>179</v>
      </c>
      <c r="B3294" t="s">
        <v>1216</v>
      </c>
      <c r="C3294" t="s">
        <v>1217</v>
      </c>
      <c r="D3294" s="2">
        <v>45662</v>
      </c>
      <c r="E3294" s="1">
        <v>0.37422135416666663</v>
      </c>
      <c r="F3294" s="1">
        <v>0</v>
      </c>
      <c r="G3294" t="s">
        <v>46</v>
      </c>
      <c r="H3294" t="s">
        <v>496</v>
      </c>
      <c r="I3294" t="s">
        <v>52</v>
      </c>
      <c r="L3294" s="3">
        <f t="shared" si="154"/>
        <v>7</v>
      </c>
      <c r="M3294" cm="1">
        <f t="array" ref="M3294">MIN(B:B=B3294,E3294)</f>
        <v>0.37422135416666663</v>
      </c>
      <c r="N3294" cm="1">
        <f t="array" ref="N3294">MAX(B:B=B3294,E3294)</f>
        <v>0.37422135416666663</v>
      </c>
      <c r="O3294" s="1">
        <f t="shared" si="155"/>
        <v>0</v>
      </c>
      <c r="P3294" t="str">
        <f t="shared" si="156"/>
        <v>USER318-UP1A.231005.007</v>
      </c>
      <c r="Q3294" cm="1">
        <f t="array" ref="Q3294">SUM(--(FREQUENCY(IF(B:B=B3294,MATCH(G3294,G3294,0)),ROW(G3294)-ROW(G3294)+1)&gt;0))</f>
        <v>1</v>
      </c>
    </row>
    <row r="3295" spans="1:17" ht="15.75">
      <c r="A3295" t="s">
        <v>179</v>
      </c>
      <c r="B3295" t="s">
        <v>1216</v>
      </c>
      <c r="C3295" t="s">
        <v>1217</v>
      </c>
      <c r="D3295" s="2">
        <v>45662</v>
      </c>
      <c r="E3295" s="1">
        <v>0.71260246527777771</v>
      </c>
      <c r="F3295" s="1">
        <v>1.1262847222222223E-3</v>
      </c>
      <c r="G3295" t="s">
        <v>46</v>
      </c>
      <c r="H3295" t="s">
        <v>496</v>
      </c>
      <c r="I3295" t="s">
        <v>52</v>
      </c>
      <c r="L3295" s="3">
        <f t="shared" ref="L3295:L3358" si="157">COUNTIF(B:B,B3295)</f>
        <v>7</v>
      </c>
      <c r="M3295" cm="1">
        <f t="array" ref="M3295">MIN(B:B=B3295,E3295)</f>
        <v>0.71260246527777771</v>
      </c>
      <c r="N3295" cm="1">
        <f t="array" ref="N3295">MAX(B:B=B3295,E3295)</f>
        <v>0.71260246527777771</v>
      </c>
      <c r="O3295" s="1">
        <f t="shared" si="155"/>
        <v>1.1262847222222223E-3</v>
      </c>
      <c r="P3295" t="str">
        <f t="shared" si="156"/>
        <v>USER318-UP1A.231005.007</v>
      </c>
      <c r="Q3295" cm="1">
        <f t="array" ref="Q3295">SUM(--(FREQUENCY(IF(B:B=B3295,MATCH(G3295,G3295,0)),ROW(G3295)-ROW(G3295)+1)&gt;0))</f>
        <v>1</v>
      </c>
    </row>
    <row r="3296" spans="1:17" ht="15.75">
      <c r="A3296" t="s">
        <v>179</v>
      </c>
      <c r="B3296" t="s">
        <v>1216</v>
      </c>
      <c r="C3296" t="s">
        <v>1217</v>
      </c>
      <c r="D3296" s="2">
        <v>45662</v>
      </c>
      <c r="E3296" s="1">
        <v>0.71147618055555562</v>
      </c>
      <c r="F3296" s="1">
        <v>5.5958240740740739E-2</v>
      </c>
      <c r="G3296" t="s">
        <v>46</v>
      </c>
      <c r="H3296" t="s">
        <v>496</v>
      </c>
      <c r="I3296" t="s">
        <v>52</v>
      </c>
      <c r="L3296" s="3">
        <f t="shared" si="157"/>
        <v>7</v>
      </c>
      <c r="M3296" cm="1">
        <f t="array" ref="M3296">MIN(B:B=B3296,E3296)</f>
        <v>0.71147618055555562</v>
      </c>
      <c r="N3296" cm="1">
        <f t="array" ref="N3296">MAX(B:B=B3296,E3296)</f>
        <v>0.71147618055555562</v>
      </c>
      <c r="O3296" s="1">
        <f t="shared" si="155"/>
        <v>5.5958240740740739E-2</v>
      </c>
      <c r="P3296" t="str">
        <f t="shared" si="156"/>
        <v>USER318-UP1A.231005.007</v>
      </c>
      <c r="Q3296" cm="1">
        <f t="array" ref="Q3296">SUM(--(FREQUENCY(IF(B:B=B3296,MATCH(G3296,G3296,0)),ROW(G3296)-ROW(G3296)+1)&gt;0))</f>
        <v>1</v>
      </c>
    </row>
    <row r="3297" spans="1:17" ht="15.75">
      <c r="A3297" t="s">
        <v>179</v>
      </c>
      <c r="B3297" t="s">
        <v>1216</v>
      </c>
      <c r="C3297" t="s">
        <v>1217</v>
      </c>
      <c r="D3297" s="2">
        <v>45662</v>
      </c>
      <c r="E3297" s="1">
        <v>0.65551793981481488</v>
      </c>
      <c r="F3297" s="1">
        <v>9.6918553240740737E-2</v>
      </c>
      <c r="G3297" t="s">
        <v>46</v>
      </c>
      <c r="H3297" t="s">
        <v>496</v>
      </c>
      <c r="I3297" t="s">
        <v>52</v>
      </c>
      <c r="L3297" s="3">
        <f t="shared" si="157"/>
        <v>7</v>
      </c>
      <c r="M3297" cm="1">
        <f t="array" ref="M3297">MIN(B:B=B3297,E3297)</f>
        <v>0.65551793981481488</v>
      </c>
      <c r="N3297" cm="1">
        <f t="array" ref="N3297">MAX(B:B=B3297,E3297)</f>
        <v>0.65551793981481488</v>
      </c>
      <c r="O3297" s="1">
        <f t="shared" si="155"/>
        <v>9.6918553240740737E-2</v>
      </c>
      <c r="P3297" t="str">
        <f t="shared" si="156"/>
        <v>USER318-UP1A.231005.007</v>
      </c>
      <c r="Q3297" cm="1">
        <f t="array" ref="Q3297">SUM(--(FREQUENCY(IF(B:B=B3297,MATCH(G3297,G3297,0)),ROW(G3297)-ROW(G3297)+1)&gt;0))</f>
        <v>1</v>
      </c>
    </row>
    <row r="3298" spans="1:17" ht="15.75">
      <c r="A3298" t="s">
        <v>179</v>
      </c>
      <c r="B3298" t="s">
        <v>1216</v>
      </c>
      <c r="C3298" t="s">
        <v>1217</v>
      </c>
      <c r="D3298" s="2">
        <v>45662</v>
      </c>
      <c r="E3298" s="1">
        <v>0.55859938657407404</v>
      </c>
      <c r="F3298" s="1">
        <v>8.0112962962962959E-3</v>
      </c>
      <c r="G3298" t="s">
        <v>46</v>
      </c>
      <c r="H3298" t="s">
        <v>496</v>
      </c>
      <c r="I3298" t="s">
        <v>52</v>
      </c>
      <c r="L3298" s="3">
        <f t="shared" si="157"/>
        <v>7</v>
      </c>
      <c r="M3298" cm="1">
        <f t="array" ref="M3298">MIN(B:B=B3298,E3298)</f>
        <v>0.55859938657407404</v>
      </c>
      <c r="N3298" cm="1">
        <f t="array" ref="N3298">MAX(B:B=B3298,E3298)</f>
        <v>0.55859938657407404</v>
      </c>
      <c r="O3298" s="1">
        <f t="shared" si="155"/>
        <v>8.0112962962962959E-3</v>
      </c>
      <c r="P3298" t="str">
        <f t="shared" si="156"/>
        <v>USER318-UP1A.231005.007</v>
      </c>
      <c r="Q3298" cm="1">
        <f t="array" ref="Q3298">SUM(--(FREQUENCY(IF(B:B=B3298,MATCH(G3298,G3298,0)),ROW(G3298)-ROW(G3298)+1)&gt;0))</f>
        <v>1</v>
      </c>
    </row>
    <row r="3299" spans="1:17" ht="15.75">
      <c r="A3299" t="s">
        <v>179</v>
      </c>
      <c r="B3299" t="s">
        <v>1216</v>
      </c>
      <c r="C3299" t="s">
        <v>1217</v>
      </c>
      <c r="D3299" s="2">
        <v>45662</v>
      </c>
      <c r="E3299" s="1">
        <v>0.55058807870370374</v>
      </c>
      <c r="F3299" s="1">
        <v>0.11373313657407408</v>
      </c>
      <c r="G3299" t="s">
        <v>46</v>
      </c>
      <c r="H3299" t="s">
        <v>496</v>
      </c>
      <c r="I3299" t="s">
        <v>52</v>
      </c>
      <c r="L3299" s="3">
        <f t="shared" si="157"/>
        <v>7</v>
      </c>
      <c r="M3299" cm="1">
        <f t="array" ref="M3299">MIN(B:B=B3299,E3299)</f>
        <v>0.55058807870370374</v>
      </c>
      <c r="N3299" cm="1">
        <f t="array" ref="N3299">MAX(B:B=B3299,E3299)</f>
        <v>0.55058807870370374</v>
      </c>
      <c r="O3299" s="1">
        <f t="shared" si="155"/>
        <v>0.11373313657407408</v>
      </c>
      <c r="P3299" t="str">
        <f t="shared" si="156"/>
        <v>USER318-UP1A.231005.007</v>
      </c>
      <c r="Q3299" cm="1">
        <f t="array" ref="Q3299">SUM(--(FREQUENCY(IF(B:B=B3299,MATCH(G3299,G3299,0)),ROW(G3299)-ROW(G3299)+1)&gt;0))</f>
        <v>1</v>
      </c>
    </row>
    <row r="3300" spans="1:17" ht="15.75">
      <c r="A3300" t="s">
        <v>179</v>
      </c>
      <c r="B3300" t="s">
        <v>1216</v>
      </c>
      <c r="C3300" t="s">
        <v>1217</v>
      </c>
      <c r="D3300" s="2">
        <v>45662</v>
      </c>
      <c r="E3300" s="1">
        <v>0.4368549537037037</v>
      </c>
      <c r="F3300" s="1">
        <v>6.2633599537037038E-2</v>
      </c>
      <c r="G3300" t="s">
        <v>46</v>
      </c>
      <c r="H3300" t="s">
        <v>496</v>
      </c>
      <c r="I3300" t="s">
        <v>52</v>
      </c>
      <c r="L3300" s="3">
        <f t="shared" si="157"/>
        <v>7</v>
      </c>
      <c r="M3300" cm="1">
        <f t="array" ref="M3300">MIN(B:B=B3300,E3300)</f>
        <v>0.4368549537037037</v>
      </c>
      <c r="N3300" cm="1">
        <f t="array" ref="N3300">MAX(B:B=B3300,E3300)</f>
        <v>0.4368549537037037</v>
      </c>
      <c r="O3300" s="1">
        <f t="shared" si="155"/>
        <v>6.2633599537037038E-2</v>
      </c>
      <c r="P3300" t="str">
        <f t="shared" si="156"/>
        <v>USER318-UP1A.231005.007</v>
      </c>
      <c r="Q3300" cm="1">
        <f t="array" ref="Q3300">SUM(--(FREQUENCY(IF(B:B=B3300,MATCH(G3300,G3300,0)),ROW(G3300)-ROW(G3300)+1)&gt;0))</f>
        <v>1</v>
      </c>
    </row>
    <row r="3301" spans="1:17" ht="15.75">
      <c r="A3301" t="s">
        <v>179</v>
      </c>
      <c r="B3301" t="s">
        <v>1218</v>
      </c>
      <c r="C3301" t="s">
        <v>1219</v>
      </c>
      <c r="D3301" s="2">
        <v>45662</v>
      </c>
      <c r="E3301" s="1">
        <v>0.63035416666666666</v>
      </c>
      <c r="F3301" s="1">
        <v>1.5428877314814815E-2</v>
      </c>
      <c r="G3301" t="s">
        <v>126</v>
      </c>
      <c r="H3301" t="s">
        <v>516</v>
      </c>
      <c r="I3301" t="s">
        <v>202</v>
      </c>
      <c r="L3301" s="3">
        <f t="shared" si="157"/>
        <v>11</v>
      </c>
      <c r="M3301" cm="1">
        <f t="array" ref="M3301">MIN(B:B=B3301,E3301)</f>
        <v>0.63035416666666666</v>
      </c>
      <c r="N3301" cm="1">
        <f t="array" ref="N3301">MAX(B:B=B3301,E3301)</f>
        <v>0.63035416666666666</v>
      </c>
      <c r="O3301" s="1">
        <f t="shared" si="155"/>
        <v>1.5428877314814815E-2</v>
      </c>
      <c r="P3301" t="str">
        <f t="shared" si="156"/>
        <v>USER319-SP1A.210812.003</v>
      </c>
      <c r="Q3301" cm="1">
        <f t="array" ref="Q3301">SUM(--(FREQUENCY(IF(B:B=B3301,MATCH(G3301,G3301,0)),ROW(G3301)-ROW(G3301)+1)&gt;0))</f>
        <v>1</v>
      </c>
    </row>
    <row r="3302" spans="1:17" ht="15.75">
      <c r="A3302" t="s">
        <v>179</v>
      </c>
      <c r="B3302" t="s">
        <v>1218</v>
      </c>
      <c r="C3302" t="s">
        <v>1219</v>
      </c>
      <c r="D3302" s="2">
        <v>45662</v>
      </c>
      <c r="E3302" s="1">
        <v>0.6149253009259259</v>
      </c>
      <c r="F3302" s="1">
        <v>3.7809189814814813E-2</v>
      </c>
      <c r="G3302" t="s">
        <v>126</v>
      </c>
      <c r="H3302" t="s">
        <v>516</v>
      </c>
      <c r="I3302" t="s">
        <v>202</v>
      </c>
      <c r="L3302" s="3">
        <f t="shared" si="157"/>
        <v>11</v>
      </c>
      <c r="M3302" cm="1">
        <f t="array" ref="M3302">MIN(B:B=B3302,E3302)</f>
        <v>0.6149253009259259</v>
      </c>
      <c r="N3302" cm="1">
        <f t="array" ref="N3302">MAX(B:B=B3302,E3302)</f>
        <v>0.6149253009259259</v>
      </c>
      <c r="O3302" s="1">
        <f t="shared" si="155"/>
        <v>3.7809189814814813E-2</v>
      </c>
      <c r="P3302" t="str">
        <f t="shared" si="156"/>
        <v>USER319-SP1A.210812.003</v>
      </c>
      <c r="Q3302" cm="1">
        <f t="array" ref="Q3302">SUM(--(FREQUENCY(IF(B:B=B3302,MATCH(G3302,G3302,0)),ROW(G3302)-ROW(G3302)+1)&gt;0))</f>
        <v>1</v>
      </c>
    </row>
    <row r="3303" spans="1:17" ht="15.75">
      <c r="A3303" t="s">
        <v>179</v>
      </c>
      <c r="B3303" t="s">
        <v>1218</v>
      </c>
      <c r="C3303" t="s">
        <v>1219</v>
      </c>
      <c r="D3303" s="2">
        <v>45662</v>
      </c>
      <c r="E3303" s="1">
        <v>0.57711611111111105</v>
      </c>
      <c r="F3303" s="1">
        <v>1.0170532407407408E-2</v>
      </c>
      <c r="G3303" t="s">
        <v>126</v>
      </c>
      <c r="H3303" t="s">
        <v>516</v>
      </c>
      <c r="I3303" t="s">
        <v>202</v>
      </c>
      <c r="L3303" s="3">
        <f t="shared" si="157"/>
        <v>11</v>
      </c>
      <c r="M3303" cm="1">
        <f t="array" ref="M3303">MIN(B:B=B3303,E3303)</f>
        <v>0.57711611111111105</v>
      </c>
      <c r="N3303" cm="1">
        <f t="array" ref="N3303">MAX(B:B=B3303,E3303)</f>
        <v>0.57711611111111105</v>
      </c>
      <c r="O3303" s="1">
        <f t="shared" si="155"/>
        <v>1.0170532407407408E-2</v>
      </c>
      <c r="P3303" t="str">
        <f t="shared" si="156"/>
        <v>USER319-SP1A.210812.003</v>
      </c>
      <c r="Q3303" cm="1">
        <f t="array" ref="Q3303">SUM(--(FREQUENCY(IF(B:B=B3303,MATCH(G3303,G3303,0)),ROW(G3303)-ROW(G3303)+1)&gt;0))</f>
        <v>1</v>
      </c>
    </row>
    <row r="3304" spans="1:17" ht="15.75">
      <c r="A3304" t="s">
        <v>179</v>
      </c>
      <c r="B3304" t="s">
        <v>1218</v>
      </c>
      <c r="C3304" t="s">
        <v>1219</v>
      </c>
      <c r="D3304" s="2">
        <v>45662</v>
      </c>
      <c r="E3304" s="1">
        <v>0.56694557870370377</v>
      </c>
      <c r="F3304" s="1">
        <v>0.10253533564814815</v>
      </c>
      <c r="G3304" t="s">
        <v>126</v>
      </c>
      <c r="H3304" t="s">
        <v>516</v>
      </c>
      <c r="I3304" t="s">
        <v>202</v>
      </c>
      <c r="L3304" s="3">
        <f t="shared" si="157"/>
        <v>11</v>
      </c>
      <c r="M3304" cm="1">
        <f t="array" ref="M3304">MIN(B:B=B3304,E3304)</f>
        <v>0.56694557870370377</v>
      </c>
      <c r="N3304" cm="1">
        <f t="array" ref="N3304">MAX(B:B=B3304,E3304)</f>
        <v>0.56694557870370377</v>
      </c>
      <c r="O3304" s="1">
        <f t="shared" si="155"/>
        <v>0.10253533564814815</v>
      </c>
      <c r="P3304" t="str">
        <f t="shared" si="156"/>
        <v>USER319-SP1A.210812.003</v>
      </c>
      <c r="Q3304" cm="1">
        <f t="array" ref="Q3304">SUM(--(FREQUENCY(IF(B:B=B3304,MATCH(G3304,G3304,0)),ROW(G3304)-ROW(G3304)+1)&gt;0))</f>
        <v>1</v>
      </c>
    </row>
    <row r="3305" spans="1:17" ht="15.75">
      <c r="A3305" t="s">
        <v>179</v>
      </c>
      <c r="B3305" t="s">
        <v>1218</v>
      </c>
      <c r="C3305" t="s">
        <v>1219</v>
      </c>
      <c r="D3305" s="2">
        <v>45662</v>
      </c>
      <c r="E3305" s="1">
        <v>0.4644102430555555</v>
      </c>
      <c r="F3305" s="1">
        <v>2.3627673611111111E-2</v>
      </c>
      <c r="G3305" t="s">
        <v>126</v>
      </c>
      <c r="H3305" t="s">
        <v>516</v>
      </c>
      <c r="I3305" t="s">
        <v>202</v>
      </c>
      <c r="L3305" s="3">
        <f t="shared" si="157"/>
        <v>11</v>
      </c>
      <c r="M3305" cm="1">
        <f t="array" ref="M3305">MIN(B:B=B3305,E3305)</f>
        <v>0.4644102430555555</v>
      </c>
      <c r="N3305" cm="1">
        <f t="array" ref="N3305">MAX(B:B=B3305,E3305)</f>
        <v>0.4644102430555555</v>
      </c>
      <c r="O3305" s="1">
        <f t="shared" si="155"/>
        <v>2.3627673611111111E-2</v>
      </c>
      <c r="P3305" t="str">
        <f t="shared" si="156"/>
        <v>USER319-SP1A.210812.003</v>
      </c>
      <c r="Q3305" cm="1">
        <f t="array" ref="Q3305">SUM(--(FREQUENCY(IF(B:B=B3305,MATCH(G3305,G3305,0)),ROW(G3305)-ROW(G3305)+1)&gt;0))</f>
        <v>1</v>
      </c>
    </row>
    <row r="3306" spans="1:17" ht="15.75">
      <c r="A3306" t="s">
        <v>179</v>
      </c>
      <c r="B3306" t="s">
        <v>1218</v>
      </c>
      <c r="C3306" t="s">
        <v>1219</v>
      </c>
      <c r="D3306" s="2">
        <v>45662</v>
      </c>
      <c r="E3306" s="1">
        <v>0.44078256944444444</v>
      </c>
      <c r="F3306" s="1">
        <v>4.1767129629629628E-3</v>
      </c>
      <c r="G3306" t="s">
        <v>126</v>
      </c>
      <c r="H3306" t="s">
        <v>516</v>
      </c>
      <c r="I3306" t="s">
        <v>202</v>
      </c>
      <c r="L3306" s="3">
        <f t="shared" si="157"/>
        <v>11</v>
      </c>
      <c r="M3306" cm="1">
        <f t="array" ref="M3306">MIN(B:B=B3306,E3306)</f>
        <v>0.44078256944444444</v>
      </c>
      <c r="N3306" cm="1">
        <f t="array" ref="N3306">MAX(B:B=B3306,E3306)</f>
        <v>0.44078256944444444</v>
      </c>
      <c r="O3306" s="1">
        <f t="shared" si="155"/>
        <v>4.1767129629629628E-3</v>
      </c>
      <c r="P3306" t="str">
        <f t="shared" si="156"/>
        <v>USER319-SP1A.210812.003</v>
      </c>
      <c r="Q3306" cm="1">
        <f t="array" ref="Q3306">SUM(--(FREQUENCY(IF(B:B=B3306,MATCH(G3306,G3306,0)),ROW(G3306)-ROW(G3306)+1)&gt;0))</f>
        <v>1</v>
      </c>
    </row>
    <row r="3307" spans="1:17" ht="15.75">
      <c r="A3307" t="s">
        <v>179</v>
      </c>
      <c r="B3307" t="s">
        <v>1218</v>
      </c>
      <c r="C3307" t="s">
        <v>1219</v>
      </c>
      <c r="D3307" s="2">
        <v>45662</v>
      </c>
      <c r="E3307" s="1">
        <v>0.43660585648148148</v>
      </c>
      <c r="F3307" s="1">
        <v>2.3336979166666664E-2</v>
      </c>
      <c r="G3307" t="s">
        <v>126</v>
      </c>
      <c r="H3307" t="s">
        <v>516</v>
      </c>
      <c r="I3307" t="s">
        <v>202</v>
      </c>
      <c r="L3307" s="3">
        <f t="shared" si="157"/>
        <v>11</v>
      </c>
      <c r="M3307" cm="1">
        <f t="array" ref="M3307">MIN(B:B=B3307,E3307)</f>
        <v>0.43660585648148148</v>
      </c>
      <c r="N3307" cm="1">
        <f t="array" ref="N3307">MAX(B:B=B3307,E3307)</f>
        <v>0.43660585648148148</v>
      </c>
      <c r="O3307" s="1">
        <f t="shared" si="155"/>
        <v>2.3336979166666664E-2</v>
      </c>
      <c r="P3307" t="str">
        <f t="shared" si="156"/>
        <v>USER319-SP1A.210812.003</v>
      </c>
      <c r="Q3307" cm="1">
        <f t="array" ref="Q3307">SUM(--(FREQUENCY(IF(B:B=B3307,MATCH(G3307,G3307,0)),ROW(G3307)-ROW(G3307)+1)&gt;0))</f>
        <v>1</v>
      </c>
    </row>
    <row r="3308" spans="1:17" ht="15.75">
      <c r="A3308" t="s">
        <v>179</v>
      </c>
      <c r="B3308" t="s">
        <v>1218</v>
      </c>
      <c r="C3308" t="s">
        <v>1219</v>
      </c>
      <c r="D3308" s="2">
        <v>45662</v>
      </c>
      <c r="E3308" s="1">
        <v>0.41326887731481482</v>
      </c>
      <c r="F3308" s="1">
        <v>3.0307592592592591E-2</v>
      </c>
      <c r="G3308" t="s">
        <v>126</v>
      </c>
      <c r="H3308" t="s">
        <v>516</v>
      </c>
      <c r="I3308" t="s">
        <v>202</v>
      </c>
      <c r="L3308" s="3">
        <f t="shared" si="157"/>
        <v>11</v>
      </c>
      <c r="M3308" cm="1">
        <f t="array" ref="M3308">MIN(B:B=B3308,E3308)</f>
        <v>0.41326887731481482</v>
      </c>
      <c r="N3308" cm="1">
        <f t="array" ref="N3308">MAX(B:B=B3308,E3308)</f>
        <v>0.41326887731481482</v>
      </c>
      <c r="O3308" s="1">
        <f t="shared" si="155"/>
        <v>3.0307592592592591E-2</v>
      </c>
      <c r="P3308" t="str">
        <f t="shared" si="156"/>
        <v>USER319-SP1A.210812.003</v>
      </c>
      <c r="Q3308" cm="1">
        <f t="array" ref="Q3308">SUM(--(FREQUENCY(IF(B:B=B3308,MATCH(G3308,G3308,0)),ROW(G3308)-ROW(G3308)+1)&gt;0))</f>
        <v>1</v>
      </c>
    </row>
    <row r="3309" spans="1:17" ht="15.75">
      <c r="A3309" t="s">
        <v>179</v>
      </c>
      <c r="B3309" t="s">
        <v>1218</v>
      </c>
      <c r="C3309" t="s">
        <v>1219</v>
      </c>
      <c r="D3309" s="2">
        <v>45662</v>
      </c>
      <c r="E3309" s="1">
        <v>0.38296127314814815</v>
      </c>
      <c r="F3309" s="1">
        <v>6.5069444444444437E-3</v>
      </c>
      <c r="G3309" t="s">
        <v>126</v>
      </c>
      <c r="H3309" t="s">
        <v>516</v>
      </c>
      <c r="I3309" t="s">
        <v>202</v>
      </c>
      <c r="L3309" s="3">
        <f t="shared" si="157"/>
        <v>11</v>
      </c>
      <c r="M3309" cm="1">
        <f t="array" ref="M3309">MIN(B:B=B3309,E3309)</f>
        <v>0.38296127314814815</v>
      </c>
      <c r="N3309" cm="1">
        <f t="array" ref="N3309">MAX(B:B=B3309,E3309)</f>
        <v>0.38296127314814815</v>
      </c>
      <c r="O3309" s="1">
        <f t="shared" si="155"/>
        <v>6.5069444444444437E-3</v>
      </c>
      <c r="P3309" t="str">
        <f t="shared" si="156"/>
        <v>USER319-SP1A.210812.003</v>
      </c>
      <c r="Q3309" cm="1">
        <f t="array" ref="Q3309">SUM(--(FREQUENCY(IF(B:B=B3309,MATCH(G3309,G3309,0)),ROW(G3309)-ROW(G3309)+1)&gt;0))</f>
        <v>1</v>
      </c>
    </row>
    <row r="3310" spans="1:17" ht="15.75">
      <c r="A3310" t="s">
        <v>179</v>
      </c>
      <c r="B3310" t="s">
        <v>1218</v>
      </c>
      <c r="C3310" t="s">
        <v>1219</v>
      </c>
      <c r="D3310" s="2">
        <v>45662</v>
      </c>
      <c r="E3310" s="1">
        <v>0.37645432870370371</v>
      </c>
      <c r="F3310" s="1">
        <v>6.2288425925925922E-3</v>
      </c>
      <c r="G3310" t="s">
        <v>126</v>
      </c>
      <c r="H3310" t="s">
        <v>516</v>
      </c>
      <c r="I3310" t="s">
        <v>202</v>
      </c>
      <c r="L3310" s="3">
        <f t="shared" si="157"/>
        <v>11</v>
      </c>
      <c r="M3310" cm="1">
        <f t="array" ref="M3310">MIN(B:B=B3310,E3310)</f>
        <v>0.37645432870370371</v>
      </c>
      <c r="N3310" cm="1">
        <f t="array" ref="N3310">MAX(B:B=B3310,E3310)</f>
        <v>0.37645432870370371</v>
      </c>
      <c r="O3310" s="1">
        <f t="shared" si="155"/>
        <v>6.2288425925925922E-3</v>
      </c>
      <c r="P3310" t="str">
        <f t="shared" si="156"/>
        <v>USER319-SP1A.210812.003</v>
      </c>
      <c r="Q3310" cm="1">
        <f t="array" ref="Q3310">SUM(--(FREQUENCY(IF(B:B=B3310,MATCH(G3310,G3310,0)),ROW(G3310)-ROW(G3310)+1)&gt;0))</f>
        <v>1</v>
      </c>
    </row>
    <row r="3311" spans="1:17" ht="15.75">
      <c r="A3311" t="s">
        <v>179</v>
      </c>
      <c r="B3311" t="s">
        <v>1218</v>
      </c>
      <c r="C3311" t="s">
        <v>1219</v>
      </c>
      <c r="D3311" s="2">
        <v>45662</v>
      </c>
      <c r="E3311" s="1">
        <v>0.37022548611111111</v>
      </c>
      <c r="F3311" s="1">
        <v>0</v>
      </c>
      <c r="G3311" t="s">
        <v>126</v>
      </c>
      <c r="H3311" t="s">
        <v>516</v>
      </c>
      <c r="I3311" t="s">
        <v>202</v>
      </c>
      <c r="L3311" s="3">
        <f t="shared" si="157"/>
        <v>11</v>
      </c>
      <c r="M3311" cm="1">
        <f t="array" ref="M3311">MIN(B:B=B3311,E3311)</f>
        <v>0.37022548611111111</v>
      </c>
      <c r="N3311" cm="1">
        <f t="array" ref="N3311">MAX(B:B=B3311,E3311)</f>
        <v>0.37022548611111111</v>
      </c>
      <c r="O3311" s="1">
        <f t="shared" si="155"/>
        <v>0</v>
      </c>
      <c r="P3311" t="str">
        <f t="shared" si="156"/>
        <v>USER319-SP1A.210812.003</v>
      </c>
      <c r="Q3311" cm="1">
        <f t="array" ref="Q3311">SUM(--(FREQUENCY(IF(B:B=B3311,MATCH(G3311,G3311,0)),ROW(G3311)-ROW(G3311)+1)&gt;0))</f>
        <v>1</v>
      </c>
    </row>
    <row r="3312" spans="1:17" ht="15.75">
      <c r="A3312" t="s">
        <v>299</v>
      </c>
      <c r="B3312" t="s">
        <v>1220</v>
      </c>
      <c r="C3312" t="s">
        <v>991</v>
      </c>
      <c r="D3312" s="2">
        <v>45662</v>
      </c>
      <c r="E3312" s="1">
        <v>0.77558436342592596</v>
      </c>
      <c r="F3312" s="1">
        <v>0.14248319444444443</v>
      </c>
      <c r="G3312" t="s">
        <v>1221</v>
      </c>
      <c r="H3312" t="s">
        <v>1222</v>
      </c>
      <c r="I3312" t="s">
        <v>43</v>
      </c>
      <c r="L3312" s="3">
        <f t="shared" si="157"/>
        <v>5</v>
      </c>
      <c r="M3312" cm="1">
        <f t="array" ref="M3312">MIN(B:B=B3312,E3312)</f>
        <v>0.77558436342592596</v>
      </c>
      <c r="N3312" cm="1">
        <f t="array" ref="N3312">MAX(B:B=B3312,E3312)</f>
        <v>0.77558436342592596</v>
      </c>
      <c r="O3312" s="1">
        <f t="shared" si="155"/>
        <v>0.14248319444444443</v>
      </c>
      <c r="P3312" t="str">
        <f t="shared" si="156"/>
        <v>USER432-TP1A.220624.014</v>
      </c>
      <c r="Q3312" cm="1">
        <f t="array" ref="Q3312">SUM(--(FREQUENCY(IF(B:B=B3312,MATCH(G3312,G3312,0)),ROW(G3312)-ROW(G3312)+1)&gt;0))</f>
        <v>1</v>
      </c>
    </row>
    <row r="3313" spans="1:17" ht="15.75">
      <c r="A3313" t="s">
        <v>299</v>
      </c>
      <c r="B3313" t="s">
        <v>1220</v>
      </c>
      <c r="C3313" t="s">
        <v>991</v>
      </c>
      <c r="D3313" s="2">
        <v>45662</v>
      </c>
      <c r="E3313" s="1">
        <v>0.6331011689814815</v>
      </c>
      <c r="F3313" s="1">
        <v>0.10409811342592594</v>
      </c>
      <c r="G3313" t="s">
        <v>1221</v>
      </c>
      <c r="H3313" t="s">
        <v>1222</v>
      </c>
      <c r="I3313" t="s">
        <v>43</v>
      </c>
      <c r="L3313" s="3">
        <f t="shared" si="157"/>
        <v>5</v>
      </c>
      <c r="M3313" cm="1">
        <f t="array" ref="M3313">MIN(B:B=B3313,E3313)</f>
        <v>0.6331011689814815</v>
      </c>
      <c r="N3313" cm="1">
        <f t="array" ref="N3313">MAX(B:B=B3313,E3313)</f>
        <v>0.6331011689814815</v>
      </c>
      <c r="O3313" s="1">
        <f t="shared" si="155"/>
        <v>0.10409811342592594</v>
      </c>
      <c r="P3313" t="str">
        <f t="shared" si="156"/>
        <v>USER432-TP1A.220624.014</v>
      </c>
      <c r="Q3313" cm="1">
        <f t="array" ref="Q3313">SUM(--(FREQUENCY(IF(B:B=B3313,MATCH(G3313,G3313,0)),ROW(G3313)-ROW(G3313)+1)&gt;0))</f>
        <v>1</v>
      </c>
    </row>
    <row r="3314" spans="1:17" ht="15.75">
      <c r="A3314" t="s">
        <v>299</v>
      </c>
      <c r="B3314" t="s">
        <v>1220</v>
      </c>
      <c r="C3314" t="s">
        <v>991</v>
      </c>
      <c r="D3314" s="2">
        <v>45662</v>
      </c>
      <c r="E3314" s="1">
        <v>0.52900306712962963</v>
      </c>
      <c r="F3314" s="1">
        <v>0.11700912037037037</v>
      </c>
      <c r="G3314" t="s">
        <v>1221</v>
      </c>
      <c r="H3314" t="s">
        <v>1222</v>
      </c>
      <c r="I3314" t="s">
        <v>43</v>
      </c>
      <c r="L3314" s="3">
        <f t="shared" si="157"/>
        <v>5</v>
      </c>
      <c r="M3314" cm="1">
        <f t="array" ref="M3314">MIN(B:B=B3314,E3314)</f>
        <v>0.52900306712962963</v>
      </c>
      <c r="N3314" cm="1">
        <f t="array" ref="N3314">MAX(B:B=B3314,E3314)</f>
        <v>0.52900306712962963</v>
      </c>
      <c r="O3314" s="1">
        <f t="shared" si="155"/>
        <v>0.11700912037037037</v>
      </c>
      <c r="P3314" t="str">
        <f t="shared" si="156"/>
        <v>USER432-TP1A.220624.014</v>
      </c>
      <c r="Q3314" cm="1">
        <f t="array" ref="Q3314">SUM(--(FREQUENCY(IF(B:B=B3314,MATCH(G3314,G3314,0)),ROW(G3314)-ROW(G3314)+1)&gt;0))</f>
        <v>1</v>
      </c>
    </row>
    <row r="3315" spans="1:17" ht="15.75">
      <c r="A3315" t="s">
        <v>299</v>
      </c>
      <c r="B3315" t="s">
        <v>1220</v>
      </c>
      <c r="C3315" t="s">
        <v>991</v>
      </c>
      <c r="D3315" s="2">
        <v>45662</v>
      </c>
      <c r="E3315" s="1">
        <v>0.41199393518518518</v>
      </c>
      <c r="F3315" s="1">
        <v>5.7060740740740745E-2</v>
      </c>
      <c r="G3315" t="s">
        <v>1221</v>
      </c>
      <c r="H3315" t="s">
        <v>1222</v>
      </c>
      <c r="I3315" t="s">
        <v>43</v>
      </c>
      <c r="L3315" s="3">
        <f t="shared" si="157"/>
        <v>5</v>
      </c>
      <c r="M3315" cm="1">
        <f t="array" ref="M3315">MIN(B:B=B3315,E3315)</f>
        <v>0.41199393518518518</v>
      </c>
      <c r="N3315" cm="1">
        <f t="array" ref="N3315">MAX(B:B=B3315,E3315)</f>
        <v>0.41199393518518518</v>
      </c>
      <c r="O3315" s="1">
        <f t="shared" si="155"/>
        <v>5.7060740740740745E-2</v>
      </c>
      <c r="P3315" t="str">
        <f t="shared" si="156"/>
        <v>USER432-TP1A.220624.014</v>
      </c>
      <c r="Q3315" cm="1">
        <f t="array" ref="Q3315">SUM(--(FREQUENCY(IF(B:B=B3315,MATCH(G3315,G3315,0)),ROW(G3315)-ROW(G3315)+1)&gt;0))</f>
        <v>1</v>
      </c>
    </row>
    <row r="3316" spans="1:17" ht="15.75">
      <c r="A3316" t="s">
        <v>299</v>
      </c>
      <c r="B3316" t="s">
        <v>1220</v>
      </c>
      <c r="C3316" t="s">
        <v>991</v>
      </c>
      <c r="D3316" s="2">
        <v>45662</v>
      </c>
      <c r="E3316" s="1">
        <v>0.35493320601851847</v>
      </c>
      <c r="F3316" s="1">
        <v>0</v>
      </c>
      <c r="G3316" t="s">
        <v>1221</v>
      </c>
      <c r="H3316" t="s">
        <v>1222</v>
      </c>
      <c r="I3316" t="s">
        <v>43</v>
      </c>
      <c r="L3316" s="3">
        <f t="shared" si="157"/>
        <v>5</v>
      </c>
      <c r="M3316" cm="1">
        <f t="array" ref="M3316">MIN(B:B=B3316,E3316)</f>
        <v>0.35493320601851847</v>
      </c>
      <c r="N3316" cm="1">
        <f t="array" ref="N3316">MAX(B:B=B3316,E3316)</f>
        <v>0.35493320601851847</v>
      </c>
      <c r="O3316" s="1">
        <f t="shared" si="155"/>
        <v>0</v>
      </c>
      <c r="P3316" t="str">
        <f t="shared" si="156"/>
        <v>USER432-TP1A.220624.014</v>
      </c>
      <c r="Q3316" cm="1">
        <f t="array" ref="Q3316">SUM(--(FREQUENCY(IF(B:B=B3316,MATCH(G3316,G3316,0)),ROW(G3316)-ROW(G3316)+1)&gt;0))</f>
        <v>1</v>
      </c>
    </row>
    <row r="3317" spans="1:17" ht="15.75">
      <c r="A3317" t="s">
        <v>299</v>
      </c>
      <c r="B3317" t="s">
        <v>1223</v>
      </c>
      <c r="C3317" t="s">
        <v>1224</v>
      </c>
      <c r="D3317" s="2">
        <v>45662</v>
      </c>
      <c r="E3317" s="1">
        <v>0.69107914351851851</v>
      </c>
      <c r="F3317" s="1">
        <v>8.7315555555555549E-2</v>
      </c>
      <c r="G3317" t="s">
        <v>126</v>
      </c>
      <c r="H3317" t="s">
        <v>425</v>
      </c>
      <c r="I3317" t="s">
        <v>52</v>
      </c>
      <c r="L3317" s="3">
        <f t="shared" si="157"/>
        <v>4</v>
      </c>
      <c r="M3317" cm="1">
        <f t="array" ref="M3317">MIN(B:B=B3317,E3317)</f>
        <v>0.69107914351851851</v>
      </c>
      <c r="N3317" cm="1">
        <f t="array" ref="N3317">MAX(B:B=B3317,E3317)</f>
        <v>0.69107914351851851</v>
      </c>
      <c r="O3317" s="1">
        <f t="shared" si="155"/>
        <v>8.7315555555555549E-2</v>
      </c>
      <c r="P3317" t="str">
        <f t="shared" si="156"/>
        <v>USER433-UP1A.231005.007</v>
      </c>
      <c r="Q3317" cm="1">
        <f t="array" ref="Q3317">SUM(--(FREQUENCY(IF(B:B=B3317,MATCH(G3317,G3317,0)),ROW(G3317)-ROW(G3317)+1)&gt;0))</f>
        <v>1</v>
      </c>
    </row>
    <row r="3318" spans="1:17" ht="15.75">
      <c r="A3318" t="s">
        <v>299</v>
      </c>
      <c r="B3318" t="s">
        <v>1223</v>
      </c>
      <c r="C3318" t="s">
        <v>1224</v>
      </c>
      <c r="D3318" s="2">
        <v>45662</v>
      </c>
      <c r="E3318" s="1">
        <v>0.60376357638888889</v>
      </c>
      <c r="F3318" s="1">
        <v>0.14531003472222223</v>
      </c>
      <c r="G3318" t="s">
        <v>126</v>
      </c>
      <c r="H3318" t="s">
        <v>425</v>
      </c>
      <c r="I3318" t="s">
        <v>52</v>
      </c>
      <c r="L3318" s="3">
        <f t="shared" si="157"/>
        <v>4</v>
      </c>
      <c r="M3318" cm="1">
        <f t="array" ref="M3318">MIN(B:B=B3318,E3318)</f>
        <v>0.60376357638888889</v>
      </c>
      <c r="N3318" cm="1">
        <f t="array" ref="N3318">MAX(B:B=B3318,E3318)</f>
        <v>0.60376357638888889</v>
      </c>
      <c r="O3318" s="1">
        <f t="shared" si="155"/>
        <v>0.14531003472222223</v>
      </c>
      <c r="P3318" t="str">
        <f t="shared" si="156"/>
        <v>USER433-UP1A.231005.007</v>
      </c>
      <c r="Q3318" cm="1">
        <f t="array" ref="Q3318">SUM(--(FREQUENCY(IF(B:B=B3318,MATCH(G3318,G3318,0)),ROW(G3318)-ROW(G3318)+1)&gt;0))</f>
        <v>1</v>
      </c>
    </row>
    <row r="3319" spans="1:17" ht="15.75">
      <c r="A3319" t="s">
        <v>299</v>
      </c>
      <c r="B3319" t="s">
        <v>1223</v>
      </c>
      <c r="C3319" t="s">
        <v>1224</v>
      </c>
      <c r="D3319" s="2">
        <v>45662</v>
      </c>
      <c r="E3319" s="1">
        <v>0.45845354166666663</v>
      </c>
      <c r="F3319" s="1">
        <v>7.668847222222222E-2</v>
      </c>
      <c r="G3319" t="s">
        <v>126</v>
      </c>
      <c r="H3319" t="s">
        <v>425</v>
      </c>
      <c r="I3319" t="s">
        <v>52</v>
      </c>
      <c r="L3319" s="3">
        <f t="shared" si="157"/>
        <v>4</v>
      </c>
      <c r="M3319" cm="1">
        <f t="array" ref="M3319">MIN(B:B=B3319,E3319)</f>
        <v>0.45845354166666663</v>
      </c>
      <c r="N3319" cm="1">
        <f t="array" ref="N3319">MAX(B:B=B3319,E3319)</f>
        <v>0.45845354166666663</v>
      </c>
      <c r="O3319" s="1">
        <f t="shared" si="155"/>
        <v>7.668847222222222E-2</v>
      </c>
      <c r="P3319" t="str">
        <f t="shared" si="156"/>
        <v>USER433-UP1A.231005.007</v>
      </c>
      <c r="Q3319" cm="1">
        <f t="array" ref="Q3319">SUM(--(FREQUENCY(IF(B:B=B3319,MATCH(G3319,G3319,0)),ROW(G3319)-ROW(G3319)+1)&gt;0))</f>
        <v>1</v>
      </c>
    </row>
    <row r="3320" spans="1:17" ht="15.75">
      <c r="A3320" t="s">
        <v>299</v>
      </c>
      <c r="B3320" t="s">
        <v>1223</v>
      </c>
      <c r="C3320" t="s">
        <v>1224</v>
      </c>
      <c r="D3320" s="2">
        <v>45662</v>
      </c>
      <c r="E3320" s="1">
        <v>0.38176506944444449</v>
      </c>
      <c r="F3320" s="1">
        <v>0</v>
      </c>
      <c r="G3320" t="s">
        <v>126</v>
      </c>
      <c r="H3320" t="s">
        <v>425</v>
      </c>
      <c r="I3320" t="s">
        <v>52</v>
      </c>
      <c r="L3320" s="3">
        <f t="shared" si="157"/>
        <v>4</v>
      </c>
      <c r="M3320" cm="1">
        <f t="array" ref="M3320">MIN(B:B=B3320,E3320)</f>
        <v>0.38176506944444449</v>
      </c>
      <c r="N3320" cm="1">
        <f t="array" ref="N3320">MAX(B:B=B3320,E3320)</f>
        <v>0.38176506944444449</v>
      </c>
      <c r="O3320" s="1">
        <f t="shared" si="155"/>
        <v>0</v>
      </c>
      <c r="P3320" t="str">
        <f t="shared" si="156"/>
        <v>USER433-UP1A.231005.007</v>
      </c>
      <c r="Q3320" cm="1">
        <f t="array" ref="Q3320">SUM(--(FREQUENCY(IF(B:B=B3320,MATCH(G3320,G3320,0)),ROW(G3320)-ROW(G3320)+1)&gt;0))</f>
        <v>1</v>
      </c>
    </row>
    <row r="3321" spans="1:17" ht="15.75">
      <c r="A3321" t="s">
        <v>118</v>
      </c>
      <c r="B3321" t="s">
        <v>1225</v>
      </c>
      <c r="C3321" t="s">
        <v>1226</v>
      </c>
      <c r="D3321" s="2">
        <v>45662</v>
      </c>
      <c r="E3321" s="1">
        <v>0.72510234953703712</v>
      </c>
      <c r="F3321" s="1">
        <v>7.7223148148148147E-3</v>
      </c>
      <c r="G3321" t="s">
        <v>66</v>
      </c>
      <c r="H3321" t="s">
        <v>1227</v>
      </c>
      <c r="I3321" t="s">
        <v>122</v>
      </c>
      <c r="L3321" s="3">
        <f t="shared" si="157"/>
        <v>10</v>
      </c>
      <c r="M3321" cm="1">
        <f t="array" ref="M3321">MIN(B:B=B3321,E3321)</f>
        <v>0.72510234953703712</v>
      </c>
      <c r="N3321" cm="1">
        <f t="array" ref="N3321">MAX(B:B=B3321,E3321)</f>
        <v>0.72510234953703712</v>
      </c>
      <c r="O3321" s="1">
        <f t="shared" si="155"/>
        <v>7.7223148148148147E-3</v>
      </c>
      <c r="P3321" t="str">
        <f t="shared" si="156"/>
        <v>USER633-TP1A.220905.001</v>
      </c>
      <c r="Q3321" cm="1">
        <f t="array" ref="Q3321">SUM(--(FREQUENCY(IF(B:B=B3321,MATCH(G3321,G3321,0)),ROW(G3321)-ROW(G3321)+1)&gt;0))</f>
        <v>1</v>
      </c>
    </row>
    <row r="3322" spans="1:17" ht="15.75">
      <c r="A3322" t="s">
        <v>118</v>
      </c>
      <c r="B3322" t="s">
        <v>1225</v>
      </c>
      <c r="C3322" t="s">
        <v>1226</v>
      </c>
      <c r="D3322" s="2">
        <v>45662</v>
      </c>
      <c r="E3322" s="1">
        <v>0.71738003472222223</v>
      </c>
      <c r="F3322" s="1">
        <v>1.9392291666666669E-2</v>
      </c>
      <c r="G3322" t="s">
        <v>41</v>
      </c>
      <c r="H3322" t="s">
        <v>125</v>
      </c>
      <c r="I3322" t="s">
        <v>56</v>
      </c>
      <c r="L3322" s="3">
        <f t="shared" si="157"/>
        <v>10</v>
      </c>
      <c r="M3322" cm="1">
        <f t="array" ref="M3322">MIN(B:B=B3322,E3322)</f>
        <v>0.71738003472222223</v>
      </c>
      <c r="N3322" cm="1">
        <f t="array" ref="N3322">MAX(B:B=B3322,E3322)</f>
        <v>0.71738003472222223</v>
      </c>
      <c r="O3322" s="1">
        <f t="shared" si="155"/>
        <v>1.9392291666666669E-2</v>
      </c>
      <c r="P3322" t="str">
        <f t="shared" si="156"/>
        <v>USER633-SP1A.210812.001</v>
      </c>
      <c r="Q3322" cm="1">
        <f t="array" ref="Q3322">SUM(--(FREQUENCY(IF(B:B=B3322,MATCH(G3322,G3322,0)),ROW(G3322)-ROW(G3322)+1)&gt;0))</f>
        <v>1</v>
      </c>
    </row>
    <row r="3323" spans="1:17" ht="15.75">
      <c r="A3323" t="s">
        <v>118</v>
      </c>
      <c r="B3323" t="s">
        <v>1225</v>
      </c>
      <c r="C3323" t="s">
        <v>1226</v>
      </c>
      <c r="D3323" s="2">
        <v>45662</v>
      </c>
      <c r="E3323" s="1">
        <v>0.69798774305555555</v>
      </c>
      <c r="F3323" s="1">
        <v>1.5300891203703704E-2</v>
      </c>
      <c r="G3323" t="s">
        <v>66</v>
      </c>
      <c r="H3323" t="s">
        <v>1227</v>
      </c>
      <c r="I3323" t="s">
        <v>122</v>
      </c>
      <c r="L3323" s="3">
        <f t="shared" si="157"/>
        <v>10</v>
      </c>
      <c r="M3323" cm="1">
        <f t="array" ref="M3323">MIN(B:B=B3323,E3323)</f>
        <v>0.69798774305555555</v>
      </c>
      <c r="N3323" cm="1">
        <f t="array" ref="N3323">MAX(B:B=B3323,E3323)</f>
        <v>0.69798774305555555</v>
      </c>
      <c r="O3323" s="1">
        <f t="shared" si="155"/>
        <v>1.5300891203703704E-2</v>
      </c>
      <c r="P3323" t="str">
        <f t="shared" si="156"/>
        <v>USER633-TP1A.220905.001</v>
      </c>
      <c r="Q3323" cm="1">
        <f t="array" ref="Q3323">SUM(--(FREQUENCY(IF(B:B=B3323,MATCH(G3323,G3323,0)),ROW(G3323)-ROW(G3323)+1)&gt;0))</f>
        <v>1</v>
      </c>
    </row>
    <row r="3324" spans="1:17" ht="15.75">
      <c r="A3324" t="s">
        <v>118</v>
      </c>
      <c r="B3324" t="s">
        <v>1225</v>
      </c>
      <c r="C3324" t="s">
        <v>1226</v>
      </c>
      <c r="D3324" s="2">
        <v>45662</v>
      </c>
      <c r="E3324" s="1">
        <v>0.68268685185185196</v>
      </c>
      <c r="F3324" s="1">
        <v>0.16467640046296297</v>
      </c>
      <c r="G3324" t="s">
        <v>66</v>
      </c>
      <c r="H3324" t="s">
        <v>1227</v>
      </c>
      <c r="I3324" t="s">
        <v>122</v>
      </c>
      <c r="L3324" s="3">
        <f t="shared" si="157"/>
        <v>10</v>
      </c>
      <c r="M3324" cm="1">
        <f t="array" ref="M3324">MIN(B:B=B3324,E3324)</f>
        <v>0.68268685185185196</v>
      </c>
      <c r="N3324" cm="1">
        <f t="array" ref="N3324">MAX(B:B=B3324,E3324)</f>
        <v>0.68268685185185196</v>
      </c>
      <c r="O3324" s="1">
        <f t="shared" si="155"/>
        <v>0.16467640046296297</v>
      </c>
      <c r="P3324" t="str">
        <f t="shared" si="156"/>
        <v>USER633-TP1A.220905.001</v>
      </c>
      <c r="Q3324" cm="1">
        <f t="array" ref="Q3324">SUM(--(FREQUENCY(IF(B:B=B3324,MATCH(G3324,G3324,0)),ROW(G3324)-ROW(G3324)+1)&gt;0))</f>
        <v>1</v>
      </c>
    </row>
    <row r="3325" spans="1:17" ht="15.75">
      <c r="A3325" t="s">
        <v>118</v>
      </c>
      <c r="B3325" t="s">
        <v>1225</v>
      </c>
      <c r="C3325" t="s">
        <v>1226</v>
      </c>
      <c r="D3325" s="2">
        <v>45662</v>
      </c>
      <c r="E3325" s="1">
        <v>0.5180104513888889</v>
      </c>
      <c r="F3325" s="1">
        <v>2.3256944444444445E-4</v>
      </c>
      <c r="G3325" t="s">
        <v>66</v>
      </c>
      <c r="H3325" t="s">
        <v>1227</v>
      </c>
      <c r="I3325" t="s">
        <v>122</v>
      </c>
      <c r="L3325" s="3">
        <f t="shared" si="157"/>
        <v>10</v>
      </c>
      <c r="M3325" cm="1">
        <f t="array" ref="M3325">MIN(B:B=B3325,E3325)</f>
        <v>0.5180104513888889</v>
      </c>
      <c r="N3325" cm="1">
        <f t="array" ref="N3325">MAX(B:B=B3325,E3325)</f>
        <v>0.5180104513888889</v>
      </c>
      <c r="O3325" s="1">
        <f t="shared" si="155"/>
        <v>2.3256944444444445E-4</v>
      </c>
      <c r="P3325" t="str">
        <f t="shared" si="156"/>
        <v>USER633-TP1A.220905.001</v>
      </c>
      <c r="Q3325" cm="1">
        <f t="array" ref="Q3325">SUM(--(FREQUENCY(IF(B:B=B3325,MATCH(G3325,G3325,0)),ROW(G3325)-ROW(G3325)+1)&gt;0))</f>
        <v>1</v>
      </c>
    </row>
    <row r="3326" spans="1:17" ht="15.75">
      <c r="A3326" t="s">
        <v>118</v>
      </c>
      <c r="B3326" t="s">
        <v>1225</v>
      </c>
      <c r="C3326" t="s">
        <v>1226</v>
      </c>
      <c r="D3326" s="2">
        <v>45662</v>
      </c>
      <c r="E3326" s="1">
        <v>0.51777789351851855</v>
      </c>
      <c r="F3326" s="1">
        <v>6.4698622685185184E-2</v>
      </c>
      <c r="G3326" t="s">
        <v>66</v>
      </c>
      <c r="H3326" t="s">
        <v>1227</v>
      </c>
      <c r="I3326" t="s">
        <v>122</v>
      </c>
      <c r="L3326" s="3">
        <f t="shared" si="157"/>
        <v>10</v>
      </c>
      <c r="M3326" cm="1">
        <f t="array" ref="M3326">MIN(B:B=B3326,E3326)</f>
        <v>0.51777789351851855</v>
      </c>
      <c r="N3326" cm="1">
        <f t="array" ref="N3326">MAX(B:B=B3326,E3326)</f>
        <v>0.51777789351851855</v>
      </c>
      <c r="O3326" s="1">
        <f t="shared" si="155"/>
        <v>6.4698622685185184E-2</v>
      </c>
      <c r="P3326" t="str">
        <f t="shared" si="156"/>
        <v>USER633-TP1A.220905.001</v>
      </c>
      <c r="Q3326" cm="1">
        <f t="array" ref="Q3326">SUM(--(FREQUENCY(IF(B:B=B3326,MATCH(G3326,G3326,0)),ROW(G3326)-ROW(G3326)+1)&gt;0))</f>
        <v>1</v>
      </c>
    </row>
    <row r="3327" spans="1:17" ht="15.75">
      <c r="A3327" t="s">
        <v>118</v>
      </c>
      <c r="B3327" t="s">
        <v>1225</v>
      </c>
      <c r="C3327" t="s">
        <v>1226</v>
      </c>
      <c r="D3327" s="2">
        <v>45662</v>
      </c>
      <c r="E3327" s="1">
        <v>0.45307927083333333</v>
      </c>
      <c r="F3327" s="1">
        <v>6.8491087962962967E-3</v>
      </c>
      <c r="G3327" t="s">
        <v>66</v>
      </c>
      <c r="H3327" t="s">
        <v>1227</v>
      </c>
      <c r="I3327" t="s">
        <v>122</v>
      </c>
      <c r="L3327" s="3">
        <f t="shared" si="157"/>
        <v>10</v>
      </c>
      <c r="M3327" cm="1">
        <f t="array" ref="M3327">MIN(B:B=B3327,E3327)</f>
        <v>0.45307927083333333</v>
      </c>
      <c r="N3327" cm="1">
        <f t="array" ref="N3327">MAX(B:B=B3327,E3327)</f>
        <v>0.45307927083333333</v>
      </c>
      <c r="O3327" s="1">
        <f t="shared" si="155"/>
        <v>6.8491087962962967E-3</v>
      </c>
      <c r="P3327" t="str">
        <f t="shared" si="156"/>
        <v>USER633-TP1A.220905.001</v>
      </c>
      <c r="Q3327" cm="1">
        <f t="array" ref="Q3327">SUM(--(FREQUENCY(IF(B:B=B3327,MATCH(G3327,G3327,0)),ROW(G3327)-ROW(G3327)+1)&gt;0))</f>
        <v>1</v>
      </c>
    </row>
    <row r="3328" spans="1:17" ht="15.75">
      <c r="A3328" t="s">
        <v>118</v>
      </c>
      <c r="B3328" t="s">
        <v>1225</v>
      </c>
      <c r="C3328" t="s">
        <v>1226</v>
      </c>
      <c r="D3328" s="2">
        <v>45662</v>
      </c>
      <c r="E3328" s="1">
        <v>0.44623015046296294</v>
      </c>
      <c r="F3328" s="1">
        <v>2.4996782407407409E-2</v>
      </c>
      <c r="G3328" t="s">
        <v>66</v>
      </c>
      <c r="H3328" t="s">
        <v>1227</v>
      </c>
      <c r="I3328" t="s">
        <v>122</v>
      </c>
      <c r="L3328" s="3">
        <f t="shared" si="157"/>
        <v>10</v>
      </c>
      <c r="M3328" cm="1">
        <f t="array" ref="M3328">MIN(B:B=B3328,E3328)</f>
        <v>0.44623015046296294</v>
      </c>
      <c r="N3328" cm="1">
        <f t="array" ref="N3328">MAX(B:B=B3328,E3328)</f>
        <v>0.44623015046296294</v>
      </c>
      <c r="O3328" s="1">
        <f t="shared" si="155"/>
        <v>2.4996782407407409E-2</v>
      </c>
      <c r="P3328" t="str">
        <f t="shared" si="156"/>
        <v>USER633-TP1A.220905.001</v>
      </c>
      <c r="Q3328" cm="1">
        <f t="array" ref="Q3328">SUM(--(FREQUENCY(IF(B:B=B3328,MATCH(G3328,G3328,0)),ROW(G3328)-ROW(G3328)+1)&gt;0))</f>
        <v>1</v>
      </c>
    </row>
    <row r="3329" spans="1:17" ht="15.75">
      <c r="A3329" t="s">
        <v>118</v>
      </c>
      <c r="B3329" t="s">
        <v>1225</v>
      </c>
      <c r="C3329" t="s">
        <v>1226</v>
      </c>
      <c r="D3329" s="2">
        <v>45662</v>
      </c>
      <c r="E3329" s="1">
        <v>0.42123336805555556</v>
      </c>
      <c r="F3329" s="1">
        <v>1.3424131944444443E-2</v>
      </c>
      <c r="G3329" t="s">
        <v>66</v>
      </c>
      <c r="H3329" t="s">
        <v>1227</v>
      </c>
      <c r="I3329" t="s">
        <v>122</v>
      </c>
      <c r="L3329" s="3">
        <f t="shared" si="157"/>
        <v>10</v>
      </c>
      <c r="M3329" cm="1">
        <f t="array" ref="M3329">MIN(B:B=B3329,E3329)</f>
        <v>0.42123336805555556</v>
      </c>
      <c r="N3329" cm="1">
        <f t="array" ref="N3329">MAX(B:B=B3329,E3329)</f>
        <v>0.42123336805555556</v>
      </c>
      <c r="O3329" s="1">
        <f t="shared" si="155"/>
        <v>1.3424131944444443E-2</v>
      </c>
      <c r="P3329" t="str">
        <f t="shared" si="156"/>
        <v>USER633-TP1A.220905.001</v>
      </c>
      <c r="Q3329" cm="1">
        <f t="array" ref="Q3329">SUM(--(FREQUENCY(IF(B:B=B3329,MATCH(G3329,G3329,0)),ROW(G3329)-ROW(G3329)+1)&gt;0))</f>
        <v>1</v>
      </c>
    </row>
    <row r="3330" spans="1:17" ht="15.75">
      <c r="A3330" t="s">
        <v>118</v>
      </c>
      <c r="B3330" t="s">
        <v>1225</v>
      </c>
      <c r="C3330" t="s">
        <v>1226</v>
      </c>
      <c r="D3330" s="2">
        <v>45662</v>
      </c>
      <c r="E3330" s="1">
        <v>0.40780923611111114</v>
      </c>
      <c r="F3330" s="1">
        <v>0</v>
      </c>
      <c r="G3330" t="s">
        <v>66</v>
      </c>
      <c r="H3330" t="s">
        <v>1227</v>
      </c>
      <c r="I3330" t="s">
        <v>122</v>
      </c>
      <c r="L3330" s="3">
        <f t="shared" si="157"/>
        <v>10</v>
      </c>
      <c r="M3330" cm="1">
        <f t="array" ref="M3330">MIN(B:B=B3330,E3330)</f>
        <v>0.40780923611111114</v>
      </c>
      <c r="N3330" cm="1">
        <f t="array" ref="N3330">MAX(B:B=B3330,E3330)</f>
        <v>0.40780923611111114</v>
      </c>
      <c r="O3330" s="1">
        <f t="shared" si="155"/>
        <v>0</v>
      </c>
      <c r="P3330" t="str">
        <f t="shared" si="156"/>
        <v>USER633-TP1A.220905.001</v>
      </c>
      <c r="Q3330" cm="1">
        <f t="array" ref="Q3330">SUM(--(FREQUENCY(IF(B:B=B3330,MATCH(G3330,G3330,0)),ROW(G3330)-ROW(G3330)+1)&gt;0))</f>
        <v>1</v>
      </c>
    </row>
    <row r="3331" spans="1:17" ht="15.75">
      <c r="A3331" t="s">
        <v>118</v>
      </c>
      <c r="B3331" t="s">
        <v>1228</v>
      </c>
      <c r="C3331" t="s">
        <v>1229</v>
      </c>
      <c r="D3331" s="2">
        <v>45662</v>
      </c>
      <c r="E3331" s="1">
        <v>0.86217327546296296</v>
      </c>
      <c r="F3331" s="1">
        <v>0.16405322916666668</v>
      </c>
      <c r="G3331" t="s">
        <v>27</v>
      </c>
      <c r="H3331" t="s">
        <v>205</v>
      </c>
      <c r="I3331" t="s">
        <v>34</v>
      </c>
      <c r="L3331" s="3">
        <f t="shared" si="157"/>
        <v>17</v>
      </c>
      <c r="M3331" cm="1">
        <f t="array" ref="M3331">MIN(B:B=B3331,E3331)</f>
        <v>0.86217327546296296</v>
      </c>
      <c r="N3331" cm="1">
        <f t="array" ref="N3331">MAX(B:B=B3331,E3331)</f>
        <v>0.86217327546296296</v>
      </c>
      <c r="O3331" s="1">
        <f t="shared" ref="O3331:O3394" si="158">AVERAGE(B:B,B3331,F3331)</f>
        <v>0.16405322916666668</v>
      </c>
      <c r="P3331" t="str">
        <f t="shared" ref="P3331:P3394" si="159">B3331 &amp; "-" &amp; I3331</f>
        <v>USER634-RP1A.200720.011</v>
      </c>
      <c r="Q3331" cm="1">
        <f t="array" ref="Q3331">SUM(--(FREQUENCY(IF(B:B=B3331,MATCH(G3331,G3331,0)),ROW(G3331)-ROW(G3331)+1)&gt;0))</f>
        <v>1</v>
      </c>
    </row>
    <row r="3332" spans="1:17" ht="15.75">
      <c r="A3332" t="s">
        <v>118</v>
      </c>
      <c r="B3332" t="s">
        <v>1228</v>
      </c>
      <c r="C3332" t="s">
        <v>1229</v>
      </c>
      <c r="D3332" s="2">
        <v>45662</v>
      </c>
      <c r="E3332" s="1">
        <v>0.69812004629629631</v>
      </c>
      <c r="F3332" s="1">
        <v>1.5558564814814815E-2</v>
      </c>
      <c r="G3332" t="s">
        <v>27</v>
      </c>
      <c r="H3332" t="s">
        <v>205</v>
      </c>
      <c r="I3332" t="s">
        <v>34</v>
      </c>
      <c r="L3332" s="3">
        <f t="shared" si="157"/>
        <v>17</v>
      </c>
      <c r="M3332" cm="1">
        <f t="array" ref="M3332">MIN(B:B=B3332,E3332)</f>
        <v>0.69812004629629631</v>
      </c>
      <c r="N3332" cm="1">
        <f t="array" ref="N3332">MAX(B:B=B3332,E3332)</f>
        <v>0.69812004629629631</v>
      </c>
      <c r="O3332" s="1">
        <f t="shared" si="158"/>
        <v>1.5558564814814815E-2</v>
      </c>
      <c r="P3332" t="str">
        <f t="shared" si="159"/>
        <v>USER634-RP1A.200720.011</v>
      </c>
      <c r="Q3332" cm="1">
        <f t="array" ref="Q3332">SUM(--(FREQUENCY(IF(B:B=B3332,MATCH(G3332,G3332,0)),ROW(G3332)-ROW(G3332)+1)&gt;0))</f>
        <v>1</v>
      </c>
    </row>
    <row r="3333" spans="1:17" ht="15.75">
      <c r="A3333" t="s">
        <v>118</v>
      </c>
      <c r="B3333" t="s">
        <v>1228</v>
      </c>
      <c r="C3333" t="s">
        <v>1229</v>
      </c>
      <c r="D3333" s="2">
        <v>45662</v>
      </c>
      <c r="E3333" s="1">
        <v>0.68256148148148155</v>
      </c>
      <c r="F3333" s="1">
        <v>0.14943215277777777</v>
      </c>
      <c r="G3333" t="s">
        <v>27</v>
      </c>
      <c r="H3333" t="s">
        <v>205</v>
      </c>
      <c r="I3333" t="s">
        <v>34</v>
      </c>
      <c r="L3333" s="3">
        <f t="shared" si="157"/>
        <v>17</v>
      </c>
      <c r="M3333" cm="1">
        <f t="array" ref="M3333">MIN(B:B=B3333,E3333)</f>
        <v>0.68256148148148155</v>
      </c>
      <c r="N3333" cm="1">
        <f t="array" ref="N3333">MAX(B:B=B3333,E3333)</f>
        <v>0.68256148148148155</v>
      </c>
      <c r="O3333" s="1">
        <f t="shared" si="158"/>
        <v>0.14943215277777777</v>
      </c>
      <c r="P3333" t="str">
        <f t="shared" si="159"/>
        <v>USER634-RP1A.200720.011</v>
      </c>
      <c r="Q3333" cm="1">
        <f t="array" ref="Q3333">SUM(--(FREQUENCY(IF(B:B=B3333,MATCH(G3333,G3333,0)),ROW(G3333)-ROW(G3333)+1)&gt;0))</f>
        <v>1</v>
      </c>
    </row>
    <row r="3334" spans="1:17" ht="15.75">
      <c r="A3334" t="s">
        <v>118</v>
      </c>
      <c r="B3334" t="s">
        <v>1228</v>
      </c>
      <c r="C3334" t="s">
        <v>1229</v>
      </c>
      <c r="D3334" s="2">
        <v>45662</v>
      </c>
      <c r="E3334" s="1">
        <v>0.53312932870370366</v>
      </c>
      <c r="F3334" s="1">
        <v>2.5205775462962963E-2</v>
      </c>
      <c r="G3334" t="s">
        <v>27</v>
      </c>
      <c r="H3334" t="s">
        <v>205</v>
      </c>
      <c r="I3334" t="s">
        <v>34</v>
      </c>
      <c r="L3334" s="3">
        <f t="shared" si="157"/>
        <v>17</v>
      </c>
      <c r="M3334" cm="1">
        <f t="array" ref="M3334">MIN(B:B=B3334,E3334)</f>
        <v>0.53312932870370366</v>
      </c>
      <c r="N3334" cm="1">
        <f t="array" ref="N3334">MAX(B:B=B3334,E3334)</f>
        <v>0.53312932870370366</v>
      </c>
      <c r="O3334" s="1">
        <f t="shared" si="158"/>
        <v>2.5205775462962963E-2</v>
      </c>
      <c r="P3334" t="str">
        <f t="shared" si="159"/>
        <v>USER634-RP1A.200720.011</v>
      </c>
      <c r="Q3334" cm="1">
        <f t="array" ref="Q3334">SUM(--(FREQUENCY(IF(B:B=B3334,MATCH(G3334,G3334,0)),ROW(G3334)-ROW(G3334)+1)&gt;0))</f>
        <v>1</v>
      </c>
    </row>
    <row r="3335" spans="1:17" ht="15.75">
      <c r="A3335" t="s">
        <v>118</v>
      </c>
      <c r="B3335" t="s">
        <v>1228</v>
      </c>
      <c r="C3335" t="s">
        <v>1229</v>
      </c>
      <c r="D3335" s="2">
        <v>45662</v>
      </c>
      <c r="E3335" s="1">
        <v>0.50792355324074079</v>
      </c>
      <c r="F3335" s="1">
        <v>1.8794965277777777E-2</v>
      </c>
      <c r="G3335" t="s">
        <v>27</v>
      </c>
      <c r="H3335" t="s">
        <v>205</v>
      </c>
      <c r="I3335" t="s">
        <v>34</v>
      </c>
      <c r="L3335" s="3">
        <f t="shared" si="157"/>
        <v>17</v>
      </c>
      <c r="M3335" cm="1">
        <f t="array" ref="M3335">MIN(B:B=B3335,E3335)</f>
        <v>0.50792355324074079</v>
      </c>
      <c r="N3335" cm="1">
        <f t="array" ref="N3335">MAX(B:B=B3335,E3335)</f>
        <v>0.50792355324074079</v>
      </c>
      <c r="O3335" s="1">
        <f t="shared" si="158"/>
        <v>1.8794965277777777E-2</v>
      </c>
      <c r="P3335" t="str">
        <f t="shared" si="159"/>
        <v>USER634-RP1A.200720.011</v>
      </c>
      <c r="Q3335" cm="1">
        <f t="array" ref="Q3335">SUM(--(FREQUENCY(IF(B:B=B3335,MATCH(G3335,G3335,0)),ROW(G3335)-ROW(G3335)+1)&gt;0))</f>
        <v>1</v>
      </c>
    </row>
    <row r="3336" spans="1:17" ht="15.75">
      <c r="A3336" t="s">
        <v>118</v>
      </c>
      <c r="B3336" t="s">
        <v>1228</v>
      </c>
      <c r="C3336" t="s">
        <v>1229</v>
      </c>
      <c r="D3336" s="2">
        <v>45662</v>
      </c>
      <c r="E3336" s="1">
        <v>0.48912858796296299</v>
      </c>
      <c r="F3336" s="1">
        <v>2.0189942129629629E-2</v>
      </c>
      <c r="G3336" t="s">
        <v>27</v>
      </c>
      <c r="H3336" t="s">
        <v>205</v>
      </c>
      <c r="I3336" t="s">
        <v>34</v>
      </c>
      <c r="L3336" s="3">
        <f t="shared" si="157"/>
        <v>17</v>
      </c>
      <c r="M3336" cm="1">
        <f t="array" ref="M3336">MIN(B:B=B3336,E3336)</f>
        <v>0.48912858796296299</v>
      </c>
      <c r="N3336" cm="1">
        <f t="array" ref="N3336">MAX(B:B=B3336,E3336)</f>
        <v>0.48912858796296299</v>
      </c>
      <c r="O3336" s="1">
        <f t="shared" si="158"/>
        <v>2.0189942129629629E-2</v>
      </c>
      <c r="P3336" t="str">
        <f t="shared" si="159"/>
        <v>USER634-RP1A.200720.011</v>
      </c>
      <c r="Q3336" cm="1">
        <f t="array" ref="Q3336">SUM(--(FREQUENCY(IF(B:B=B3336,MATCH(G3336,G3336,0)),ROW(G3336)-ROW(G3336)+1)&gt;0))</f>
        <v>1</v>
      </c>
    </row>
    <row r="3337" spans="1:17" ht="15.75">
      <c r="A3337" t="s">
        <v>118</v>
      </c>
      <c r="B3337" t="s">
        <v>1228</v>
      </c>
      <c r="C3337" t="s">
        <v>1229</v>
      </c>
      <c r="D3337" s="2">
        <v>45662</v>
      </c>
      <c r="E3337" s="1">
        <v>0.46893864583333333</v>
      </c>
      <c r="F3337" s="1">
        <v>5.841527777777778E-3</v>
      </c>
      <c r="G3337" t="s">
        <v>27</v>
      </c>
      <c r="H3337" t="s">
        <v>205</v>
      </c>
      <c r="I3337" t="s">
        <v>34</v>
      </c>
      <c r="L3337" s="3">
        <f t="shared" si="157"/>
        <v>17</v>
      </c>
      <c r="M3337" cm="1">
        <f t="array" ref="M3337">MIN(B:B=B3337,E3337)</f>
        <v>0.46893864583333333</v>
      </c>
      <c r="N3337" cm="1">
        <f t="array" ref="N3337">MAX(B:B=B3337,E3337)</f>
        <v>0.46893864583333333</v>
      </c>
      <c r="O3337" s="1">
        <f t="shared" si="158"/>
        <v>5.841527777777778E-3</v>
      </c>
      <c r="P3337" t="str">
        <f t="shared" si="159"/>
        <v>USER634-RP1A.200720.011</v>
      </c>
      <c r="Q3337" cm="1">
        <f t="array" ref="Q3337">SUM(--(FREQUENCY(IF(B:B=B3337,MATCH(G3337,G3337,0)),ROW(G3337)-ROW(G3337)+1)&gt;0))</f>
        <v>1</v>
      </c>
    </row>
    <row r="3338" spans="1:17" ht="15.75">
      <c r="A3338" t="s">
        <v>118</v>
      </c>
      <c r="B3338" t="s">
        <v>1228</v>
      </c>
      <c r="C3338" t="s">
        <v>1229</v>
      </c>
      <c r="D3338" s="2">
        <v>45662</v>
      </c>
      <c r="E3338" s="1">
        <v>0.46309711805555559</v>
      </c>
      <c r="F3338" s="1">
        <v>1.0307442129629628E-2</v>
      </c>
      <c r="G3338" t="s">
        <v>27</v>
      </c>
      <c r="H3338" t="s">
        <v>205</v>
      </c>
      <c r="I3338" t="s">
        <v>34</v>
      </c>
      <c r="L3338" s="3">
        <f t="shared" si="157"/>
        <v>17</v>
      </c>
      <c r="M3338" cm="1">
        <f t="array" ref="M3338">MIN(B:B=B3338,E3338)</f>
        <v>0.46309711805555559</v>
      </c>
      <c r="N3338" cm="1">
        <f t="array" ref="N3338">MAX(B:B=B3338,E3338)</f>
        <v>0.46309711805555559</v>
      </c>
      <c r="O3338" s="1">
        <f t="shared" si="158"/>
        <v>1.0307442129629628E-2</v>
      </c>
      <c r="P3338" t="str">
        <f t="shared" si="159"/>
        <v>USER634-RP1A.200720.011</v>
      </c>
      <c r="Q3338" cm="1">
        <f t="array" ref="Q3338">SUM(--(FREQUENCY(IF(B:B=B3338,MATCH(G3338,G3338,0)),ROW(G3338)-ROW(G3338)+1)&gt;0))</f>
        <v>1</v>
      </c>
    </row>
    <row r="3339" spans="1:17" ht="15.75">
      <c r="A3339" t="s">
        <v>118</v>
      </c>
      <c r="B3339" t="s">
        <v>1228</v>
      </c>
      <c r="C3339" t="s">
        <v>1229</v>
      </c>
      <c r="D3339" s="2">
        <v>45662</v>
      </c>
      <c r="E3339" s="1">
        <v>0.45278967592592595</v>
      </c>
      <c r="F3339" s="1">
        <v>7.4374537037037039E-3</v>
      </c>
      <c r="G3339" t="s">
        <v>27</v>
      </c>
      <c r="H3339" t="s">
        <v>205</v>
      </c>
      <c r="I3339" t="s">
        <v>34</v>
      </c>
      <c r="L3339" s="3">
        <f t="shared" si="157"/>
        <v>17</v>
      </c>
      <c r="M3339" cm="1">
        <f t="array" ref="M3339">MIN(B:B=B3339,E3339)</f>
        <v>0.45278967592592595</v>
      </c>
      <c r="N3339" cm="1">
        <f t="array" ref="N3339">MAX(B:B=B3339,E3339)</f>
        <v>0.45278967592592595</v>
      </c>
      <c r="O3339" s="1">
        <f t="shared" si="158"/>
        <v>7.4374537037037039E-3</v>
      </c>
      <c r="P3339" t="str">
        <f t="shared" si="159"/>
        <v>USER634-RP1A.200720.011</v>
      </c>
      <c r="Q3339" cm="1">
        <f t="array" ref="Q3339">SUM(--(FREQUENCY(IF(B:B=B3339,MATCH(G3339,G3339,0)),ROW(G3339)-ROW(G3339)+1)&gt;0))</f>
        <v>1</v>
      </c>
    </row>
    <row r="3340" spans="1:17" ht="15.75">
      <c r="A3340" t="s">
        <v>118</v>
      </c>
      <c r="B3340" t="s">
        <v>1228</v>
      </c>
      <c r="C3340" t="s">
        <v>1229</v>
      </c>
      <c r="D3340" s="2">
        <v>45662</v>
      </c>
      <c r="E3340" s="1">
        <v>0.4453522222222222</v>
      </c>
      <c r="F3340" s="1">
        <v>1.5344502314814814E-2</v>
      </c>
      <c r="G3340" t="s">
        <v>27</v>
      </c>
      <c r="H3340" t="s">
        <v>205</v>
      </c>
      <c r="I3340" t="s">
        <v>34</v>
      </c>
      <c r="L3340" s="3">
        <f t="shared" si="157"/>
        <v>17</v>
      </c>
      <c r="M3340" cm="1">
        <f t="array" ref="M3340">MIN(B:B=B3340,E3340)</f>
        <v>0.4453522222222222</v>
      </c>
      <c r="N3340" cm="1">
        <f t="array" ref="N3340">MAX(B:B=B3340,E3340)</f>
        <v>0.4453522222222222</v>
      </c>
      <c r="O3340" s="1">
        <f t="shared" si="158"/>
        <v>1.5344502314814814E-2</v>
      </c>
      <c r="P3340" t="str">
        <f t="shared" si="159"/>
        <v>USER634-RP1A.200720.011</v>
      </c>
      <c r="Q3340" cm="1">
        <f t="array" ref="Q3340">SUM(--(FREQUENCY(IF(B:B=B3340,MATCH(G3340,G3340,0)),ROW(G3340)-ROW(G3340)+1)&gt;0))</f>
        <v>1</v>
      </c>
    </row>
    <row r="3341" spans="1:17" ht="15.75">
      <c r="A3341" t="s">
        <v>118</v>
      </c>
      <c r="B3341" t="s">
        <v>1228</v>
      </c>
      <c r="C3341" t="s">
        <v>1229</v>
      </c>
      <c r="D3341" s="2">
        <v>45662</v>
      </c>
      <c r="E3341" s="1">
        <v>0.43000771990740744</v>
      </c>
      <c r="F3341" s="1">
        <v>8.2267708333333342E-3</v>
      </c>
      <c r="G3341" t="s">
        <v>27</v>
      </c>
      <c r="H3341" t="s">
        <v>205</v>
      </c>
      <c r="I3341" t="s">
        <v>34</v>
      </c>
      <c r="L3341" s="3">
        <f t="shared" si="157"/>
        <v>17</v>
      </c>
      <c r="M3341" cm="1">
        <f t="array" ref="M3341">MIN(B:B=B3341,E3341)</f>
        <v>0.43000771990740744</v>
      </c>
      <c r="N3341" cm="1">
        <f t="array" ref="N3341">MAX(B:B=B3341,E3341)</f>
        <v>0.43000771990740744</v>
      </c>
      <c r="O3341" s="1">
        <f t="shared" si="158"/>
        <v>8.2267708333333342E-3</v>
      </c>
      <c r="P3341" t="str">
        <f t="shared" si="159"/>
        <v>USER634-RP1A.200720.011</v>
      </c>
      <c r="Q3341" cm="1">
        <f t="array" ref="Q3341">SUM(--(FREQUENCY(IF(B:B=B3341,MATCH(G3341,G3341,0)),ROW(G3341)-ROW(G3341)+1)&gt;0))</f>
        <v>1</v>
      </c>
    </row>
    <row r="3342" spans="1:17" ht="15.75">
      <c r="A3342" t="s">
        <v>118</v>
      </c>
      <c r="B3342" t="s">
        <v>1228</v>
      </c>
      <c r="C3342" t="s">
        <v>1229</v>
      </c>
      <c r="D3342" s="2">
        <v>45662</v>
      </c>
      <c r="E3342" s="1">
        <v>0.42178096064814818</v>
      </c>
      <c r="F3342" s="1">
        <v>3.9018981481481478E-3</v>
      </c>
      <c r="G3342" t="s">
        <v>27</v>
      </c>
      <c r="H3342" t="s">
        <v>205</v>
      </c>
      <c r="I3342" t="s">
        <v>34</v>
      </c>
      <c r="L3342" s="3">
        <f t="shared" si="157"/>
        <v>17</v>
      </c>
      <c r="M3342" cm="1">
        <f t="array" ref="M3342">MIN(B:B=B3342,E3342)</f>
        <v>0.42178096064814818</v>
      </c>
      <c r="N3342" cm="1">
        <f t="array" ref="N3342">MAX(B:B=B3342,E3342)</f>
        <v>0.42178096064814818</v>
      </c>
      <c r="O3342" s="1">
        <f t="shared" si="158"/>
        <v>3.9018981481481478E-3</v>
      </c>
      <c r="P3342" t="str">
        <f t="shared" si="159"/>
        <v>USER634-RP1A.200720.011</v>
      </c>
      <c r="Q3342" cm="1">
        <f t="array" ref="Q3342">SUM(--(FREQUENCY(IF(B:B=B3342,MATCH(G3342,G3342,0)),ROW(G3342)-ROW(G3342)+1)&gt;0))</f>
        <v>1</v>
      </c>
    </row>
    <row r="3343" spans="1:17" ht="15.75">
      <c r="A3343" t="s">
        <v>118</v>
      </c>
      <c r="B3343" t="s">
        <v>1228</v>
      </c>
      <c r="C3343" t="s">
        <v>1229</v>
      </c>
      <c r="D3343" s="2">
        <v>45662</v>
      </c>
      <c r="E3343" s="1">
        <v>0.41787905092592598</v>
      </c>
      <c r="F3343" s="1">
        <v>2.8317199074074071E-2</v>
      </c>
      <c r="G3343" t="s">
        <v>27</v>
      </c>
      <c r="H3343" t="s">
        <v>205</v>
      </c>
      <c r="I3343" t="s">
        <v>34</v>
      </c>
      <c r="L3343" s="3">
        <f t="shared" si="157"/>
        <v>17</v>
      </c>
      <c r="M3343" cm="1">
        <f t="array" ref="M3343">MIN(B:B=B3343,E3343)</f>
        <v>0.41787905092592598</v>
      </c>
      <c r="N3343" cm="1">
        <f t="array" ref="N3343">MAX(B:B=B3343,E3343)</f>
        <v>0.41787905092592598</v>
      </c>
      <c r="O3343" s="1">
        <f t="shared" si="158"/>
        <v>2.8317199074074071E-2</v>
      </c>
      <c r="P3343" t="str">
        <f t="shared" si="159"/>
        <v>USER634-RP1A.200720.011</v>
      </c>
      <c r="Q3343" cm="1">
        <f t="array" ref="Q3343">SUM(--(FREQUENCY(IF(B:B=B3343,MATCH(G3343,G3343,0)),ROW(G3343)-ROW(G3343)+1)&gt;0))</f>
        <v>1</v>
      </c>
    </row>
    <row r="3344" spans="1:17" ht="15.75">
      <c r="A3344" t="s">
        <v>118</v>
      </c>
      <c r="B3344" t="s">
        <v>1228</v>
      </c>
      <c r="C3344" t="s">
        <v>1229</v>
      </c>
      <c r="D3344" s="2">
        <v>45662</v>
      </c>
      <c r="E3344" s="1">
        <v>0.38956185185185183</v>
      </c>
      <c r="F3344" s="1">
        <v>1.4437291666666666E-2</v>
      </c>
      <c r="G3344" t="s">
        <v>27</v>
      </c>
      <c r="H3344" t="s">
        <v>205</v>
      </c>
      <c r="I3344" t="s">
        <v>34</v>
      </c>
      <c r="L3344" s="3">
        <f t="shared" si="157"/>
        <v>17</v>
      </c>
      <c r="M3344" cm="1">
        <f t="array" ref="M3344">MIN(B:B=B3344,E3344)</f>
        <v>0.38956185185185183</v>
      </c>
      <c r="N3344" cm="1">
        <f t="array" ref="N3344">MAX(B:B=B3344,E3344)</f>
        <v>0.38956185185185183</v>
      </c>
      <c r="O3344" s="1">
        <f t="shared" si="158"/>
        <v>1.4437291666666666E-2</v>
      </c>
      <c r="P3344" t="str">
        <f t="shared" si="159"/>
        <v>USER634-RP1A.200720.011</v>
      </c>
      <c r="Q3344" cm="1">
        <f t="array" ref="Q3344">SUM(--(FREQUENCY(IF(B:B=B3344,MATCH(G3344,G3344,0)),ROW(G3344)-ROW(G3344)+1)&gt;0))</f>
        <v>1</v>
      </c>
    </row>
    <row r="3345" spans="1:17" ht="15.75">
      <c r="A3345" t="s">
        <v>118</v>
      </c>
      <c r="B3345" t="s">
        <v>1228</v>
      </c>
      <c r="C3345" t="s">
        <v>1229</v>
      </c>
      <c r="D3345" s="2">
        <v>45662</v>
      </c>
      <c r="E3345" s="1">
        <v>0.3751245601851852</v>
      </c>
      <c r="F3345" s="1">
        <v>1.0274224537037037E-2</v>
      </c>
      <c r="G3345" t="s">
        <v>27</v>
      </c>
      <c r="H3345" t="s">
        <v>205</v>
      </c>
      <c r="I3345" t="s">
        <v>34</v>
      </c>
      <c r="L3345" s="3">
        <f t="shared" si="157"/>
        <v>17</v>
      </c>
      <c r="M3345" cm="1">
        <f t="array" ref="M3345">MIN(B:B=B3345,E3345)</f>
        <v>0.3751245601851852</v>
      </c>
      <c r="N3345" cm="1">
        <f t="array" ref="N3345">MAX(B:B=B3345,E3345)</f>
        <v>0.3751245601851852</v>
      </c>
      <c r="O3345" s="1">
        <f t="shared" si="158"/>
        <v>1.0274224537037037E-2</v>
      </c>
      <c r="P3345" t="str">
        <f t="shared" si="159"/>
        <v>USER634-RP1A.200720.011</v>
      </c>
      <c r="Q3345" cm="1">
        <f t="array" ref="Q3345">SUM(--(FREQUENCY(IF(B:B=B3345,MATCH(G3345,G3345,0)),ROW(G3345)-ROW(G3345)+1)&gt;0))</f>
        <v>1</v>
      </c>
    </row>
    <row r="3346" spans="1:17" ht="15.75">
      <c r="A3346" t="s">
        <v>118</v>
      </c>
      <c r="B3346" t="s">
        <v>1228</v>
      </c>
      <c r="C3346" t="s">
        <v>1229</v>
      </c>
      <c r="D3346" s="2">
        <v>45662</v>
      </c>
      <c r="E3346" s="1">
        <v>0.36485033564814812</v>
      </c>
      <c r="F3346" s="1">
        <v>5.1205902777777777E-3</v>
      </c>
      <c r="G3346" t="s">
        <v>27</v>
      </c>
      <c r="H3346" t="s">
        <v>205</v>
      </c>
      <c r="I3346" t="s">
        <v>34</v>
      </c>
      <c r="L3346" s="3">
        <f t="shared" si="157"/>
        <v>17</v>
      </c>
      <c r="M3346" cm="1">
        <f t="array" ref="M3346">MIN(B:B=B3346,E3346)</f>
        <v>0.36485033564814812</v>
      </c>
      <c r="N3346" cm="1">
        <f t="array" ref="N3346">MAX(B:B=B3346,E3346)</f>
        <v>0.36485033564814812</v>
      </c>
      <c r="O3346" s="1">
        <f t="shared" si="158"/>
        <v>5.1205902777777777E-3</v>
      </c>
      <c r="P3346" t="str">
        <f t="shared" si="159"/>
        <v>USER634-RP1A.200720.011</v>
      </c>
      <c r="Q3346" cm="1">
        <f t="array" ref="Q3346">SUM(--(FREQUENCY(IF(B:B=B3346,MATCH(G3346,G3346,0)),ROW(G3346)-ROW(G3346)+1)&gt;0))</f>
        <v>1</v>
      </c>
    </row>
    <row r="3347" spans="1:17" ht="15.75">
      <c r="A3347" t="s">
        <v>118</v>
      </c>
      <c r="B3347" t="s">
        <v>1228</v>
      </c>
      <c r="C3347" t="s">
        <v>1229</v>
      </c>
      <c r="D3347" s="2">
        <v>45662</v>
      </c>
      <c r="E3347" s="1">
        <v>0.35972974537037034</v>
      </c>
      <c r="F3347" s="1">
        <v>0</v>
      </c>
      <c r="G3347" t="s">
        <v>37</v>
      </c>
      <c r="H3347" t="s">
        <v>208</v>
      </c>
      <c r="I3347" t="s">
        <v>408</v>
      </c>
      <c r="L3347" s="3">
        <f t="shared" si="157"/>
        <v>17</v>
      </c>
      <c r="M3347" cm="1">
        <f t="array" ref="M3347">MIN(B:B=B3347,E3347)</f>
        <v>0.35972974537037034</v>
      </c>
      <c r="N3347" cm="1">
        <f t="array" ref="N3347">MAX(B:B=B3347,E3347)</f>
        <v>0.35972974537037034</v>
      </c>
      <c r="O3347" s="1">
        <f t="shared" si="158"/>
        <v>0</v>
      </c>
      <c r="P3347" t="str">
        <f t="shared" si="159"/>
        <v>USER634-TKQ1.221114.001</v>
      </c>
      <c r="Q3347" cm="1">
        <f t="array" ref="Q3347">SUM(--(FREQUENCY(IF(B:B=B3347,MATCH(G3347,G3347,0)),ROW(G3347)-ROW(G3347)+1)&gt;0))</f>
        <v>1</v>
      </c>
    </row>
    <row r="3348" spans="1:17" ht="15.75">
      <c r="A3348" t="s">
        <v>299</v>
      </c>
      <c r="B3348" t="s">
        <v>1230</v>
      </c>
      <c r="C3348" t="s">
        <v>1231</v>
      </c>
      <c r="D3348" s="2">
        <v>45662</v>
      </c>
      <c r="E3348" s="1">
        <v>0.76454099537037035</v>
      </c>
      <c r="F3348" s="1">
        <v>5.7445729166666661E-2</v>
      </c>
      <c r="G3348" t="s">
        <v>74</v>
      </c>
      <c r="H3348" t="s">
        <v>1232</v>
      </c>
      <c r="I3348" t="s">
        <v>52</v>
      </c>
      <c r="L3348" s="3">
        <f t="shared" si="157"/>
        <v>8</v>
      </c>
      <c r="M3348" cm="1">
        <f t="array" ref="M3348">MIN(B:B=B3348,E3348)</f>
        <v>0.76454099537037035</v>
      </c>
      <c r="N3348" cm="1">
        <f t="array" ref="N3348">MAX(B:B=B3348,E3348)</f>
        <v>0.76454099537037035</v>
      </c>
      <c r="O3348" s="1">
        <f t="shared" si="158"/>
        <v>5.7445729166666661E-2</v>
      </c>
      <c r="P3348" t="str">
        <f t="shared" si="159"/>
        <v>USER409-UP1A.231005.007</v>
      </c>
      <c r="Q3348" cm="1">
        <f t="array" ref="Q3348">SUM(--(FREQUENCY(IF(B:B=B3348,MATCH(G3348,G3348,0)),ROW(G3348)-ROW(G3348)+1)&gt;0))</f>
        <v>1</v>
      </c>
    </row>
    <row r="3349" spans="1:17" ht="15.75">
      <c r="A3349" t="s">
        <v>299</v>
      </c>
      <c r="B3349" t="s">
        <v>1230</v>
      </c>
      <c r="C3349" t="s">
        <v>1231</v>
      </c>
      <c r="D3349" s="2">
        <v>45662</v>
      </c>
      <c r="E3349" s="1">
        <v>0.70709526620370367</v>
      </c>
      <c r="F3349" s="1">
        <v>6.8494085648148142E-2</v>
      </c>
      <c r="G3349" t="s">
        <v>74</v>
      </c>
      <c r="H3349" t="s">
        <v>1232</v>
      </c>
      <c r="I3349" t="s">
        <v>52</v>
      </c>
      <c r="L3349" s="3">
        <f t="shared" si="157"/>
        <v>8</v>
      </c>
      <c r="M3349" cm="1">
        <f t="array" ref="M3349">MIN(B:B=B3349,E3349)</f>
        <v>0.70709526620370367</v>
      </c>
      <c r="N3349" cm="1">
        <f t="array" ref="N3349">MAX(B:B=B3349,E3349)</f>
        <v>0.70709526620370367</v>
      </c>
      <c r="O3349" s="1">
        <f t="shared" si="158"/>
        <v>6.8494085648148142E-2</v>
      </c>
      <c r="P3349" t="str">
        <f t="shared" si="159"/>
        <v>USER409-UP1A.231005.007</v>
      </c>
      <c r="Q3349" cm="1">
        <f t="array" ref="Q3349">SUM(--(FREQUENCY(IF(B:B=B3349,MATCH(G3349,G3349,0)),ROW(G3349)-ROW(G3349)+1)&gt;0))</f>
        <v>1</v>
      </c>
    </row>
    <row r="3350" spans="1:17" ht="15.75">
      <c r="A3350" t="s">
        <v>299</v>
      </c>
      <c r="B3350" t="s">
        <v>1230</v>
      </c>
      <c r="C3350" t="s">
        <v>1231</v>
      </c>
      <c r="D3350" s="2">
        <v>45662</v>
      </c>
      <c r="E3350" s="1">
        <v>0.63860118055555548</v>
      </c>
      <c r="F3350" s="1">
        <v>0.13707532407407408</v>
      </c>
      <c r="G3350" t="s">
        <v>74</v>
      </c>
      <c r="H3350" t="s">
        <v>1232</v>
      </c>
      <c r="I3350" t="s">
        <v>52</v>
      </c>
      <c r="L3350" s="3">
        <f t="shared" si="157"/>
        <v>8</v>
      </c>
      <c r="M3350" cm="1">
        <f t="array" ref="M3350">MIN(B:B=B3350,E3350)</f>
        <v>0.63860118055555548</v>
      </c>
      <c r="N3350" cm="1">
        <f t="array" ref="N3350">MAX(B:B=B3350,E3350)</f>
        <v>0.63860118055555548</v>
      </c>
      <c r="O3350" s="1">
        <f t="shared" si="158"/>
        <v>0.13707532407407408</v>
      </c>
      <c r="P3350" t="str">
        <f t="shared" si="159"/>
        <v>USER409-UP1A.231005.007</v>
      </c>
      <c r="Q3350" cm="1">
        <f t="array" ref="Q3350">SUM(--(FREQUENCY(IF(B:B=B3350,MATCH(G3350,G3350,0)),ROW(G3350)-ROW(G3350)+1)&gt;0))</f>
        <v>1</v>
      </c>
    </row>
    <row r="3351" spans="1:17" ht="15.75">
      <c r="A3351" t="s">
        <v>299</v>
      </c>
      <c r="B3351" t="s">
        <v>1230</v>
      </c>
      <c r="C3351" t="s">
        <v>1231</v>
      </c>
      <c r="D3351" s="2">
        <v>45662</v>
      </c>
      <c r="E3351" s="1">
        <v>0.50152586805555555</v>
      </c>
      <c r="F3351" s="1">
        <v>1.4423125000000002E-2</v>
      </c>
      <c r="G3351" t="s">
        <v>74</v>
      </c>
      <c r="H3351" t="s">
        <v>1232</v>
      </c>
      <c r="I3351" t="s">
        <v>52</v>
      </c>
      <c r="L3351" s="3">
        <f t="shared" si="157"/>
        <v>8</v>
      </c>
      <c r="M3351" cm="1">
        <f t="array" ref="M3351">MIN(B:B=B3351,E3351)</f>
        <v>0.50152586805555555</v>
      </c>
      <c r="N3351" cm="1">
        <f t="array" ref="N3351">MAX(B:B=B3351,E3351)</f>
        <v>0.50152586805555555</v>
      </c>
      <c r="O3351" s="1">
        <f t="shared" si="158"/>
        <v>1.4423125000000002E-2</v>
      </c>
      <c r="P3351" t="str">
        <f t="shared" si="159"/>
        <v>USER409-UP1A.231005.007</v>
      </c>
      <c r="Q3351" cm="1">
        <f t="array" ref="Q3351">SUM(--(FREQUENCY(IF(B:B=B3351,MATCH(G3351,G3351,0)),ROW(G3351)-ROW(G3351)+1)&gt;0))</f>
        <v>1</v>
      </c>
    </row>
    <row r="3352" spans="1:17" ht="15.75">
      <c r="A3352" t="s">
        <v>299</v>
      </c>
      <c r="B3352" t="s">
        <v>1230</v>
      </c>
      <c r="C3352" t="s">
        <v>1231</v>
      </c>
      <c r="D3352" s="2">
        <v>45662</v>
      </c>
      <c r="E3352" s="1">
        <v>0.48710274305555551</v>
      </c>
      <c r="F3352" s="1">
        <v>5.2559803240740742E-2</v>
      </c>
      <c r="G3352" t="s">
        <v>74</v>
      </c>
      <c r="H3352" t="s">
        <v>1232</v>
      </c>
      <c r="I3352" t="s">
        <v>52</v>
      </c>
      <c r="L3352" s="3">
        <f t="shared" si="157"/>
        <v>8</v>
      </c>
      <c r="M3352" cm="1">
        <f t="array" ref="M3352">MIN(B:B=B3352,E3352)</f>
        <v>0.48710274305555551</v>
      </c>
      <c r="N3352" cm="1">
        <f t="array" ref="N3352">MAX(B:B=B3352,E3352)</f>
        <v>0.48710274305555551</v>
      </c>
      <c r="O3352" s="1">
        <f t="shared" si="158"/>
        <v>5.2559803240740742E-2</v>
      </c>
      <c r="P3352" t="str">
        <f t="shared" si="159"/>
        <v>USER409-UP1A.231005.007</v>
      </c>
      <c r="Q3352" cm="1">
        <f t="array" ref="Q3352">SUM(--(FREQUENCY(IF(B:B=B3352,MATCH(G3352,G3352,0)),ROW(G3352)-ROW(G3352)+1)&gt;0))</f>
        <v>1</v>
      </c>
    </row>
    <row r="3353" spans="1:17" ht="15.75">
      <c r="A3353" t="s">
        <v>299</v>
      </c>
      <c r="B3353" t="s">
        <v>1230</v>
      </c>
      <c r="C3353" t="s">
        <v>1231</v>
      </c>
      <c r="D3353" s="2">
        <v>45662</v>
      </c>
      <c r="E3353" s="1">
        <v>0.43454295138888893</v>
      </c>
      <c r="F3353" s="1">
        <v>1.6853946759259258E-2</v>
      </c>
      <c r="G3353" t="s">
        <v>74</v>
      </c>
      <c r="H3353" t="s">
        <v>1232</v>
      </c>
      <c r="I3353" t="s">
        <v>52</v>
      </c>
      <c r="L3353" s="3">
        <f t="shared" si="157"/>
        <v>8</v>
      </c>
      <c r="M3353" cm="1">
        <f t="array" ref="M3353">MIN(B:B=B3353,E3353)</f>
        <v>0.43454295138888893</v>
      </c>
      <c r="N3353" cm="1">
        <f t="array" ref="N3353">MAX(B:B=B3353,E3353)</f>
        <v>0.43454295138888893</v>
      </c>
      <c r="O3353" s="1">
        <f t="shared" si="158"/>
        <v>1.6853946759259258E-2</v>
      </c>
      <c r="P3353" t="str">
        <f t="shared" si="159"/>
        <v>USER409-UP1A.231005.007</v>
      </c>
      <c r="Q3353" cm="1">
        <f t="array" ref="Q3353">SUM(--(FREQUENCY(IF(B:B=B3353,MATCH(G3353,G3353,0)),ROW(G3353)-ROW(G3353)+1)&gt;0))</f>
        <v>1</v>
      </c>
    </row>
    <row r="3354" spans="1:17" ht="15.75">
      <c r="A3354" t="s">
        <v>299</v>
      </c>
      <c r="B3354" t="s">
        <v>1230</v>
      </c>
      <c r="C3354" t="s">
        <v>1231</v>
      </c>
      <c r="D3354" s="2">
        <v>45662</v>
      </c>
      <c r="E3354" s="1">
        <v>0.4176890046296296</v>
      </c>
      <c r="F3354" s="1">
        <v>4.9723321759259261E-2</v>
      </c>
      <c r="G3354" t="s">
        <v>74</v>
      </c>
      <c r="H3354" t="s">
        <v>1232</v>
      </c>
      <c r="I3354" t="s">
        <v>52</v>
      </c>
      <c r="L3354" s="3">
        <f t="shared" si="157"/>
        <v>8</v>
      </c>
      <c r="M3354" cm="1">
        <f t="array" ref="M3354">MIN(B:B=B3354,E3354)</f>
        <v>0.4176890046296296</v>
      </c>
      <c r="N3354" cm="1">
        <f t="array" ref="N3354">MAX(B:B=B3354,E3354)</f>
        <v>0.4176890046296296</v>
      </c>
      <c r="O3354" s="1">
        <f t="shared" si="158"/>
        <v>4.9723321759259261E-2</v>
      </c>
      <c r="P3354" t="str">
        <f t="shared" si="159"/>
        <v>USER409-UP1A.231005.007</v>
      </c>
      <c r="Q3354" cm="1">
        <f t="array" ref="Q3354">SUM(--(FREQUENCY(IF(B:B=B3354,MATCH(G3354,G3354,0)),ROW(G3354)-ROW(G3354)+1)&gt;0))</f>
        <v>1</v>
      </c>
    </row>
    <row r="3355" spans="1:17" ht="15.75">
      <c r="A3355" t="s">
        <v>299</v>
      </c>
      <c r="B3355" t="s">
        <v>1230</v>
      </c>
      <c r="C3355" t="s">
        <v>1231</v>
      </c>
      <c r="D3355" s="2">
        <v>45662</v>
      </c>
      <c r="E3355" s="1">
        <v>0.36796568287037035</v>
      </c>
      <c r="F3355" s="1">
        <v>0</v>
      </c>
      <c r="G3355" t="s">
        <v>74</v>
      </c>
      <c r="H3355" t="s">
        <v>1232</v>
      </c>
      <c r="I3355" t="s">
        <v>52</v>
      </c>
      <c r="L3355" s="3">
        <f t="shared" si="157"/>
        <v>8</v>
      </c>
      <c r="M3355" cm="1">
        <f t="array" ref="M3355">MIN(B:B=B3355,E3355)</f>
        <v>0.36796568287037035</v>
      </c>
      <c r="N3355" cm="1">
        <f t="array" ref="N3355">MAX(B:B=B3355,E3355)</f>
        <v>0.36796568287037035</v>
      </c>
      <c r="O3355" s="1">
        <f t="shared" si="158"/>
        <v>0</v>
      </c>
      <c r="P3355" t="str">
        <f t="shared" si="159"/>
        <v>USER409-UP1A.231005.007</v>
      </c>
      <c r="Q3355" cm="1">
        <f t="array" ref="Q3355">SUM(--(FREQUENCY(IF(B:B=B3355,MATCH(G3355,G3355,0)),ROW(G3355)-ROW(G3355)+1)&gt;0))</f>
        <v>1</v>
      </c>
    </row>
    <row r="3356" spans="1:17" ht="15.75">
      <c r="A3356" t="s">
        <v>299</v>
      </c>
      <c r="B3356" t="s">
        <v>1233</v>
      </c>
      <c r="C3356" t="s">
        <v>1234</v>
      </c>
      <c r="D3356" s="2">
        <v>45662</v>
      </c>
      <c r="E3356" s="1">
        <v>0.7608500578703703</v>
      </c>
      <c r="F3356" s="1">
        <v>0.20587540509259261</v>
      </c>
      <c r="G3356" t="s">
        <v>18</v>
      </c>
      <c r="H3356" t="s">
        <v>117</v>
      </c>
      <c r="I3356" t="s">
        <v>88</v>
      </c>
      <c r="L3356" s="3">
        <f t="shared" si="157"/>
        <v>10</v>
      </c>
      <c r="M3356" cm="1">
        <f t="array" ref="M3356">MIN(B:B=B3356,E3356)</f>
        <v>0.7608500578703703</v>
      </c>
      <c r="N3356" cm="1">
        <f t="array" ref="N3356">MAX(B:B=B3356,E3356)</f>
        <v>0.7608500578703703</v>
      </c>
      <c r="O3356" s="1">
        <f t="shared" si="158"/>
        <v>0.20587540509259261</v>
      </c>
      <c r="P3356" t="str">
        <f t="shared" si="159"/>
        <v>USER410-SP1A.210812.016</v>
      </c>
      <c r="Q3356" cm="1">
        <f t="array" ref="Q3356">SUM(--(FREQUENCY(IF(B:B=B3356,MATCH(G3356,G3356,0)),ROW(G3356)-ROW(G3356)+1)&gt;0))</f>
        <v>1</v>
      </c>
    </row>
    <row r="3357" spans="1:17" ht="15.75">
      <c r="A3357" t="s">
        <v>299</v>
      </c>
      <c r="B3357" t="s">
        <v>1233</v>
      </c>
      <c r="C3357" t="s">
        <v>1234</v>
      </c>
      <c r="D3357" s="2">
        <v>45662</v>
      </c>
      <c r="E3357" s="1">
        <v>0.5549746527777778</v>
      </c>
      <c r="F3357" s="1">
        <v>3.5986284722222227E-2</v>
      </c>
      <c r="G3357" t="s">
        <v>18</v>
      </c>
      <c r="H3357" t="s">
        <v>117</v>
      </c>
      <c r="I3357" t="s">
        <v>88</v>
      </c>
      <c r="L3357" s="3">
        <f t="shared" si="157"/>
        <v>10</v>
      </c>
      <c r="M3357" cm="1">
        <f t="array" ref="M3357">MIN(B:B=B3357,E3357)</f>
        <v>0.5549746527777778</v>
      </c>
      <c r="N3357" cm="1">
        <f t="array" ref="N3357">MAX(B:B=B3357,E3357)</f>
        <v>0.5549746527777778</v>
      </c>
      <c r="O3357" s="1">
        <f t="shared" si="158"/>
        <v>3.5986284722222227E-2</v>
      </c>
      <c r="P3357" t="str">
        <f t="shared" si="159"/>
        <v>USER410-SP1A.210812.016</v>
      </c>
      <c r="Q3357" cm="1">
        <f t="array" ref="Q3357">SUM(--(FREQUENCY(IF(B:B=B3357,MATCH(G3357,G3357,0)),ROW(G3357)-ROW(G3357)+1)&gt;0))</f>
        <v>1</v>
      </c>
    </row>
    <row r="3358" spans="1:17" ht="15.75">
      <c r="A3358" t="s">
        <v>299</v>
      </c>
      <c r="B3358" t="s">
        <v>1233</v>
      </c>
      <c r="C3358" t="s">
        <v>1234</v>
      </c>
      <c r="D3358" s="2">
        <v>45662</v>
      </c>
      <c r="E3358" s="1">
        <v>0.51898836805555559</v>
      </c>
      <c r="F3358" s="1">
        <v>2.6908553240740738E-2</v>
      </c>
      <c r="G3358" t="s">
        <v>18</v>
      </c>
      <c r="H3358" t="s">
        <v>117</v>
      </c>
      <c r="I3358" t="s">
        <v>88</v>
      </c>
      <c r="L3358" s="3">
        <f t="shared" si="157"/>
        <v>10</v>
      </c>
      <c r="M3358" cm="1">
        <f t="array" ref="M3358">MIN(B:B=B3358,E3358)</f>
        <v>0.51898836805555559</v>
      </c>
      <c r="N3358" cm="1">
        <f t="array" ref="N3358">MAX(B:B=B3358,E3358)</f>
        <v>0.51898836805555559</v>
      </c>
      <c r="O3358" s="1">
        <f t="shared" si="158"/>
        <v>2.6908553240740738E-2</v>
      </c>
      <c r="P3358" t="str">
        <f t="shared" si="159"/>
        <v>USER410-SP1A.210812.016</v>
      </c>
      <c r="Q3358" cm="1">
        <f t="array" ref="Q3358">SUM(--(FREQUENCY(IF(B:B=B3358,MATCH(G3358,G3358,0)),ROW(G3358)-ROW(G3358)+1)&gt;0))</f>
        <v>1</v>
      </c>
    </row>
    <row r="3359" spans="1:17" ht="15.75">
      <c r="A3359" t="s">
        <v>299</v>
      </c>
      <c r="B3359" t="s">
        <v>1233</v>
      </c>
      <c r="C3359" t="s">
        <v>1234</v>
      </c>
      <c r="D3359" s="2">
        <v>45662</v>
      </c>
      <c r="E3359" s="1">
        <v>0.49207981481481483</v>
      </c>
      <c r="F3359" s="1">
        <v>1.5297268518518521E-2</v>
      </c>
      <c r="G3359" t="s">
        <v>18</v>
      </c>
      <c r="H3359" t="s">
        <v>117</v>
      </c>
      <c r="I3359" t="s">
        <v>88</v>
      </c>
      <c r="L3359" s="3">
        <f t="shared" ref="L3359:L3422" si="160">COUNTIF(B:B,B3359)</f>
        <v>10</v>
      </c>
      <c r="M3359" cm="1">
        <f t="array" ref="M3359">MIN(B:B=B3359,E3359)</f>
        <v>0.49207981481481483</v>
      </c>
      <c r="N3359" cm="1">
        <f t="array" ref="N3359">MAX(B:B=B3359,E3359)</f>
        <v>0.49207981481481483</v>
      </c>
      <c r="O3359" s="1">
        <f t="shared" si="158"/>
        <v>1.5297268518518521E-2</v>
      </c>
      <c r="P3359" t="str">
        <f t="shared" si="159"/>
        <v>USER410-SP1A.210812.016</v>
      </c>
      <c r="Q3359" cm="1">
        <f t="array" ref="Q3359">SUM(--(FREQUENCY(IF(B:B=B3359,MATCH(G3359,G3359,0)),ROW(G3359)-ROW(G3359)+1)&gt;0))</f>
        <v>1</v>
      </c>
    </row>
    <row r="3360" spans="1:17" ht="15.75">
      <c r="A3360" t="s">
        <v>299</v>
      </c>
      <c r="B3360" t="s">
        <v>1233</v>
      </c>
      <c r="C3360" t="s">
        <v>1234</v>
      </c>
      <c r="D3360" s="2">
        <v>45662</v>
      </c>
      <c r="E3360" s="1">
        <v>0.47678255787037038</v>
      </c>
      <c r="F3360" s="1">
        <v>2.2451655092592591E-2</v>
      </c>
      <c r="G3360" t="s">
        <v>18</v>
      </c>
      <c r="H3360" t="s">
        <v>117</v>
      </c>
      <c r="I3360" t="s">
        <v>88</v>
      </c>
      <c r="L3360" s="3">
        <f t="shared" si="160"/>
        <v>10</v>
      </c>
      <c r="M3360" cm="1">
        <f t="array" ref="M3360">MIN(B:B=B3360,E3360)</f>
        <v>0.47678255787037038</v>
      </c>
      <c r="N3360" cm="1">
        <f t="array" ref="N3360">MAX(B:B=B3360,E3360)</f>
        <v>0.47678255787037038</v>
      </c>
      <c r="O3360" s="1">
        <f t="shared" si="158"/>
        <v>2.2451655092592591E-2</v>
      </c>
      <c r="P3360" t="str">
        <f t="shared" si="159"/>
        <v>USER410-SP1A.210812.016</v>
      </c>
      <c r="Q3360" cm="1">
        <f t="array" ref="Q3360">SUM(--(FREQUENCY(IF(B:B=B3360,MATCH(G3360,G3360,0)),ROW(G3360)-ROW(G3360)+1)&gt;0))</f>
        <v>1</v>
      </c>
    </row>
    <row r="3361" spans="1:17" ht="15.75">
      <c r="A3361" t="s">
        <v>299</v>
      </c>
      <c r="B3361" t="s">
        <v>1233</v>
      </c>
      <c r="C3361" t="s">
        <v>1234</v>
      </c>
      <c r="D3361" s="2">
        <v>45662</v>
      </c>
      <c r="E3361" s="1">
        <v>0.45433089120370368</v>
      </c>
      <c r="F3361" s="1">
        <v>2.8009456018518519E-2</v>
      </c>
      <c r="G3361" t="s">
        <v>18</v>
      </c>
      <c r="H3361" t="s">
        <v>117</v>
      </c>
      <c r="I3361" t="s">
        <v>88</v>
      </c>
      <c r="L3361" s="3">
        <f t="shared" si="160"/>
        <v>10</v>
      </c>
      <c r="M3361" cm="1">
        <f t="array" ref="M3361">MIN(B:B=B3361,E3361)</f>
        <v>0.45433089120370368</v>
      </c>
      <c r="N3361" cm="1">
        <f t="array" ref="N3361">MAX(B:B=B3361,E3361)</f>
        <v>0.45433089120370368</v>
      </c>
      <c r="O3361" s="1">
        <f t="shared" si="158"/>
        <v>2.8009456018518519E-2</v>
      </c>
      <c r="P3361" t="str">
        <f t="shared" si="159"/>
        <v>USER410-SP1A.210812.016</v>
      </c>
      <c r="Q3361" cm="1">
        <f t="array" ref="Q3361">SUM(--(FREQUENCY(IF(B:B=B3361,MATCH(G3361,G3361,0)),ROW(G3361)-ROW(G3361)+1)&gt;0))</f>
        <v>1</v>
      </c>
    </row>
    <row r="3362" spans="1:17" ht="15.75">
      <c r="A3362" t="s">
        <v>299</v>
      </c>
      <c r="B3362" t="s">
        <v>1233</v>
      </c>
      <c r="C3362" t="s">
        <v>1234</v>
      </c>
      <c r="D3362" s="2">
        <v>45662</v>
      </c>
      <c r="E3362" s="1">
        <v>0.42632144675925926</v>
      </c>
      <c r="F3362" s="1">
        <v>1.4229895833333334E-2</v>
      </c>
      <c r="G3362" t="s">
        <v>18</v>
      </c>
      <c r="H3362" t="s">
        <v>117</v>
      </c>
      <c r="I3362" t="s">
        <v>88</v>
      </c>
      <c r="L3362" s="3">
        <f t="shared" si="160"/>
        <v>10</v>
      </c>
      <c r="M3362" cm="1">
        <f t="array" ref="M3362">MIN(B:B=B3362,E3362)</f>
        <v>0.42632144675925926</v>
      </c>
      <c r="N3362" cm="1">
        <f t="array" ref="N3362">MAX(B:B=B3362,E3362)</f>
        <v>0.42632144675925926</v>
      </c>
      <c r="O3362" s="1">
        <f t="shared" si="158"/>
        <v>1.4229895833333334E-2</v>
      </c>
      <c r="P3362" t="str">
        <f t="shared" si="159"/>
        <v>USER410-SP1A.210812.016</v>
      </c>
      <c r="Q3362" cm="1">
        <f t="array" ref="Q3362">SUM(--(FREQUENCY(IF(B:B=B3362,MATCH(G3362,G3362,0)),ROW(G3362)-ROW(G3362)+1)&gt;0))</f>
        <v>1</v>
      </c>
    </row>
    <row r="3363" spans="1:17" ht="15.75">
      <c r="A3363" t="s">
        <v>299</v>
      </c>
      <c r="B3363" t="s">
        <v>1233</v>
      </c>
      <c r="C3363" t="s">
        <v>1234</v>
      </c>
      <c r="D3363" s="2">
        <v>45662</v>
      </c>
      <c r="E3363" s="1">
        <v>0.41209153935185183</v>
      </c>
      <c r="F3363" s="1">
        <v>1.7080428240740742E-2</v>
      </c>
      <c r="G3363" t="s">
        <v>18</v>
      </c>
      <c r="H3363" t="s">
        <v>117</v>
      </c>
      <c r="I3363" t="s">
        <v>88</v>
      </c>
      <c r="L3363" s="3">
        <f t="shared" si="160"/>
        <v>10</v>
      </c>
      <c r="M3363" cm="1">
        <f t="array" ref="M3363">MIN(B:B=B3363,E3363)</f>
        <v>0.41209153935185183</v>
      </c>
      <c r="N3363" cm="1">
        <f t="array" ref="N3363">MAX(B:B=B3363,E3363)</f>
        <v>0.41209153935185183</v>
      </c>
      <c r="O3363" s="1">
        <f t="shared" si="158"/>
        <v>1.7080428240740742E-2</v>
      </c>
      <c r="P3363" t="str">
        <f t="shared" si="159"/>
        <v>USER410-SP1A.210812.016</v>
      </c>
      <c r="Q3363" cm="1">
        <f t="array" ref="Q3363">SUM(--(FREQUENCY(IF(B:B=B3363,MATCH(G3363,G3363,0)),ROW(G3363)-ROW(G3363)+1)&gt;0))</f>
        <v>1</v>
      </c>
    </row>
    <row r="3364" spans="1:17" ht="15.75">
      <c r="A3364" t="s">
        <v>299</v>
      </c>
      <c r="B3364" t="s">
        <v>1233</v>
      </c>
      <c r="C3364" t="s">
        <v>1234</v>
      </c>
      <c r="D3364" s="2">
        <v>45662</v>
      </c>
      <c r="E3364" s="1">
        <v>0.39501112268518518</v>
      </c>
      <c r="F3364" s="1">
        <v>1.6513784722222223E-2</v>
      </c>
      <c r="G3364" t="s">
        <v>18</v>
      </c>
      <c r="H3364" t="s">
        <v>117</v>
      </c>
      <c r="I3364" t="s">
        <v>88</v>
      </c>
      <c r="L3364" s="3">
        <f t="shared" si="160"/>
        <v>10</v>
      </c>
      <c r="M3364" cm="1">
        <f t="array" ref="M3364">MIN(B:B=B3364,E3364)</f>
        <v>0.39501112268518518</v>
      </c>
      <c r="N3364" cm="1">
        <f t="array" ref="N3364">MAX(B:B=B3364,E3364)</f>
        <v>0.39501112268518518</v>
      </c>
      <c r="O3364" s="1">
        <f t="shared" si="158"/>
        <v>1.6513784722222223E-2</v>
      </c>
      <c r="P3364" t="str">
        <f t="shared" si="159"/>
        <v>USER410-SP1A.210812.016</v>
      </c>
      <c r="Q3364" cm="1">
        <f t="array" ref="Q3364">SUM(--(FREQUENCY(IF(B:B=B3364,MATCH(G3364,G3364,0)),ROW(G3364)-ROW(G3364)+1)&gt;0))</f>
        <v>1</v>
      </c>
    </row>
    <row r="3365" spans="1:17" ht="15.75">
      <c r="A3365" t="s">
        <v>299</v>
      </c>
      <c r="B3365" t="s">
        <v>1233</v>
      </c>
      <c r="C3365" t="s">
        <v>1234</v>
      </c>
      <c r="D3365" s="2">
        <v>45662</v>
      </c>
      <c r="E3365" s="1">
        <v>0.37849732638888889</v>
      </c>
      <c r="F3365" s="1">
        <v>0</v>
      </c>
      <c r="G3365" t="s">
        <v>18</v>
      </c>
      <c r="H3365" t="s">
        <v>117</v>
      </c>
      <c r="I3365" t="s">
        <v>88</v>
      </c>
      <c r="L3365" s="3">
        <f t="shared" si="160"/>
        <v>10</v>
      </c>
      <c r="M3365" cm="1">
        <f t="array" ref="M3365">MIN(B:B=B3365,E3365)</f>
        <v>0.37849732638888889</v>
      </c>
      <c r="N3365" cm="1">
        <f t="array" ref="N3365">MAX(B:B=B3365,E3365)</f>
        <v>0.37849732638888889</v>
      </c>
      <c r="O3365" s="1">
        <f t="shared" si="158"/>
        <v>0</v>
      </c>
      <c r="P3365" t="str">
        <f t="shared" si="159"/>
        <v>USER410-SP1A.210812.016</v>
      </c>
      <c r="Q3365" cm="1">
        <f t="array" ref="Q3365">SUM(--(FREQUENCY(IF(B:B=B3365,MATCH(G3365,G3365,0)),ROW(G3365)-ROW(G3365)+1)&gt;0))</f>
        <v>1</v>
      </c>
    </row>
    <row r="3366" spans="1:17" ht="15.75">
      <c r="A3366" t="s">
        <v>299</v>
      </c>
      <c r="B3366" t="s">
        <v>1235</v>
      </c>
      <c r="C3366" t="s">
        <v>1236</v>
      </c>
      <c r="D3366" s="2">
        <v>45662</v>
      </c>
      <c r="E3366" s="1">
        <v>0.64030498842592587</v>
      </c>
      <c r="F3366" s="1">
        <v>2.6219641203703705E-2</v>
      </c>
      <c r="G3366" t="s">
        <v>18</v>
      </c>
      <c r="H3366" t="s">
        <v>182</v>
      </c>
      <c r="I3366" t="s">
        <v>34</v>
      </c>
      <c r="L3366" s="3">
        <f t="shared" si="160"/>
        <v>10</v>
      </c>
      <c r="M3366" cm="1">
        <f t="array" ref="M3366">MIN(B:B=B3366,E3366)</f>
        <v>0.64030498842592587</v>
      </c>
      <c r="N3366" cm="1">
        <f t="array" ref="N3366">MAX(B:B=B3366,E3366)</f>
        <v>0.64030498842592587</v>
      </c>
      <c r="O3366" s="1">
        <f t="shared" si="158"/>
        <v>2.6219641203703705E-2</v>
      </c>
      <c r="P3366" t="str">
        <f t="shared" si="159"/>
        <v>USER411-RP1A.200720.011</v>
      </c>
      <c r="Q3366" cm="1">
        <f t="array" ref="Q3366">SUM(--(FREQUENCY(IF(B:B=B3366,MATCH(G3366,G3366,0)),ROW(G3366)-ROW(G3366)+1)&gt;0))</f>
        <v>1</v>
      </c>
    </row>
    <row r="3367" spans="1:17" ht="15.75">
      <c r="A3367" t="s">
        <v>299</v>
      </c>
      <c r="B3367" t="s">
        <v>1235</v>
      </c>
      <c r="C3367" t="s">
        <v>1236</v>
      </c>
      <c r="D3367" s="2">
        <v>45662</v>
      </c>
      <c r="E3367" s="1">
        <v>0.61408534722222219</v>
      </c>
      <c r="F3367" s="1">
        <v>8.1327766203703702E-2</v>
      </c>
      <c r="G3367" t="s">
        <v>18</v>
      </c>
      <c r="H3367" t="s">
        <v>182</v>
      </c>
      <c r="I3367" t="s">
        <v>34</v>
      </c>
      <c r="L3367" s="3">
        <f t="shared" si="160"/>
        <v>10</v>
      </c>
      <c r="M3367" cm="1">
        <f t="array" ref="M3367">MIN(B:B=B3367,E3367)</f>
        <v>0.61408534722222219</v>
      </c>
      <c r="N3367" cm="1">
        <f t="array" ref="N3367">MAX(B:B=B3367,E3367)</f>
        <v>0.61408534722222219</v>
      </c>
      <c r="O3367" s="1">
        <f t="shared" si="158"/>
        <v>8.1327766203703702E-2</v>
      </c>
      <c r="P3367" t="str">
        <f t="shared" si="159"/>
        <v>USER411-RP1A.200720.011</v>
      </c>
      <c r="Q3367" cm="1">
        <f t="array" ref="Q3367">SUM(--(FREQUENCY(IF(B:B=B3367,MATCH(G3367,G3367,0)),ROW(G3367)-ROW(G3367)+1)&gt;0))</f>
        <v>1</v>
      </c>
    </row>
    <row r="3368" spans="1:17" ht="15.75">
      <c r="A3368" t="s">
        <v>299</v>
      </c>
      <c r="B3368" t="s">
        <v>1235</v>
      </c>
      <c r="C3368" t="s">
        <v>1236</v>
      </c>
      <c r="D3368" s="2">
        <v>45662</v>
      </c>
      <c r="E3368" s="1">
        <v>0.53275758101851844</v>
      </c>
      <c r="F3368" s="1">
        <v>9.9548692129629635E-2</v>
      </c>
      <c r="G3368" t="s">
        <v>18</v>
      </c>
      <c r="H3368" t="s">
        <v>182</v>
      </c>
      <c r="I3368" t="s">
        <v>34</v>
      </c>
      <c r="L3368" s="3">
        <f t="shared" si="160"/>
        <v>10</v>
      </c>
      <c r="M3368" cm="1">
        <f t="array" ref="M3368">MIN(B:B=B3368,E3368)</f>
        <v>0.53275758101851844</v>
      </c>
      <c r="N3368" cm="1">
        <f t="array" ref="N3368">MAX(B:B=B3368,E3368)</f>
        <v>0.53275758101851844</v>
      </c>
      <c r="O3368" s="1">
        <f t="shared" si="158"/>
        <v>9.9548692129629635E-2</v>
      </c>
      <c r="P3368" t="str">
        <f t="shared" si="159"/>
        <v>USER411-RP1A.200720.011</v>
      </c>
      <c r="Q3368" cm="1">
        <f t="array" ref="Q3368">SUM(--(FREQUENCY(IF(B:B=B3368,MATCH(G3368,G3368,0)),ROW(G3368)-ROW(G3368)+1)&gt;0))</f>
        <v>1</v>
      </c>
    </row>
    <row r="3369" spans="1:17" ht="15.75">
      <c r="A3369" t="s">
        <v>299</v>
      </c>
      <c r="B3369" t="s">
        <v>1235</v>
      </c>
      <c r="C3369" t="s">
        <v>1236</v>
      </c>
      <c r="D3369" s="2">
        <v>45662</v>
      </c>
      <c r="E3369" s="1">
        <v>0.43320888888888892</v>
      </c>
      <c r="F3369" s="1">
        <v>7.7359432870370379E-2</v>
      </c>
      <c r="G3369" t="s">
        <v>18</v>
      </c>
      <c r="H3369" t="s">
        <v>182</v>
      </c>
      <c r="I3369" t="s">
        <v>34</v>
      </c>
      <c r="L3369" s="3">
        <f t="shared" si="160"/>
        <v>10</v>
      </c>
      <c r="M3369" cm="1">
        <f t="array" ref="M3369">MIN(B:B=B3369,E3369)</f>
        <v>0.43320888888888892</v>
      </c>
      <c r="N3369" cm="1">
        <f t="array" ref="N3369">MAX(B:B=B3369,E3369)</f>
        <v>0.43320888888888892</v>
      </c>
      <c r="O3369" s="1">
        <f t="shared" si="158"/>
        <v>7.7359432870370379E-2</v>
      </c>
      <c r="P3369" t="str">
        <f t="shared" si="159"/>
        <v>USER411-RP1A.200720.011</v>
      </c>
      <c r="Q3369" cm="1">
        <f t="array" ref="Q3369">SUM(--(FREQUENCY(IF(B:B=B3369,MATCH(G3369,G3369,0)),ROW(G3369)-ROW(G3369)+1)&gt;0))</f>
        <v>1</v>
      </c>
    </row>
    <row r="3370" spans="1:17" ht="15.75">
      <c r="A3370" t="s">
        <v>299</v>
      </c>
      <c r="B3370" t="s">
        <v>1235</v>
      </c>
      <c r="C3370" t="s">
        <v>1236</v>
      </c>
      <c r="D3370" s="2">
        <v>45662</v>
      </c>
      <c r="E3370" s="1">
        <v>0.35584945601851853</v>
      </c>
      <c r="F3370" s="1">
        <v>0</v>
      </c>
      <c r="G3370" t="s">
        <v>18</v>
      </c>
      <c r="H3370" t="s">
        <v>182</v>
      </c>
      <c r="I3370" t="s">
        <v>34</v>
      </c>
      <c r="L3370" s="3">
        <f t="shared" si="160"/>
        <v>10</v>
      </c>
      <c r="M3370" cm="1">
        <f t="array" ref="M3370">MIN(B:B=B3370,E3370)</f>
        <v>0.35584945601851853</v>
      </c>
      <c r="N3370" cm="1">
        <f t="array" ref="N3370">MAX(B:B=B3370,E3370)</f>
        <v>0.35584945601851853</v>
      </c>
      <c r="O3370" s="1">
        <f t="shared" si="158"/>
        <v>0</v>
      </c>
      <c r="P3370" t="str">
        <f t="shared" si="159"/>
        <v>USER411-RP1A.200720.011</v>
      </c>
      <c r="Q3370" cm="1">
        <f t="array" ref="Q3370">SUM(--(FREQUENCY(IF(B:B=B3370,MATCH(G3370,G3370,0)),ROW(G3370)-ROW(G3370)+1)&gt;0))</f>
        <v>1</v>
      </c>
    </row>
    <row r="3371" spans="1:17" ht="15.75">
      <c r="A3371" t="s">
        <v>299</v>
      </c>
      <c r="B3371" t="s">
        <v>1235</v>
      </c>
      <c r="C3371" t="s">
        <v>1236</v>
      </c>
      <c r="D3371" s="2">
        <v>45662</v>
      </c>
      <c r="E3371" s="1">
        <v>0.78168876157407408</v>
      </c>
      <c r="F3371" s="1">
        <v>3.6156585648148144E-2</v>
      </c>
      <c r="G3371" t="s">
        <v>18</v>
      </c>
      <c r="H3371" t="s">
        <v>182</v>
      </c>
      <c r="I3371" t="s">
        <v>34</v>
      </c>
      <c r="L3371" s="3">
        <f t="shared" si="160"/>
        <v>10</v>
      </c>
      <c r="M3371" cm="1">
        <f t="array" ref="M3371">MIN(B:B=B3371,E3371)</f>
        <v>0.78168876157407408</v>
      </c>
      <c r="N3371" cm="1">
        <f t="array" ref="N3371">MAX(B:B=B3371,E3371)</f>
        <v>0.78168876157407408</v>
      </c>
      <c r="O3371" s="1">
        <f t="shared" si="158"/>
        <v>3.6156585648148144E-2</v>
      </c>
      <c r="P3371" t="str">
        <f t="shared" si="159"/>
        <v>USER411-RP1A.200720.011</v>
      </c>
      <c r="Q3371" cm="1">
        <f t="array" ref="Q3371">SUM(--(FREQUENCY(IF(B:B=B3371,MATCH(G3371,G3371,0)),ROW(G3371)-ROW(G3371)+1)&gt;0))</f>
        <v>1</v>
      </c>
    </row>
    <row r="3372" spans="1:17" ht="15.75">
      <c r="A3372" t="s">
        <v>299</v>
      </c>
      <c r="B3372" t="s">
        <v>1235</v>
      </c>
      <c r="C3372" t="s">
        <v>1236</v>
      </c>
      <c r="D3372" s="2">
        <v>45662</v>
      </c>
      <c r="E3372" s="1">
        <v>0.74553217592592602</v>
      </c>
      <c r="F3372" s="1">
        <v>9.7222222222222218E-7</v>
      </c>
      <c r="G3372" t="s">
        <v>18</v>
      </c>
      <c r="H3372" t="s">
        <v>182</v>
      </c>
      <c r="I3372" t="s">
        <v>34</v>
      </c>
      <c r="L3372" s="3">
        <f t="shared" si="160"/>
        <v>10</v>
      </c>
      <c r="M3372" cm="1">
        <f t="array" ref="M3372">MIN(B:B=B3372,E3372)</f>
        <v>0.74553217592592602</v>
      </c>
      <c r="N3372" cm="1">
        <f t="array" ref="N3372">MAX(B:B=B3372,E3372)</f>
        <v>0.74553217592592602</v>
      </c>
      <c r="O3372" s="1">
        <f t="shared" si="158"/>
        <v>9.7222222222222218E-7</v>
      </c>
      <c r="P3372" t="str">
        <f t="shared" si="159"/>
        <v>USER411-RP1A.200720.011</v>
      </c>
      <c r="Q3372" cm="1">
        <f t="array" ref="Q3372">SUM(--(FREQUENCY(IF(B:B=B3372,MATCH(G3372,G3372,0)),ROW(G3372)-ROW(G3372)+1)&gt;0))</f>
        <v>1</v>
      </c>
    </row>
    <row r="3373" spans="1:17" ht="15.75">
      <c r="A3373" t="s">
        <v>299</v>
      </c>
      <c r="B3373" t="s">
        <v>1235</v>
      </c>
      <c r="C3373" t="s">
        <v>1236</v>
      </c>
      <c r="D3373" s="2">
        <v>45662</v>
      </c>
      <c r="E3373" s="1">
        <v>0.74553119212962959</v>
      </c>
      <c r="F3373" s="1">
        <v>4.0960625000000001E-2</v>
      </c>
      <c r="G3373" t="s">
        <v>18</v>
      </c>
      <c r="H3373" t="s">
        <v>182</v>
      </c>
      <c r="I3373" t="s">
        <v>34</v>
      </c>
      <c r="L3373" s="3">
        <f t="shared" si="160"/>
        <v>10</v>
      </c>
      <c r="M3373" cm="1">
        <f t="array" ref="M3373">MIN(B:B=B3373,E3373)</f>
        <v>0.74553119212962959</v>
      </c>
      <c r="N3373" cm="1">
        <f t="array" ref="N3373">MAX(B:B=B3373,E3373)</f>
        <v>0.74553119212962959</v>
      </c>
      <c r="O3373" s="1">
        <f t="shared" si="158"/>
        <v>4.0960625000000001E-2</v>
      </c>
      <c r="P3373" t="str">
        <f t="shared" si="159"/>
        <v>USER411-RP1A.200720.011</v>
      </c>
      <c r="Q3373" cm="1">
        <f t="array" ref="Q3373">SUM(--(FREQUENCY(IF(B:B=B3373,MATCH(G3373,G3373,0)),ROW(G3373)-ROW(G3373)+1)&gt;0))</f>
        <v>1</v>
      </c>
    </row>
    <row r="3374" spans="1:17" ht="15.75">
      <c r="A3374" t="s">
        <v>299</v>
      </c>
      <c r="B3374" t="s">
        <v>1235</v>
      </c>
      <c r="C3374" t="s">
        <v>1236</v>
      </c>
      <c r="D3374" s="2">
        <v>45662</v>
      </c>
      <c r="E3374" s="1">
        <v>0.70457056712962973</v>
      </c>
      <c r="F3374" s="1">
        <v>2.2118055555555555E-5</v>
      </c>
      <c r="G3374" t="s">
        <v>18</v>
      </c>
      <c r="H3374" t="s">
        <v>182</v>
      </c>
      <c r="I3374" t="s">
        <v>34</v>
      </c>
      <c r="L3374" s="3">
        <f t="shared" si="160"/>
        <v>10</v>
      </c>
      <c r="M3374" cm="1">
        <f t="array" ref="M3374">MIN(B:B=B3374,E3374)</f>
        <v>0.70457056712962973</v>
      </c>
      <c r="N3374" cm="1">
        <f t="array" ref="N3374">MAX(B:B=B3374,E3374)</f>
        <v>0.70457056712962973</v>
      </c>
      <c r="O3374" s="1">
        <f t="shared" si="158"/>
        <v>2.2118055555555555E-5</v>
      </c>
      <c r="P3374" t="str">
        <f t="shared" si="159"/>
        <v>USER411-RP1A.200720.011</v>
      </c>
      <c r="Q3374" cm="1">
        <f t="array" ref="Q3374">SUM(--(FREQUENCY(IF(B:B=B3374,MATCH(G3374,G3374,0)),ROW(G3374)-ROW(G3374)+1)&gt;0))</f>
        <v>1</v>
      </c>
    </row>
    <row r="3375" spans="1:17" ht="15.75">
      <c r="A3375" t="s">
        <v>299</v>
      </c>
      <c r="B3375" t="s">
        <v>1235</v>
      </c>
      <c r="C3375" t="s">
        <v>1236</v>
      </c>
      <c r="D3375" s="2">
        <v>45662</v>
      </c>
      <c r="E3375" s="1">
        <v>0.70454844907407399</v>
      </c>
      <c r="F3375" s="1">
        <v>6.4243460648148148E-2</v>
      </c>
      <c r="G3375" t="s">
        <v>18</v>
      </c>
      <c r="H3375" t="s">
        <v>182</v>
      </c>
      <c r="I3375" t="s">
        <v>34</v>
      </c>
      <c r="L3375" s="3">
        <f t="shared" si="160"/>
        <v>10</v>
      </c>
      <c r="M3375" cm="1">
        <f t="array" ref="M3375">MIN(B:B=B3375,E3375)</f>
        <v>0.70454844907407399</v>
      </c>
      <c r="N3375" cm="1">
        <f t="array" ref="N3375">MAX(B:B=B3375,E3375)</f>
        <v>0.70454844907407399</v>
      </c>
      <c r="O3375" s="1">
        <f t="shared" si="158"/>
        <v>6.4243460648148148E-2</v>
      </c>
      <c r="P3375" t="str">
        <f t="shared" si="159"/>
        <v>USER411-RP1A.200720.011</v>
      </c>
      <c r="Q3375" cm="1">
        <f t="array" ref="Q3375">SUM(--(FREQUENCY(IF(B:B=B3375,MATCH(G3375,G3375,0)),ROW(G3375)-ROW(G3375)+1)&gt;0))</f>
        <v>1</v>
      </c>
    </row>
    <row r="3376" spans="1:17" ht="15.75">
      <c r="A3376" t="s">
        <v>118</v>
      </c>
      <c r="B3376" t="s">
        <v>1237</v>
      </c>
      <c r="C3376" t="s">
        <v>1238</v>
      </c>
      <c r="D3376" s="2">
        <v>45662</v>
      </c>
      <c r="E3376" s="1">
        <v>0.71648379629629633</v>
      </c>
      <c r="F3376" s="1">
        <v>0.27503958333333334</v>
      </c>
      <c r="G3376" t="s">
        <v>21</v>
      </c>
      <c r="H3376" t="s">
        <v>298</v>
      </c>
      <c r="I3376" t="s">
        <v>247</v>
      </c>
      <c r="L3376" s="3">
        <f t="shared" si="160"/>
        <v>2</v>
      </c>
      <c r="M3376" cm="1">
        <f t="array" ref="M3376">MIN(B:B=B3376,E3376)</f>
        <v>0.71648379629629633</v>
      </c>
      <c r="N3376" cm="1">
        <f t="array" ref="N3376">MAX(B:B=B3376,E3376)</f>
        <v>0.71648379629629633</v>
      </c>
      <c r="O3376" s="1">
        <f t="shared" si="158"/>
        <v>0.27503958333333334</v>
      </c>
      <c r="P3376" t="str">
        <f t="shared" si="159"/>
        <v>USER166-M1AJQ</v>
      </c>
      <c r="Q3376" cm="1">
        <f t="array" ref="Q3376">SUM(--(FREQUENCY(IF(B:B=B3376,MATCH(G3376,G3376,0)),ROW(G3376)-ROW(G3376)+1)&gt;0))</f>
        <v>1</v>
      </c>
    </row>
    <row r="3377" spans="1:17" ht="15.75">
      <c r="A3377" t="s">
        <v>118</v>
      </c>
      <c r="B3377" t="s">
        <v>1237</v>
      </c>
      <c r="C3377" t="s">
        <v>1238</v>
      </c>
      <c r="D3377" s="2">
        <v>45662</v>
      </c>
      <c r="E3377" s="1">
        <v>0.44144422453703708</v>
      </c>
      <c r="F3377" s="1">
        <v>0</v>
      </c>
      <c r="G3377" t="s">
        <v>21</v>
      </c>
      <c r="H3377" t="s">
        <v>298</v>
      </c>
      <c r="I3377" t="s">
        <v>247</v>
      </c>
      <c r="L3377" s="3">
        <f t="shared" si="160"/>
        <v>2</v>
      </c>
      <c r="M3377" cm="1">
        <f t="array" ref="M3377">MIN(B:B=B3377,E3377)</f>
        <v>0.44144422453703708</v>
      </c>
      <c r="N3377" cm="1">
        <f t="array" ref="N3377">MAX(B:B=B3377,E3377)</f>
        <v>0.44144422453703708</v>
      </c>
      <c r="O3377" s="1">
        <f t="shared" si="158"/>
        <v>0</v>
      </c>
      <c r="P3377" t="str">
        <f t="shared" si="159"/>
        <v>USER166-M1AJQ</v>
      </c>
      <c r="Q3377" cm="1">
        <f t="array" ref="Q3377">SUM(--(FREQUENCY(IF(B:B=B3377,MATCH(G3377,G3377,0)),ROW(G3377)-ROW(G3377)+1)&gt;0))</f>
        <v>1</v>
      </c>
    </row>
    <row r="3378" spans="1:17" ht="15.75">
      <c r="A3378" t="s">
        <v>142</v>
      </c>
      <c r="B3378" t="s">
        <v>1239</v>
      </c>
      <c r="C3378" t="s">
        <v>1240</v>
      </c>
      <c r="D3378" s="2">
        <v>45662</v>
      </c>
      <c r="E3378" s="1">
        <v>0.73437862268518517</v>
      </c>
      <c r="F3378" s="1">
        <v>0.15575229166666668</v>
      </c>
      <c r="G3378" t="s">
        <v>126</v>
      </c>
      <c r="H3378" t="s">
        <v>462</v>
      </c>
      <c r="I3378" t="s">
        <v>104</v>
      </c>
      <c r="L3378" s="3">
        <f t="shared" si="160"/>
        <v>7</v>
      </c>
      <c r="M3378" cm="1">
        <f t="array" ref="M3378">MIN(B:B=B3378,E3378)</f>
        <v>0.73437862268518517</v>
      </c>
      <c r="N3378" cm="1">
        <f t="array" ref="N3378">MAX(B:B=B3378,E3378)</f>
        <v>0.73437862268518517</v>
      </c>
      <c r="O3378" s="1">
        <f t="shared" si="158"/>
        <v>0.15575229166666668</v>
      </c>
      <c r="P3378" t="str">
        <f t="shared" si="159"/>
        <v>USER543-RP1A.200720.012</v>
      </c>
      <c r="Q3378" cm="1">
        <f t="array" ref="Q3378">SUM(--(FREQUENCY(IF(B:B=B3378,MATCH(G3378,G3378,0)),ROW(G3378)-ROW(G3378)+1)&gt;0))</f>
        <v>1</v>
      </c>
    </row>
    <row r="3379" spans="1:17" ht="15.75">
      <c r="A3379" t="s">
        <v>142</v>
      </c>
      <c r="B3379" t="s">
        <v>1239</v>
      </c>
      <c r="C3379" t="s">
        <v>1240</v>
      </c>
      <c r="D3379" s="2">
        <v>45662</v>
      </c>
      <c r="E3379" s="1">
        <v>0.57862633101851857</v>
      </c>
      <c r="F3379" s="1">
        <v>6.4398796296296301E-2</v>
      </c>
      <c r="G3379" t="s">
        <v>126</v>
      </c>
      <c r="H3379" t="s">
        <v>462</v>
      </c>
      <c r="I3379" t="s">
        <v>104</v>
      </c>
      <c r="L3379" s="3">
        <f t="shared" si="160"/>
        <v>7</v>
      </c>
      <c r="M3379" cm="1">
        <f t="array" ref="M3379">MIN(B:B=B3379,E3379)</f>
        <v>0.57862633101851857</v>
      </c>
      <c r="N3379" cm="1">
        <f t="array" ref="N3379">MAX(B:B=B3379,E3379)</f>
        <v>0.57862633101851857</v>
      </c>
      <c r="O3379" s="1">
        <f t="shared" si="158"/>
        <v>6.4398796296296301E-2</v>
      </c>
      <c r="P3379" t="str">
        <f t="shared" si="159"/>
        <v>USER543-RP1A.200720.012</v>
      </c>
      <c r="Q3379" cm="1">
        <f t="array" ref="Q3379">SUM(--(FREQUENCY(IF(B:B=B3379,MATCH(G3379,G3379,0)),ROW(G3379)-ROW(G3379)+1)&gt;0))</f>
        <v>1</v>
      </c>
    </row>
    <row r="3380" spans="1:17" ht="15.75">
      <c r="A3380" t="s">
        <v>142</v>
      </c>
      <c r="B3380" t="s">
        <v>1239</v>
      </c>
      <c r="C3380" t="s">
        <v>1240</v>
      </c>
      <c r="D3380" s="2">
        <v>45662</v>
      </c>
      <c r="E3380" s="1">
        <v>0.51422753472222216</v>
      </c>
      <c r="F3380" s="1">
        <v>1.4215405092592594E-2</v>
      </c>
      <c r="G3380" t="s">
        <v>126</v>
      </c>
      <c r="H3380" t="s">
        <v>462</v>
      </c>
      <c r="I3380" t="s">
        <v>104</v>
      </c>
      <c r="L3380" s="3">
        <f t="shared" si="160"/>
        <v>7</v>
      </c>
      <c r="M3380" cm="1">
        <f t="array" ref="M3380">MIN(B:B=B3380,E3380)</f>
        <v>0.51422753472222216</v>
      </c>
      <c r="N3380" cm="1">
        <f t="array" ref="N3380">MAX(B:B=B3380,E3380)</f>
        <v>0.51422753472222216</v>
      </c>
      <c r="O3380" s="1">
        <f t="shared" si="158"/>
        <v>1.4215405092592594E-2</v>
      </c>
      <c r="P3380" t="str">
        <f t="shared" si="159"/>
        <v>USER543-RP1A.200720.012</v>
      </c>
      <c r="Q3380" cm="1">
        <f t="array" ref="Q3380">SUM(--(FREQUENCY(IF(B:B=B3380,MATCH(G3380,G3380,0)),ROW(G3380)-ROW(G3380)+1)&gt;0))</f>
        <v>1</v>
      </c>
    </row>
    <row r="3381" spans="1:17" ht="15.75">
      <c r="A3381" t="s">
        <v>142</v>
      </c>
      <c r="B3381" t="s">
        <v>1239</v>
      </c>
      <c r="C3381" t="s">
        <v>1240</v>
      </c>
      <c r="D3381" s="2">
        <v>45662</v>
      </c>
      <c r="E3381" s="1">
        <v>0.5000121296296296</v>
      </c>
      <c r="F3381" s="1">
        <v>5.6958923611111108E-2</v>
      </c>
      <c r="G3381" t="s">
        <v>126</v>
      </c>
      <c r="H3381" t="s">
        <v>462</v>
      </c>
      <c r="I3381" t="s">
        <v>104</v>
      </c>
      <c r="L3381" s="3">
        <f t="shared" si="160"/>
        <v>7</v>
      </c>
      <c r="M3381" cm="1">
        <f t="array" ref="M3381">MIN(B:B=B3381,E3381)</f>
        <v>0.5000121296296296</v>
      </c>
      <c r="N3381" cm="1">
        <f t="array" ref="N3381">MAX(B:B=B3381,E3381)</f>
        <v>0.5000121296296296</v>
      </c>
      <c r="O3381" s="1">
        <f t="shared" si="158"/>
        <v>5.6958923611111108E-2</v>
      </c>
      <c r="P3381" t="str">
        <f t="shared" si="159"/>
        <v>USER543-RP1A.200720.012</v>
      </c>
      <c r="Q3381" cm="1">
        <f t="array" ref="Q3381">SUM(--(FREQUENCY(IF(B:B=B3381,MATCH(G3381,G3381,0)),ROW(G3381)-ROW(G3381)+1)&gt;0))</f>
        <v>1</v>
      </c>
    </row>
    <row r="3382" spans="1:17" ht="15.75">
      <c r="A3382" t="s">
        <v>142</v>
      </c>
      <c r="B3382" t="s">
        <v>1239</v>
      </c>
      <c r="C3382" t="s">
        <v>1240</v>
      </c>
      <c r="D3382" s="2">
        <v>45662</v>
      </c>
      <c r="E3382" s="1">
        <v>0.44305320601851855</v>
      </c>
      <c r="F3382" s="1">
        <v>3.6027141203703705E-2</v>
      </c>
      <c r="G3382" t="s">
        <v>126</v>
      </c>
      <c r="H3382" t="s">
        <v>462</v>
      </c>
      <c r="I3382" t="s">
        <v>104</v>
      </c>
      <c r="L3382" s="3">
        <f t="shared" si="160"/>
        <v>7</v>
      </c>
      <c r="M3382" cm="1">
        <f t="array" ref="M3382">MIN(B:B=B3382,E3382)</f>
        <v>0.44305320601851855</v>
      </c>
      <c r="N3382" cm="1">
        <f t="array" ref="N3382">MAX(B:B=B3382,E3382)</f>
        <v>0.44305320601851855</v>
      </c>
      <c r="O3382" s="1">
        <f t="shared" si="158"/>
        <v>3.6027141203703705E-2</v>
      </c>
      <c r="P3382" t="str">
        <f t="shared" si="159"/>
        <v>USER543-RP1A.200720.012</v>
      </c>
      <c r="Q3382" cm="1">
        <f t="array" ref="Q3382">SUM(--(FREQUENCY(IF(B:B=B3382,MATCH(G3382,G3382,0)),ROW(G3382)-ROW(G3382)+1)&gt;0))</f>
        <v>1</v>
      </c>
    </row>
    <row r="3383" spans="1:17" ht="15.75">
      <c r="A3383" t="s">
        <v>142</v>
      </c>
      <c r="B3383" t="s">
        <v>1239</v>
      </c>
      <c r="C3383" t="s">
        <v>1240</v>
      </c>
      <c r="D3383" s="2">
        <v>45662</v>
      </c>
      <c r="E3383" s="1">
        <v>0.40702607638888888</v>
      </c>
      <c r="F3383" s="1">
        <v>4.0221562499999995E-2</v>
      </c>
      <c r="G3383" t="s">
        <v>126</v>
      </c>
      <c r="H3383" t="s">
        <v>462</v>
      </c>
      <c r="I3383" t="s">
        <v>104</v>
      </c>
      <c r="L3383" s="3">
        <f t="shared" si="160"/>
        <v>7</v>
      </c>
      <c r="M3383" cm="1">
        <f t="array" ref="M3383">MIN(B:B=B3383,E3383)</f>
        <v>0.40702607638888888</v>
      </c>
      <c r="N3383" cm="1">
        <f t="array" ref="N3383">MAX(B:B=B3383,E3383)</f>
        <v>0.40702607638888888</v>
      </c>
      <c r="O3383" s="1">
        <f t="shared" si="158"/>
        <v>4.0221562499999995E-2</v>
      </c>
      <c r="P3383" t="str">
        <f t="shared" si="159"/>
        <v>USER543-RP1A.200720.012</v>
      </c>
      <c r="Q3383" cm="1">
        <f t="array" ref="Q3383">SUM(--(FREQUENCY(IF(B:B=B3383,MATCH(G3383,G3383,0)),ROW(G3383)-ROW(G3383)+1)&gt;0))</f>
        <v>1</v>
      </c>
    </row>
    <row r="3384" spans="1:17" ht="15.75">
      <c r="A3384" t="s">
        <v>142</v>
      </c>
      <c r="B3384" t="s">
        <v>1239</v>
      </c>
      <c r="C3384" t="s">
        <v>1240</v>
      </c>
      <c r="D3384" s="2">
        <v>45662</v>
      </c>
      <c r="E3384" s="1">
        <v>0.36680451388888891</v>
      </c>
      <c r="F3384" s="1">
        <v>0</v>
      </c>
      <c r="G3384" t="s">
        <v>126</v>
      </c>
      <c r="H3384" t="s">
        <v>462</v>
      </c>
      <c r="I3384" t="s">
        <v>104</v>
      </c>
      <c r="L3384" s="3">
        <f t="shared" si="160"/>
        <v>7</v>
      </c>
      <c r="M3384" cm="1">
        <f t="array" ref="M3384">MIN(B:B=B3384,E3384)</f>
        <v>0.36680451388888891</v>
      </c>
      <c r="N3384" cm="1">
        <f t="array" ref="N3384">MAX(B:B=B3384,E3384)</f>
        <v>0.36680451388888891</v>
      </c>
      <c r="O3384" s="1">
        <f t="shared" si="158"/>
        <v>0</v>
      </c>
      <c r="P3384" t="str">
        <f t="shared" si="159"/>
        <v>USER543-RP1A.200720.012</v>
      </c>
      <c r="Q3384" cm="1">
        <f t="array" ref="Q3384">SUM(--(FREQUENCY(IF(B:B=B3384,MATCH(G3384,G3384,0)),ROW(G3384)-ROW(G3384)+1)&gt;0))</f>
        <v>1</v>
      </c>
    </row>
    <row r="3385" spans="1:17" ht="15.75">
      <c r="A3385" t="s">
        <v>142</v>
      </c>
      <c r="B3385" t="s">
        <v>1241</v>
      </c>
      <c r="C3385" t="s">
        <v>1242</v>
      </c>
      <c r="D3385" s="2">
        <v>45662</v>
      </c>
      <c r="E3385" s="1">
        <v>0.54313929398148153</v>
      </c>
      <c r="F3385" s="1">
        <v>9.8790486111111117E-2</v>
      </c>
      <c r="G3385" t="s">
        <v>145</v>
      </c>
      <c r="H3385" t="s">
        <v>1243</v>
      </c>
      <c r="I3385" t="s">
        <v>88</v>
      </c>
      <c r="L3385" s="3">
        <f t="shared" si="160"/>
        <v>4</v>
      </c>
      <c r="M3385" cm="1">
        <f t="array" ref="M3385">MIN(B:B=B3385,E3385)</f>
        <v>0.54313929398148153</v>
      </c>
      <c r="N3385" cm="1">
        <f t="array" ref="N3385">MAX(B:B=B3385,E3385)</f>
        <v>0.54313929398148153</v>
      </c>
      <c r="O3385" s="1">
        <f t="shared" si="158"/>
        <v>9.8790486111111117E-2</v>
      </c>
      <c r="P3385" t="str">
        <f t="shared" si="159"/>
        <v>USER544-SP1A.210812.016</v>
      </c>
      <c r="Q3385" cm="1">
        <f t="array" ref="Q3385">SUM(--(FREQUENCY(IF(B:B=B3385,MATCH(G3385,G3385,0)),ROW(G3385)-ROW(G3385)+1)&gt;0))</f>
        <v>1</v>
      </c>
    </row>
    <row r="3386" spans="1:17" ht="15.75">
      <c r="A3386" t="s">
        <v>142</v>
      </c>
      <c r="B3386" t="s">
        <v>1241</v>
      </c>
      <c r="C3386" t="s">
        <v>1242</v>
      </c>
      <c r="D3386" s="2">
        <v>45662</v>
      </c>
      <c r="E3386" s="1">
        <v>0.44434880787037034</v>
      </c>
      <c r="F3386" s="1">
        <v>1.0159166666666667E-2</v>
      </c>
      <c r="G3386" t="s">
        <v>145</v>
      </c>
      <c r="H3386" t="s">
        <v>1243</v>
      </c>
      <c r="I3386" t="s">
        <v>88</v>
      </c>
      <c r="L3386" s="3">
        <f t="shared" si="160"/>
        <v>4</v>
      </c>
      <c r="M3386" cm="1">
        <f t="array" ref="M3386">MIN(B:B=B3386,E3386)</f>
        <v>0.44434880787037034</v>
      </c>
      <c r="N3386" cm="1">
        <f t="array" ref="N3386">MAX(B:B=B3386,E3386)</f>
        <v>0.44434880787037034</v>
      </c>
      <c r="O3386" s="1">
        <f t="shared" si="158"/>
        <v>1.0159166666666667E-2</v>
      </c>
      <c r="P3386" t="str">
        <f t="shared" si="159"/>
        <v>USER544-SP1A.210812.016</v>
      </c>
      <c r="Q3386" cm="1">
        <f t="array" ref="Q3386">SUM(--(FREQUENCY(IF(B:B=B3386,MATCH(G3386,G3386,0)),ROW(G3386)-ROW(G3386)+1)&gt;0))</f>
        <v>1</v>
      </c>
    </row>
    <row r="3387" spans="1:17" ht="15.75">
      <c r="A3387" t="s">
        <v>142</v>
      </c>
      <c r="B3387" t="s">
        <v>1241</v>
      </c>
      <c r="C3387" t="s">
        <v>1242</v>
      </c>
      <c r="D3387" s="2">
        <v>45662</v>
      </c>
      <c r="E3387" s="1">
        <v>0.43418964120370368</v>
      </c>
      <c r="F3387" s="1">
        <v>4.9765347222222221E-2</v>
      </c>
      <c r="G3387" t="s">
        <v>145</v>
      </c>
      <c r="H3387" t="s">
        <v>1243</v>
      </c>
      <c r="I3387" t="s">
        <v>88</v>
      </c>
      <c r="L3387" s="3">
        <f t="shared" si="160"/>
        <v>4</v>
      </c>
      <c r="M3387" cm="1">
        <f t="array" ref="M3387">MIN(B:B=B3387,E3387)</f>
        <v>0.43418964120370368</v>
      </c>
      <c r="N3387" cm="1">
        <f t="array" ref="N3387">MAX(B:B=B3387,E3387)</f>
        <v>0.43418964120370368</v>
      </c>
      <c r="O3387" s="1">
        <f t="shared" si="158"/>
        <v>4.9765347222222221E-2</v>
      </c>
      <c r="P3387" t="str">
        <f t="shared" si="159"/>
        <v>USER544-SP1A.210812.016</v>
      </c>
      <c r="Q3387" cm="1">
        <f t="array" ref="Q3387">SUM(--(FREQUENCY(IF(B:B=B3387,MATCH(G3387,G3387,0)),ROW(G3387)-ROW(G3387)+1)&gt;0))</f>
        <v>1</v>
      </c>
    </row>
    <row r="3388" spans="1:17" ht="15.75">
      <c r="A3388" t="s">
        <v>142</v>
      </c>
      <c r="B3388" t="s">
        <v>1241</v>
      </c>
      <c r="C3388" t="s">
        <v>1242</v>
      </c>
      <c r="D3388" s="2">
        <v>45662</v>
      </c>
      <c r="E3388" s="1">
        <v>0.38442430555555557</v>
      </c>
      <c r="F3388" s="1">
        <v>0</v>
      </c>
      <c r="G3388" t="s">
        <v>145</v>
      </c>
      <c r="H3388" t="s">
        <v>1243</v>
      </c>
      <c r="I3388" t="s">
        <v>88</v>
      </c>
      <c r="L3388" s="3">
        <f t="shared" si="160"/>
        <v>4</v>
      </c>
      <c r="M3388" cm="1">
        <f t="array" ref="M3388">MIN(B:B=B3388,E3388)</f>
        <v>0.38442430555555557</v>
      </c>
      <c r="N3388" cm="1">
        <f t="array" ref="N3388">MAX(B:B=B3388,E3388)</f>
        <v>0.38442430555555557</v>
      </c>
      <c r="O3388" s="1">
        <f t="shared" si="158"/>
        <v>0</v>
      </c>
      <c r="P3388" t="str">
        <f t="shared" si="159"/>
        <v>USER544-SP1A.210812.016</v>
      </c>
      <c r="Q3388" cm="1">
        <f t="array" ref="Q3388">SUM(--(FREQUENCY(IF(B:B=B3388,MATCH(G3388,G3388,0)),ROW(G3388)-ROW(G3388)+1)&gt;0))</f>
        <v>1</v>
      </c>
    </row>
    <row r="3389" spans="1:17" ht="15.75">
      <c r="A3389" t="s">
        <v>142</v>
      </c>
      <c r="B3389" t="s">
        <v>1244</v>
      </c>
      <c r="C3389" t="s">
        <v>1245</v>
      </c>
      <c r="D3389" s="2">
        <v>45662</v>
      </c>
      <c r="E3389" s="1">
        <v>0.92331241898148153</v>
      </c>
      <c r="F3389" s="1">
        <v>2.912233796296296E-3</v>
      </c>
      <c r="G3389" t="s">
        <v>21</v>
      </c>
      <c r="H3389" t="s">
        <v>80</v>
      </c>
      <c r="I3389" t="s">
        <v>104</v>
      </c>
      <c r="L3389" s="3">
        <f t="shared" si="160"/>
        <v>11</v>
      </c>
      <c r="M3389" cm="1">
        <f t="array" ref="M3389">MIN(B:B=B3389,E3389)</f>
        <v>0.92331241898148153</v>
      </c>
      <c r="N3389" cm="1">
        <f t="array" ref="N3389">MAX(B:B=B3389,E3389)</f>
        <v>0.92331241898148153</v>
      </c>
      <c r="O3389" s="1">
        <f t="shared" si="158"/>
        <v>2.912233796296296E-3</v>
      </c>
      <c r="P3389" t="str">
        <f t="shared" si="159"/>
        <v>USER545-RP1A.200720.012</v>
      </c>
      <c r="Q3389" cm="1">
        <f t="array" ref="Q3389">SUM(--(FREQUENCY(IF(B:B=B3389,MATCH(G3389,G3389,0)),ROW(G3389)-ROW(G3389)+1)&gt;0))</f>
        <v>1</v>
      </c>
    </row>
    <row r="3390" spans="1:17" ht="15.75">
      <c r="A3390" t="s">
        <v>142</v>
      </c>
      <c r="B3390" t="s">
        <v>1244</v>
      </c>
      <c r="C3390" t="s">
        <v>1245</v>
      </c>
      <c r="D3390" s="2">
        <v>45662</v>
      </c>
      <c r="E3390" s="1">
        <v>0.92040019675925933</v>
      </c>
      <c r="F3390" s="1">
        <v>0.1972129398148148</v>
      </c>
      <c r="G3390" t="s">
        <v>21</v>
      </c>
      <c r="H3390" t="s">
        <v>80</v>
      </c>
      <c r="I3390" t="s">
        <v>104</v>
      </c>
      <c r="L3390" s="3">
        <f t="shared" si="160"/>
        <v>11</v>
      </c>
      <c r="M3390" cm="1">
        <f t="array" ref="M3390">MIN(B:B=B3390,E3390)</f>
        <v>0.92040019675925933</v>
      </c>
      <c r="N3390" cm="1">
        <f t="array" ref="N3390">MAX(B:B=B3390,E3390)</f>
        <v>0.92040019675925933</v>
      </c>
      <c r="O3390" s="1">
        <f t="shared" si="158"/>
        <v>0.1972129398148148</v>
      </c>
      <c r="P3390" t="str">
        <f t="shared" si="159"/>
        <v>USER545-RP1A.200720.012</v>
      </c>
      <c r="Q3390" cm="1">
        <f t="array" ref="Q3390">SUM(--(FREQUENCY(IF(B:B=B3390,MATCH(G3390,G3390,0)),ROW(G3390)-ROW(G3390)+1)&gt;0))</f>
        <v>1</v>
      </c>
    </row>
    <row r="3391" spans="1:17" ht="15.75">
      <c r="A3391" t="s">
        <v>142</v>
      </c>
      <c r="B3391" t="s">
        <v>1244</v>
      </c>
      <c r="C3391" t="s">
        <v>1245</v>
      </c>
      <c r="D3391" s="2">
        <v>45662</v>
      </c>
      <c r="E3391" s="1">
        <v>0.72318724537037038</v>
      </c>
      <c r="F3391" s="1">
        <v>0.1777482175925926</v>
      </c>
      <c r="G3391" t="s">
        <v>21</v>
      </c>
      <c r="H3391" t="s">
        <v>80</v>
      </c>
      <c r="I3391" t="s">
        <v>104</v>
      </c>
      <c r="L3391" s="3">
        <f t="shared" si="160"/>
        <v>11</v>
      </c>
      <c r="M3391" cm="1">
        <f t="array" ref="M3391">MIN(B:B=B3391,E3391)</f>
        <v>0.72318724537037038</v>
      </c>
      <c r="N3391" cm="1">
        <f t="array" ref="N3391">MAX(B:B=B3391,E3391)</f>
        <v>0.72318724537037038</v>
      </c>
      <c r="O3391" s="1">
        <f t="shared" si="158"/>
        <v>0.1777482175925926</v>
      </c>
      <c r="P3391" t="str">
        <f t="shared" si="159"/>
        <v>USER545-RP1A.200720.012</v>
      </c>
      <c r="Q3391" cm="1">
        <f t="array" ref="Q3391">SUM(--(FREQUENCY(IF(B:B=B3391,MATCH(G3391,G3391,0)),ROW(G3391)-ROW(G3391)+1)&gt;0))</f>
        <v>1</v>
      </c>
    </row>
    <row r="3392" spans="1:17" ht="15.75">
      <c r="A3392" t="s">
        <v>142</v>
      </c>
      <c r="B3392" t="s">
        <v>1244</v>
      </c>
      <c r="C3392" t="s">
        <v>1245</v>
      </c>
      <c r="D3392" s="2">
        <v>45662</v>
      </c>
      <c r="E3392" s="1">
        <v>0.5454390393518519</v>
      </c>
      <c r="F3392" s="1">
        <v>2.4345196759259256E-2</v>
      </c>
      <c r="G3392" t="s">
        <v>21</v>
      </c>
      <c r="H3392" t="s">
        <v>80</v>
      </c>
      <c r="I3392" t="s">
        <v>104</v>
      </c>
      <c r="L3392" s="3">
        <f t="shared" si="160"/>
        <v>11</v>
      </c>
      <c r="M3392" cm="1">
        <f t="array" ref="M3392">MIN(B:B=B3392,E3392)</f>
        <v>0.5454390393518519</v>
      </c>
      <c r="N3392" cm="1">
        <f t="array" ref="N3392">MAX(B:B=B3392,E3392)</f>
        <v>0.5454390393518519</v>
      </c>
      <c r="O3392" s="1">
        <f t="shared" si="158"/>
        <v>2.4345196759259256E-2</v>
      </c>
      <c r="P3392" t="str">
        <f t="shared" si="159"/>
        <v>USER545-RP1A.200720.012</v>
      </c>
      <c r="Q3392" cm="1">
        <f t="array" ref="Q3392">SUM(--(FREQUENCY(IF(B:B=B3392,MATCH(G3392,G3392,0)),ROW(G3392)-ROW(G3392)+1)&gt;0))</f>
        <v>1</v>
      </c>
    </row>
    <row r="3393" spans="1:17" ht="15.75">
      <c r="A3393" t="s">
        <v>142</v>
      </c>
      <c r="B3393" t="s">
        <v>1244</v>
      </c>
      <c r="C3393" t="s">
        <v>1245</v>
      </c>
      <c r="D3393" s="2">
        <v>45662</v>
      </c>
      <c r="E3393" s="1">
        <v>0.52109384259259262</v>
      </c>
      <c r="F3393" s="1">
        <v>9.5961805555555557E-4</v>
      </c>
      <c r="G3393" t="s">
        <v>21</v>
      </c>
      <c r="H3393" t="s">
        <v>80</v>
      </c>
      <c r="I3393" t="s">
        <v>104</v>
      </c>
      <c r="L3393" s="3">
        <f t="shared" si="160"/>
        <v>11</v>
      </c>
      <c r="M3393" cm="1">
        <f t="array" ref="M3393">MIN(B:B=B3393,E3393)</f>
        <v>0.52109384259259262</v>
      </c>
      <c r="N3393" cm="1">
        <f t="array" ref="N3393">MAX(B:B=B3393,E3393)</f>
        <v>0.52109384259259262</v>
      </c>
      <c r="O3393" s="1">
        <f t="shared" si="158"/>
        <v>9.5961805555555557E-4</v>
      </c>
      <c r="P3393" t="str">
        <f t="shared" si="159"/>
        <v>USER545-RP1A.200720.012</v>
      </c>
      <c r="Q3393" cm="1">
        <f t="array" ref="Q3393">SUM(--(FREQUENCY(IF(B:B=B3393,MATCH(G3393,G3393,0)),ROW(G3393)-ROW(G3393)+1)&gt;0))</f>
        <v>1</v>
      </c>
    </row>
    <row r="3394" spans="1:17" ht="15.75">
      <c r="A3394" t="s">
        <v>142</v>
      </c>
      <c r="B3394" t="s">
        <v>1244</v>
      </c>
      <c r="C3394" t="s">
        <v>1245</v>
      </c>
      <c r="D3394" s="2">
        <v>45662</v>
      </c>
      <c r="E3394" s="1">
        <v>0.52013421296296303</v>
      </c>
      <c r="F3394" s="1">
        <v>2.6414907407407404E-2</v>
      </c>
      <c r="G3394" t="s">
        <v>21</v>
      </c>
      <c r="H3394" t="s">
        <v>80</v>
      </c>
      <c r="I3394" t="s">
        <v>104</v>
      </c>
      <c r="L3394" s="3">
        <f t="shared" si="160"/>
        <v>11</v>
      </c>
      <c r="M3394" cm="1">
        <f t="array" ref="M3394">MIN(B:B=B3394,E3394)</f>
        <v>0.52013421296296303</v>
      </c>
      <c r="N3394" cm="1">
        <f t="array" ref="N3394">MAX(B:B=B3394,E3394)</f>
        <v>0.52013421296296303</v>
      </c>
      <c r="O3394" s="1">
        <f t="shared" si="158"/>
        <v>2.6414907407407404E-2</v>
      </c>
      <c r="P3394" t="str">
        <f t="shared" si="159"/>
        <v>USER545-RP1A.200720.012</v>
      </c>
      <c r="Q3394" cm="1">
        <f t="array" ref="Q3394">SUM(--(FREQUENCY(IF(B:B=B3394,MATCH(G3394,G3394,0)),ROW(G3394)-ROW(G3394)+1)&gt;0))</f>
        <v>1</v>
      </c>
    </row>
    <row r="3395" spans="1:17" ht="15.75">
      <c r="A3395" t="s">
        <v>142</v>
      </c>
      <c r="B3395" t="s">
        <v>1244</v>
      </c>
      <c r="C3395" t="s">
        <v>1245</v>
      </c>
      <c r="D3395" s="2">
        <v>45662</v>
      </c>
      <c r="E3395" s="1">
        <v>0.49371930555555554</v>
      </c>
      <c r="F3395" s="1">
        <v>1.6071689814814816E-2</v>
      </c>
      <c r="G3395" t="s">
        <v>21</v>
      </c>
      <c r="H3395" t="s">
        <v>80</v>
      </c>
      <c r="I3395" t="s">
        <v>104</v>
      </c>
      <c r="L3395" s="3">
        <f t="shared" si="160"/>
        <v>11</v>
      </c>
      <c r="M3395" cm="1">
        <f t="array" ref="M3395">MIN(B:B=B3395,E3395)</f>
        <v>0.49371930555555554</v>
      </c>
      <c r="N3395" cm="1">
        <f t="array" ref="N3395">MAX(B:B=B3395,E3395)</f>
        <v>0.49371930555555554</v>
      </c>
      <c r="O3395" s="1">
        <f t="shared" ref="O3395:O3458" si="161">AVERAGE(B:B,B3395,F3395)</f>
        <v>1.6071689814814816E-2</v>
      </c>
      <c r="P3395" t="str">
        <f t="shared" ref="P3395:P3458" si="162">B3395 &amp; "-" &amp; I3395</f>
        <v>USER545-RP1A.200720.012</v>
      </c>
      <c r="Q3395" cm="1">
        <f t="array" ref="Q3395">SUM(--(FREQUENCY(IF(B:B=B3395,MATCH(G3395,G3395,0)),ROW(G3395)-ROW(G3395)+1)&gt;0))</f>
        <v>1</v>
      </c>
    </row>
    <row r="3396" spans="1:17" ht="15.75">
      <c r="A3396" t="s">
        <v>142</v>
      </c>
      <c r="B3396" t="s">
        <v>1244</v>
      </c>
      <c r="C3396" t="s">
        <v>1245</v>
      </c>
      <c r="D3396" s="2">
        <v>45662</v>
      </c>
      <c r="E3396" s="1">
        <v>0.47764762731481486</v>
      </c>
      <c r="F3396" s="1">
        <v>9.5606944444444446E-3</v>
      </c>
      <c r="G3396" t="s">
        <v>21</v>
      </c>
      <c r="H3396" t="s">
        <v>80</v>
      </c>
      <c r="I3396" t="s">
        <v>104</v>
      </c>
      <c r="L3396" s="3">
        <f t="shared" si="160"/>
        <v>11</v>
      </c>
      <c r="M3396" cm="1">
        <f t="array" ref="M3396">MIN(B:B=B3396,E3396)</f>
        <v>0.47764762731481486</v>
      </c>
      <c r="N3396" cm="1">
        <f t="array" ref="N3396">MAX(B:B=B3396,E3396)</f>
        <v>0.47764762731481486</v>
      </c>
      <c r="O3396" s="1">
        <f t="shared" si="161"/>
        <v>9.5606944444444446E-3</v>
      </c>
      <c r="P3396" t="str">
        <f t="shared" si="162"/>
        <v>USER545-RP1A.200720.012</v>
      </c>
      <c r="Q3396" cm="1">
        <f t="array" ref="Q3396">SUM(--(FREQUENCY(IF(B:B=B3396,MATCH(G3396,G3396,0)),ROW(G3396)-ROW(G3396)+1)&gt;0))</f>
        <v>1</v>
      </c>
    </row>
    <row r="3397" spans="1:17" ht="15.75">
      <c r="A3397" t="s">
        <v>142</v>
      </c>
      <c r="B3397" t="s">
        <v>1244</v>
      </c>
      <c r="C3397" t="s">
        <v>1245</v>
      </c>
      <c r="D3397" s="2">
        <v>45662</v>
      </c>
      <c r="E3397" s="1">
        <v>0.46808693287037034</v>
      </c>
      <c r="F3397" s="1">
        <v>3.9752615740740745E-2</v>
      </c>
      <c r="G3397" t="s">
        <v>21</v>
      </c>
      <c r="H3397" t="s">
        <v>80</v>
      </c>
      <c r="I3397" t="s">
        <v>104</v>
      </c>
      <c r="L3397" s="3">
        <f t="shared" si="160"/>
        <v>11</v>
      </c>
      <c r="M3397" cm="1">
        <f t="array" ref="M3397">MIN(B:B=B3397,E3397)</f>
        <v>0.46808693287037034</v>
      </c>
      <c r="N3397" cm="1">
        <f t="array" ref="N3397">MAX(B:B=B3397,E3397)</f>
        <v>0.46808693287037034</v>
      </c>
      <c r="O3397" s="1">
        <f t="shared" si="161"/>
        <v>3.9752615740740745E-2</v>
      </c>
      <c r="P3397" t="str">
        <f t="shared" si="162"/>
        <v>USER545-RP1A.200720.012</v>
      </c>
      <c r="Q3397" cm="1">
        <f t="array" ref="Q3397">SUM(--(FREQUENCY(IF(B:B=B3397,MATCH(G3397,G3397,0)),ROW(G3397)-ROW(G3397)+1)&gt;0))</f>
        <v>1</v>
      </c>
    </row>
    <row r="3398" spans="1:17" ht="15.75">
      <c r="A3398" t="s">
        <v>142</v>
      </c>
      <c r="B3398" t="s">
        <v>1244</v>
      </c>
      <c r="C3398" t="s">
        <v>1245</v>
      </c>
      <c r="D3398" s="2">
        <v>45662</v>
      </c>
      <c r="E3398" s="1">
        <v>0.42833430555555557</v>
      </c>
      <c r="F3398" s="1">
        <v>5.7834189814814814E-2</v>
      </c>
      <c r="G3398" t="s">
        <v>21</v>
      </c>
      <c r="H3398" t="s">
        <v>80</v>
      </c>
      <c r="I3398" t="s">
        <v>104</v>
      </c>
      <c r="L3398" s="3">
        <f t="shared" si="160"/>
        <v>11</v>
      </c>
      <c r="M3398" cm="1">
        <f t="array" ref="M3398">MIN(B:B=B3398,E3398)</f>
        <v>0.42833430555555557</v>
      </c>
      <c r="N3398" cm="1">
        <f t="array" ref="N3398">MAX(B:B=B3398,E3398)</f>
        <v>0.42833430555555557</v>
      </c>
      <c r="O3398" s="1">
        <f t="shared" si="161"/>
        <v>5.7834189814814814E-2</v>
      </c>
      <c r="P3398" t="str">
        <f t="shared" si="162"/>
        <v>USER545-RP1A.200720.012</v>
      </c>
      <c r="Q3398" cm="1">
        <f t="array" ref="Q3398">SUM(--(FREQUENCY(IF(B:B=B3398,MATCH(G3398,G3398,0)),ROW(G3398)-ROW(G3398)+1)&gt;0))</f>
        <v>1</v>
      </c>
    </row>
    <row r="3399" spans="1:17" ht="15.75">
      <c r="A3399" t="s">
        <v>142</v>
      </c>
      <c r="B3399" t="s">
        <v>1244</v>
      </c>
      <c r="C3399" t="s">
        <v>1245</v>
      </c>
      <c r="D3399" s="2">
        <v>45662</v>
      </c>
      <c r="E3399" s="1">
        <v>0.37050011574074077</v>
      </c>
      <c r="F3399" s="1">
        <v>0</v>
      </c>
      <c r="G3399" t="s">
        <v>21</v>
      </c>
      <c r="H3399" t="s">
        <v>80</v>
      </c>
      <c r="I3399" t="s">
        <v>104</v>
      </c>
      <c r="L3399" s="3">
        <f t="shared" si="160"/>
        <v>11</v>
      </c>
      <c r="M3399" cm="1">
        <f t="array" ref="M3399">MIN(B:B=B3399,E3399)</f>
        <v>0.37050011574074077</v>
      </c>
      <c r="N3399" cm="1">
        <f t="array" ref="N3399">MAX(B:B=B3399,E3399)</f>
        <v>0.37050011574074077</v>
      </c>
      <c r="O3399" s="1">
        <f t="shared" si="161"/>
        <v>0</v>
      </c>
      <c r="P3399" t="str">
        <f t="shared" si="162"/>
        <v>USER545-RP1A.200720.012</v>
      </c>
      <c r="Q3399" cm="1">
        <f t="array" ref="Q3399">SUM(--(FREQUENCY(IF(B:B=B3399,MATCH(G3399,G3399,0)),ROW(G3399)-ROW(G3399)+1)&gt;0))</f>
        <v>1</v>
      </c>
    </row>
    <row r="3400" spans="1:17" ht="15.75">
      <c r="A3400" t="s">
        <v>299</v>
      </c>
      <c r="B3400" t="s">
        <v>1246</v>
      </c>
      <c r="C3400" t="s">
        <v>1247</v>
      </c>
      <c r="D3400" s="2">
        <v>45662</v>
      </c>
      <c r="E3400" s="1">
        <v>0.74629197916666667</v>
      </c>
      <c r="F3400" s="1">
        <v>3.4509247685185186E-2</v>
      </c>
      <c r="G3400" t="s">
        <v>41</v>
      </c>
      <c r="H3400" t="s">
        <v>1248</v>
      </c>
      <c r="I3400" t="s">
        <v>52</v>
      </c>
      <c r="L3400" s="3">
        <f t="shared" si="160"/>
        <v>10</v>
      </c>
      <c r="M3400" cm="1">
        <f t="array" ref="M3400">MIN(B:B=B3400,E3400)</f>
        <v>0.74629197916666667</v>
      </c>
      <c r="N3400" cm="1">
        <f t="array" ref="N3400">MAX(B:B=B3400,E3400)</f>
        <v>0.74629197916666667</v>
      </c>
      <c r="O3400" s="1">
        <f t="shared" si="161"/>
        <v>3.4509247685185186E-2</v>
      </c>
      <c r="P3400" t="str">
        <f t="shared" si="162"/>
        <v>USER526-UP1A.231005.007</v>
      </c>
      <c r="Q3400" cm="1">
        <f t="array" ref="Q3400">SUM(--(FREQUENCY(IF(B:B=B3400,MATCH(G3400,G3400,0)),ROW(G3400)-ROW(G3400)+1)&gt;0))</f>
        <v>1</v>
      </c>
    </row>
    <row r="3401" spans="1:17" ht="15.75">
      <c r="A3401" t="s">
        <v>299</v>
      </c>
      <c r="B3401" t="s">
        <v>1246</v>
      </c>
      <c r="C3401" t="s">
        <v>1247</v>
      </c>
      <c r="D3401" s="2">
        <v>45662</v>
      </c>
      <c r="E3401" s="1">
        <v>0.71178273148148152</v>
      </c>
      <c r="F3401" s="1">
        <v>2.8334259259259263E-3</v>
      </c>
      <c r="G3401" t="s">
        <v>41</v>
      </c>
      <c r="H3401" t="s">
        <v>1248</v>
      </c>
      <c r="I3401" t="s">
        <v>52</v>
      </c>
      <c r="L3401" s="3">
        <f t="shared" si="160"/>
        <v>10</v>
      </c>
      <c r="M3401" cm="1">
        <f t="array" ref="M3401">MIN(B:B=B3401,E3401)</f>
        <v>0.71178273148148152</v>
      </c>
      <c r="N3401" cm="1">
        <f t="array" ref="N3401">MAX(B:B=B3401,E3401)</f>
        <v>0.71178273148148152</v>
      </c>
      <c r="O3401" s="1">
        <f t="shared" si="161"/>
        <v>2.8334259259259263E-3</v>
      </c>
      <c r="P3401" t="str">
        <f t="shared" si="162"/>
        <v>USER526-UP1A.231005.007</v>
      </c>
      <c r="Q3401" cm="1">
        <f t="array" ref="Q3401">SUM(--(FREQUENCY(IF(B:B=B3401,MATCH(G3401,G3401,0)),ROW(G3401)-ROW(G3401)+1)&gt;0))</f>
        <v>1</v>
      </c>
    </row>
    <row r="3402" spans="1:17" ht="15.75">
      <c r="A3402" t="s">
        <v>299</v>
      </c>
      <c r="B3402" t="s">
        <v>1246</v>
      </c>
      <c r="C3402" t="s">
        <v>1247</v>
      </c>
      <c r="D3402" s="2">
        <v>45662</v>
      </c>
      <c r="E3402" s="1">
        <v>0.70894930555555558</v>
      </c>
      <c r="F3402" s="1">
        <v>6.0974074074074069E-2</v>
      </c>
      <c r="G3402" t="s">
        <v>41</v>
      </c>
      <c r="H3402" t="s">
        <v>1248</v>
      </c>
      <c r="I3402" t="s">
        <v>52</v>
      </c>
      <c r="L3402" s="3">
        <f t="shared" si="160"/>
        <v>10</v>
      </c>
      <c r="M3402" cm="1">
        <f t="array" ref="M3402">MIN(B:B=B3402,E3402)</f>
        <v>0.70894930555555558</v>
      </c>
      <c r="N3402" cm="1">
        <f t="array" ref="N3402">MAX(B:B=B3402,E3402)</f>
        <v>0.70894930555555558</v>
      </c>
      <c r="O3402" s="1">
        <f t="shared" si="161"/>
        <v>6.0974074074074069E-2</v>
      </c>
      <c r="P3402" t="str">
        <f t="shared" si="162"/>
        <v>USER526-UP1A.231005.007</v>
      </c>
      <c r="Q3402" cm="1">
        <f t="array" ref="Q3402">SUM(--(FREQUENCY(IF(B:B=B3402,MATCH(G3402,G3402,0)),ROW(G3402)-ROW(G3402)+1)&gt;0))</f>
        <v>1</v>
      </c>
    </row>
    <row r="3403" spans="1:17" ht="15.75">
      <c r="A3403" t="s">
        <v>299</v>
      </c>
      <c r="B3403" t="s">
        <v>1246</v>
      </c>
      <c r="C3403" t="s">
        <v>1247</v>
      </c>
      <c r="D3403" s="2">
        <v>45662</v>
      </c>
      <c r="E3403" s="1">
        <v>0.64797523148148151</v>
      </c>
      <c r="F3403" s="1">
        <v>1.2662175925925926E-2</v>
      </c>
      <c r="G3403" t="s">
        <v>41</v>
      </c>
      <c r="H3403" t="s">
        <v>1248</v>
      </c>
      <c r="I3403" t="s">
        <v>52</v>
      </c>
      <c r="L3403" s="3">
        <f t="shared" si="160"/>
        <v>10</v>
      </c>
      <c r="M3403" cm="1">
        <f t="array" ref="M3403">MIN(B:B=B3403,E3403)</f>
        <v>0.64797523148148151</v>
      </c>
      <c r="N3403" cm="1">
        <f t="array" ref="N3403">MAX(B:B=B3403,E3403)</f>
        <v>0.64797523148148151</v>
      </c>
      <c r="O3403" s="1">
        <f t="shared" si="161"/>
        <v>1.2662175925925926E-2</v>
      </c>
      <c r="P3403" t="str">
        <f t="shared" si="162"/>
        <v>USER526-UP1A.231005.007</v>
      </c>
      <c r="Q3403" cm="1">
        <f t="array" ref="Q3403">SUM(--(FREQUENCY(IF(B:B=B3403,MATCH(G3403,G3403,0)),ROW(G3403)-ROW(G3403)+1)&gt;0))</f>
        <v>1</v>
      </c>
    </row>
    <row r="3404" spans="1:17" ht="15.75">
      <c r="A3404" t="s">
        <v>299</v>
      </c>
      <c r="B3404" t="s">
        <v>1246</v>
      </c>
      <c r="C3404" t="s">
        <v>1247</v>
      </c>
      <c r="D3404" s="2">
        <v>45662</v>
      </c>
      <c r="E3404" s="1">
        <v>0.63531305555555562</v>
      </c>
      <c r="F3404" s="1">
        <v>9.1637662037037035E-2</v>
      </c>
      <c r="G3404" t="s">
        <v>41</v>
      </c>
      <c r="H3404" t="s">
        <v>1248</v>
      </c>
      <c r="I3404" t="s">
        <v>52</v>
      </c>
      <c r="L3404" s="3">
        <f t="shared" si="160"/>
        <v>10</v>
      </c>
      <c r="M3404" cm="1">
        <f t="array" ref="M3404">MIN(B:B=B3404,E3404)</f>
        <v>0.63531305555555562</v>
      </c>
      <c r="N3404" cm="1">
        <f t="array" ref="N3404">MAX(B:B=B3404,E3404)</f>
        <v>0.63531305555555562</v>
      </c>
      <c r="O3404" s="1">
        <f t="shared" si="161"/>
        <v>9.1637662037037035E-2</v>
      </c>
      <c r="P3404" t="str">
        <f t="shared" si="162"/>
        <v>USER526-UP1A.231005.007</v>
      </c>
      <c r="Q3404" cm="1">
        <f t="array" ref="Q3404">SUM(--(FREQUENCY(IF(B:B=B3404,MATCH(G3404,G3404,0)),ROW(G3404)-ROW(G3404)+1)&gt;0))</f>
        <v>1</v>
      </c>
    </row>
    <row r="3405" spans="1:17" ht="15.75">
      <c r="A3405" t="s">
        <v>299</v>
      </c>
      <c r="B3405" t="s">
        <v>1246</v>
      </c>
      <c r="C3405" t="s">
        <v>1247</v>
      </c>
      <c r="D3405" s="2">
        <v>45662</v>
      </c>
      <c r="E3405" s="1">
        <v>0.5436754050925926</v>
      </c>
      <c r="F3405" s="1">
        <v>8.2235324074074079E-2</v>
      </c>
      <c r="G3405" t="s">
        <v>41</v>
      </c>
      <c r="H3405" t="s">
        <v>1248</v>
      </c>
      <c r="I3405" t="s">
        <v>52</v>
      </c>
      <c r="L3405" s="3">
        <f t="shared" si="160"/>
        <v>10</v>
      </c>
      <c r="M3405" cm="1">
        <f t="array" ref="M3405">MIN(B:B=B3405,E3405)</f>
        <v>0.5436754050925926</v>
      </c>
      <c r="N3405" cm="1">
        <f t="array" ref="N3405">MAX(B:B=B3405,E3405)</f>
        <v>0.5436754050925926</v>
      </c>
      <c r="O3405" s="1">
        <f t="shared" si="161"/>
        <v>8.2235324074074079E-2</v>
      </c>
      <c r="P3405" t="str">
        <f t="shared" si="162"/>
        <v>USER526-UP1A.231005.007</v>
      </c>
      <c r="Q3405" cm="1">
        <f t="array" ref="Q3405">SUM(--(FREQUENCY(IF(B:B=B3405,MATCH(G3405,G3405,0)),ROW(G3405)-ROW(G3405)+1)&gt;0))</f>
        <v>1</v>
      </c>
    </row>
    <row r="3406" spans="1:17" ht="15.75">
      <c r="A3406" t="s">
        <v>299</v>
      </c>
      <c r="B3406" t="s">
        <v>1246</v>
      </c>
      <c r="C3406" t="s">
        <v>1247</v>
      </c>
      <c r="D3406" s="2">
        <v>45662</v>
      </c>
      <c r="E3406" s="1">
        <v>0.46144006944444443</v>
      </c>
      <c r="F3406" s="1">
        <v>3.2432638888888893E-2</v>
      </c>
      <c r="G3406" t="s">
        <v>41</v>
      </c>
      <c r="H3406" t="s">
        <v>1248</v>
      </c>
      <c r="I3406" t="s">
        <v>52</v>
      </c>
      <c r="L3406" s="3">
        <f t="shared" si="160"/>
        <v>10</v>
      </c>
      <c r="M3406" cm="1">
        <f t="array" ref="M3406">MIN(B:B=B3406,E3406)</f>
        <v>0.46144006944444443</v>
      </c>
      <c r="N3406" cm="1">
        <f t="array" ref="N3406">MAX(B:B=B3406,E3406)</f>
        <v>0.46144006944444443</v>
      </c>
      <c r="O3406" s="1">
        <f t="shared" si="161"/>
        <v>3.2432638888888893E-2</v>
      </c>
      <c r="P3406" t="str">
        <f t="shared" si="162"/>
        <v>USER526-UP1A.231005.007</v>
      </c>
      <c r="Q3406" cm="1">
        <f t="array" ref="Q3406">SUM(--(FREQUENCY(IF(B:B=B3406,MATCH(G3406,G3406,0)),ROW(G3406)-ROW(G3406)+1)&gt;0))</f>
        <v>1</v>
      </c>
    </row>
    <row r="3407" spans="1:17" ht="15.75">
      <c r="A3407" t="s">
        <v>299</v>
      </c>
      <c r="B3407" t="s">
        <v>1246</v>
      </c>
      <c r="C3407" t="s">
        <v>1247</v>
      </c>
      <c r="D3407" s="2">
        <v>45662</v>
      </c>
      <c r="E3407" s="1">
        <v>0.42900743055555557</v>
      </c>
      <c r="F3407" s="1">
        <v>1.8466099537037036E-2</v>
      </c>
      <c r="G3407" t="s">
        <v>41</v>
      </c>
      <c r="H3407" t="s">
        <v>1248</v>
      </c>
      <c r="I3407" t="s">
        <v>52</v>
      </c>
      <c r="L3407" s="3">
        <f t="shared" si="160"/>
        <v>10</v>
      </c>
      <c r="M3407" cm="1">
        <f t="array" ref="M3407">MIN(B:B=B3407,E3407)</f>
        <v>0.42900743055555557</v>
      </c>
      <c r="N3407" cm="1">
        <f t="array" ref="N3407">MAX(B:B=B3407,E3407)</f>
        <v>0.42900743055555557</v>
      </c>
      <c r="O3407" s="1">
        <f t="shared" si="161"/>
        <v>1.8466099537037036E-2</v>
      </c>
      <c r="P3407" t="str">
        <f t="shared" si="162"/>
        <v>USER526-UP1A.231005.007</v>
      </c>
      <c r="Q3407" cm="1">
        <f t="array" ref="Q3407">SUM(--(FREQUENCY(IF(B:B=B3407,MATCH(G3407,G3407,0)),ROW(G3407)-ROW(G3407)+1)&gt;0))</f>
        <v>1</v>
      </c>
    </row>
    <row r="3408" spans="1:17" ht="15.75">
      <c r="A3408" t="s">
        <v>299</v>
      </c>
      <c r="B3408" t="s">
        <v>1246</v>
      </c>
      <c r="C3408" t="s">
        <v>1247</v>
      </c>
      <c r="D3408" s="2">
        <v>45662</v>
      </c>
      <c r="E3408" s="1">
        <v>0.41054133101851847</v>
      </c>
      <c r="F3408" s="1">
        <v>3.2322199074074076E-2</v>
      </c>
      <c r="G3408" t="s">
        <v>41</v>
      </c>
      <c r="H3408" t="s">
        <v>1248</v>
      </c>
      <c r="I3408" t="s">
        <v>52</v>
      </c>
      <c r="L3408" s="3">
        <f t="shared" si="160"/>
        <v>10</v>
      </c>
      <c r="M3408" cm="1">
        <f t="array" ref="M3408">MIN(B:B=B3408,E3408)</f>
        <v>0.41054133101851847</v>
      </c>
      <c r="N3408" cm="1">
        <f t="array" ref="N3408">MAX(B:B=B3408,E3408)</f>
        <v>0.41054133101851847</v>
      </c>
      <c r="O3408" s="1">
        <f t="shared" si="161"/>
        <v>3.2322199074074076E-2</v>
      </c>
      <c r="P3408" t="str">
        <f t="shared" si="162"/>
        <v>USER526-UP1A.231005.007</v>
      </c>
      <c r="Q3408" cm="1">
        <f t="array" ref="Q3408">SUM(--(FREQUENCY(IF(B:B=B3408,MATCH(G3408,G3408,0)),ROW(G3408)-ROW(G3408)+1)&gt;0))</f>
        <v>1</v>
      </c>
    </row>
    <row r="3409" spans="1:17" ht="15.75">
      <c r="A3409" t="s">
        <v>299</v>
      </c>
      <c r="B3409" t="s">
        <v>1246</v>
      </c>
      <c r="C3409" t="s">
        <v>1247</v>
      </c>
      <c r="D3409" s="2">
        <v>45662</v>
      </c>
      <c r="E3409" s="1">
        <v>0.3782191319444444</v>
      </c>
      <c r="F3409" s="1">
        <v>0</v>
      </c>
      <c r="G3409" t="s">
        <v>41</v>
      </c>
      <c r="H3409" t="s">
        <v>1248</v>
      </c>
      <c r="I3409" t="s">
        <v>52</v>
      </c>
      <c r="L3409" s="3">
        <f t="shared" si="160"/>
        <v>10</v>
      </c>
      <c r="M3409" cm="1">
        <f t="array" ref="M3409">MIN(B:B=B3409,E3409)</f>
        <v>0.3782191319444444</v>
      </c>
      <c r="N3409" cm="1">
        <f t="array" ref="N3409">MAX(B:B=B3409,E3409)</f>
        <v>0.3782191319444444</v>
      </c>
      <c r="O3409" s="1">
        <f t="shared" si="161"/>
        <v>0</v>
      </c>
      <c r="P3409" t="str">
        <f t="shared" si="162"/>
        <v>USER526-UP1A.231005.007</v>
      </c>
      <c r="Q3409" cm="1">
        <f t="array" ref="Q3409">SUM(--(FREQUENCY(IF(B:B=B3409,MATCH(G3409,G3409,0)),ROW(G3409)-ROW(G3409)+1)&gt;0))</f>
        <v>1</v>
      </c>
    </row>
    <row r="3410" spans="1:17" ht="15.75">
      <c r="A3410" t="s">
        <v>118</v>
      </c>
      <c r="B3410" t="s">
        <v>1249</v>
      </c>
      <c r="C3410" t="s">
        <v>1250</v>
      </c>
      <c r="D3410" s="2">
        <v>45662</v>
      </c>
      <c r="E3410" s="1">
        <v>0.83866928240740746</v>
      </c>
      <c r="F3410" s="1">
        <v>0.31095930555555557</v>
      </c>
      <c r="G3410" t="s">
        <v>126</v>
      </c>
      <c r="H3410" t="s">
        <v>1251</v>
      </c>
      <c r="I3410" t="s">
        <v>65</v>
      </c>
      <c r="L3410" s="3">
        <f t="shared" si="160"/>
        <v>5</v>
      </c>
      <c r="M3410" cm="1">
        <f t="array" ref="M3410">MIN(B:B=B3410,E3410)</f>
        <v>0.83866928240740746</v>
      </c>
      <c r="N3410" cm="1">
        <f t="array" ref="N3410">MAX(B:B=B3410,E3410)</f>
        <v>0.83866928240740746</v>
      </c>
      <c r="O3410" s="1">
        <f t="shared" si="161"/>
        <v>0.31095930555555557</v>
      </c>
      <c r="P3410" t="str">
        <f t="shared" si="162"/>
        <v>USER167-QP1A.190711.020</v>
      </c>
      <c r="Q3410" cm="1">
        <f t="array" ref="Q3410">SUM(--(FREQUENCY(IF(B:B=B3410,MATCH(G3410,G3410,0)),ROW(G3410)-ROW(G3410)+1)&gt;0))</f>
        <v>1</v>
      </c>
    </row>
    <row r="3411" spans="1:17" ht="15.75">
      <c r="A3411" t="s">
        <v>118</v>
      </c>
      <c r="B3411" t="s">
        <v>1249</v>
      </c>
      <c r="C3411" t="s">
        <v>1250</v>
      </c>
      <c r="D3411" s="2">
        <v>45662</v>
      </c>
      <c r="E3411" s="1">
        <v>0.52770997685185184</v>
      </c>
      <c r="F3411" s="1">
        <v>1.2764375000000001E-2</v>
      </c>
      <c r="G3411" t="s">
        <v>126</v>
      </c>
      <c r="H3411" t="s">
        <v>1251</v>
      </c>
      <c r="I3411" t="s">
        <v>65</v>
      </c>
      <c r="L3411" s="3">
        <f t="shared" si="160"/>
        <v>5</v>
      </c>
      <c r="M3411" cm="1">
        <f t="array" ref="M3411">MIN(B:B=B3411,E3411)</f>
        <v>0.52770997685185184</v>
      </c>
      <c r="N3411" cm="1">
        <f t="array" ref="N3411">MAX(B:B=B3411,E3411)</f>
        <v>0.52770997685185184</v>
      </c>
      <c r="O3411" s="1">
        <f t="shared" si="161"/>
        <v>1.2764375000000001E-2</v>
      </c>
      <c r="P3411" t="str">
        <f t="shared" si="162"/>
        <v>USER167-QP1A.190711.020</v>
      </c>
      <c r="Q3411" cm="1">
        <f t="array" ref="Q3411">SUM(--(FREQUENCY(IF(B:B=B3411,MATCH(G3411,G3411,0)),ROW(G3411)-ROW(G3411)+1)&gt;0))</f>
        <v>1</v>
      </c>
    </row>
    <row r="3412" spans="1:17" ht="15.75">
      <c r="A3412" t="s">
        <v>118</v>
      </c>
      <c r="B3412" t="s">
        <v>1249</v>
      </c>
      <c r="C3412" t="s">
        <v>1250</v>
      </c>
      <c r="D3412" s="2">
        <v>45662</v>
      </c>
      <c r="E3412" s="1">
        <v>0.51494560185185179</v>
      </c>
      <c r="F3412" s="1">
        <v>8.9398750000000013E-2</v>
      </c>
      <c r="G3412" t="s">
        <v>126</v>
      </c>
      <c r="H3412" t="s">
        <v>1251</v>
      </c>
      <c r="I3412" t="s">
        <v>65</v>
      </c>
      <c r="L3412" s="3">
        <f t="shared" si="160"/>
        <v>5</v>
      </c>
      <c r="M3412" cm="1">
        <f t="array" ref="M3412">MIN(B:B=B3412,E3412)</f>
        <v>0.51494560185185179</v>
      </c>
      <c r="N3412" cm="1">
        <f t="array" ref="N3412">MAX(B:B=B3412,E3412)</f>
        <v>0.51494560185185179</v>
      </c>
      <c r="O3412" s="1">
        <f t="shared" si="161"/>
        <v>8.9398750000000013E-2</v>
      </c>
      <c r="P3412" t="str">
        <f t="shared" si="162"/>
        <v>USER167-QP1A.190711.020</v>
      </c>
      <c r="Q3412" cm="1">
        <f t="array" ref="Q3412">SUM(--(FREQUENCY(IF(B:B=B3412,MATCH(G3412,G3412,0)),ROW(G3412)-ROW(G3412)+1)&gt;0))</f>
        <v>1</v>
      </c>
    </row>
    <row r="3413" spans="1:17" ht="15.75">
      <c r="A3413" t="s">
        <v>118</v>
      </c>
      <c r="B3413" t="s">
        <v>1249</v>
      </c>
      <c r="C3413" t="s">
        <v>1250</v>
      </c>
      <c r="D3413" s="2">
        <v>45662</v>
      </c>
      <c r="E3413" s="1">
        <v>0.42554685185185187</v>
      </c>
      <c r="F3413" s="1">
        <v>4.4740995370370372E-2</v>
      </c>
      <c r="G3413" t="s">
        <v>126</v>
      </c>
      <c r="H3413" t="s">
        <v>1251</v>
      </c>
      <c r="I3413" t="s">
        <v>65</v>
      </c>
      <c r="L3413" s="3">
        <f t="shared" si="160"/>
        <v>5</v>
      </c>
      <c r="M3413" cm="1">
        <f t="array" ref="M3413">MIN(B:B=B3413,E3413)</f>
        <v>0.42554685185185187</v>
      </c>
      <c r="N3413" cm="1">
        <f t="array" ref="N3413">MAX(B:B=B3413,E3413)</f>
        <v>0.42554685185185187</v>
      </c>
      <c r="O3413" s="1">
        <f t="shared" si="161"/>
        <v>4.4740995370370372E-2</v>
      </c>
      <c r="P3413" t="str">
        <f t="shared" si="162"/>
        <v>USER167-QP1A.190711.020</v>
      </c>
      <c r="Q3413" cm="1">
        <f t="array" ref="Q3413">SUM(--(FREQUENCY(IF(B:B=B3413,MATCH(G3413,G3413,0)),ROW(G3413)-ROW(G3413)+1)&gt;0))</f>
        <v>1</v>
      </c>
    </row>
    <row r="3414" spans="1:17" ht="15.75">
      <c r="A3414" t="s">
        <v>118</v>
      </c>
      <c r="B3414" t="s">
        <v>1249</v>
      </c>
      <c r="C3414" t="s">
        <v>1250</v>
      </c>
      <c r="D3414" s="2">
        <v>45662</v>
      </c>
      <c r="E3414" s="1">
        <v>0.38080585648148152</v>
      </c>
      <c r="F3414" s="1">
        <v>0</v>
      </c>
      <c r="G3414" t="s">
        <v>126</v>
      </c>
      <c r="H3414" t="s">
        <v>1251</v>
      </c>
      <c r="I3414" t="s">
        <v>65</v>
      </c>
      <c r="L3414" s="3">
        <f t="shared" si="160"/>
        <v>5</v>
      </c>
      <c r="M3414" cm="1">
        <f t="array" ref="M3414">MIN(B:B=B3414,E3414)</f>
        <v>0.38080585648148152</v>
      </c>
      <c r="N3414" cm="1">
        <f t="array" ref="N3414">MAX(B:B=B3414,E3414)</f>
        <v>0.38080585648148152</v>
      </c>
      <c r="O3414" s="1">
        <f t="shared" si="161"/>
        <v>0</v>
      </c>
      <c r="P3414" t="str">
        <f t="shared" si="162"/>
        <v>USER167-QP1A.190711.020</v>
      </c>
      <c r="Q3414" cm="1">
        <f t="array" ref="Q3414">SUM(--(FREQUENCY(IF(B:B=B3414,MATCH(G3414,G3414,0)),ROW(G3414)-ROW(G3414)+1)&gt;0))</f>
        <v>1</v>
      </c>
    </row>
    <row r="3415" spans="1:17" ht="15.75">
      <c r="A3415" t="s">
        <v>118</v>
      </c>
      <c r="B3415" t="s">
        <v>1252</v>
      </c>
      <c r="C3415" t="s">
        <v>1253</v>
      </c>
      <c r="D3415" s="2">
        <v>45662</v>
      </c>
      <c r="E3415" s="1">
        <v>0.75834348379629635</v>
      </c>
      <c r="F3415" s="1">
        <v>0.1932803472222222</v>
      </c>
      <c r="G3415" t="s">
        <v>66</v>
      </c>
      <c r="H3415" t="s">
        <v>1254</v>
      </c>
      <c r="I3415" t="s">
        <v>255</v>
      </c>
      <c r="L3415" s="3">
        <f t="shared" si="160"/>
        <v>4</v>
      </c>
      <c r="M3415" cm="1">
        <f t="array" ref="M3415">MIN(B:B=B3415,E3415)</f>
        <v>0.75834348379629635</v>
      </c>
      <c r="N3415" cm="1">
        <f t="array" ref="N3415">MAX(B:B=B3415,E3415)</f>
        <v>0.75834348379629635</v>
      </c>
      <c r="O3415" s="1">
        <f t="shared" si="161"/>
        <v>0.1932803472222222</v>
      </c>
      <c r="P3415" t="str">
        <f t="shared" si="162"/>
        <v>USER168-RKQ1.201217.002</v>
      </c>
      <c r="Q3415" cm="1">
        <f t="array" ref="Q3415">SUM(--(FREQUENCY(IF(B:B=B3415,MATCH(G3415,G3415,0)),ROW(G3415)-ROW(G3415)+1)&gt;0))</f>
        <v>1</v>
      </c>
    </row>
    <row r="3416" spans="1:17" ht="15.75">
      <c r="A3416" t="s">
        <v>118</v>
      </c>
      <c r="B3416" t="s">
        <v>1252</v>
      </c>
      <c r="C3416" t="s">
        <v>1253</v>
      </c>
      <c r="D3416" s="2">
        <v>45662</v>
      </c>
      <c r="E3416" s="1">
        <v>0.56506313657407403</v>
      </c>
      <c r="F3416" s="1">
        <v>0.12328673611111111</v>
      </c>
      <c r="G3416" t="s">
        <v>66</v>
      </c>
      <c r="H3416" t="s">
        <v>1254</v>
      </c>
      <c r="I3416" t="s">
        <v>255</v>
      </c>
      <c r="L3416" s="3">
        <f t="shared" si="160"/>
        <v>4</v>
      </c>
      <c r="M3416" cm="1">
        <f t="array" ref="M3416">MIN(B:B=B3416,E3416)</f>
        <v>0.56506313657407403</v>
      </c>
      <c r="N3416" cm="1">
        <f t="array" ref="N3416">MAX(B:B=B3416,E3416)</f>
        <v>0.56506313657407403</v>
      </c>
      <c r="O3416" s="1">
        <f t="shared" si="161"/>
        <v>0.12328673611111111</v>
      </c>
      <c r="P3416" t="str">
        <f t="shared" si="162"/>
        <v>USER168-RKQ1.201217.002</v>
      </c>
      <c r="Q3416" cm="1">
        <f t="array" ref="Q3416">SUM(--(FREQUENCY(IF(B:B=B3416,MATCH(G3416,G3416,0)),ROW(G3416)-ROW(G3416)+1)&gt;0))</f>
        <v>1</v>
      </c>
    </row>
    <row r="3417" spans="1:17" ht="15.75">
      <c r="A3417" t="s">
        <v>118</v>
      </c>
      <c r="B3417" t="s">
        <v>1252</v>
      </c>
      <c r="C3417" t="s">
        <v>1253</v>
      </c>
      <c r="D3417" s="2">
        <v>45662</v>
      </c>
      <c r="E3417" s="1">
        <v>0.44177640046296296</v>
      </c>
      <c r="F3417" s="1">
        <v>6.6499861111111114E-2</v>
      </c>
      <c r="G3417" t="s">
        <v>66</v>
      </c>
      <c r="H3417" t="s">
        <v>1254</v>
      </c>
      <c r="I3417" t="s">
        <v>255</v>
      </c>
      <c r="L3417" s="3">
        <f t="shared" si="160"/>
        <v>4</v>
      </c>
      <c r="M3417" cm="1">
        <f t="array" ref="M3417">MIN(B:B=B3417,E3417)</f>
        <v>0.44177640046296296</v>
      </c>
      <c r="N3417" cm="1">
        <f t="array" ref="N3417">MAX(B:B=B3417,E3417)</f>
        <v>0.44177640046296296</v>
      </c>
      <c r="O3417" s="1">
        <f t="shared" si="161"/>
        <v>6.6499861111111114E-2</v>
      </c>
      <c r="P3417" t="str">
        <f t="shared" si="162"/>
        <v>USER168-RKQ1.201217.002</v>
      </c>
      <c r="Q3417" cm="1">
        <f t="array" ref="Q3417">SUM(--(FREQUENCY(IF(B:B=B3417,MATCH(G3417,G3417,0)),ROW(G3417)-ROW(G3417)+1)&gt;0))</f>
        <v>1</v>
      </c>
    </row>
    <row r="3418" spans="1:17" ht="15.75">
      <c r="A3418" t="s">
        <v>118</v>
      </c>
      <c r="B3418" t="s">
        <v>1252</v>
      </c>
      <c r="C3418" t="s">
        <v>1253</v>
      </c>
      <c r="D3418" s="2">
        <v>45662</v>
      </c>
      <c r="E3418" s="1">
        <v>0.37527653935185185</v>
      </c>
      <c r="F3418" s="1">
        <v>0</v>
      </c>
      <c r="G3418" t="s">
        <v>66</v>
      </c>
      <c r="H3418" t="s">
        <v>1254</v>
      </c>
      <c r="I3418" t="s">
        <v>255</v>
      </c>
      <c r="L3418" s="3">
        <f t="shared" si="160"/>
        <v>4</v>
      </c>
      <c r="M3418" cm="1">
        <f t="array" ref="M3418">MIN(B:B=B3418,E3418)</f>
        <v>0.37527653935185185</v>
      </c>
      <c r="N3418" cm="1">
        <f t="array" ref="N3418">MAX(B:B=B3418,E3418)</f>
        <v>0.37527653935185185</v>
      </c>
      <c r="O3418" s="1">
        <f t="shared" si="161"/>
        <v>0</v>
      </c>
      <c r="P3418" t="str">
        <f t="shared" si="162"/>
        <v>USER168-RKQ1.201217.002</v>
      </c>
      <c r="Q3418" cm="1">
        <f t="array" ref="Q3418">SUM(--(FREQUENCY(IF(B:B=B3418,MATCH(G3418,G3418,0)),ROW(G3418)-ROW(G3418)+1)&gt;0))</f>
        <v>1</v>
      </c>
    </row>
    <row r="3419" spans="1:17" ht="15.75">
      <c r="A3419" t="s">
        <v>299</v>
      </c>
      <c r="B3419" t="s">
        <v>1255</v>
      </c>
      <c r="C3419" t="s">
        <v>1256</v>
      </c>
      <c r="D3419" s="2">
        <v>45662</v>
      </c>
      <c r="E3419" s="1">
        <v>0.72409380787037037</v>
      </c>
      <c r="F3419" s="1">
        <v>6.0047326388888884E-2</v>
      </c>
      <c r="G3419" t="s">
        <v>37</v>
      </c>
      <c r="H3419" t="s">
        <v>1257</v>
      </c>
      <c r="I3419" t="s">
        <v>52</v>
      </c>
      <c r="L3419" s="3">
        <f t="shared" si="160"/>
        <v>6</v>
      </c>
      <c r="M3419" cm="1">
        <f t="array" ref="M3419">MIN(B:B=B3419,E3419)</f>
        <v>0.72409380787037037</v>
      </c>
      <c r="N3419" cm="1">
        <f t="array" ref="N3419">MAX(B:B=B3419,E3419)</f>
        <v>0.72409380787037037</v>
      </c>
      <c r="O3419" s="1">
        <f t="shared" si="161"/>
        <v>6.0047326388888884E-2</v>
      </c>
      <c r="P3419" t="str">
        <f t="shared" si="162"/>
        <v>USER472-UP1A.231005.007</v>
      </c>
      <c r="Q3419" cm="1">
        <f t="array" ref="Q3419">SUM(--(FREQUENCY(IF(B:B=B3419,MATCH(G3419,G3419,0)),ROW(G3419)-ROW(G3419)+1)&gt;0))</f>
        <v>1</v>
      </c>
    </row>
    <row r="3420" spans="1:17" ht="15.75">
      <c r="A3420" t="s">
        <v>299</v>
      </c>
      <c r="B3420" t="s">
        <v>1255</v>
      </c>
      <c r="C3420" t="s">
        <v>1256</v>
      </c>
      <c r="D3420" s="2">
        <v>45662</v>
      </c>
      <c r="E3420" s="1">
        <v>0.66404646990740746</v>
      </c>
      <c r="F3420" s="1">
        <v>4.4193854166666664E-2</v>
      </c>
      <c r="G3420" t="s">
        <v>37</v>
      </c>
      <c r="H3420" t="s">
        <v>1257</v>
      </c>
      <c r="I3420" t="s">
        <v>52</v>
      </c>
      <c r="L3420" s="3">
        <f t="shared" si="160"/>
        <v>6</v>
      </c>
      <c r="M3420" cm="1">
        <f t="array" ref="M3420">MIN(B:B=B3420,E3420)</f>
        <v>0.66404646990740746</v>
      </c>
      <c r="N3420" cm="1">
        <f t="array" ref="N3420">MAX(B:B=B3420,E3420)</f>
        <v>0.66404646990740746</v>
      </c>
      <c r="O3420" s="1">
        <f t="shared" si="161"/>
        <v>4.4193854166666664E-2</v>
      </c>
      <c r="P3420" t="str">
        <f t="shared" si="162"/>
        <v>USER472-UP1A.231005.007</v>
      </c>
      <c r="Q3420" cm="1">
        <f t="array" ref="Q3420">SUM(--(FREQUENCY(IF(B:B=B3420,MATCH(G3420,G3420,0)),ROW(G3420)-ROW(G3420)+1)&gt;0))</f>
        <v>1</v>
      </c>
    </row>
    <row r="3421" spans="1:17" ht="15.75">
      <c r="A3421" t="s">
        <v>299</v>
      </c>
      <c r="B3421" t="s">
        <v>1255</v>
      </c>
      <c r="C3421" t="s">
        <v>1256</v>
      </c>
      <c r="D3421" s="2">
        <v>45662</v>
      </c>
      <c r="E3421" s="1">
        <v>0.6198526157407408</v>
      </c>
      <c r="F3421" s="1">
        <v>6.6458912037037035E-2</v>
      </c>
      <c r="G3421" t="s">
        <v>37</v>
      </c>
      <c r="H3421" t="s">
        <v>1257</v>
      </c>
      <c r="I3421" t="s">
        <v>52</v>
      </c>
      <c r="L3421" s="3">
        <f t="shared" si="160"/>
        <v>6</v>
      </c>
      <c r="M3421" cm="1">
        <f t="array" ref="M3421">MIN(B:B=B3421,E3421)</f>
        <v>0.6198526157407408</v>
      </c>
      <c r="N3421" cm="1">
        <f t="array" ref="N3421">MAX(B:B=B3421,E3421)</f>
        <v>0.6198526157407408</v>
      </c>
      <c r="O3421" s="1">
        <f t="shared" si="161"/>
        <v>6.6458912037037035E-2</v>
      </c>
      <c r="P3421" t="str">
        <f t="shared" si="162"/>
        <v>USER472-UP1A.231005.007</v>
      </c>
      <c r="Q3421" cm="1">
        <f t="array" ref="Q3421">SUM(--(FREQUENCY(IF(B:B=B3421,MATCH(G3421,G3421,0)),ROW(G3421)-ROW(G3421)+1)&gt;0))</f>
        <v>1</v>
      </c>
    </row>
    <row r="3422" spans="1:17" ht="15.75">
      <c r="A3422" t="s">
        <v>299</v>
      </c>
      <c r="B3422" t="s">
        <v>1255</v>
      </c>
      <c r="C3422" t="s">
        <v>1256</v>
      </c>
      <c r="D3422" s="2">
        <v>45662</v>
      </c>
      <c r="E3422" s="1">
        <v>0.55339370370370367</v>
      </c>
      <c r="F3422" s="1">
        <v>0.13470966435185186</v>
      </c>
      <c r="G3422" t="s">
        <v>37</v>
      </c>
      <c r="H3422" t="s">
        <v>1257</v>
      </c>
      <c r="I3422" t="s">
        <v>52</v>
      </c>
      <c r="L3422" s="3">
        <f t="shared" si="160"/>
        <v>6</v>
      </c>
      <c r="M3422" cm="1">
        <f t="array" ref="M3422">MIN(B:B=B3422,E3422)</f>
        <v>0.55339370370370367</v>
      </c>
      <c r="N3422" cm="1">
        <f t="array" ref="N3422">MAX(B:B=B3422,E3422)</f>
        <v>0.55339370370370367</v>
      </c>
      <c r="O3422" s="1">
        <f t="shared" si="161"/>
        <v>0.13470966435185186</v>
      </c>
      <c r="P3422" t="str">
        <f t="shared" si="162"/>
        <v>USER472-UP1A.231005.007</v>
      </c>
      <c r="Q3422" cm="1">
        <f t="array" ref="Q3422">SUM(--(FREQUENCY(IF(B:B=B3422,MATCH(G3422,G3422,0)),ROW(G3422)-ROW(G3422)+1)&gt;0))</f>
        <v>1</v>
      </c>
    </row>
    <row r="3423" spans="1:17" ht="15.75">
      <c r="A3423" t="s">
        <v>299</v>
      </c>
      <c r="B3423" t="s">
        <v>1255</v>
      </c>
      <c r="C3423" t="s">
        <v>1256</v>
      </c>
      <c r="D3423" s="2">
        <v>45662</v>
      </c>
      <c r="E3423" s="1">
        <v>0.41868403935185183</v>
      </c>
      <c r="F3423" s="1">
        <v>3.3548622685185187E-2</v>
      </c>
      <c r="G3423" t="s">
        <v>37</v>
      </c>
      <c r="H3423" t="s">
        <v>1257</v>
      </c>
      <c r="I3423" t="s">
        <v>52</v>
      </c>
      <c r="L3423" s="3">
        <f t="shared" ref="L3423:L3486" si="163">COUNTIF(B:B,B3423)</f>
        <v>6</v>
      </c>
      <c r="M3423" cm="1">
        <f t="array" ref="M3423">MIN(B:B=B3423,E3423)</f>
        <v>0.41868403935185183</v>
      </c>
      <c r="N3423" cm="1">
        <f t="array" ref="N3423">MAX(B:B=B3423,E3423)</f>
        <v>0.41868403935185183</v>
      </c>
      <c r="O3423" s="1">
        <f t="shared" si="161"/>
        <v>3.3548622685185187E-2</v>
      </c>
      <c r="P3423" t="str">
        <f t="shared" si="162"/>
        <v>USER472-UP1A.231005.007</v>
      </c>
      <c r="Q3423" cm="1">
        <f t="array" ref="Q3423">SUM(--(FREQUENCY(IF(B:B=B3423,MATCH(G3423,G3423,0)),ROW(G3423)-ROW(G3423)+1)&gt;0))</f>
        <v>1</v>
      </c>
    </row>
    <row r="3424" spans="1:17" ht="15.75">
      <c r="A3424" t="s">
        <v>299</v>
      </c>
      <c r="B3424" t="s">
        <v>1255</v>
      </c>
      <c r="C3424" t="s">
        <v>1256</v>
      </c>
      <c r="D3424" s="2">
        <v>45662</v>
      </c>
      <c r="E3424" s="1">
        <v>0.38513542824074071</v>
      </c>
      <c r="F3424" s="1">
        <v>0</v>
      </c>
      <c r="G3424" t="s">
        <v>37</v>
      </c>
      <c r="H3424" t="s">
        <v>1257</v>
      </c>
      <c r="I3424" t="s">
        <v>52</v>
      </c>
      <c r="L3424" s="3">
        <f t="shared" si="163"/>
        <v>6</v>
      </c>
      <c r="M3424" cm="1">
        <f t="array" ref="M3424">MIN(B:B=B3424,E3424)</f>
        <v>0.38513542824074071</v>
      </c>
      <c r="N3424" cm="1">
        <f t="array" ref="N3424">MAX(B:B=B3424,E3424)</f>
        <v>0.38513542824074071</v>
      </c>
      <c r="O3424" s="1">
        <f t="shared" si="161"/>
        <v>0</v>
      </c>
      <c r="P3424" t="str">
        <f t="shared" si="162"/>
        <v>USER472-UP1A.231005.007</v>
      </c>
      <c r="Q3424" cm="1">
        <f t="array" ref="Q3424">SUM(--(FREQUENCY(IF(B:B=B3424,MATCH(G3424,G3424,0)),ROW(G3424)-ROW(G3424)+1)&gt;0))</f>
        <v>1</v>
      </c>
    </row>
    <row r="3425" spans="1:17" ht="15.75">
      <c r="A3425" t="s">
        <v>299</v>
      </c>
      <c r="B3425" t="s">
        <v>1258</v>
      </c>
      <c r="C3425" t="s">
        <v>1259</v>
      </c>
      <c r="D3425" s="2">
        <v>45662</v>
      </c>
      <c r="E3425" s="1">
        <v>0.86999236111111111</v>
      </c>
      <c r="F3425" s="1">
        <v>0.21232653935185186</v>
      </c>
      <c r="G3425" t="s">
        <v>32</v>
      </c>
      <c r="H3425" t="s">
        <v>800</v>
      </c>
      <c r="I3425" t="s">
        <v>52</v>
      </c>
      <c r="L3425" s="3">
        <f t="shared" si="163"/>
        <v>5</v>
      </c>
      <c r="M3425" cm="1">
        <f t="array" ref="M3425">MIN(B:B=B3425,E3425)</f>
        <v>0.86999236111111111</v>
      </c>
      <c r="N3425" cm="1">
        <f t="array" ref="N3425">MAX(B:B=B3425,E3425)</f>
        <v>0.86999236111111111</v>
      </c>
      <c r="O3425" s="1">
        <f t="shared" si="161"/>
        <v>0.21232653935185186</v>
      </c>
      <c r="P3425" t="str">
        <f t="shared" si="162"/>
        <v>USER473-UP1A.231005.007</v>
      </c>
      <c r="Q3425" cm="1">
        <f t="array" ref="Q3425">SUM(--(FREQUENCY(IF(B:B=B3425,MATCH(G3425,G3425,0)),ROW(G3425)-ROW(G3425)+1)&gt;0))</f>
        <v>1</v>
      </c>
    </row>
    <row r="3426" spans="1:17" ht="15.75">
      <c r="A3426" t="s">
        <v>299</v>
      </c>
      <c r="B3426" t="s">
        <v>1258</v>
      </c>
      <c r="C3426" t="s">
        <v>1259</v>
      </c>
      <c r="D3426" s="2">
        <v>45662</v>
      </c>
      <c r="E3426" s="1">
        <v>0.65766581018518522</v>
      </c>
      <c r="F3426" s="1">
        <v>7.5605231481481475E-2</v>
      </c>
      <c r="G3426" t="s">
        <v>32</v>
      </c>
      <c r="H3426" t="s">
        <v>800</v>
      </c>
      <c r="I3426" t="s">
        <v>52</v>
      </c>
      <c r="L3426" s="3">
        <f t="shared" si="163"/>
        <v>5</v>
      </c>
      <c r="M3426" cm="1">
        <f t="array" ref="M3426">MIN(B:B=B3426,E3426)</f>
        <v>0.65766581018518522</v>
      </c>
      <c r="N3426" cm="1">
        <f t="array" ref="N3426">MAX(B:B=B3426,E3426)</f>
        <v>0.65766581018518522</v>
      </c>
      <c r="O3426" s="1">
        <f t="shared" si="161"/>
        <v>7.5605231481481475E-2</v>
      </c>
      <c r="P3426" t="str">
        <f t="shared" si="162"/>
        <v>USER473-UP1A.231005.007</v>
      </c>
      <c r="Q3426" cm="1">
        <f t="array" ref="Q3426">SUM(--(FREQUENCY(IF(B:B=B3426,MATCH(G3426,G3426,0)),ROW(G3426)-ROW(G3426)+1)&gt;0))</f>
        <v>1</v>
      </c>
    </row>
    <row r="3427" spans="1:17" ht="15.75">
      <c r="A3427" t="s">
        <v>299</v>
      </c>
      <c r="B3427" t="s">
        <v>1258</v>
      </c>
      <c r="C3427" t="s">
        <v>1259</v>
      </c>
      <c r="D3427" s="2">
        <v>45662</v>
      </c>
      <c r="E3427" s="1">
        <v>0.58206057870370376</v>
      </c>
      <c r="F3427" s="1">
        <v>0.15845238425925925</v>
      </c>
      <c r="G3427" t="s">
        <v>32</v>
      </c>
      <c r="H3427" t="s">
        <v>800</v>
      </c>
      <c r="I3427" t="s">
        <v>52</v>
      </c>
      <c r="L3427" s="3">
        <f t="shared" si="163"/>
        <v>5</v>
      </c>
      <c r="M3427" cm="1">
        <f t="array" ref="M3427">MIN(B:B=B3427,E3427)</f>
        <v>0.58206057870370376</v>
      </c>
      <c r="N3427" cm="1">
        <f t="array" ref="N3427">MAX(B:B=B3427,E3427)</f>
        <v>0.58206057870370376</v>
      </c>
      <c r="O3427" s="1">
        <f t="shared" si="161"/>
        <v>0.15845238425925925</v>
      </c>
      <c r="P3427" t="str">
        <f t="shared" si="162"/>
        <v>USER473-UP1A.231005.007</v>
      </c>
      <c r="Q3427" cm="1">
        <f t="array" ref="Q3427">SUM(--(FREQUENCY(IF(B:B=B3427,MATCH(G3427,G3427,0)),ROW(G3427)-ROW(G3427)+1)&gt;0))</f>
        <v>1</v>
      </c>
    </row>
    <row r="3428" spans="1:17" ht="15.75">
      <c r="A3428" t="s">
        <v>299</v>
      </c>
      <c r="B3428" t="s">
        <v>1258</v>
      </c>
      <c r="C3428" t="s">
        <v>1259</v>
      </c>
      <c r="D3428" s="2">
        <v>45662</v>
      </c>
      <c r="E3428" s="1">
        <v>0.42360819444444447</v>
      </c>
      <c r="F3428" s="1">
        <v>5.7885775462962967E-2</v>
      </c>
      <c r="G3428" t="s">
        <v>32</v>
      </c>
      <c r="H3428" t="s">
        <v>800</v>
      </c>
      <c r="I3428" t="s">
        <v>52</v>
      </c>
      <c r="L3428" s="3">
        <f t="shared" si="163"/>
        <v>5</v>
      </c>
      <c r="M3428" cm="1">
        <f t="array" ref="M3428">MIN(B:B=B3428,E3428)</f>
        <v>0.42360819444444447</v>
      </c>
      <c r="N3428" cm="1">
        <f t="array" ref="N3428">MAX(B:B=B3428,E3428)</f>
        <v>0.42360819444444447</v>
      </c>
      <c r="O3428" s="1">
        <f t="shared" si="161"/>
        <v>5.7885775462962967E-2</v>
      </c>
      <c r="P3428" t="str">
        <f t="shared" si="162"/>
        <v>USER473-UP1A.231005.007</v>
      </c>
      <c r="Q3428" cm="1">
        <f t="array" ref="Q3428">SUM(--(FREQUENCY(IF(B:B=B3428,MATCH(G3428,G3428,0)),ROW(G3428)-ROW(G3428)+1)&gt;0))</f>
        <v>1</v>
      </c>
    </row>
    <row r="3429" spans="1:17" ht="15.75">
      <c r="A3429" t="s">
        <v>299</v>
      </c>
      <c r="B3429" t="s">
        <v>1258</v>
      </c>
      <c r="C3429" t="s">
        <v>1259</v>
      </c>
      <c r="D3429" s="2">
        <v>45662</v>
      </c>
      <c r="E3429" s="1">
        <v>0.36572241898148145</v>
      </c>
      <c r="F3429" s="1">
        <v>0</v>
      </c>
      <c r="G3429" t="s">
        <v>32</v>
      </c>
      <c r="H3429" t="s">
        <v>800</v>
      </c>
      <c r="I3429" t="s">
        <v>52</v>
      </c>
      <c r="L3429" s="3">
        <f t="shared" si="163"/>
        <v>5</v>
      </c>
      <c r="M3429" cm="1">
        <f t="array" ref="M3429">MIN(B:B=B3429,E3429)</f>
        <v>0.36572241898148145</v>
      </c>
      <c r="N3429" cm="1">
        <f t="array" ref="N3429">MAX(B:B=B3429,E3429)</f>
        <v>0.36572241898148145</v>
      </c>
      <c r="O3429" s="1">
        <f t="shared" si="161"/>
        <v>0</v>
      </c>
      <c r="P3429" t="str">
        <f t="shared" si="162"/>
        <v>USER473-UP1A.231005.007</v>
      </c>
      <c r="Q3429" cm="1">
        <f t="array" ref="Q3429">SUM(--(FREQUENCY(IF(B:B=B3429,MATCH(G3429,G3429,0)),ROW(G3429)-ROW(G3429)+1)&gt;0))</f>
        <v>1</v>
      </c>
    </row>
    <row r="3430" spans="1:17" ht="15.75">
      <c r="A3430" t="s">
        <v>179</v>
      </c>
      <c r="B3430" t="s">
        <v>1260</v>
      </c>
      <c r="C3430" t="s">
        <v>1261</v>
      </c>
      <c r="D3430" s="2">
        <v>45662</v>
      </c>
      <c r="E3430" s="1">
        <v>0.74777799768518516</v>
      </c>
      <c r="F3430" s="1">
        <v>1.1949930555555556E-2</v>
      </c>
      <c r="G3430" t="s">
        <v>126</v>
      </c>
      <c r="H3430" t="s">
        <v>605</v>
      </c>
      <c r="I3430" t="s">
        <v>104</v>
      </c>
      <c r="L3430" s="3">
        <f t="shared" si="163"/>
        <v>6</v>
      </c>
      <c r="M3430" cm="1">
        <f t="array" ref="M3430">MIN(B:B=B3430,E3430)</f>
        <v>0.74777799768518516</v>
      </c>
      <c r="N3430" cm="1">
        <f t="array" ref="N3430">MAX(B:B=B3430,E3430)</f>
        <v>0.74777799768518516</v>
      </c>
      <c r="O3430" s="1">
        <f t="shared" si="161"/>
        <v>1.1949930555555556E-2</v>
      </c>
      <c r="P3430" t="str">
        <f t="shared" si="162"/>
        <v>USER320-RP1A.200720.012</v>
      </c>
      <c r="Q3430" cm="1">
        <f t="array" ref="Q3430">SUM(--(FREQUENCY(IF(B:B=B3430,MATCH(G3430,G3430,0)),ROW(G3430)-ROW(G3430)+1)&gt;0))</f>
        <v>1</v>
      </c>
    </row>
    <row r="3431" spans="1:17" ht="15.75">
      <c r="A3431" t="s">
        <v>179</v>
      </c>
      <c r="B3431" t="s">
        <v>1260</v>
      </c>
      <c r="C3431" t="s">
        <v>1261</v>
      </c>
      <c r="D3431" s="2">
        <v>45662</v>
      </c>
      <c r="E3431" s="1">
        <v>0.7358280787037037</v>
      </c>
      <c r="F3431" s="1">
        <v>7.0660266203703706E-2</v>
      </c>
      <c r="G3431" t="s">
        <v>126</v>
      </c>
      <c r="H3431" t="s">
        <v>605</v>
      </c>
      <c r="I3431" t="s">
        <v>104</v>
      </c>
      <c r="L3431" s="3">
        <f t="shared" si="163"/>
        <v>6</v>
      </c>
      <c r="M3431" cm="1">
        <f t="array" ref="M3431">MIN(B:B=B3431,E3431)</f>
        <v>0.7358280787037037</v>
      </c>
      <c r="N3431" cm="1">
        <f t="array" ref="N3431">MAX(B:B=B3431,E3431)</f>
        <v>0.7358280787037037</v>
      </c>
      <c r="O3431" s="1">
        <f t="shared" si="161"/>
        <v>7.0660266203703706E-2</v>
      </c>
      <c r="P3431" t="str">
        <f t="shared" si="162"/>
        <v>USER320-RP1A.200720.012</v>
      </c>
      <c r="Q3431" cm="1">
        <f t="array" ref="Q3431">SUM(--(FREQUENCY(IF(B:B=B3431,MATCH(G3431,G3431,0)),ROW(G3431)-ROW(G3431)+1)&gt;0))</f>
        <v>1</v>
      </c>
    </row>
    <row r="3432" spans="1:17" ht="15.75">
      <c r="A3432" t="s">
        <v>179</v>
      </c>
      <c r="B3432" t="s">
        <v>1260</v>
      </c>
      <c r="C3432" t="s">
        <v>1261</v>
      </c>
      <c r="D3432" s="2">
        <v>45662</v>
      </c>
      <c r="E3432" s="1">
        <v>0.66516781250000001</v>
      </c>
      <c r="F3432" s="1">
        <v>0.24967342592592592</v>
      </c>
      <c r="G3432" t="s">
        <v>126</v>
      </c>
      <c r="H3432" t="s">
        <v>1262</v>
      </c>
      <c r="I3432" t="s">
        <v>43</v>
      </c>
      <c r="L3432" s="3">
        <f t="shared" si="163"/>
        <v>6</v>
      </c>
      <c r="M3432" cm="1">
        <f t="array" ref="M3432">MIN(B:B=B3432,E3432)</f>
        <v>0.66516781250000001</v>
      </c>
      <c r="N3432" cm="1">
        <f t="array" ref="N3432">MAX(B:B=B3432,E3432)</f>
        <v>0.66516781250000001</v>
      </c>
      <c r="O3432" s="1">
        <f t="shared" si="161"/>
        <v>0.24967342592592592</v>
      </c>
      <c r="P3432" t="str">
        <f t="shared" si="162"/>
        <v>USER320-TP1A.220624.014</v>
      </c>
      <c r="Q3432" cm="1">
        <f t="array" ref="Q3432">SUM(--(FREQUENCY(IF(B:B=B3432,MATCH(G3432,G3432,0)),ROW(G3432)-ROW(G3432)+1)&gt;0))</f>
        <v>1</v>
      </c>
    </row>
    <row r="3433" spans="1:17" ht="15.75">
      <c r="A3433" t="s">
        <v>179</v>
      </c>
      <c r="B3433" t="s">
        <v>1260</v>
      </c>
      <c r="C3433" t="s">
        <v>1261</v>
      </c>
      <c r="D3433" s="2">
        <v>45662</v>
      </c>
      <c r="E3433" s="1">
        <v>0.4154943981481482</v>
      </c>
      <c r="F3433" s="1">
        <v>3.002159722222222E-2</v>
      </c>
      <c r="G3433" t="s">
        <v>126</v>
      </c>
      <c r="H3433" t="s">
        <v>605</v>
      </c>
      <c r="I3433" t="s">
        <v>104</v>
      </c>
      <c r="L3433" s="3">
        <f t="shared" si="163"/>
        <v>6</v>
      </c>
      <c r="M3433" cm="1">
        <f t="array" ref="M3433">MIN(B:B=B3433,E3433)</f>
        <v>0.4154943981481482</v>
      </c>
      <c r="N3433" cm="1">
        <f t="array" ref="N3433">MAX(B:B=B3433,E3433)</f>
        <v>0.4154943981481482</v>
      </c>
      <c r="O3433" s="1">
        <f t="shared" si="161"/>
        <v>3.002159722222222E-2</v>
      </c>
      <c r="P3433" t="str">
        <f t="shared" si="162"/>
        <v>USER320-RP1A.200720.012</v>
      </c>
      <c r="Q3433" cm="1">
        <f t="array" ref="Q3433">SUM(--(FREQUENCY(IF(B:B=B3433,MATCH(G3433,G3433,0)),ROW(G3433)-ROW(G3433)+1)&gt;0))</f>
        <v>1</v>
      </c>
    </row>
    <row r="3434" spans="1:17" ht="15.75">
      <c r="A3434" t="s">
        <v>179</v>
      </c>
      <c r="B3434" t="s">
        <v>1260</v>
      </c>
      <c r="C3434" t="s">
        <v>1261</v>
      </c>
      <c r="D3434" s="2">
        <v>45662</v>
      </c>
      <c r="E3434" s="1">
        <v>0.3854728009259259</v>
      </c>
      <c r="F3434" s="1">
        <v>2.9262650462962961E-2</v>
      </c>
      <c r="G3434" t="s">
        <v>126</v>
      </c>
      <c r="H3434" t="s">
        <v>605</v>
      </c>
      <c r="I3434" t="s">
        <v>104</v>
      </c>
      <c r="L3434" s="3">
        <f t="shared" si="163"/>
        <v>6</v>
      </c>
      <c r="M3434" cm="1">
        <f t="array" ref="M3434">MIN(B:B=B3434,E3434)</f>
        <v>0.3854728009259259</v>
      </c>
      <c r="N3434" cm="1">
        <f t="array" ref="N3434">MAX(B:B=B3434,E3434)</f>
        <v>0.3854728009259259</v>
      </c>
      <c r="O3434" s="1">
        <f t="shared" si="161"/>
        <v>2.9262650462962961E-2</v>
      </c>
      <c r="P3434" t="str">
        <f t="shared" si="162"/>
        <v>USER320-RP1A.200720.012</v>
      </c>
      <c r="Q3434" cm="1">
        <f t="array" ref="Q3434">SUM(--(FREQUENCY(IF(B:B=B3434,MATCH(G3434,G3434,0)),ROW(G3434)-ROW(G3434)+1)&gt;0))</f>
        <v>1</v>
      </c>
    </row>
    <row r="3435" spans="1:17" ht="15.75">
      <c r="A3435" t="s">
        <v>179</v>
      </c>
      <c r="B3435" t="s">
        <v>1260</v>
      </c>
      <c r="C3435" t="s">
        <v>1261</v>
      </c>
      <c r="D3435" s="2">
        <v>45662</v>
      </c>
      <c r="E3435" s="1">
        <v>0.35621015046296295</v>
      </c>
      <c r="F3435" s="1">
        <v>0</v>
      </c>
      <c r="G3435" t="s">
        <v>126</v>
      </c>
      <c r="H3435" t="s">
        <v>605</v>
      </c>
      <c r="I3435" t="s">
        <v>104</v>
      </c>
      <c r="L3435" s="3">
        <f t="shared" si="163"/>
        <v>6</v>
      </c>
      <c r="M3435" cm="1">
        <f t="array" ref="M3435">MIN(B:B=B3435,E3435)</f>
        <v>0.35621015046296295</v>
      </c>
      <c r="N3435" cm="1">
        <f t="array" ref="N3435">MAX(B:B=B3435,E3435)</f>
        <v>0.35621015046296295</v>
      </c>
      <c r="O3435" s="1">
        <f t="shared" si="161"/>
        <v>0</v>
      </c>
      <c r="P3435" t="str">
        <f t="shared" si="162"/>
        <v>USER320-RP1A.200720.012</v>
      </c>
      <c r="Q3435" cm="1">
        <f t="array" ref="Q3435">SUM(--(FREQUENCY(IF(B:B=B3435,MATCH(G3435,G3435,0)),ROW(G3435)-ROW(G3435)+1)&gt;0))</f>
        <v>1</v>
      </c>
    </row>
    <row r="3436" spans="1:17" ht="15.75">
      <c r="A3436" t="s">
        <v>179</v>
      </c>
      <c r="B3436" t="s">
        <v>1263</v>
      </c>
      <c r="C3436" t="s">
        <v>1264</v>
      </c>
      <c r="D3436" s="2">
        <v>45662</v>
      </c>
      <c r="E3436" s="1">
        <v>0.77411583333333323</v>
      </c>
      <c r="F3436" s="1">
        <v>2.0381331018518519E-2</v>
      </c>
      <c r="G3436" t="s">
        <v>126</v>
      </c>
      <c r="H3436" t="s">
        <v>1262</v>
      </c>
      <c r="I3436" t="s">
        <v>43</v>
      </c>
      <c r="L3436" s="3">
        <f t="shared" si="163"/>
        <v>22</v>
      </c>
      <c r="M3436" cm="1">
        <f t="array" ref="M3436">MIN(B:B=B3436,E3436)</f>
        <v>0.77411583333333323</v>
      </c>
      <c r="N3436" cm="1">
        <f t="array" ref="N3436">MAX(B:B=B3436,E3436)</f>
        <v>0.77411583333333323</v>
      </c>
      <c r="O3436" s="1">
        <f t="shared" si="161"/>
        <v>2.0381331018518519E-2</v>
      </c>
      <c r="P3436" t="str">
        <f t="shared" si="162"/>
        <v>USER321-TP1A.220624.014</v>
      </c>
      <c r="Q3436" cm="1">
        <f t="array" ref="Q3436">SUM(--(FREQUENCY(IF(B:B=B3436,MATCH(G3436,G3436,0)),ROW(G3436)-ROW(G3436)+1)&gt;0))</f>
        <v>1</v>
      </c>
    </row>
    <row r="3437" spans="1:17" ht="15.75">
      <c r="A3437" t="s">
        <v>179</v>
      </c>
      <c r="B3437" t="s">
        <v>1263</v>
      </c>
      <c r="C3437" t="s">
        <v>1264</v>
      </c>
      <c r="D3437" s="2">
        <v>45662</v>
      </c>
      <c r="E3437" s="1">
        <v>0.7537345138888889</v>
      </c>
      <c r="F3437" s="1">
        <v>1.6742129629629631E-2</v>
      </c>
      <c r="G3437" t="s">
        <v>126</v>
      </c>
      <c r="H3437" t="s">
        <v>1262</v>
      </c>
      <c r="I3437" t="s">
        <v>43</v>
      </c>
      <c r="L3437" s="3">
        <f t="shared" si="163"/>
        <v>22</v>
      </c>
      <c r="M3437" cm="1">
        <f t="array" ref="M3437">MIN(B:B=B3437,E3437)</f>
        <v>0.7537345138888889</v>
      </c>
      <c r="N3437" cm="1">
        <f t="array" ref="N3437">MAX(B:B=B3437,E3437)</f>
        <v>0.7537345138888889</v>
      </c>
      <c r="O3437" s="1">
        <f t="shared" si="161"/>
        <v>1.6742129629629631E-2</v>
      </c>
      <c r="P3437" t="str">
        <f t="shared" si="162"/>
        <v>USER321-TP1A.220624.014</v>
      </c>
      <c r="Q3437" cm="1">
        <f t="array" ref="Q3437">SUM(--(FREQUENCY(IF(B:B=B3437,MATCH(G3437,G3437,0)),ROW(G3437)-ROW(G3437)+1)&gt;0))</f>
        <v>1</v>
      </c>
    </row>
    <row r="3438" spans="1:17" ht="15.75">
      <c r="A3438" t="s">
        <v>179</v>
      </c>
      <c r="B3438" t="s">
        <v>1263</v>
      </c>
      <c r="C3438" t="s">
        <v>1264</v>
      </c>
      <c r="D3438" s="2">
        <v>45662</v>
      </c>
      <c r="E3438" s="1">
        <v>0.73699238425925928</v>
      </c>
      <c r="F3438" s="1">
        <v>1.3411342592592591E-3</v>
      </c>
      <c r="G3438" t="s">
        <v>126</v>
      </c>
      <c r="H3438" t="s">
        <v>605</v>
      </c>
      <c r="I3438" t="s">
        <v>104</v>
      </c>
      <c r="L3438" s="3">
        <f t="shared" si="163"/>
        <v>22</v>
      </c>
      <c r="M3438" cm="1">
        <f t="array" ref="M3438">MIN(B:B=B3438,E3438)</f>
        <v>0.73699238425925928</v>
      </c>
      <c r="N3438" cm="1">
        <f t="array" ref="N3438">MAX(B:B=B3438,E3438)</f>
        <v>0.73699238425925928</v>
      </c>
      <c r="O3438" s="1">
        <f t="shared" si="161"/>
        <v>1.3411342592592591E-3</v>
      </c>
      <c r="P3438" t="str">
        <f t="shared" si="162"/>
        <v>USER321-RP1A.200720.012</v>
      </c>
      <c r="Q3438" cm="1">
        <f t="array" ref="Q3438">SUM(--(FREQUENCY(IF(B:B=B3438,MATCH(G3438,G3438,0)),ROW(G3438)-ROW(G3438)+1)&gt;0))</f>
        <v>1</v>
      </c>
    </row>
    <row r="3439" spans="1:17" ht="15.75">
      <c r="A3439" t="s">
        <v>179</v>
      </c>
      <c r="B3439" t="s">
        <v>1263</v>
      </c>
      <c r="C3439" t="s">
        <v>1264</v>
      </c>
      <c r="D3439" s="2">
        <v>45662</v>
      </c>
      <c r="E3439" s="1">
        <v>0.73565124999999998</v>
      </c>
      <c r="F3439" s="1">
        <v>2.9403472222222223E-2</v>
      </c>
      <c r="G3439" t="s">
        <v>126</v>
      </c>
      <c r="H3439" t="s">
        <v>1262</v>
      </c>
      <c r="I3439" t="s">
        <v>43</v>
      </c>
      <c r="L3439" s="3">
        <f t="shared" si="163"/>
        <v>22</v>
      </c>
      <c r="M3439" cm="1">
        <f t="array" ref="M3439">MIN(B:B=B3439,E3439)</f>
        <v>0.73565124999999998</v>
      </c>
      <c r="N3439" cm="1">
        <f t="array" ref="N3439">MAX(B:B=B3439,E3439)</f>
        <v>0.73565124999999998</v>
      </c>
      <c r="O3439" s="1">
        <f t="shared" si="161"/>
        <v>2.9403472222222223E-2</v>
      </c>
      <c r="P3439" t="str">
        <f t="shared" si="162"/>
        <v>USER321-TP1A.220624.014</v>
      </c>
      <c r="Q3439" cm="1">
        <f t="array" ref="Q3439">SUM(--(FREQUENCY(IF(B:B=B3439,MATCH(G3439,G3439,0)),ROW(G3439)-ROW(G3439)+1)&gt;0))</f>
        <v>1</v>
      </c>
    </row>
    <row r="3440" spans="1:17" ht="15.75">
      <c r="A3440" t="s">
        <v>179</v>
      </c>
      <c r="B3440" t="s">
        <v>1263</v>
      </c>
      <c r="C3440" t="s">
        <v>1264</v>
      </c>
      <c r="D3440" s="2">
        <v>45662</v>
      </c>
      <c r="E3440" s="1">
        <v>0.7062477777777777</v>
      </c>
      <c r="F3440" s="1">
        <v>9.1688206018518514E-2</v>
      </c>
      <c r="G3440" t="s">
        <v>126</v>
      </c>
      <c r="H3440" t="s">
        <v>1262</v>
      </c>
      <c r="I3440" t="s">
        <v>43</v>
      </c>
      <c r="L3440" s="3">
        <f t="shared" si="163"/>
        <v>22</v>
      </c>
      <c r="M3440" cm="1">
        <f t="array" ref="M3440">MIN(B:B=B3440,E3440)</f>
        <v>0.7062477777777777</v>
      </c>
      <c r="N3440" cm="1">
        <f t="array" ref="N3440">MAX(B:B=B3440,E3440)</f>
        <v>0.7062477777777777</v>
      </c>
      <c r="O3440" s="1">
        <f t="shared" si="161"/>
        <v>9.1688206018518514E-2</v>
      </c>
      <c r="P3440" t="str">
        <f t="shared" si="162"/>
        <v>USER321-TP1A.220624.014</v>
      </c>
      <c r="Q3440" cm="1">
        <f t="array" ref="Q3440">SUM(--(FREQUENCY(IF(B:B=B3440,MATCH(G3440,G3440,0)),ROW(G3440)-ROW(G3440)+1)&gt;0))</f>
        <v>1</v>
      </c>
    </row>
    <row r="3441" spans="1:17" ht="15.75">
      <c r="A3441" t="s">
        <v>179</v>
      </c>
      <c r="B3441" t="s">
        <v>1263</v>
      </c>
      <c r="C3441" t="s">
        <v>1264</v>
      </c>
      <c r="D3441" s="2">
        <v>45662</v>
      </c>
      <c r="E3441" s="1">
        <v>0.61455957175925924</v>
      </c>
      <c r="F3441" s="1">
        <v>1.3833761574074075E-2</v>
      </c>
      <c r="G3441" t="s">
        <v>126</v>
      </c>
      <c r="H3441" t="s">
        <v>1262</v>
      </c>
      <c r="I3441" t="s">
        <v>43</v>
      </c>
      <c r="L3441" s="3">
        <f t="shared" si="163"/>
        <v>22</v>
      </c>
      <c r="M3441" cm="1">
        <f t="array" ref="M3441">MIN(B:B=B3441,E3441)</f>
        <v>0.61455957175925924</v>
      </c>
      <c r="N3441" cm="1">
        <f t="array" ref="N3441">MAX(B:B=B3441,E3441)</f>
        <v>0.61455957175925924</v>
      </c>
      <c r="O3441" s="1">
        <f t="shared" si="161"/>
        <v>1.3833761574074075E-2</v>
      </c>
      <c r="P3441" t="str">
        <f t="shared" si="162"/>
        <v>USER321-TP1A.220624.014</v>
      </c>
      <c r="Q3441" cm="1">
        <f t="array" ref="Q3441">SUM(--(FREQUENCY(IF(B:B=B3441,MATCH(G3441,G3441,0)),ROW(G3441)-ROW(G3441)+1)&gt;0))</f>
        <v>1</v>
      </c>
    </row>
    <row r="3442" spans="1:17" ht="15.75">
      <c r="A3442" t="s">
        <v>179</v>
      </c>
      <c r="B3442" t="s">
        <v>1263</v>
      </c>
      <c r="C3442" t="s">
        <v>1264</v>
      </c>
      <c r="D3442" s="2">
        <v>45662</v>
      </c>
      <c r="E3442" s="1">
        <v>0.60072581018518523</v>
      </c>
      <c r="F3442" s="1">
        <v>2.431675925925926E-2</v>
      </c>
      <c r="G3442" t="s">
        <v>126</v>
      </c>
      <c r="H3442" t="s">
        <v>1262</v>
      </c>
      <c r="I3442" t="s">
        <v>43</v>
      </c>
      <c r="L3442" s="3">
        <f t="shared" si="163"/>
        <v>22</v>
      </c>
      <c r="M3442" cm="1">
        <f t="array" ref="M3442">MIN(B:B=B3442,E3442)</f>
        <v>0.60072581018518523</v>
      </c>
      <c r="N3442" cm="1">
        <f t="array" ref="N3442">MAX(B:B=B3442,E3442)</f>
        <v>0.60072581018518523</v>
      </c>
      <c r="O3442" s="1">
        <f t="shared" si="161"/>
        <v>2.431675925925926E-2</v>
      </c>
      <c r="P3442" t="str">
        <f t="shared" si="162"/>
        <v>USER321-TP1A.220624.014</v>
      </c>
      <c r="Q3442" cm="1">
        <f t="array" ref="Q3442">SUM(--(FREQUENCY(IF(B:B=B3442,MATCH(G3442,G3442,0)),ROW(G3442)-ROW(G3442)+1)&gt;0))</f>
        <v>1</v>
      </c>
    </row>
    <row r="3443" spans="1:17" ht="15.75">
      <c r="A3443" t="s">
        <v>179</v>
      </c>
      <c r="B3443" t="s">
        <v>1263</v>
      </c>
      <c r="C3443" t="s">
        <v>1264</v>
      </c>
      <c r="D3443" s="2">
        <v>45662</v>
      </c>
      <c r="E3443" s="1">
        <v>0.57640905092592598</v>
      </c>
      <c r="F3443" s="1">
        <v>2.9450578703703705E-3</v>
      </c>
      <c r="G3443" t="s">
        <v>126</v>
      </c>
      <c r="H3443" t="s">
        <v>1262</v>
      </c>
      <c r="I3443" t="s">
        <v>43</v>
      </c>
      <c r="L3443" s="3">
        <f t="shared" si="163"/>
        <v>22</v>
      </c>
      <c r="M3443" cm="1">
        <f t="array" ref="M3443">MIN(B:B=B3443,E3443)</f>
        <v>0.57640905092592598</v>
      </c>
      <c r="N3443" cm="1">
        <f t="array" ref="N3443">MAX(B:B=B3443,E3443)</f>
        <v>0.57640905092592598</v>
      </c>
      <c r="O3443" s="1">
        <f t="shared" si="161"/>
        <v>2.9450578703703705E-3</v>
      </c>
      <c r="P3443" t="str">
        <f t="shared" si="162"/>
        <v>USER321-TP1A.220624.014</v>
      </c>
      <c r="Q3443" cm="1">
        <f t="array" ref="Q3443">SUM(--(FREQUENCY(IF(B:B=B3443,MATCH(G3443,G3443,0)),ROW(G3443)-ROW(G3443)+1)&gt;0))</f>
        <v>1</v>
      </c>
    </row>
    <row r="3444" spans="1:17" ht="15.75">
      <c r="A3444" t="s">
        <v>179</v>
      </c>
      <c r="B3444" t="s">
        <v>1263</v>
      </c>
      <c r="C3444" t="s">
        <v>1264</v>
      </c>
      <c r="D3444" s="2">
        <v>45662</v>
      </c>
      <c r="E3444" s="1">
        <v>0.57346399305555551</v>
      </c>
      <c r="F3444" s="1">
        <v>2.6173148148148149E-3</v>
      </c>
      <c r="G3444" t="s">
        <v>126</v>
      </c>
      <c r="H3444" t="s">
        <v>1262</v>
      </c>
      <c r="I3444" t="s">
        <v>43</v>
      </c>
      <c r="L3444" s="3">
        <f t="shared" si="163"/>
        <v>22</v>
      </c>
      <c r="M3444" cm="1">
        <f t="array" ref="M3444">MIN(B:B=B3444,E3444)</f>
        <v>0.57346399305555551</v>
      </c>
      <c r="N3444" cm="1">
        <f t="array" ref="N3444">MAX(B:B=B3444,E3444)</f>
        <v>0.57346399305555551</v>
      </c>
      <c r="O3444" s="1">
        <f t="shared" si="161"/>
        <v>2.6173148148148149E-3</v>
      </c>
      <c r="P3444" t="str">
        <f t="shared" si="162"/>
        <v>USER321-TP1A.220624.014</v>
      </c>
      <c r="Q3444" cm="1">
        <f t="array" ref="Q3444">SUM(--(FREQUENCY(IF(B:B=B3444,MATCH(G3444,G3444,0)),ROW(G3444)-ROW(G3444)+1)&gt;0))</f>
        <v>1</v>
      </c>
    </row>
    <row r="3445" spans="1:17" ht="15.75">
      <c r="A3445" t="s">
        <v>179</v>
      </c>
      <c r="B3445" t="s">
        <v>1263</v>
      </c>
      <c r="C3445" t="s">
        <v>1264</v>
      </c>
      <c r="D3445" s="2">
        <v>45662</v>
      </c>
      <c r="E3445" s="1">
        <v>0.57084667824074076</v>
      </c>
      <c r="F3445" s="1">
        <v>2.6624120370370371E-2</v>
      </c>
      <c r="G3445" t="s">
        <v>126</v>
      </c>
      <c r="H3445" t="s">
        <v>1262</v>
      </c>
      <c r="I3445" t="s">
        <v>43</v>
      </c>
      <c r="L3445" s="3">
        <f t="shared" si="163"/>
        <v>22</v>
      </c>
      <c r="M3445" cm="1">
        <f t="array" ref="M3445">MIN(B:B=B3445,E3445)</f>
        <v>0.57084667824074076</v>
      </c>
      <c r="N3445" cm="1">
        <f t="array" ref="N3445">MAX(B:B=B3445,E3445)</f>
        <v>0.57084667824074076</v>
      </c>
      <c r="O3445" s="1">
        <f t="shared" si="161"/>
        <v>2.6624120370370371E-2</v>
      </c>
      <c r="P3445" t="str">
        <f t="shared" si="162"/>
        <v>USER321-TP1A.220624.014</v>
      </c>
      <c r="Q3445" cm="1">
        <f t="array" ref="Q3445">SUM(--(FREQUENCY(IF(B:B=B3445,MATCH(G3445,G3445,0)),ROW(G3445)-ROW(G3445)+1)&gt;0))</f>
        <v>1</v>
      </c>
    </row>
    <row r="3446" spans="1:17" ht="15.75">
      <c r="A3446" t="s">
        <v>179</v>
      </c>
      <c r="B3446" t="s">
        <v>1263</v>
      </c>
      <c r="C3446" t="s">
        <v>1264</v>
      </c>
      <c r="D3446" s="2">
        <v>45662</v>
      </c>
      <c r="E3446" s="1">
        <v>0.54422255787037044</v>
      </c>
      <c r="F3446" s="1">
        <v>9.8174652777777774E-3</v>
      </c>
      <c r="G3446" t="s">
        <v>126</v>
      </c>
      <c r="H3446" t="s">
        <v>1262</v>
      </c>
      <c r="I3446" t="s">
        <v>43</v>
      </c>
      <c r="L3446" s="3">
        <f t="shared" si="163"/>
        <v>22</v>
      </c>
      <c r="M3446" cm="1">
        <f t="array" ref="M3446">MIN(B:B=B3446,E3446)</f>
        <v>0.54422255787037044</v>
      </c>
      <c r="N3446" cm="1">
        <f t="array" ref="N3446">MAX(B:B=B3446,E3446)</f>
        <v>0.54422255787037044</v>
      </c>
      <c r="O3446" s="1">
        <f t="shared" si="161"/>
        <v>9.8174652777777774E-3</v>
      </c>
      <c r="P3446" t="str">
        <f t="shared" si="162"/>
        <v>USER321-TP1A.220624.014</v>
      </c>
      <c r="Q3446" cm="1">
        <f t="array" ref="Q3446">SUM(--(FREQUENCY(IF(B:B=B3446,MATCH(G3446,G3446,0)),ROW(G3446)-ROW(G3446)+1)&gt;0))</f>
        <v>1</v>
      </c>
    </row>
    <row r="3447" spans="1:17" ht="15.75">
      <c r="A3447" t="s">
        <v>179</v>
      </c>
      <c r="B3447" t="s">
        <v>1263</v>
      </c>
      <c r="C3447" t="s">
        <v>1264</v>
      </c>
      <c r="D3447" s="2">
        <v>45662</v>
      </c>
      <c r="E3447" s="1">
        <v>0.53440508101851847</v>
      </c>
      <c r="F3447" s="1">
        <v>3.801040509259259E-2</v>
      </c>
      <c r="G3447" t="s">
        <v>126</v>
      </c>
      <c r="H3447" t="s">
        <v>1262</v>
      </c>
      <c r="I3447" t="s">
        <v>43</v>
      </c>
      <c r="L3447" s="3">
        <f t="shared" si="163"/>
        <v>22</v>
      </c>
      <c r="M3447" cm="1">
        <f t="array" ref="M3447">MIN(B:B=B3447,E3447)</f>
        <v>0.53440508101851847</v>
      </c>
      <c r="N3447" cm="1">
        <f t="array" ref="N3447">MAX(B:B=B3447,E3447)</f>
        <v>0.53440508101851847</v>
      </c>
      <c r="O3447" s="1">
        <f t="shared" si="161"/>
        <v>3.801040509259259E-2</v>
      </c>
      <c r="P3447" t="str">
        <f t="shared" si="162"/>
        <v>USER321-TP1A.220624.014</v>
      </c>
      <c r="Q3447" cm="1">
        <f t="array" ref="Q3447">SUM(--(FREQUENCY(IF(B:B=B3447,MATCH(G3447,G3447,0)),ROW(G3447)-ROW(G3447)+1)&gt;0))</f>
        <v>1</v>
      </c>
    </row>
    <row r="3448" spans="1:17" ht="15.75">
      <c r="A3448" t="s">
        <v>179</v>
      </c>
      <c r="B3448" t="s">
        <v>1263</v>
      </c>
      <c r="C3448" t="s">
        <v>1264</v>
      </c>
      <c r="D3448" s="2">
        <v>45662</v>
      </c>
      <c r="E3448" s="1">
        <v>0.4963946759259259</v>
      </c>
      <c r="F3448" s="1">
        <v>1.1772222222222223E-3</v>
      </c>
      <c r="G3448" t="s">
        <v>126</v>
      </c>
      <c r="H3448" t="s">
        <v>1262</v>
      </c>
      <c r="I3448" t="s">
        <v>43</v>
      </c>
      <c r="L3448" s="3">
        <f t="shared" si="163"/>
        <v>22</v>
      </c>
      <c r="M3448" cm="1">
        <f t="array" ref="M3448">MIN(B:B=B3448,E3448)</f>
        <v>0.4963946759259259</v>
      </c>
      <c r="N3448" cm="1">
        <f t="array" ref="N3448">MAX(B:B=B3448,E3448)</f>
        <v>0.4963946759259259</v>
      </c>
      <c r="O3448" s="1">
        <f t="shared" si="161"/>
        <v>1.1772222222222223E-3</v>
      </c>
      <c r="P3448" t="str">
        <f t="shared" si="162"/>
        <v>USER321-TP1A.220624.014</v>
      </c>
      <c r="Q3448" cm="1">
        <f t="array" ref="Q3448">SUM(--(FREQUENCY(IF(B:B=B3448,MATCH(G3448,G3448,0)),ROW(G3448)-ROW(G3448)+1)&gt;0))</f>
        <v>1</v>
      </c>
    </row>
    <row r="3449" spans="1:17" ht="15.75">
      <c r="A3449" t="s">
        <v>179</v>
      </c>
      <c r="B3449" t="s">
        <v>1263</v>
      </c>
      <c r="C3449" t="s">
        <v>1264</v>
      </c>
      <c r="D3449" s="2">
        <v>45662</v>
      </c>
      <c r="E3449" s="1">
        <v>0.49521745370370374</v>
      </c>
      <c r="F3449" s="1">
        <v>2.7424351851851853E-2</v>
      </c>
      <c r="G3449" t="s">
        <v>126</v>
      </c>
      <c r="H3449" t="s">
        <v>1262</v>
      </c>
      <c r="I3449" t="s">
        <v>43</v>
      </c>
      <c r="L3449" s="3">
        <f t="shared" si="163"/>
        <v>22</v>
      </c>
      <c r="M3449" cm="1">
        <f t="array" ref="M3449">MIN(B:B=B3449,E3449)</f>
        <v>0.49521745370370374</v>
      </c>
      <c r="N3449" cm="1">
        <f t="array" ref="N3449">MAX(B:B=B3449,E3449)</f>
        <v>0.49521745370370374</v>
      </c>
      <c r="O3449" s="1">
        <f t="shared" si="161"/>
        <v>2.7424351851851853E-2</v>
      </c>
      <c r="P3449" t="str">
        <f t="shared" si="162"/>
        <v>USER321-TP1A.220624.014</v>
      </c>
      <c r="Q3449" cm="1">
        <f t="array" ref="Q3449">SUM(--(FREQUENCY(IF(B:B=B3449,MATCH(G3449,G3449,0)),ROW(G3449)-ROW(G3449)+1)&gt;0))</f>
        <v>1</v>
      </c>
    </row>
    <row r="3450" spans="1:17" ht="15.75">
      <c r="A3450" t="s">
        <v>179</v>
      </c>
      <c r="B3450" t="s">
        <v>1263</v>
      </c>
      <c r="C3450" t="s">
        <v>1264</v>
      </c>
      <c r="D3450" s="2">
        <v>45662</v>
      </c>
      <c r="E3450" s="1">
        <v>0.4677931018518518</v>
      </c>
      <c r="F3450" s="1">
        <v>6.7826620370370376E-3</v>
      </c>
      <c r="G3450" t="s">
        <v>126</v>
      </c>
      <c r="H3450" t="s">
        <v>1262</v>
      </c>
      <c r="I3450" t="s">
        <v>43</v>
      </c>
      <c r="L3450" s="3">
        <f t="shared" si="163"/>
        <v>22</v>
      </c>
      <c r="M3450" cm="1">
        <f t="array" ref="M3450">MIN(B:B=B3450,E3450)</f>
        <v>0.4677931018518518</v>
      </c>
      <c r="N3450" cm="1">
        <f t="array" ref="N3450">MAX(B:B=B3450,E3450)</f>
        <v>0.4677931018518518</v>
      </c>
      <c r="O3450" s="1">
        <f t="shared" si="161"/>
        <v>6.7826620370370376E-3</v>
      </c>
      <c r="P3450" t="str">
        <f t="shared" si="162"/>
        <v>USER321-TP1A.220624.014</v>
      </c>
      <c r="Q3450" cm="1">
        <f t="array" ref="Q3450">SUM(--(FREQUENCY(IF(B:B=B3450,MATCH(G3450,G3450,0)),ROW(G3450)-ROW(G3450)+1)&gt;0))</f>
        <v>1</v>
      </c>
    </row>
    <row r="3451" spans="1:17" ht="15.75">
      <c r="A3451" t="s">
        <v>179</v>
      </c>
      <c r="B3451" t="s">
        <v>1263</v>
      </c>
      <c r="C3451" t="s">
        <v>1264</v>
      </c>
      <c r="D3451" s="2">
        <v>45662</v>
      </c>
      <c r="E3451" s="1">
        <v>0.46101043981481477</v>
      </c>
      <c r="F3451" s="1">
        <v>1.1832870370370369E-2</v>
      </c>
      <c r="G3451" t="s">
        <v>126</v>
      </c>
      <c r="H3451" t="s">
        <v>1262</v>
      </c>
      <c r="I3451" t="s">
        <v>43</v>
      </c>
      <c r="L3451" s="3">
        <f t="shared" si="163"/>
        <v>22</v>
      </c>
      <c r="M3451" cm="1">
        <f t="array" ref="M3451">MIN(B:B=B3451,E3451)</f>
        <v>0.46101043981481477</v>
      </c>
      <c r="N3451" cm="1">
        <f t="array" ref="N3451">MAX(B:B=B3451,E3451)</f>
        <v>0.46101043981481477</v>
      </c>
      <c r="O3451" s="1">
        <f t="shared" si="161"/>
        <v>1.1832870370370369E-2</v>
      </c>
      <c r="P3451" t="str">
        <f t="shared" si="162"/>
        <v>USER321-TP1A.220624.014</v>
      </c>
      <c r="Q3451" cm="1">
        <f t="array" ref="Q3451">SUM(--(FREQUENCY(IF(B:B=B3451,MATCH(G3451,G3451,0)),ROW(G3451)-ROW(G3451)+1)&gt;0))</f>
        <v>1</v>
      </c>
    </row>
    <row r="3452" spans="1:17" ht="15.75">
      <c r="A3452" t="s">
        <v>179</v>
      </c>
      <c r="B3452" t="s">
        <v>1263</v>
      </c>
      <c r="C3452" t="s">
        <v>1264</v>
      </c>
      <c r="D3452" s="2">
        <v>45662</v>
      </c>
      <c r="E3452" s="1">
        <v>0.44917756944444442</v>
      </c>
      <c r="F3452" s="1">
        <v>3.3731724537037037E-2</v>
      </c>
      <c r="G3452" t="s">
        <v>126</v>
      </c>
      <c r="H3452" t="s">
        <v>1262</v>
      </c>
      <c r="I3452" t="s">
        <v>43</v>
      </c>
      <c r="L3452" s="3">
        <f t="shared" si="163"/>
        <v>22</v>
      </c>
      <c r="M3452" cm="1">
        <f t="array" ref="M3452">MIN(B:B=B3452,E3452)</f>
        <v>0.44917756944444442</v>
      </c>
      <c r="N3452" cm="1">
        <f t="array" ref="N3452">MAX(B:B=B3452,E3452)</f>
        <v>0.44917756944444442</v>
      </c>
      <c r="O3452" s="1">
        <f t="shared" si="161"/>
        <v>3.3731724537037037E-2</v>
      </c>
      <c r="P3452" t="str">
        <f t="shared" si="162"/>
        <v>USER321-TP1A.220624.014</v>
      </c>
      <c r="Q3452" cm="1">
        <f t="array" ref="Q3452">SUM(--(FREQUENCY(IF(B:B=B3452,MATCH(G3452,G3452,0)),ROW(G3452)-ROW(G3452)+1)&gt;0))</f>
        <v>1</v>
      </c>
    </row>
    <row r="3453" spans="1:17" ht="15.75">
      <c r="A3453" t="s">
        <v>179</v>
      </c>
      <c r="B3453" t="s">
        <v>1263</v>
      </c>
      <c r="C3453" t="s">
        <v>1264</v>
      </c>
      <c r="D3453" s="2">
        <v>45662</v>
      </c>
      <c r="E3453" s="1">
        <v>0.41544584490740744</v>
      </c>
      <c r="F3453" s="1">
        <v>1.6522569444444443E-3</v>
      </c>
      <c r="G3453" t="s">
        <v>126</v>
      </c>
      <c r="H3453" t="s">
        <v>1262</v>
      </c>
      <c r="I3453" t="s">
        <v>43</v>
      </c>
      <c r="L3453" s="3">
        <f t="shared" si="163"/>
        <v>22</v>
      </c>
      <c r="M3453" cm="1">
        <f t="array" ref="M3453">MIN(B:B=B3453,E3453)</f>
        <v>0.41544584490740744</v>
      </c>
      <c r="N3453" cm="1">
        <f t="array" ref="N3453">MAX(B:B=B3453,E3453)</f>
        <v>0.41544584490740744</v>
      </c>
      <c r="O3453" s="1">
        <f t="shared" si="161"/>
        <v>1.6522569444444443E-3</v>
      </c>
      <c r="P3453" t="str">
        <f t="shared" si="162"/>
        <v>USER321-TP1A.220624.014</v>
      </c>
      <c r="Q3453" cm="1">
        <f t="array" ref="Q3453">SUM(--(FREQUENCY(IF(B:B=B3453,MATCH(G3453,G3453,0)),ROW(G3453)-ROW(G3453)+1)&gt;0))</f>
        <v>1</v>
      </c>
    </row>
    <row r="3454" spans="1:17" ht="15.75">
      <c r="A3454" t="s">
        <v>179</v>
      </c>
      <c r="B3454" t="s">
        <v>1263</v>
      </c>
      <c r="C3454" t="s">
        <v>1264</v>
      </c>
      <c r="D3454" s="2">
        <v>45662</v>
      </c>
      <c r="E3454" s="1">
        <v>0.41379358796296301</v>
      </c>
      <c r="F3454" s="1">
        <v>2.325341435185185E-2</v>
      </c>
      <c r="G3454" t="s">
        <v>126</v>
      </c>
      <c r="H3454" t="s">
        <v>1262</v>
      </c>
      <c r="I3454" t="s">
        <v>43</v>
      </c>
      <c r="L3454" s="3">
        <f t="shared" si="163"/>
        <v>22</v>
      </c>
      <c r="M3454" cm="1">
        <f t="array" ref="M3454">MIN(B:B=B3454,E3454)</f>
        <v>0.41379358796296301</v>
      </c>
      <c r="N3454" cm="1">
        <f t="array" ref="N3454">MAX(B:B=B3454,E3454)</f>
        <v>0.41379358796296301</v>
      </c>
      <c r="O3454" s="1">
        <f t="shared" si="161"/>
        <v>2.325341435185185E-2</v>
      </c>
      <c r="P3454" t="str">
        <f t="shared" si="162"/>
        <v>USER321-TP1A.220624.014</v>
      </c>
      <c r="Q3454" cm="1">
        <f t="array" ref="Q3454">SUM(--(FREQUENCY(IF(B:B=B3454,MATCH(G3454,G3454,0)),ROW(G3454)-ROW(G3454)+1)&gt;0))</f>
        <v>1</v>
      </c>
    </row>
    <row r="3455" spans="1:17" ht="15.75">
      <c r="A3455" t="s">
        <v>179</v>
      </c>
      <c r="B3455" t="s">
        <v>1263</v>
      </c>
      <c r="C3455" t="s">
        <v>1264</v>
      </c>
      <c r="D3455" s="2">
        <v>45662</v>
      </c>
      <c r="E3455" s="1">
        <v>0.3905401736111111</v>
      </c>
      <c r="F3455" s="1">
        <v>2.0825462962962962E-2</v>
      </c>
      <c r="G3455" t="s">
        <v>126</v>
      </c>
      <c r="H3455" t="s">
        <v>1262</v>
      </c>
      <c r="I3455" t="s">
        <v>43</v>
      </c>
      <c r="L3455" s="3">
        <f t="shared" si="163"/>
        <v>22</v>
      </c>
      <c r="M3455" cm="1">
        <f t="array" ref="M3455">MIN(B:B=B3455,E3455)</f>
        <v>0.3905401736111111</v>
      </c>
      <c r="N3455" cm="1">
        <f t="array" ref="N3455">MAX(B:B=B3455,E3455)</f>
        <v>0.3905401736111111</v>
      </c>
      <c r="O3455" s="1">
        <f t="shared" si="161"/>
        <v>2.0825462962962962E-2</v>
      </c>
      <c r="P3455" t="str">
        <f t="shared" si="162"/>
        <v>USER321-TP1A.220624.014</v>
      </c>
      <c r="Q3455" cm="1">
        <f t="array" ref="Q3455">SUM(--(FREQUENCY(IF(B:B=B3455,MATCH(G3455,G3455,0)),ROW(G3455)-ROW(G3455)+1)&gt;0))</f>
        <v>1</v>
      </c>
    </row>
    <row r="3456" spans="1:17" ht="15.75">
      <c r="A3456" t="s">
        <v>179</v>
      </c>
      <c r="B3456" t="s">
        <v>1263</v>
      </c>
      <c r="C3456" t="s">
        <v>1264</v>
      </c>
      <c r="D3456" s="2">
        <v>45662</v>
      </c>
      <c r="E3456" s="1">
        <v>0.36971471064814815</v>
      </c>
      <c r="F3456" s="1">
        <v>5.4074074074074085E-3</v>
      </c>
      <c r="G3456" t="s">
        <v>126</v>
      </c>
      <c r="H3456" t="s">
        <v>1262</v>
      </c>
      <c r="I3456" t="s">
        <v>43</v>
      </c>
      <c r="L3456" s="3">
        <f t="shared" si="163"/>
        <v>22</v>
      </c>
      <c r="M3456" cm="1">
        <f t="array" ref="M3456">MIN(B:B=B3456,E3456)</f>
        <v>0.36971471064814815</v>
      </c>
      <c r="N3456" cm="1">
        <f t="array" ref="N3456">MAX(B:B=B3456,E3456)</f>
        <v>0.36971471064814815</v>
      </c>
      <c r="O3456" s="1">
        <f t="shared" si="161"/>
        <v>5.4074074074074085E-3</v>
      </c>
      <c r="P3456" t="str">
        <f t="shared" si="162"/>
        <v>USER321-TP1A.220624.014</v>
      </c>
      <c r="Q3456" cm="1">
        <f t="array" ref="Q3456">SUM(--(FREQUENCY(IF(B:B=B3456,MATCH(G3456,G3456,0)),ROW(G3456)-ROW(G3456)+1)&gt;0))</f>
        <v>1</v>
      </c>
    </row>
    <row r="3457" spans="1:17" ht="15.75">
      <c r="A3457" t="s">
        <v>179</v>
      </c>
      <c r="B3457" t="s">
        <v>1263</v>
      </c>
      <c r="C3457" t="s">
        <v>1264</v>
      </c>
      <c r="D3457" s="2">
        <v>45662</v>
      </c>
      <c r="E3457" s="1">
        <v>0.36430730324074073</v>
      </c>
      <c r="F3457" s="1">
        <v>0</v>
      </c>
      <c r="G3457" t="s">
        <v>126</v>
      </c>
      <c r="H3457" t="s">
        <v>1262</v>
      </c>
      <c r="I3457" t="s">
        <v>43</v>
      </c>
      <c r="L3457" s="3">
        <f t="shared" si="163"/>
        <v>22</v>
      </c>
      <c r="M3457" cm="1">
        <f t="array" ref="M3457">MIN(B:B=B3457,E3457)</f>
        <v>0.36430730324074073</v>
      </c>
      <c r="N3457" cm="1">
        <f t="array" ref="N3457">MAX(B:B=B3457,E3457)</f>
        <v>0.36430730324074073</v>
      </c>
      <c r="O3457" s="1">
        <f t="shared" si="161"/>
        <v>0</v>
      </c>
      <c r="P3457" t="str">
        <f t="shared" si="162"/>
        <v>USER321-TP1A.220624.014</v>
      </c>
      <c r="Q3457" cm="1">
        <f t="array" ref="Q3457">SUM(--(FREQUENCY(IF(B:B=B3457,MATCH(G3457,G3457,0)),ROW(G3457)-ROW(G3457)+1)&gt;0))</f>
        <v>1</v>
      </c>
    </row>
    <row r="3458" spans="1:17" ht="15.75">
      <c r="A3458" t="s">
        <v>118</v>
      </c>
      <c r="B3458" t="s">
        <v>1265</v>
      </c>
      <c r="C3458" t="s">
        <v>1266</v>
      </c>
      <c r="D3458" s="2">
        <v>45662</v>
      </c>
      <c r="E3458" s="1">
        <v>0.68987469907407417</v>
      </c>
      <c r="F3458" s="1">
        <v>0.12882265046296296</v>
      </c>
      <c r="G3458" t="s">
        <v>21</v>
      </c>
      <c r="H3458" t="s">
        <v>1267</v>
      </c>
      <c r="I3458" t="s">
        <v>104</v>
      </c>
      <c r="L3458" s="3">
        <f t="shared" si="163"/>
        <v>3</v>
      </c>
      <c r="M3458" cm="1">
        <f t="array" ref="M3458">MIN(B:B=B3458,E3458)</f>
        <v>0.68987469907407417</v>
      </c>
      <c r="N3458" cm="1">
        <f t="array" ref="N3458">MAX(B:B=B3458,E3458)</f>
        <v>0.68987469907407417</v>
      </c>
      <c r="O3458" s="1">
        <f t="shared" si="161"/>
        <v>0.12882265046296296</v>
      </c>
      <c r="P3458" t="str">
        <f t="shared" si="162"/>
        <v>USER169-RP1A.200720.012</v>
      </c>
      <c r="Q3458" cm="1">
        <f t="array" ref="Q3458">SUM(--(FREQUENCY(IF(B:B=B3458,MATCH(G3458,G3458,0)),ROW(G3458)-ROW(G3458)+1)&gt;0))</f>
        <v>1</v>
      </c>
    </row>
    <row r="3459" spans="1:17" ht="15.75">
      <c r="A3459" t="s">
        <v>118</v>
      </c>
      <c r="B3459" t="s">
        <v>1265</v>
      </c>
      <c r="C3459" t="s">
        <v>1266</v>
      </c>
      <c r="D3459" s="2">
        <v>45662</v>
      </c>
      <c r="E3459" s="1">
        <v>0.56105204861111113</v>
      </c>
      <c r="F3459" s="1">
        <v>0.16246697916666666</v>
      </c>
      <c r="G3459" t="s">
        <v>21</v>
      </c>
      <c r="H3459" t="s">
        <v>1267</v>
      </c>
      <c r="I3459" t="s">
        <v>104</v>
      </c>
      <c r="L3459" s="3">
        <f t="shared" si="163"/>
        <v>3</v>
      </c>
      <c r="M3459" cm="1">
        <f t="array" ref="M3459">MIN(B:B=B3459,E3459)</f>
        <v>0.56105204861111113</v>
      </c>
      <c r="N3459" cm="1">
        <f t="array" ref="N3459">MAX(B:B=B3459,E3459)</f>
        <v>0.56105204861111113</v>
      </c>
      <c r="O3459" s="1">
        <f t="shared" ref="O3459:O3522" si="164">AVERAGE(B:B,B3459,F3459)</f>
        <v>0.16246697916666666</v>
      </c>
      <c r="P3459" t="str">
        <f t="shared" ref="P3459:P3522" si="165">B3459 &amp; "-" &amp; I3459</f>
        <v>USER169-RP1A.200720.012</v>
      </c>
      <c r="Q3459" cm="1">
        <f t="array" ref="Q3459">SUM(--(FREQUENCY(IF(B:B=B3459,MATCH(G3459,G3459,0)),ROW(G3459)-ROW(G3459)+1)&gt;0))</f>
        <v>1</v>
      </c>
    </row>
    <row r="3460" spans="1:17" ht="15.75">
      <c r="A3460" t="s">
        <v>118</v>
      </c>
      <c r="B3460" t="s">
        <v>1265</v>
      </c>
      <c r="C3460" t="s">
        <v>1266</v>
      </c>
      <c r="D3460" s="2">
        <v>45662</v>
      </c>
      <c r="E3460" s="1">
        <v>0.39858506944444444</v>
      </c>
      <c r="F3460" s="1">
        <v>0</v>
      </c>
      <c r="G3460" t="s">
        <v>21</v>
      </c>
      <c r="H3460" t="s">
        <v>1267</v>
      </c>
      <c r="I3460" t="s">
        <v>104</v>
      </c>
      <c r="L3460" s="3">
        <f t="shared" si="163"/>
        <v>3</v>
      </c>
      <c r="M3460" cm="1">
        <f t="array" ref="M3460">MIN(B:B=B3460,E3460)</f>
        <v>0.39858506944444444</v>
      </c>
      <c r="N3460" cm="1">
        <f t="array" ref="N3460">MAX(B:B=B3460,E3460)</f>
        <v>0.39858506944444444</v>
      </c>
      <c r="O3460" s="1">
        <f t="shared" si="164"/>
        <v>0</v>
      </c>
      <c r="P3460" t="str">
        <f t="shared" si="165"/>
        <v>USER169-RP1A.200720.012</v>
      </c>
      <c r="Q3460" cm="1">
        <f t="array" ref="Q3460">SUM(--(FREQUENCY(IF(B:B=B3460,MATCH(G3460,G3460,0)),ROW(G3460)-ROW(G3460)+1)&gt;0))</f>
        <v>1</v>
      </c>
    </row>
    <row r="3461" spans="1:17" ht="15.75">
      <c r="A3461" t="s">
        <v>299</v>
      </c>
      <c r="B3461" t="s">
        <v>1268</v>
      </c>
      <c r="C3461" t="s">
        <v>1269</v>
      </c>
      <c r="D3461" s="2">
        <v>45662</v>
      </c>
      <c r="E3461" s="1">
        <v>0.86100718749999994</v>
      </c>
      <c r="F3461" s="1">
        <v>9.9938611111111117E-2</v>
      </c>
      <c r="G3461" t="s">
        <v>126</v>
      </c>
      <c r="H3461" t="s">
        <v>358</v>
      </c>
      <c r="I3461" t="s">
        <v>65</v>
      </c>
      <c r="L3461" s="3">
        <f t="shared" si="163"/>
        <v>28</v>
      </c>
      <c r="M3461" cm="1">
        <f t="array" ref="M3461">MIN(B:B=B3461,E3461)</f>
        <v>0.86100718749999994</v>
      </c>
      <c r="N3461" cm="1">
        <f t="array" ref="N3461">MAX(B:B=B3461,E3461)</f>
        <v>0.86100718749999994</v>
      </c>
      <c r="O3461" s="1">
        <f t="shared" si="164"/>
        <v>9.9938611111111117E-2</v>
      </c>
      <c r="P3461" t="str">
        <f t="shared" si="165"/>
        <v>USER393-QP1A.190711.020</v>
      </c>
      <c r="Q3461" cm="1">
        <f t="array" ref="Q3461">SUM(--(FREQUENCY(IF(B:B=B3461,MATCH(G3461,G3461,0)),ROW(G3461)-ROW(G3461)+1)&gt;0))</f>
        <v>1</v>
      </c>
    </row>
    <row r="3462" spans="1:17" ht="15.75">
      <c r="A3462" t="s">
        <v>299</v>
      </c>
      <c r="B3462" t="s">
        <v>1268</v>
      </c>
      <c r="C3462" t="s">
        <v>1269</v>
      </c>
      <c r="D3462" s="2">
        <v>45662</v>
      </c>
      <c r="E3462" s="1">
        <v>0.76106857638888892</v>
      </c>
      <c r="F3462" s="1">
        <v>7.5632118055555544E-2</v>
      </c>
      <c r="G3462" t="s">
        <v>126</v>
      </c>
      <c r="H3462" t="s">
        <v>358</v>
      </c>
      <c r="I3462" t="s">
        <v>65</v>
      </c>
      <c r="L3462" s="3">
        <f t="shared" si="163"/>
        <v>28</v>
      </c>
      <c r="M3462" cm="1">
        <f t="array" ref="M3462">MIN(B:B=B3462,E3462)</f>
        <v>0.76106857638888892</v>
      </c>
      <c r="N3462" cm="1">
        <f t="array" ref="N3462">MAX(B:B=B3462,E3462)</f>
        <v>0.76106857638888892</v>
      </c>
      <c r="O3462" s="1">
        <f t="shared" si="164"/>
        <v>7.5632118055555544E-2</v>
      </c>
      <c r="P3462" t="str">
        <f t="shared" si="165"/>
        <v>USER393-QP1A.190711.020</v>
      </c>
      <c r="Q3462" cm="1">
        <f t="array" ref="Q3462">SUM(--(FREQUENCY(IF(B:B=B3462,MATCH(G3462,G3462,0)),ROW(G3462)-ROW(G3462)+1)&gt;0))</f>
        <v>1</v>
      </c>
    </row>
    <row r="3463" spans="1:17" ht="15.75">
      <c r="A3463" t="s">
        <v>299</v>
      </c>
      <c r="B3463" t="s">
        <v>1268</v>
      </c>
      <c r="C3463" t="s">
        <v>1269</v>
      </c>
      <c r="D3463" s="2">
        <v>45662</v>
      </c>
      <c r="E3463" s="1">
        <v>0.68543646990740736</v>
      </c>
      <c r="F3463" s="1">
        <v>1.4628472222222222E-3</v>
      </c>
      <c r="G3463" t="s">
        <v>126</v>
      </c>
      <c r="H3463" t="s">
        <v>358</v>
      </c>
      <c r="I3463" t="s">
        <v>65</v>
      </c>
      <c r="L3463" s="3">
        <f t="shared" si="163"/>
        <v>28</v>
      </c>
      <c r="M3463" cm="1">
        <f t="array" ref="M3463">MIN(B:B=B3463,E3463)</f>
        <v>0.68543646990740736</v>
      </c>
      <c r="N3463" cm="1">
        <f t="array" ref="N3463">MAX(B:B=B3463,E3463)</f>
        <v>0.68543646990740736</v>
      </c>
      <c r="O3463" s="1">
        <f t="shared" si="164"/>
        <v>1.4628472222222222E-3</v>
      </c>
      <c r="P3463" t="str">
        <f t="shared" si="165"/>
        <v>USER393-QP1A.190711.020</v>
      </c>
      <c r="Q3463" cm="1">
        <f t="array" ref="Q3463">SUM(--(FREQUENCY(IF(B:B=B3463,MATCH(G3463,G3463,0)),ROW(G3463)-ROW(G3463)+1)&gt;0))</f>
        <v>1</v>
      </c>
    </row>
    <row r="3464" spans="1:17" ht="15.75">
      <c r="A3464" t="s">
        <v>299</v>
      </c>
      <c r="B3464" t="s">
        <v>1268</v>
      </c>
      <c r="C3464" t="s">
        <v>1269</v>
      </c>
      <c r="D3464" s="2">
        <v>45662</v>
      </c>
      <c r="E3464" s="1">
        <v>0.68397362268518513</v>
      </c>
      <c r="F3464" s="1">
        <v>9.9035648148148147E-3</v>
      </c>
      <c r="G3464" t="s">
        <v>126</v>
      </c>
      <c r="H3464" t="s">
        <v>358</v>
      </c>
      <c r="I3464" t="s">
        <v>65</v>
      </c>
      <c r="L3464" s="3">
        <f t="shared" si="163"/>
        <v>28</v>
      </c>
      <c r="M3464" cm="1">
        <f t="array" ref="M3464">MIN(B:B=B3464,E3464)</f>
        <v>0.68397362268518513</v>
      </c>
      <c r="N3464" cm="1">
        <f t="array" ref="N3464">MAX(B:B=B3464,E3464)</f>
        <v>0.68397362268518513</v>
      </c>
      <c r="O3464" s="1">
        <f t="shared" si="164"/>
        <v>9.9035648148148147E-3</v>
      </c>
      <c r="P3464" t="str">
        <f t="shared" si="165"/>
        <v>USER393-QP1A.190711.020</v>
      </c>
      <c r="Q3464" cm="1">
        <f t="array" ref="Q3464">SUM(--(FREQUENCY(IF(B:B=B3464,MATCH(G3464,G3464,0)),ROW(G3464)-ROW(G3464)+1)&gt;0))</f>
        <v>1</v>
      </c>
    </row>
    <row r="3465" spans="1:17" ht="15.75">
      <c r="A3465" t="s">
        <v>299</v>
      </c>
      <c r="B3465" t="s">
        <v>1268</v>
      </c>
      <c r="C3465" t="s">
        <v>1269</v>
      </c>
      <c r="D3465" s="2">
        <v>45662</v>
      </c>
      <c r="E3465" s="1">
        <v>0.67407005787037033</v>
      </c>
      <c r="F3465" s="1">
        <v>7.0016793981481473E-2</v>
      </c>
      <c r="G3465" t="s">
        <v>126</v>
      </c>
      <c r="H3465" t="s">
        <v>358</v>
      </c>
      <c r="I3465" t="s">
        <v>65</v>
      </c>
      <c r="L3465" s="3">
        <f t="shared" si="163"/>
        <v>28</v>
      </c>
      <c r="M3465" cm="1">
        <f t="array" ref="M3465">MIN(B:B=B3465,E3465)</f>
        <v>0.67407005787037033</v>
      </c>
      <c r="N3465" cm="1">
        <f t="array" ref="N3465">MAX(B:B=B3465,E3465)</f>
        <v>0.67407005787037033</v>
      </c>
      <c r="O3465" s="1">
        <f t="shared" si="164"/>
        <v>7.0016793981481473E-2</v>
      </c>
      <c r="P3465" t="str">
        <f t="shared" si="165"/>
        <v>USER393-QP1A.190711.020</v>
      </c>
      <c r="Q3465" cm="1">
        <f t="array" ref="Q3465">SUM(--(FREQUENCY(IF(B:B=B3465,MATCH(G3465,G3465,0)),ROW(G3465)-ROW(G3465)+1)&gt;0))</f>
        <v>1</v>
      </c>
    </row>
    <row r="3466" spans="1:17" ht="15.75">
      <c r="A3466" t="s">
        <v>299</v>
      </c>
      <c r="B3466" t="s">
        <v>1268</v>
      </c>
      <c r="C3466" t="s">
        <v>1269</v>
      </c>
      <c r="D3466" s="2">
        <v>45662</v>
      </c>
      <c r="E3466" s="1">
        <v>0.60405326388888891</v>
      </c>
      <c r="F3466" s="1">
        <v>1.1851631944444446E-2</v>
      </c>
      <c r="G3466" t="s">
        <v>126</v>
      </c>
      <c r="H3466" t="s">
        <v>358</v>
      </c>
      <c r="I3466" t="s">
        <v>65</v>
      </c>
      <c r="L3466" s="3">
        <f t="shared" si="163"/>
        <v>28</v>
      </c>
      <c r="M3466" cm="1">
        <f t="array" ref="M3466">MIN(B:B=B3466,E3466)</f>
        <v>0.60405326388888891</v>
      </c>
      <c r="N3466" cm="1">
        <f t="array" ref="N3466">MAX(B:B=B3466,E3466)</f>
        <v>0.60405326388888891</v>
      </c>
      <c r="O3466" s="1">
        <f t="shared" si="164"/>
        <v>1.1851631944444446E-2</v>
      </c>
      <c r="P3466" t="str">
        <f t="shared" si="165"/>
        <v>USER393-QP1A.190711.020</v>
      </c>
      <c r="Q3466" cm="1">
        <f t="array" ref="Q3466">SUM(--(FREQUENCY(IF(B:B=B3466,MATCH(G3466,G3466,0)),ROW(G3466)-ROW(G3466)+1)&gt;0))</f>
        <v>1</v>
      </c>
    </row>
    <row r="3467" spans="1:17" ht="15.75">
      <c r="A3467" t="s">
        <v>299</v>
      </c>
      <c r="B3467" t="s">
        <v>1268</v>
      </c>
      <c r="C3467" t="s">
        <v>1269</v>
      </c>
      <c r="D3467" s="2">
        <v>45662</v>
      </c>
      <c r="E3467" s="1">
        <v>0.59220163194444442</v>
      </c>
      <c r="F3467" s="1">
        <v>7.6072685185185193E-3</v>
      </c>
      <c r="G3467" t="s">
        <v>126</v>
      </c>
      <c r="H3467" t="s">
        <v>358</v>
      </c>
      <c r="I3467" t="s">
        <v>65</v>
      </c>
      <c r="L3467" s="3">
        <f t="shared" si="163"/>
        <v>28</v>
      </c>
      <c r="M3467" cm="1">
        <f t="array" ref="M3467">MIN(B:B=B3467,E3467)</f>
        <v>0.59220163194444442</v>
      </c>
      <c r="N3467" cm="1">
        <f t="array" ref="N3467">MAX(B:B=B3467,E3467)</f>
        <v>0.59220163194444442</v>
      </c>
      <c r="O3467" s="1">
        <f t="shared" si="164"/>
        <v>7.6072685185185193E-3</v>
      </c>
      <c r="P3467" t="str">
        <f t="shared" si="165"/>
        <v>USER393-QP1A.190711.020</v>
      </c>
      <c r="Q3467" cm="1">
        <f t="array" ref="Q3467">SUM(--(FREQUENCY(IF(B:B=B3467,MATCH(G3467,G3467,0)),ROW(G3467)-ROW(G3467)+1)&gt;0))</f>
        <v>1</v>
      </c>
    </row>
    <row r="3468" spans="1:17" ht="15.75">
      <c r="A3468" t="s">
        <v>299</v>
      </c>
      <c r="B3468" t="s">
        <v>1268</v>
      </c>
      <c r="C3468" t="s">
        <v>1269</v>
      </c>
      <c r="D3468" s="2">
        <v>45662</v>
      </c>
      <c r="E3468" s="1">
        <v>0.58459436342592597</v>
      </c>
      <c r="F3468" s="1">
        <v>1.3001192129629628E-2</v>
      </c>
      <c r="G3468" t="s">
        <v>126</v>
      </c>
      <c r="H3468" t="s">
        <v>358</v>
      </c>
      <c r="I3468" t="s">
        <v>65</v>
      </c>
      <c r="L3468" s="3">
        <f t="shared" si="163"/>
        <v>28</v>
      </c>
      <c r="M3468" cm="1">
        <f t="array" ref="M3468">MIN(B:B=B3468,E3468)</f>
        <v>0.58459436342592597</v>
      </c>
      <c r="N3468" cm="1">
        <f t="array" ref="N3468">MAX(B:B=B3468,E3468)</f>
        <v>0.58459436342592597</v>
      </c>
      <c r="O3468" s="1">
        <f t="shared" si="164"/>
        <v>1.3001192129629628E-2</v>
      </c>
      <c r="P3468" t="str">
        <f t="shared" si="165"/>
        <v>USER393-QP1A.190711.020</v>
      </c>
      <c r="Q3468" cm="1">
        <f t="array" ref="Q3468">SUM(--(FREQUENCY(IF(B:B=B3468,MATCH(G3468,G3468,0)),ROW(G3468)-ROW(G3468)+1)&gt;0))</f>
        <v>1</v>
      </c>
    </row>
    <row r="3469" spans="1:17" ht="15.75">
      <c r="A3469" t="s">
        <v>299</v>
      </c>
      <c r="B3469" t="s">
        <v>1268</v>
      </c>
      <c r="C3469" t="s">
        <v>1269</v>
      </c>
      <c r="D3469" s="2">
        <v>45662</v>
      </c>
      <c r="E3469" s="1">
        <v>0.57159317129629628</v>
      </c>
      <c r="F3469" s="1">
        <v>3.3869525462962964E-2</v>
      </c>
      <c r="G3469" t="s">
        <v>126</v>
      </c>
      <c r="H3469" t="s">
        <v>358</v>
      </c>
      <c r="I3469" t="s">
        <v>65</v>
      </c>
      <c r="L3469" s="3">
        <f t="shared" si="163"/>
        <v>28</v>
      </c>
      <c r="M3469" cm="1">
        <f t="array" ref="M3469">MIN(B:B=B3469,E3469)</f>
        <v>0.57159317129629628</v>
      </c>
      <c r="N3469" cm="1">
        <f t="array" ref="N3469">MAX(B:B=B3469,E3469)</f>
        <v>0.57159317129629628</v>
      </c>
      <c r="O3469" s="1">
        <f t="shared" si="164"/>
        <v>3.3869525462962964E-2</v>
      </c>
      <c r="P3469" t="str">
        <f t="shared" si="165"/>
        <v>USER393-QP1A.190711.020</v>
      </c>
      <c r="Q3469" cm="1">
        <f t="array" ref="Q3469">SUM(--(FREQUENCY(IF(B:B=B3469,MATCH(G3469,G3469,0)),ROW(G3469)-ROW(G3469)+1)&gt;0))</f>
        <v>1</v>
      </c>
    </row>
    <row r="3470" spans="1:17" ht="15.75">
      <c r="A3470" t="s">
        <v>299</v>
      </c>
      <c r="B3470" t="s">
        <v>1268</v>
      </c>
      <c r="C3470" t="s">
        <v>1269</v>
      </c>
      <c r="D3470" s="2">
        <v>45662</v>
      </c>
      <c r="E3470" s="1">
        <v>0.53772364583333332</v>
      </c>
      <c r="F3470" s="1">
        <v>6.8593981481481483E-3</v>
      </c>
      <c r="G3470" t="s">
        <v>126</v>
      </c>
      <c r="H3470" t="s">
        <v>358</v>
      </c>
      <c r="I3470" t="s">
        <v>65</v>
      </c>
      <c r="L3470" s="3">
        <f t="shared" si="163"/>
        <v>28</v>
      </c>
      <c r="M3470" cm="1">
        <f t="array" ref="M3470">MIN(B:B=B3470,E3470)</f>
        <v>0.53772364583333332</v>
      </c>
      <c r="N3470" cm="1">
        <f t="array" ref="N3470">MAX(B:B=B3470,E3470)</f>
        <v>0.53772364583333332</v>
      </c>
      <c r="O3470" s="1">
        <f t="shared" si="164"/>
        <v>6.8593981481481483E-3</v>
      </c>
      <c r="P3470" t="str">
        <f t="shared" si="165"/>
        <v>USER393-QP1A.190711.020</v>
      </c>
      <c r="Q3470" cm="1">
        <f t="array" ref="Q3470">SUM(--(FREQUENCY(IF(B:B=B3470,MATCH(G3470,G3470,0)),ROW(G3470)-ROW(G3470)+1)&gt;0))</f>
        <v>1</v>
      </c>
    </row>
    <row r="3471" spans="1:17" ht="15.75">
      <c r="A3471" t="s">
        <v>299</v>
      </c>
      <c r="B3471" t="s">
        <v>1268</v>
      </c>
      <c r="C3471" t="s">
        <v>1269</v>
      </c>
      <c r="D3471" s="2">
        <v>45662</v>
      </c>
      <c r="E3471" s="1">
        <v>0.53086424768518514</v>
      </c>
      <c r="F3471" s="1">
        <v>7.930324074074074E-3</v>
      </c>
      <c r="G3471" t="s">
        <v>126</v>
      </c>
      <c r="H3471" t="s">
        <v>358</v>
      </c>
      <c r="I3471" t="s">
        <v>65</v>
      </c>
      <c r="L3471" s="3">
        <f t="shared" si="163"/>
        <v>28</v>
      </c>
      <c r="M3471" cm="1">
        <f t="array" ref="M3471">MIN(B:B=B3471,E3471)</f>
        <v>0.53086424768518514</v>
      </c>
      <c r="N3471" cm="1">
        <f t="array" ref="N3471">MAX(B:B=B3471,E3471)</f>
        <v>0.53086424768518514</v>
      </c>
      <c r="O3471" s="1">
        <f t="shared" si="164"/>
        <v>7.930324074074074E-3</v>
      </c>
      <c r="P3471" t="str">
        <f t="shared" si="165"/>
        <v>USER393-QP1A.190711.020</v>
      </c>
      <c r="Q3471" cm="1">
        <f t="array" ref="Q3471">SUM(--(FREQUENCY(IF(B:B=B3471,MATCH(G3471,G3471,0)),ROW(G3471)-ROW(G3471)+1)&gt;0))</f>
        <v>1</v>
      </c>
    </row>
    <row r="3472" spans="1:17" ht="15.75">
      <c r="A3472" t="s">
        <v>299</v>
      </c>
      <c r="B3472" t="s">
        <v>1268</v>
      </c>
      <c r="C3472" t="s">
        <v>1269</v>
      </c>
      <c r="D3472" s="2">
        <v>45662</v>
      </c>
      <c r="E3472" s="1">
        <v>0.52293392361111113</v>
      </c>
      <c r="F3472" s="1">
        <v>1.2406238425925926E-2</v>
      </c>
      <c r="G3472" t="s">
        <v>126</v>
      </c>
      <c r="H3472" t="s">
        <v>358</v>
      </c>
      <c r="I3472" t="s">
        <v>65</v>
      </c>
      <c r="L3472" s="3">
        <f t="shared" si="163"/>
        <v>28</v>
      </c>
      <c r="M3472" cm="1">
        <f t="array" ref="M3472">MIN(B:B=B3472,E3472)</f>
        <v>0.52293392361111113</v>
      </c>
      <c r="N3472" cm="1">
        <f t="array" ref="N3472">MAX(B:B=B3472,E3472)</f>
        <v>0.52293392361111113</v>
      </c>
      <c r="O3472" s="1">
        <f t="shared" si="164"/>
        <v>1.2406238425925926E-2</v>
      </c>
      <c r="P3472" t="str">
        <f t="shared" si="165"/>
        <v>USER393-QP1A.190711.020</v>
      </c>
      <c r="Q3472" cm="1">
        <f t="array" ref="Q3472">SUM(--(FREQUENCY(IF(B:B=B3472,MATCH(G3472,G3472,0)),ROW(G3472)-ROW(G3472)+1)&gt;0))</f>
        <v>1</v>
      </c>
    </row>
    <row r="3473" spans="1:17" ht="15.75">
      <c r="A3473" t="s">
        <v>299</v>
      </c>
      <c r="B3473" t="s">
        <v>1268</v>
      </c>
      <c r="C3473" t="s">
        <v>1269</v>
      </c>
      <c r="D3473" s="2">
        <v>45662</v>
      </c>
      <c r="E3473" s="1">
        <v>0.51052768518518521</v>
      </c>
      <c r="F3473" s="1">
        <v>2.4172800925925928E-3</v>
      </c>
      <c r="G3473" t="s">
        <v>126</v>
      </c>
      <c r="H3473" t="s">
        <v>358</v>
      </c>
      <c r="I3473" t="s">
        <v>65</v>
      </c>
      <c r="L3473" s="3">
        <f t="shared" si="163"/>
        <v>28</v>
      </c>
      <c r="M3473" cm="1">
        <f t="array" ref="M3473">MIN(B:B=B3473,E3473)</f>
        <v>0.51052768518518521</v>
      </c>
      <c r="N3473" cm="1">
        <f t="array" ref="N3473">MAX(B:B=B3473,E3473)</f>
        <v>0.51052768518518521</v>
      </c>
      <c r="O3473" s="1">
        <f t="shared" si="164"/>
        <v>2.4172800925925928E-3</v>
      </c>
      <c r="P3473" t="str">
        <f t="shared" si="165"/>
        <v>USER393-QP1A.190711.020</v>
      </c>
      <c r="Q3473" cm="1">
        <f t="array" ref="Q3473">SUM(--(FREQUENCY(IF(B:B=B3473,MATCH(G3473,G3473,0)),ROW(G3473)-ROW(G3473)+1)&gt;0))</f>
        <v>1</v>
      </c>
    </row>
    <row r="3474" spans="1:17" ht="15.75">
      <c r="A3474" t="s">
        <v>299</v>
      </c>
      <c r="B3474" t="s">
        <v>1268</v>
      </c>
      <c r="C3474" t="s">
        <v>1269</v>
      </c>
      <c r="D3474" s="2">
        <v>45662</v>
      </c>
      <c r="E3474" s="1">
        <v>0.5081103935185185</v>
      </c>
      <c r="F3474" s="1">
        <v>1.0975416666666668E-2</v>
      </c>
      <c r="G3474" t="s">
        <v>126</v>
      </c>
      <c r="H3474" t="s">
        <v>358</v>
      </c>
      <c r="I3474" t="s">
        <v>65</v>
      </c>
      <c r="L3474" s="3">
        <f t="shared" si="163"/>
        <v>28</v>
      </c>
      <c r="M3474" cm="1">
        <f t="array" ref="M3474">MIN(B:B=B3474,E3474)</f>
        <v>0.5081103935185185</v>
      </c>
      <c r="N3474" cm="1">
        <f t="array" ref="N3474">MAX(B:B=B3474,E3474)</f>
        <v>0.5081103935185185</v>
      </c>
      <c r="O3474" s="1">
        <f t="shared" si="164"/>
        <v>1.0975416666666668E-2</v>
      </c>
      <c r="P3474" t="str">
        <f t="shared" si="165"/>
        <v>USER393-QP1A.190711.020</v>
      </c>
      <c r="Q3474" cm="1">
        <f t="array" ref="Q3474">SUM(--(FREQUENCY(IF(B:B=B3474,MATCH(G3474,G3474,0)),ROW(G3474)-ROW(G3474)+1)&gt;0))</f>
        <v>1</v>
      </c>
    </row>
    <row r="3475" spans="1:17" ht="15.75">
      <c r="A3475" t="s">
        <v>299</v>
      </c>
      <c r="B3475" t="s">
        <v>1268</v>
      </c>
      <c r="C3475" t="s">
        <v>1269</v>
      </c>
      <c r="D3475" s="2">
        <v>45662</v>
      </c>
      <c r="E3475" s="1">
        <v>0.49713498842592596</v>
      </c>
      <c r="F3475" s="1">
        <v>5.3438425925925936E-3</v>
      </c>
      <c r="G3475" t="s">
        <v>126</v>
      </c>
      <c r="H3475" t="s">
        <v>358</v>
      </c>
      <c r="I3475" t="s">
        <v>65</v>
      </c>
      <c r="L3475" s="3">
        <f t="shared" si="163"/>
        <v>28</v>
      </c>
      <c r="M3475" cm="1">
        <f t="array" ref="M3475">MIN(B:B=B3475,E3475)</f>
        <v>0.49713498842592596</v>
      </c>
      <c r="N3475" cm="1">
        <f t="array" ref="N3475">MAX(B:B=B3475,E3475)</f>
        <v>0.49713498842592596</v>
      </c>
      <c r="O3475" s="1">
        <f t="shared" si="164"/>
        <v>5.3438425925925936E-3</v>
      </c>
      <c r="P3475" t="str">
        <f t="shared" si="165"/>
        <v>USER393-QP1A.190711.020</v>
      </c>
      <c r="Q3475" cm="1">
        <f t="array" ref="Q3475">SUM(--(FREQUENCY(IF(B:B=B3475,MATCH(G3475,G3475,0)),ROW(G3475)-ROW(G3475)+1)&gt;0))</f>
        <v>1</v>
      </c>
    </row>
    <row r="3476" spans="1:17" ht="15.75">
      <c r="A3476" t="s">
        <v>299</v>
      </c>
      <c r="B3476" t="s">
        <v>1268</v>
      </c>
      <c r="C3476" t="s">
        <v>1269</v>
      </c>
      <c r="D3476" s="2">
        <v>45662</v>
      </c>
      <c r="E3476" s="1">
        <v>0.49179114583333333</v>
      </c>
      <c r="F3476" s="1">
        <v>1.6110185185185186E-2</v>
      </c>
      <c r="G3476" t="s">
        <v>126</v>
      </c>
      <c r="H3476" t="s">
        <v>358</v>
      </c>
      <c r="I3476" t="s">
        <v>65</v>
      </c>
      <c r="L3476" s="3">
        <f t="shared" si="163"/>
        <v>28</v>
      </c>
      <c r="M3476" cm="1">
        <f t="array" ref="M3476">MIN(B:B=B3476,E3476)</f>
        <v>0.49179114583333333</v>
      </c>
      <c r="N3476" cm="1">
        <f t="array" ref="N3476">MAX(B:B=B3476,E3476)</f>
        <v>0.49179114583333333</v>
      </c>
      <c r="O3476" s="1">
        <f t="shared" si="164"/>
        <v>1.6110185185185186E-2</v>
      </c>
      <c r="P3476" t="str">
        <f t="shared" si="165"/>
        <v>USER393-QP1A.190711.020</v>
      </c>
      <c r="Q3476" cm="1">
        <f t="array" ref="Q3476">SUM(--(FREQUENCY(IF(B:B=B3476,MATCH(G3476,G3476,0)),ROW(G3476)-ROW(G3476)+1)&gt;0))</f>
        <v>1</v>
      </c>
    </row>
    <row r="3477" spans="1:17" ht="15.75">
      <c r="A3477" t="s">
        <v>299</v>
      </c>
      <c r="B3477" t="s">
        <v>1268</v>
      </c>
      <c r="C3477" t="s">
        <v>1269</v>
      </c>
      <c r="D3477" s="2">
        <v>45662</v>
      </c>
      <c r="E3477" s="1">
        <v>0.47568097222222222</v>
      </c>
      <c r="F3477" s="1">
        <v>5.9525810185185185E-3</v>
      </c>
      <c r="G3477" t="s">
        <v>126</v>
      </c>
      <c r="H3477" t="s">
        <v>358</v>
      </c>
      <c r="I3477" t="s">
        <v>65</v>
      </c>
      <c r="L3477" s="3">
        <f t="shared" si="163"/>
        <v>28</v>
      </c>
      <c r="M3477" cm="1">
        <f t="array" ref="M3477">MIN(B:B=B3477,E3477)</f>
        <v>0.47568097222222222</v>
      </c>
      <c r="N3477" cm="1">
        <f t="array" ref="N3477">MAX(B:B=B3477,E3477)</f>
        <v>0.47568097222222222</v>
      </c>
      <c r="O3477" s="1">
        <f t="shared" si="164"/>
        <v>5.9525810185185185E-3</v>
      </c>
      <c r="P3477" t="str">
        <f t="shared" si="165"/>
        <v>USER393-QP1A.190711.020</v>
      </c>
      <c r="Q3477" cm="1">
        <f t="array" ref="Q3477">SUM(--(FREQUENCY(IF(B:B=B3477,MATCH(G3477,G3477,0)),ROW(G3477)-ROW(G3477)+1)&gt;0))</f>
        <v>1</v>
      </c>
    </row>
    <row r="3478" spans="1:17" ht="15.75">
      <c r="A3478" t="s">
        <v>299</v>
      </c>
      <c r="B3478" t="s">
        <v>1268</v>
      </c>
      <c r="C3478" t="s">
        <v>1269</v>
      </c>
      <c r="D3478" s="2">
        <v>45662</v>
      </c>
      <c r="E3478" s="1">
        <v>0.46972839120370374</v>
      </c>
      <c r="F3478" s="1">
        <v>9.4478935185185169E-3</v>
      </c>
      <c r="G3478" t="s">
        <v>126</v>
      </c>
      <c r="H3478" t="s">
        <v>358</v>
      </c>
      <c r="I3478" t="s">
        <v>65</v>
      </c>
      <c r="L3478" s="3">
        <f t="shared" si="163"/>
        <v>28</v>
      </c>
      <c r="M3478" cm="1">
        <f t="array" ref="M3478">MIN(B:B=B3478,E3478)</f>
        <v>0.46972839120370374</v>
      </c>
      <c r="N3478" cm="1">
        <f t="array" ref="N3478">MAX(B:B=B3478,E3478)</f>
        <v>0.46972839120370374</v>
      </c>
      <c r="O3478" s="1">
        <f t="shared" si="164"/>
        <v>9.4478935185185169E-3</v>
      </c>
      <c r="P3478" t="str">
        <f t="shared" si="165"/>
        <v>USER393-QP1A.190711.020</v>
      </c>
      <c r="Q3478" cm="1">
        <f t="array" ref="Q3478">SUM(--(FREQUENCY(IF(B:B=B3478,MATCH(G3478,G3478,0)),ROW(G3478)-ROW(G3478)+1)&gt;0))</f>
        <v>1</v>
      </c>
    </row>
    <row r="3479" spans="1:17" ht="15.75">
      <c r="A3479" t="s">
        <v>299</v>
      </c>
      <c r="B3479" t="s">
        <v>1268</v>
      </c>
      <c r="C3479" t="s">
        <v>1269</v>
      </c>
      <c r="D3479" s="2">
        <v>45662</v>
      </c>
      <c r="E3479" s="1">
        <v>0.46028049768518514</v>
      </c>
      <c r="F3479" s="1">
        <v>5.9853472222222218E-3</v>
      </c>
      <c r="G3479" t="s">
        <v>126</v>
      </c>
      <c r="H3479" t="s">
        <v>358</v>
      </c>
      <c r="I3479" t="s">
        <v>65</v>
      </c>
      <c r="L3479" s="3">
        <f t="shared" si="163"/>
        <v>28</v>
      </c>
      <c r="M3479" cm="1">
        <f t="array" ref="M3479">MIN(B:B=B3479,E3479)</f>
        <v>0.46028049768518514</v>
      </c>
      <c r="N3479" cm="1">
        <f t="array" ref="N3479">MAX(B:B=B3479,E3479)</f>
        <v>0.46028049768518514</v>
      </c>
      <c r="O3479" s="1">
        <f t="shared" si="164"/>
        <v>5.9853472222222218E-3</v>
      </c>
      <c r="P3479" t="str">
        <f t="shared" si="165"/>
        <v>USER393-QP1A.190711.020</v>
      </c>
      <c r="Q3479" cm="1">
        <f t="array" ref="Q3479">SUM(--(FREQUENCY(IF(B:B=B3479,MATCH(G3479,G3479,0)),ROW(G3479)-ROW(G3479)+1)&gt;0))</f>
        <v>1</v>
      </c>
    </row>
    <row r="3480" spans="1:17" ht="15.75">
      <c r="A3480" t="s">
        <v>299</v>
      </c>
      <c r="B3480" t="s">
        <v>1268</v>
      </c>
      <c r="C3480" t="s">
        <v>1269</v>
      </c>
      <c r="D3480" s="2">
        <v>45662</v>
      </c>
      <c r="E3480" s="1">
        <v>0.45429515046296293</v>
      </c>
      <c r="F3480" s="1">
        <v>2.938252314814815E-3</v>
      </c>
      <c r="G3480" t="s">
        <v>126</v>
      </c>
      <c r="H3480" t="s">
        <v>358</v>
      </c>
      <c r="I3480" t="s">
        <v>65</v>
      </c>
      <c r="L3480" s="3">
        <f t="shared" si="163"/>
        <v>28</v>
      </c>
      <c r="M3480" cm="1">
        <f t="array" ref="M3480">MIN(B:B=B3480,E3480)</f>
        <v>0.45429515046296293</v>
      </c>
      <c r="N3480" cm="1">
        <f t="array" ref="N3480">MAX(B:B=B3480,E3480)</f>
        <v>0.45429515046296293</v>
      </c>
      <c r="O3480" s="1">
        <f t="shared" si="164"/>
        <v>2.938252314814815E-3</v>
      </c>
      <c r="P3480" t="str">
        <f t="shared" si="165"/>
        <v>USER393-QP1A.190711.020</v>
      </c>
      <c r="Q3480" cm="1">
        <f t="array" ref="Q3480">SUM(--(FREQUENCY(IF(B:B=B3480,MATCH(G3480,G3480,0)),ROW(G3480)-ROW(G3480)+1)&gt;0))</f>
        <v>1</v>
      </c>
    </row>
    <row r="3481" spans="1:17" ht="15.75">
      <c r="A3481" t="s">
        <v>299</v>
      </c>
      <c r="B3481" t="s">
        <v>1268</v>
      </c>
      <c r="C3481" t="s">
        <v>1269</v>
      </c>
      <c r="D3481" s="2">
        <v>45662</v>
      </c>
      <c r="E3481" s="1">
        <v>0.45135688657407408</v>
      </c>
      <c r="F3481" s="1">
        <v>2.1907037037037034E-2</v>
      </c>
      <c r="G3481" t="s">
        <v>126</v>
      </c>
      <c r="H3481" t="s">
        <v>358</v>
      </c>
      <c r="I3481" t="s">
        <v>65</v>
      </c>
      <c r="L3481" s="3">
        <f t="shared" si="163"/>
        <v>28</v>
      </c>
      <c r="M3481" cm="1">
        <f t="array" ref="M3481">MIN(B:B=B3481,E3481)</f>
        <v>0.45135688657407408</v>
      </c>
      <c r="N3481" cm="1">
        <f t="array" ref="N3481">MAX(B:B=B3481,E3481)</f>
        <v>0.45135688657407408</v>
      </c>
      <c r="O3481" s="1">
        <f t="shared" si="164"/>
        <v>2.1907037037037034E-2</v>
      </c>
      <c r="P3481" t="str">
        <f t="shared" si="165"/>
        <v>USER393-QP1A.190711.020</v>
      </c>
      <c r="Q3481" cm="1">
        <f t="array" ref="Q3481">SUM(--(FREQUENCY(IF(B:B=B3481,MATCH(G3481,G3481,0)),ROW(G3481)-ROW(G3481)+1)&gt;0))</f>
        <v>1</v>
      </c>
    </row>
    <row r="3482" spans="1:17" ht="15.75">
      <c r="A3482" t="s">
        <v>299</v>
      </c>
      <c r="B3482" t="s">
        <v>1268</v>
      </c>
      <c r="C3482" t="s">
        <v>1269</v>
      </c>
      <c r="D3482" s="2">
        <v>45662</v>
      </c>
      <c r="E3482" s="1">
        <v>0.42944984953703708</v>
      </c>
      <c r="F3482" s="1">
        <v>3.2036226851851848E-3</v>
      </c>
      <c r="G3482" t="s">
        <v>126</v>
      </c>
      <c r="H3482" t="s">
        <v>358</v>
      </c>
      <c r="I3482" t="s">
        <v>65</v>
      </c>
      <c r="L3482" s="3">
        <f t="shared" si="163"/>
        <v>28</v>
      </c>
      <c r="M3482" cm="1">
        <f t="array" ref="M3482">MIN(B:B=B3482,E3482)</f>
        <v>0.42944984953703708</v>
      </c>
      <c r="N3482" cm="1">
        <f t="array" ref="N3482">MAX(B:B=B3482,E3482)</f>
        <v>0.42944984953703708</v>
      </c>
      <c r="O3482" s="1">
        <f t="shared" si="164"/>
        <v>3.2036226851851848E-3</v>
      </c>
      <c r="P3482" t="str">
        <f t="shared" si="165"/>
        <v>USER393-QP1A.190711.020</v>
      </c>
      <c r="Q3482" cm="1">
        <f t="array" ref="Q3482">SUM(--(FREQUENCY(IF(B:B=B3482,MATCH(G3482,G3482,0)),ROW(G3482)-ROW(G3482)+1)&gt;0))</f>
        <v>1</v>
      </c>
    </row>
    <row r="3483" spans="1:17" ht="15.75">
      <c r="A3483" t="s">
        <v>299</v>
      </c>
      <c r="B3483" t="s">
        <v>1268</v>
      </c>
      <c r="C3483" t="s">
        <v>1269</v>
      </c>
      <c r="D3483" s="2">
        <v>45662</v>
      </c>
      <c r="E3483" s="1">
        <v>0.42624623842592596</v>
      </c>
      <c r="F3483" s="1">
        <v>4.3234687500000001E-2</v>
      </c>
      <c r="G3483" t="s">
        <v>126</v>
      </c>
      <c r="H3483" t="s">
        <v>358</v>
      </c>
      <c r="I3483" t="s">
        <v>65</v>
      </c>
      <c r="L3483" s="3">
        <f t="shared" si="163"/>
        <v>28</v>
      </c>
      <c r="M3483" cm="1">
        <f t="array" ref="M3483">MIN(B:B=B3483,E3483)</f>
        <v>0.42624623842592596</v>
      </c>
      <c r="N3483" cm="1">
        <f t="array" ref="N3483">MAX(B:B=B3483,E3483)</f>
        <v>0.42624623842592596</v>
      </c>
      <c r="O3483" s="1">
        <f t="shared" si="164"/>
        <v>4.3234687500000001E-2</v>
      </c>
      <c r="P3483" t="str">
        <f t="shared" si="165"/>
        <v>USER393-QP1A.190711.020</v>
      </c>
      <c r="Q3483" cm="1">
        <f t="array" ref="Q3483">SUM(--(FREQUENCY(IF(B:B=B3483,MATCH(G3483,G3483,0)),ROW(G3483)-ROW(G3483)+1)&gt;0))</f>
        <v>1</v>
      </c>
    </row>
    <row r="3484" spans="1:17" ht="15.75">
      <c r="A3484" t="s">
        <v>299</v>
      </c>
      <c r="B3484" t="s">
        <v>1268</v>
      </c>
      <c r="C3484" t="s">
        <v>1269</v>
      </c>
      <c r="D3484" s="2">
        <v>45662</v>
      </c>
      <c r="E3484" s="1">
        <v>0.38301155092592593</v>
      </c>
      <c r="F3484" s="1">
        <v>7.9579861111111116E-4</v>
      </c>
      <c r="G3484" t="s">
        <v>126</v>
      </c>
      <c r="H3484" t="s">
        <v>358</v>
      </c>
      <c r="I3484" t="s">
        <v>65</v>
      </c>
      <c r="L3484" s="3">
        <f t="shared" si="163"/>
        <v>28</v>
      </c>
      <c r="M3484" cm="1">
        <f t="array" ref="M3484">MIN(B:B=B3484,E3484)</f>
        <v>0.38301155092592593</v>
      </c>
      <c r="N3484" cm="1">
        <f t="array" ref="N3484">MAX(B:B=B3484,E3484)</f>
        <v>0.38301155092592593</v>
      </c>
      <c r="O3484" s="1">
        <f t="shared" si="164"/>
        <v>7.9579861111111116E-4</v>
      </c>
      <c r="P3484" t="str">
        <f t="shared" si="165"/>
        <v>USER393-QP1A.190711.020</v>
      </c>
      <c r="Q3484" cm="1">
        <f t="array" ref="Q3484">SUM(--(FREQUENCY(IF(B:B=B3484,MATCH(G3484,G3484,0)),ROW(G3484)-ROW(G3484)+1)&gt;0))</f>
        <v>1</v>
      </c>
    </row>
    <row r="3485" spans="1:17" ht="15.75">
      <c r="A3485" t="s">
        <v>299</v>
      </c>
      <c r="B3485" t="s">
        <v>1268</v>
      </c>
      <c r="C3485" t="s">
        <v>1269</v>
      </c>
      <c r="D3485" s="2">
        <v>45662</v>
      </c>
      <c r="E3485" s="1">
        <v>0.38221575231481481</v>
      </c>
      <c r="F3485" s="1">
        <v>1.0786111111111113E-2</v>
      </c>
      <c r="G3485" t="s">
        <v>126</v>
      </c>
      <c r="H3485" t="s">
        <v>358</v>
      </c>
      <c r="I3485" t="s">
        <v>65</v>
      </c>
      <c r="L3485" s="3">
        <f t="shared" si="163"/>
        <v>28</v>
      </c>
      <c r="M3485" cm="1">
        <f t="array" ref="M3485">MIN(B:B=B3485,E3485)</f>
        <v>0.38221575231481481</v>
      </c>
      <c r="N3485" cm="1">
        <f t="array" ref="N3485">MAX(B:B=B3485,E3485)</f>
        <v>0.38221575231481481</v>
      </c>
      <c r="O3485" s="1">
        <f t="shared" si="164"/>
        <v>1.0786111111111113E-2</v>
      </c>
      <c r="P3485" t="str">
        <f t="shared" si="165"/>
        <v>USER393-QP1A.190711.020</v>
      </c>
      <c r="Q3485" cm="1">
        <f t="array" ref="Q3485">SUM(--(FREQUENCY(IF(B:B=B3485,MATCH(G3485,G3485,0)),ROW(G3485)-ROW(G3485)+1)&gt;0))</f>
        <v>1</v>
      </c>
    </row>
    <row r="3486" spans="1:17" ht="15.75">
      <c r="A3486" t="s">
        <v>299</v>
      </c>
      <c r="B3486" t="s">
        <v>1268</v>
      </c>
      <c r="C3486" t="s">
        <v>1269</v>
      </c>
      <c r="D3486" s="2">
        <v>45662</v>
      </c>
      <c r="E3486" s="1">
        <v>0.3714296412037037</v>
      </c>
      <c r="F3486" s="1">
        <v>1.3769212962962962E-3</v>
      </c>
      <c r="G3486" t="s">
        <v>126</v>
      </c>
      <c r="H3486" t="s">
        <v>358</v>
      </c>
      <c r="I3486" t="s">
        <v>65</v>
      </c>
      <c r="L3486" s="3">
        <f t="shared" si="163"/>
        <v>28</v>
      </c>
      <c r="M3486" cm="1">
        <f t="array" ref="M3486">MIN(B:B=B3486,E3486)</f>
        <v>0.3714296412037037</v>
      </c>
      <c r="N3486" cm="1">
        <f t="array" ref="N3486">MAX(B:B=B3486,E3486)</f>
        <v>0.3714296412037037</v>
      </c>
      <c r="O3486" s="1">
        <f t="shared" si="164"/>
        <v>1.3769212962962962E-3</v>
      </c>
      <c r="P3486" t="str">
        <f t="shared" si="165"/>
        <v>USER393-QP1A.190711.020</v>
      </c>
      <c r="Q3486" cm="1">
        <f t="array" ref="Q3486">SUM(--(FREQUENCY(IF(B:B=B3486,MATCH(G3486,G3486,0)),ROW(G3486)-ROW(G3486)+1)&gt;0))</f>
        <v>1</v>
      </c>
    </row>
    <row r="3487" spans="1:17" ht="15.75">
      <c r="A3487" t="s">
        <v>299</v>
      </c>
      <c r="B3487" t="s">
        <v>1268</v>
      </c>
      <c r="C3487" t="s">
        <v>1269</v>
      </c>
      <c r="D3487" s="2">
        <v>45662</v>
      </c>
      <c r="E3487" s="1">
        <v>0.37005271990740746</v>
      </c>
      <c r="F3487" s="1">
        <v>6.8221064814814804E-4</v>
      </c>
      <c r="G3487" t="s">
        <v>126</v>
      </c>
      <c r="H3487" t="s">
        <v>358</v>
      </c>
      <c r="I3487" t="s">
        <v>65</v>
      </c>
      <c r="L3487" s="3">
        <f t="shared" ref="L3487:L3550" si="166">COUNTIF(B:B,B3487)</f>
        <v>28</v>
      </c>
      <c r="M3487" cm="1">
        <f t="array" ref="M3487">MIN(B:B=B3487,E3487)</f>
        <v>0.37005271990740746</v>
      </c>
      <c r="N3487" cm="1">
        <f t="array" ref="N3487">MAX(B:B=B3487,E3487)</f>
        <v>0.37005271990740746</v>
      </c>
      <c r="O3487" s="1">
        <f t="shared" si="164"/>
        <v>6.8221064814814804E-4</v>
      </c>
      <c r="P3487" t="str">
        <f t="shared" si="165"/>
        <v>USER393-QP1A.190711.020</v>
      </c>
      <c r="Q3487" cm="1">
        <f t="array" ref="Q3487">SUM(--(FREQUENCY(IF(B:B=B3487,MATCH(G3487,G3487,0)),ROW(G3487)-ROW(G3487)+1)&gt;0))</f>
        <v>1</v>
      </c>
    </row>
    <row r="3488" spans="1:17" ht="15.75">
      <c r="A3488" t="s">
        <v>299</v>
      </c>
      <c r="B3488" t="s">
        <v>1268</v>
      </c>
      <c r="C3488" t="s">
        <v>1269</v>
      </c>
      <c r="D3488" s="2">
        <v>45662</v>
      </c>
      <c r="E3488" s="1">
        <v>0.36937050925925924</v>
      </c>
      <c r="F3488" s="1">
        <v>0</v>
      </c>
      <c r="G3488" t="s">
        <v>126</v>
      </c>
      <c r="H3488" t="s">
        <v>358</v>
      </c>
      <c r="I3488" t="s">
        <v>65</v>
      </c>
      <c r="L3488" s="3">
        <f t="shared" si="166"/>
        <v>28</v>
      </c>
      <c r="M3488" cm="1">
        <f t="array" ref="M3488">MIN(B:B=B3488,E3488)</f>
        <v>0.36937050925925924</v>
      </c>
      <c r="N3488" cm="1">
        <f t="array" ref="N3488">MAX(B:B=B3488,E3488)</f>
        <v>0.36937050925925924</v>
      </c>
      <c r="O3488" s="1">
        <f t="shared" si="164"/>
        <v>0</v>
      </c>
      <c r="P3488" t="str">
        <f t="shared" si="165"/>
        <v>USER393-QP1A.190711.020</v>
      </c>
      <c r="Q3488" cm="1">
        <f t="array" ref="Q3488">SUM(--(FREQUENCY(IF(B:B=B3488,MATCH(G3488,G3488,0)),ROW(G3488)-ROW(G3488)+1)&gt;0))</f>
        <v>1</v>
      </c>
    </row>
    <row r="3489" spans="1:17" ht="15.75">
      <c r="A3489" t="s">
        <v>299</v>
      </c>
      <c r="B3489" t="s">
        <v>1270</v>
      </c>
      <c r="C3489" t="s">
        <v>1271</v>
      </c>
      <c r="D3489" s="2">
        <v>45662</v>
      </c>
      <c r="E3489" s="1">
        <v>0.86194478009259257</v>
      </c>
      <c r="F3489" s="1">
        <v>9.489556712962964E-2</v>
      </c>
      <c r="G3489" t="s">
        <v>95</v>
      </c>
      <c r="H3489" t="s">
        <v>1272</v>
      </c>
      <c r="I3489" t="s">
        <v>612</v>
      </c>
      <c r="L3489" s="3">
        <f t="shared" si="166"/>
        <v>13</v>
      </c>
      <c r="M3489" cm="1">
        <f t="array" ref="M3489">MIN(B:B=B3489,E3489)</f>
        <v>0.86194478009259257</v>
      </c>
      <c r="N3489" cm="1">
        <f t="array" ref="N3489">MAX(B:B=B3489,E3489)</f>
        <v>0.86194478009259257</v>
      </c>
      <c r="O3489" s="1">
        <f t="shared" si="164"/>
        <v>9.489556712962964E-2</v>
      </c>
      <c r="P3489" t="str">
        <f t="shared" si="165"/>
        <v>USER394-QKQ1.191008.001</v>
      </c>
      <c r="Q3489" cm="1">
        <f t="array" ref="Q3489">SUM(--(FREQUENCY(IF(B:B=B3489,MATCH(G3489,G3489,0)),ROW(G3489)-ROW(G3489)+1)&gt;0))</f>
        <v>1</v>
      </c>
    </row>
    <row r="3490" spans="1:17" ht="15.75">
      <c r="A3490" t="s">
        <v>299</v>
      </c>
      <c r="B3490" t="s">
        <v>1270</v>
      </c>
      <c r="C3490" t="s">
        <v>1271</v>
      </c>
      <c r="D3490" s="2">
        <v>45662</v>
      </c>
      <c r="E3490" s="1">
        <v>0.76704922453703706</v>
      </c>
      <c r="F3490" s="1">
        <v>0.19597605324074074</v>
      </c>
      <c r="G3490" t="s">
        <v>95</v>
      </c>
      <c r="H3490" t="s">
        <v>1272</v>
      </c>
      <c r="I3490" t="s">
        <v>612</v>
      </c>
      <c r="L3490" s="3">
        <f t="shared" si="166"/>
        <v>13</v>
      </c>
      <c r="M3490" cm="1">
        <f t="array" ref="M3490">MIN(B:B=B3490,E3490)</f>
        <v>0.76704922453703706</v>
      </c>
      <c r="N3490" cm="1">
        <f t="array" ref="N3490">MAX(B:B=B3490,E3490)</f>
        <v>0.76704922453703706</v>
      </c>
      <c r="O3490" s="1">
        <f t="shared" si="164"/>
        <v>0.19597605324074074</v>
      </c>
      <c r="P3490" t="str">
        <f t="shared" si="165"/>
        <v>USER394-QKQ1.191008.001</v>
      </c>
      <c r="Q3490" cm="1">
        <f t="array" ref="Q3490">SUM(--(FREQUENCY(IF(B:B=B3490,MATCH(G3490,G3490,0)),ROW(G3490)-ROW(G3490)+1)&gt;0))</f>
        <v>1</v>
      </c>
    </row>
    <row r="3491" spans="1:17" ht="15.75">
      <c r="A3491" t="s">
        <v>299</v>
      </c>
      <c r="B3491" t="s">
        <v>1270</v>
      </c>
      <c r="C3491" t="s">
        <v>1271</v>
      </c>
      <c r="D3491" s="2">
        <v>45662</v>
      </c>
      <c r="E3491" s="1">
        <v>0.57107317129629631</v>
      </c>
      <c r="F3491" s="1">
        <v>1.3418576388888888E-2</v>
      </c>
      <c r="G3491" t="s">
        <v>95</v>
      </c>
      <c r="H3491" t="s">
        <v>1272</v>
      </c>
      <c r="I3491" t="s">
        <v>612</v>
      </c>
      <c r="L3491" s="3">
        <f t="shared" si="166"/>
        <v>13</v>
      </c>
      <c r="M3491" cm="1">
        <f t="array" ref="M3491">MIN(B:B=B3491,E3491)</f>
        <v>0.57107317129629631</v>
      </c>
      <c r="N3491" cm="1">
        <f t="array" ref="N3491">MAX(B:B=B3491,E3491)</f>
        <v>0.57107317129629631</v>
      </c>
      <c r="O3491" s="1">
        <f t="shared" si="164"/>
        <v>1.3418576388888888E-2</v>
      </c>
      <c r="P3491" t="str">
        <f t="shared" si="165"/>
        <v>USER394-QKQ1.191008.001</v>
      </c>
      <c r="Q3491" cm="1">
        <f t="array" ref="Q3491">SUM(--(FREQUENCY(IF(B:B=B3491,MATCH(G3491,G3491,0)),ROW(G3491)-ROW(G3491)+1)&gt;0))</f>
        <v>1</v>
      </c>
    </row>
    <row r="3492" spans="1:17" ht="15.75">
      <c r="A3492" t="s">
        <v>299</v>
      </c>
      <c r="B3492" t="s">
        <v>1270</v>
      </c>
      <c r="C3492" t="s">
        <v>1271</v>
      </c>
      <c r="D3492" s="2">
        <v>45662</v>
      </c>
      <c r="E3492" s="1">
        <v>0.5576545833333334</v>
      </c>
      <c r="F3492" s="1">
        <v>1.4591319444444445E-3</v>
      </c>
      <c r="G3492" t="s">
        <v>95</v>
      </c>
      <c r="H3492" t="s">
        <v>1272</v>
      </c>
      <c r="I3492" t="s">
        <v>612</v>
      </c>
      <c r="L3492" s="3">
        <f t="shared" si="166"/>
        <v>13</v>
      </c>
      <c r="M3492" cm="1">
        <f t="array" ref="M3492">MIN(B:B=B3492,E3492)</f>
        <v>0.5576545833333334</v>
      </c>
      <c r="N3492" cm="1">
        <f t="array" ref="N3492">MAX(B:B=B3492,E3492)</f>
        <v>0.5576545833333334</v>
      </c>
      <c r="O3492" s="1">
        <f t="shared" si="164"/>
        <v>1.4591319444444445E-3</v>
      </c>
      <c r="P3492" t="str">
        <f t="shared" si="165"/>
        <v>USER394-QKQ1.191008.001</v>
      </c>
      <c r="Q3492" cm="1">
        <f t="array" ref="Q3492">SUM(--(FREQUENCY(IF(B:B=B3492,MATCH(G3492,G3492,0)),ROW(G3492)-ROW(G3492)+1)&gt;0))</f>
        <v>1</v>
      </c>
    </row>
    <row r="3493" spans="1:17" ht="15.75">
      <c r="A3493" t="s">
        <v>299</v>
      </c>
      <c r="B3493" t="s">
        <v>1270</v>
      </c>
      <c r="C3493" t="s">
        <v>1271</v>
      </c>
      <c r="D3493" s="2">
        <v>45662</v>
      </c>
      <c r="E3493" s="1">
        <v>0.55619545138888882</v>
      </c>
      <c r="F3493" s="1">
        <v>1.2782743055555558E-2</v>
      </c>
      <c r="G3493" t="s">
        <v>95</v>
      </c>
      <c r="H3493" t="s">
        <v>1272</v>
      </c>
      <c r="I3493" t="s">
        <v>612</v>
      </c>
      <c r="L3493" s="3">
        <f t="shared" si="166"/>
        <v>13</v>
      </c>
      <c r="M3493" cm="1">
        <f t="array" ref="M3493">MIN(B:B=B3493,E3493)</f>
        <v>0.55619545138888882</v>
      </c>
      <c r="N3493" cm="1">
        <f t="array" ref="N3493">MAX(B:B=B3493,E3493)</f>
        <v>0.55619545138888882</v>
      </c>
      <c r="O3493" s="1">
        <f t="shared" si="164"/>
        <v>1.2782743055555558E-2</v>
      </c>
      <c r="P3493" t="str">
        <f t="shared" si="165"/>
        <v>USER394-QKQ1.191008.001</v>
      </c>
      <c r="Q3493" cm="1">
        <f t="array" ref="Q3493">SUM(--(FREQUENCY(IF(B:B=B3493,MATCH(G3493,G3493,0)),ROW(G3493)-ROW(G3493)+1)&gt;0))</f>
        <v>1</v>
      </c>
    </row>
    <row r="3494" spans="1:17" ht="15.75">
      <c r="A3494" t="s">
        <v>299</v>
      </c>
      <c r="B3494" t="s">
        <v>1270</v>
      </c>
      <c r="C3494" t="s">
        <v>1271</v>
      </c>
      <c r="D3494" s="2">
        <v>45662</v>
      </c>
      <c r="E3494" s="1">
        <v>0.54341270833333333</v>
      </c>
      <c r="F3494" s="1">
        <v>2.6078356481481478E-3</v>
      </c>
      <c r="G3494" t="s">
        <v>95</v>
      </c>
      <c r="H3494" t="s">
        <v>1272</v>
      </c>
      <c r="I3494" t="s">
        <v>612</v>
      </c>
      <c r="L3494" s="3">
        <f t="shared" si="166"/>
        <v>13</v>
      </c>
      <c r="M3494" cm="1">
        <f t="array" ref="M3494">MIN(B:B=B3494,E3494)</f>
        <v>0.54341270833333333</v>
      </c>
      <c r="N3494" cm="1">
        <f t="array" ref="N3494">MAX(B:B=B3494,E3494)</f>
        <v>0.54341270833333333</v>
      </c>
      <c r="O3494" s="1">
        <f t="shared" si="164"/>
        <v>2.6078356481481478E-3</v>
      </c>
      <c r="P3494" t="str">
        <f t="shared" si="165"/>
        <v>USER394-QKQ1.191008.001</v>
      </c>
      <c r="Q3494" cm="1">
        <f t="array" ref="Q3494">SUM(--(FREQUENCY(IF(B:B=B3494,MATCH(G3494,G3494,0)),ROW(G3494)-ROW(G3494)+1)&gt;0))</f>
        <v>1</v>
      </c>
    </row>
    <row r="3495" spans="1:17" ht="15.75">
      <c r="A3495" t="s">
        <v>299</v>
      </c>
      <c r="B3495" t="s">
        <v>1270</v>
      </c>
      <c r="C3495" t="s">
        <v>1271</v>
      </c>
      <c r="D3495" s="2">
        <v>45662</v>
      </c>
      <c r="E3495" s="1">
        <v>0.54080487268518518</v>
      </c>
      <c r="F3495" s="1">
        <v>4.3731099537037042E-2</v>
      </c>
      <c r="G3495" t="s">
        <v>95</v>
      </c>
      <c r="H3495" t="s">
        <v>1272</v>
      </c>
      <c r="I3495" t="s">
        <v>612</v>
      </c>
      <c r="L3495" s="3">
        <f t="shared" si="166"/>
        <v>13</v>
      </c>
      <c r="M3495" cm="1">
        <f t="array" ref="M3495">MIN(B:B=B3495,E3495)</f>
        <v>0.54080487268518518</v>
      </c>
      <c r="N3495" cm="1">
        <f t="array" ref="N3495">MAX(B:B=B3495,E3495)</f>
        <v>0.54080487268518518</v>
      </c>
      <c r="O3495" s="1">
        <f t="shared" si="164"/>
        <v>4.3731099537037042E-2</v>
      </c>
      <c r="P3495" t="str">
        <f t="shared" si="165"/>
        <v>USER394-QKQ1.191008.001</v>
      </c>
      <c r="Q3495" cm="1">
        <f t="array" ref="Q3495">SUM(--(FREQUENCY(IF(B:B=B3495,MATCH(G3495,G3495,0)),ROW(G3495)-ROW(G3495)+1)&gt;0))</f>
        <v>1</v>
      </c>
    </row>
    <row r="3496" spans="1:17" ht="15.75">
      <c r="A3496" t="s">
        <v>299</v>
      </c>
      <c r="B3496" t="s">
        <v>1270</v>
      </c>
      <c r="C3496" t="s">
        <v>1271</v>
      </c>
      <c r="D3496" s="2">
        <v>45662</v>
      </c>
      <c r="E3496" s="1">
        <v>0.4970737731481481</v>
      </c>
      <c r="F3496" s="1">
        <v>9.1204745370370363E-3</v>
      </c>
      <c r="G3496" t="s">
        <v>95</v>
      </c>
      <c r="H3496" t="s">
        <v>1272</v>
      </c>
      <c r="I3496" t="s">
        <v>612</v>
      </c>
      <c r="L3496" s="3">
        <f t="shared" si="166"/>
        <v>13</v>
      </c>
      <c r="M3496" cm="1">
        <f t="array" ref="M3496">MIN(B:B=B3496,E3496)</f>
        <v>0.4970737731481481</v>
      </c>
      <c r="N3496" cm="1">
        <f t="array" ref="N3496">MAX(B:B=B3496,E3496)</f>
        <v>0.4970737731481481</v>
      </c>
      <c r="O3496" s="1">
        <f t="shared" si="164"/>
        <v>9.1204745370370363E-3</v>
      </c>
      <c r="P3496" t="str">
        <f t="shared" si="165"/>
        <v>USER394-QKQ1.191008.001</v>
      </c>
      <c r="Q3496" cm="1">
        <f t="array" ref="Q3496">SUM(--(FREQUENCY(IF(B:B=B3496,MATCH(G3496,G3496,0)),ROW(G3496)-ROW(G3496)+1)&gt;0))</f>
        <v>1</v>
      </c>
    </row>
    <row r="3497" spans="1:17" ht="15.75">
      <c r="A3497" t="s">
        <v>299</v>
      </c>
      <c r="B3497" t="s">
        <v>1270</v>
      </c>
      <c r="C3497" t="s">
        <v>1271</v>
      </c>
      <c r="D3497" s="2">
        <v>45662</v>
      </c>
      <c r="E3497" s="1">
        <v>0.48795329861111109</v>
      </c>
      <c r="F3497" s="1">
        <v>1.3551145833333332E-2</v>
      </c>
      <c r="G3497" t="s">
        <v>95</v>
      </c>
      <c r="H3497" t="s">
        <v>1272</v>
      </c>
      <c r="I3497" t="s">
        <v>612</v>
      </c>
      <c r="L3497" s="3">
        <f t="shared" si="166"/>
        <v>13</v>
      </c>
      <c r="M3497" cm="1">
        <f t="array" ref="M3497">MIN(B:B=B3497,E3497)</f>
        <v>0.48795329861111109</v>
      </c>
      <c r="N3497" cm="1">
        <f t="array" ref="N3497">MAX(B:B=B3497,E3497)</f>
        <v>0.48795329861111109</v>
      </c>
      <c r="O3497" s="1">
        <f t="shared" si="164"/>
        <v>1.3551145833333332E-2</v>
      </c>
      <c r="P3497" t="str">
        <f t="shared" si="165"/>
        <v>USER394-QKQ1.191008.001</v>
      </c>
      <c r="Q3497" cm="1">
        <f t="array" ref="Q3497">SUM(--(FREQUENCY(IF(B:B=B3497,MATCH(G3497,G3497,0)),ROW(G3497)-ROW(G3497)+1)&gt;0))</f>
        <v>1</v>
      </c>
    </row>
    <row r="3498" spans="1:17" ht="15.75">
      <c r="A3498" t="s">
        <v>299</v>
      </c>
      <c r="B3498" t="s">
        <v>1270</v>
      </c>
      <c r="C3498" t="s">
        <v>1271</v>
      </c>
      <c r="D3498" s="2">
        <v>45662</v>
      </c>
      <c r="E3498" s="1">
        <v>0.47440215277777775</v>
      </c>
      <c r="F3498" s="1">
        <v>2.0718159722222223E-2</v>
      </c>
      <c r="G3498" t="s">
        <v>95</v>
      </c>
      <c r="H3498" t="s">
        <v>1272</v>
      </c>
      <c r="I3498" t="s">
        <v>612</v>
      </c>
      <c r="L3498" s="3">
        <f t="shared" si="166"/>
        <v>13</v>
      </c>
      <c r="M3498" cm="1">
        <f t="array" ref="M3498">MIN(B:B=B3498,E3498)</f>
        <v>0.47440215277777775</v>
      </c>
      <c r="N3498" cm="1">
        <f t="array" ref="N3498">MAX(B:B=B3498,E3498)</f>
        <v>0.47440215277777775</v>
      </c>
      <c r="O3498" s="1">
        <f t="shared" si="164"/>
        <v>2.0718159722222223E-2</v>
      </c>
      <c r="P3498" t="str">
        <f t="shared" si="165"/>
        <v>USER394-QKQ1.191008.001</v>
      </c>
      <c r="Q3498" cm="1">
        <f t="array" ref="Q3498">SUM(--(FREQUENCY(IF(B:B=B3498,MATCH(G3498,G3498,0)),ROW(G3498)-ROW(G3498)+1)&gt;0))</f>
        <v>1</v>
      </c>
    </row>
    <row r="3499" spans="1:17" ht="15.75">
      <c r="A3499" t="s">
        <v>299</v>
      </c>
      <c r="B3499" t="s">
        <v>1270</v>
      </c>
      <c r="C3499" t="s">
        <v>1271</v>
      </c>
      <c r="D3499" s="2">
        <v>45662</v>
      </c>
      <c r="E3499" s="1">
        <v>0.45368399305555557</v>
      </c>
      <c r="F3499" s="1">
        <v>1.168221064814815E-2</v>
      </c>
      <c r="G3499" t="s">
        <v>95</v>
      </c>
      <c r="H3499" t="s">
        <v>1272</v>
      </c>
      <c r="I3499" t="s">
        <v>612</v>
      </c>
      <c r="L3499" s="3">
        <f t="shared" si="166"/>
        <v>13</v>
      </c>
      <c r="M3499" cm="1">
        <f t="array" ref="M3499">MIN(B:B=B3499,E3499)</f>
        <v>0.45368399305555557</v>
      </c>
      <c r="N3499" cm="1">
        <f t="array" ref="N3499">MAX(B:B=B3499,E3499)</f>
        <v>0.45368399305555557</v>
      </c>
      <c r="O3499" s="1">
        <f t="shared" si="164"/>
        <v>1.168221064814815E-2</v>
      </c>
      <c r="P3499" t="str">
        <f t="shared" si="165"/>
        <v>USER394-QKQ1.191008.001</v>
      </c>
      <c r="Q3499" cm="1">
        <f t="array" ref="Q3499">SUM(--(FREQUENCY(IF(B:B=B3499,MATCH(G3499,G3499,0)),ROW(G3499)-ROW(G3499)+1)&gt;0))</f>
        <v>1</v>
      </c>
    </row>
    <row r="3500" spans="1:17" ht="15.75">
      <c r="A3500" t="s">
        <v>299</v>
      </c>
      <c r="B3500" t="s">
        <v>1270</v>
      </c>
      <c r="C3500" t="s">
        <v>1271</v>
      </c>
      <c r="D3500" s="2">
        <v>45662</v>
      </c>
      <c r="E3500" s="1">
        <v>0.44200177083333331</v>
      </c>
      <c r="F3500" s="1">
        <v>1.3452476851851851E-2</v>
      </c>
      <c r="G3500" t="s">
        <v>95</v>
      </c>
      <c r="H3500" t="s">
        <v>1272</v>
      </c>
      <c r="I3500" t="s">
        <v>612</v>
      </c>
      <c r="L3500" s="3">
        <f t="shared" si="166"/>
        <v>13</v>
      </c>
      <c r="M3500" cm="1">
        <f t="array" ref="M3500">MIN(B:B=B3500,E3500)</f>
        <v>0.44200177083333331</v>
      </c>
      <c r="N3500" cm="1">
        <f t="array" ref="N3500">MAX(B:B=B3500,E3500)</f>
        <v>0.44200177083333331</v>
      </c>
      <c r="O3500" s="1">
        <f t="shared" si="164"/>
        <v>1.3452476851851851E-2</v>
      </c>
      <c r="P3500" t="str">
        <f t="shared" si="165"/>
        <v>USER394-QKQ1.191008.001</v>
      </c>
      <c r="Q3500" cm="1">
        <f t="array" ref="Q3500">SUM(--(FREQUENCY(IF(B:B=B3500,MATCH(G3500,G3500,0)),ROW(G3500)-ROW(G3500)+1)&gt;0))</f>
        <v>1</v>
      </c>
    </row>
    <row r="3501" spans="1:17" ht="15.75">
      <c r="A3501" t="s">
        <v>299</v>
      </c>
      <c r="B3501" t="s">
        <v>1270</v>
      </c>
      <c r="C3501" t="s">
        <v>1271</v>
      </c>
      <c r="D3501" s="2">
        <v>45662</v>
      </c>
      <c r="E3501" s="1">
        <v>0.42854929398148145</v>
      </c>
      <c r="F3501" s="1">
        <v>0</v>
      </c>
      <c r="G3501" t="s">
        <v>95</v>
      </c>
      <c r="H3501" t="s">
        <v>1272</v>
      </c>
      <c r="I3501" t="s">
        <v>612</v>
      </c>
      <c r="L3501" s="3">
        <f t="shared" si="166"/>
        <v>13</v>
      </c>
      <c r="M3501" cm="1">
        <f t="array" ref="M3501">MIN(B:B=B3501,E3501)</f>
        <v>0.42854929398148145</v>
      </c>
      <c r="N3501" cm="1">
        <f t="array" ref="N3501">MAX(B:B=B3501,E3501)</f>
        <v>0.42854929398148145</v>
      </c>
      <c r="O3501" s="1">
        <f t="shared" si="164"/>
        <v>0</v>
      </c>
      <c r="P3501" t="str">
        <f t="shared" si="165"/>
        <v>USER394-QKQ1.191008.001</v>
      </c>
      <c r="Q3501" cm="1">
        <f t="array" ref="Q3501">SUM(--(FREQUENCY(IF(B:B=B3501,MATCH(G3501,G3501,0)),ROW(G3501)-ROW(G3501)+1)&gt;0))</f>
        <v>1</v>
      </c>
    </row>
    <row r="3502" spans="1:17" ht="15.75">
      <c r="A3502" t="s">
        <v>128</v>
      </c>
      <c r="B3502" t="s">
        <v>1273</v>
      </c>
      <c r="C3502" t="s">
        <v>1274</v>
      </c>
      <c r="D3502" s="2">
        <v>45662</v>
      </c>
      <c r="E3502" s="1">
        <v>0.38317751157407409</v>
      </c>
      <c r="F3502" s="1">
        <v>1.2965277777777777E-3</v>
      </c>
      <c r="G3502" t="s">
        <v>21</v>
      </c>
      <c r="H3502" t="s">
        <v>280</v>
      </c>
      <c r="I3502" t="s">
        <v>104</v>
      </c>
      <c r="L3502" s="3">
        <f t="shared" si="166"/>
        <v>2</v>
      </c>
      <c r="M3502" cm="1">
        <f t="array" ref="M3502">MIN(B:B=B3502,E3502)</f>
        <v>0.38317751157407409</v>
      </c>
      <c r="N3502" cm="1">
        <f t="array" ref="N3502">MAX(B:B=B3502,E3502)</f>
        <v>0.38317751157407409</v>
      </c>
      <c r="O3502" s="1">
        <f t="shared" si="164"/>
        <v>1.2965277777777777E-3</v>
      </c>
      <c r="P3502" t="str">
        <f t="shared" si="165"/>
        <v>USER653-RP1A.200720.012</v>
      </c>
      <c r="Q3502" cm="1">
        <f t="array" ref="Q3502">SUM(--(FREQUENCY(IF(B:B=B3502,MATCH(G3502,G3502,0)),ROW(G3502)-ROW(G3502)+1)&gt;0))</f>
        <v>1</v>
      </c>
    </row>
    <row r="3503" spans="1:17" ht="15.75">
      <c r="A3503" t="s">
        <v>128</v>
      </c>
      <c r="B3503" t="s">
        <v>1273</v>
      </c>
      <c r="C3503" t="s">
        <v>1274</v>
      </c>
      <c r="D3503" s="2">
        <v>45662</v>
      </c>
      <c r="E3503" s="1">
        <v>0.38188099537037035</v>
      </c>
      <c r="F3503" s="1">
        <v>0</v>
      </c>
      <c r="G3503" t="s">
        <v>21</v>
      </c>
      <c r="H3503" t="s">
        <v>280</v>
      </c>
      <c r="I3503" t="s">
        <v>104</v>
      </c>
      <c r="L3503" s="3">
        <f t="shared" si="166"/>
        <v>2</v>
      </c>
      <c r="M3503" cm="1">
        <f t="array" ref="M3503">MIN(B:B=B3503,E3503)</f>
        <v>0.38188099537037035</v>
      </c>
      <c r="N3503" cm="1">
        <f t="array" ref="N3503">MAX(B:B=B3503,E3503)</f>
        <v>0.38188099537037035</v>
      </c>
      <c r="O3503" s="1">
        <f t="shared" si="164"/>
        <v>0</v>
      </c>
      <c r="P3503" t="str">
        <f t="shared" si="165"/>
        <v>USER653-RP1A.200720.012</v>
      </c>
      <c r="Q3503" cm="1">
        <f t="array" ref="Q3503">SUM(--(FREQUENCY(IF(B:B=B3503,MATCH(G3503,G3503,0)),ROW(G3503)-ROW(G3503)+1)&gt;0))</f>
        <v>1</v>
      </c>
    </row>
    <row r="3504" spans="1:17" ht="15.75">
      <c r="A3504" t="s">
        <v>128</v>
      </c>
      <c r="B3504" t="s">
        <v>1275</v>
      </c>
      <c r="C3504" t="s">
        <v>1276</v>
      </c>
      <c r="D3504" s="2">
        <v>45662</v>
      </c>
      <c r="E3504" s="1">
        <v>0.69811315972222221</v>
      </c>
      <c r="F3504" s="1">
        <v>9.9440509259259256E-3</v>
      </c>
      <c r="G3504" t="s">
        <v>21</v>
      </c>
      <c r="H3504" t="s">
        <v>1277</v>
      </c>
      <c r="I3504" t="s">
        <v>88</v>
      </c>
      <c r="L3504" s="3">
        <f t="shared" si="166"/>
        <v>17</v>
      </c>
      <c r="M3504" cm="1">
        <f t="array" ref="M3504">MIN(B:B=B3504,E3504)</f>
        <v>0.69811315972222221</v>
      </c>
      <c r="N3504" cm="1">
        <f t="array" ref="N3504">MAX(B:B=B3504,E3504)</f>
        <v>0.69811315972222221</v>
      </c>
      <c r="O3504" s="1">
        <f t="shared" si="164"/>
        <v>9.9440509259259256E-3</v>
      </c>
      <c r="P3504" t="str">
        <f t="shared" si="165"/>
        <v>USER654-SP1A.210812.016</v>
      </c>
      <c r="Q3504" cm="1">
        <f t="array" ref="Q3504">SUM(--(FREQUENCY(IF(B:B=B3504,MATCH(G3504,G3504,0)),ROW(G3504)-ROW(G3504)+1)&gt;0))</f>
        <v>1</v>
      </c>
    </row>
    <row r="3505" spans="1:17" ht="15.75">
      <c r="A3505" t="s">
        <v>128</v>
      </c>
      <c r="B3505" t="s">
        <v>1275</v>
      </c>
      <c r="C3505" t="s">
        <v>1276</v>
      </c>
      <c r="D3505" s="2">
        <v>45662</v>
      </c>
      <c r="E3505" s="1">
        <v>0.68816910879629622</v>
      </c>
      <c r="F3505" s="1">
        <v>5.0063587962962959E-2</v>
      </c>
      <c r="G3505" t="s">
        <v>21</v>
      </c>
      <c r="H3505" t="s">
        <v>1277</v>
      </c>
      <c r="I3505" t="s">
        <v>88</v>
      </c>
      <c r="L3505" s="3">
        <f t="shared" si="166"/>
        <v>17</v>
      </c>
      <c r="M3505" cm="1">
        <f t="array" ref="M3505">MIN(B:B=B3505,E3505)</f>
        <v>0.68816910879629622</v>
      </c>
      <c r="N3505" cm="1">
        <f t="array" ref="N3505">MAX(B:B=B3505,E3505)</f>
        <v>0.68816910879629622</v>
      </c>
      <c r="O3505" s="1">
        <f t="shared" si="164"/>
        <v>5.0063587962962959E-2</v>
      </c>
      <c r="P3505" t="str">
        <f t="shared" si="165"/>
        <v>USER654-SP1A.210812.016</v>
      </c>
      <c r="Q3505" cm="1">
        <f t="array" ref="Q3505">SUM(--(FREQUENCY(IF(B:B=B3505,MATCH(G3505,G3505,0)),ROW(G3505)-ROW(G3505)+1)&gt;0))</f>
        <v>1</v>
      </c>
    </row>
    <row r="3506" spans="1:17" ht="15.75">
      <c r="A3506" t="s">
        <v>128</v>
      </c>
      <c r="B3506" t="s">
        <v>1275</v>
      </c>
      <c r="C3506" t="s">
        <v>1276</v>
      </c>
      <c r="D3506" s="2">
        <v>45662</v>
      </c>
      <c r="E3506" s="1">
        <v>0.63810552083333338</v>
      </c>
      <c r="F3506" s="1">
        <v>1.6025405092592589E-2</v>
      </c>
      <c r="G3506" t="s">
        <v>21</v>
      </c>
      <c r="H3506" t="s">
        <v>1277</v>
      </c>
      <c r="I3506" t="s">
        <v>88</v>
      </c>
      <c r="L3506" s="3">
        <f t="shared" si="166"/>
        <v>17</v>
      </c>
      <c r="M3506" cm="1">
        <f t="array" ref="M3506">MIN(B:B=B3506,E3506)</f>
        <v>0.63810552083333338</v>
      </c>
      <c r="N3506" cm="1">
        <f t="array" ref="N3506">MAX(B:B=B3506,E3506)</f>
        <v>0.63810552083333338</v>
      </c>
      <c r="O3506" s="1">
        <f t="shared" si="164"/>
        <v>1.6025405092592589E-2</v>
      </c>
      <c r="P3506" t="str">
        <f t="shared" si="165"/>
        <v>USER654-SP1A.210812.016</v>
      </c>
      <c r="Q3506" cm="1">
        <f t="array" ref="Q3506">SUM(--(FREQUENCY(IF(B:B=B3506,MATCH(G3506,G3506,0)),ROW(G3506)-ROW(G3506)+1)&gt;0))</f>
        <v>1</v>
      </c>
    </row>
    <row r="3507" spans="1:17" ht="15.75">
      <c r="A3507" t="s">
        <v>128</v>
      </c>
      <c r="B3507" t="s">
        <v>1275</v>
      </c>
      <c r="C3507" t="s">
        <v>1276</v>
      </c>
      <c r="D3507" s="2">
        <v>45662</v>
      </c>
      <c r="E3507" s="1">
        <v>0.62208011574074074</v>
      </c>
      <c r="F3507" s="1">
        <v>1.4639236111111112E-3</v>
      </c>
      <c r="G3507" t="s">
        <v>21</v>
      </c>
      <c r="H3507" t="s">
        <v>1277</v>
      </c>
      <c r="I3507" t="s">
        <v>88</v>
      </c>
      <c r="L3507" s="3">
        <f t="shared" si="166"/>
        <v>17</v>
      </c>
      <c r="M3507" cm="1">
        <f t="array" ref="M3507">MIN(B:B=B3507,E3507)</f>
        <v>0.62208011574074074</v>
      </c>
      <c r="N3507" cm="1">
        <f t="array" ref="N3507">MAX(B:B=B3507,E3507)</f>
        <v>0.62208011574074074</v>
      </c>
      <c r="O3507" s="1">
        <f t="shared" si="164"/>
        <v>1.4639236111111112E-3</v>
      </c>
      <c r="P3507" t="str">
        <f t="shared" si="165"/>
        <v>USER654-SP1A.210812.016</v>
      </c>
      <c r="Q3507" cm="1">
        <f t="array" ref="Q3507">SUM(--(FREQUENCY(IF(B:B=B3507,MATCH(G3507,G3507,0)),ROW(G3507)-ROW(G3507)+1)&gt;0))</f>
        <v>1</v>
      </c>
    </row>
    <row r="3508" spans="1:17" ht="15.75">
      <c r="A3508" t="s">
        <v>128</v>
      </c>
      <c r="B3508" t="s">
        <v>1275</v>
      </c>
      <c r="C3508" t="s">
        <v>1276</v>
      </c>
      <c r="D3508" s="2">
        <v>45662</v>
      </c>
      <c r="E3508" s="1">
        <v>0.6206161921296296</v>
      </c>
      <c r="F3508" s="1">
        <v>1.2190162037037038E-2</v>
      </c>
      <c r="G3508" t="s">
        <v>21</v>
      </c>
      <c r="H3508" t="s">
        <v>1277</v>
      </c>
      <c r="I3508" t="s">
        <v>88</v>
      </c>
      <c r="L3508" s="3">
        <f t="shared" si="166"/>
        <v>17</v>
      </c>
      <c r="M3508" cm="1">
        <f t="array" ref="M3508">MIN(B:B=B3508,E3508)</f>
        <v>0.6206161921296296</v>
      </c>
      <c r="N3508" cm="1">
        <f t="array" ref="N3508">MAX(B:B=B3508,E3508)</f>
        <v>0.6206161921296296</v>
      </c>
      <c r="O3508" s="1">
        <f t="shared" si="164"/>
        <v>1.2190162037037038E-2</v>
      </c>
      <c r="P3508" t="str">
        <f t="shared" si="165"/>
        <v>USER654-SP1A.210812.016</v>
      </c>
      <c r="Q3508" cm="1">
        <f t="array" ref="Q3508">SUM(--(FREQUENCY(IF(B:B=B3508,MATCH(G3508,G3508,0)),ROW(G3508)-ROW(G3508)+1)&gt;0))</f>
        <v>1</v>
      </c>
    </row>
    <row r="3509" spans="1:17" ht="15.75">
      <c r="A3509" t="s">
        <v>128</v>
      </c>
      <c r="B3509" t="s">
        <v>1275</v>
      </c>
      <c r="C3509" t="s">
        <v>1276</v>
      </c>
      <c r="D3509" s="2">
        <v>45662</v>
      </c>
      <c r="E3509" s="1">
        <v>0.60842603009259266</v>
      </c>
      <c r="F3509" s="1">
        <v>1.7456423611111112E-2</v>
      </c>
      <c r="G3509" t="s">
        <v>21</v>
      </c>
      <c r="H3509" t="s">
        <v>1277</v>
      </c>
      <c r="I3509" t="s">
        <v>88</v>
      </c>
      <c r="L3509" s="3">
        <f t="shared" si="166"/>
        <v>17</v>
      </c>
      <c r="M3509" cm="1">
        <f t="array" ref="M3509">MIN(B:B=B3509,E3509)</f>
        <v>0.60842603009259266</v>
      </c>
      <c r="N3509" cm="1">
        <f t="array" ref="N3509">MAX(B:B=B3509,E3509)</f>
        <v>0.60842603009259266</v>
      </c>
      <c r="O3509" s="1">
        <f t="shared" si="164"/>
        <v>1.7456423611111112E-2</v>
      </c>
      <c r="P3509" t="str">
        <f t="shared" si="165"/>
        <v>USER654-SP1A.210812.016</v>
      </c>
      <c r="Q3509" cm="1">
        <f t="array" ref="Q3509">SUM(--(FREQUENCY(IF(B:B=B3509,MATCH(G3509,G3509,0)),ROW(G3509)-ROW(G3509)+1)&gt;0))</f>
        <v>1</v>
      </c>
    </row>
    <row r="3510" spans="1:17" ht="15.75">
      <c r="A3510" t="s">
        <v>128</v>
      </c>
      <c r="B3510" t="s">
        <v>1275</v>
      </c>
      <c r="C3510" t="s">
        <v>1276</v>
      </c>
      <c r="D3510" s="2">
        <v>45662</v>
      </c>
      <c r="E3510" s="1">
        <v>0.59096960648148145</v>
      </c>
      <c r="F3510" s="1">
        <v>1.1545243055555557E-2</v>
      </c>
      <c r="G3510" t="s">
        <v>21</v>
      </c>
      <c r="H3510" t="s">
        <v>1277</v>
      </c>
      <c r="I3510" t="s">
        <v>88</v>
      </c>
      <c r="L3510" s="3">
        <f t="shared" si="166"/>
        <v>17</v>
      </c>
      <c r="M3510" cm="1">
        <f t="array" ref="M3510">MIN(B:B=B3510,E3510)</f>
        <v>0.59096960648148145</v>
      </c>
      <c r="N3510" cm="1">
        <f t="array" ref="N3510">MAX(B:B=B3510,E3510)</f>
        <v>0.59096960648148145</v>
      </c>
      <c r="O3510" s="1">
        <f t="shared" si="164"/>
        <v>1.1545243055555557E-2</v>
      </c>
      <c r="P3510" t="str">
        <f t="shared" si="165"/>
        <v>USER654-SP1A.210812.016</v>
      </c>
      <c r="Q3510" cm="1">
        <f t="array" ref="Q3510">SUM(--(FREQUENCY(IF(B:B=B3510,MATCH(G3510,G3510,0)),ROW(G3510)-ROW(G3510)+1)&gt;0))</f>
        <v>1</v>
      </c>
    </row>
    <row r="3511" spans="1:17" ht="15.75">
      <c r="A3511" t="s">
        <v>128</v>
      </c>
      <c r="B3511" t="s">
        <v>1275</v>
      </c>
      <c r="C3511" t="s">
        <v>1276</v>
      </c>
      <c r="D3511" s="2">
        <v>45662</v>
      </c>
      <c r="E3511" s="1">
        <v>0.57942436342592596</v>
      </c>
      <c r="F3511" s="1">
        <v>3.5094722222222222E-2</v>
      </c>
      <c r="G3511" t="s">
        <v>21</v>
      </c>
      <c r="H3511" t="s">
        <v>1277</v>
      </c>
      <c r="I3511" t="s">
        <v>88</v>
      </c>
      <c r="L3511" s="3">
        <f t="shared" si="166"/>
        <v>17</v>
      </c>
      <c r="M3511" cm="1">
        <f t="array" ref="M3511">MIN(B:B=B3511,E3511)</f>
        <v>0.57942436342592596</v>
      </c>
      <c r="N3511" cm="1">
        <f t="array" ref="N3511">MAX(B:B=B3511,E3511)</f>
        <v>0.57942436342592596</v>
      </c>
      <c r="O3511" s="1">
        <f t="shared" si="164"/>
        <v>3.5094722222222222E-2</v>
      </c>
      <c r="P3511" t="str">
        <f t="shared" si="165"/>
        <v>USER654-SP1A.210812.016</v>
      </c>
      <c r="Q3511" cm="1">
        <f t="array" ref="Q3511">SUM(--(FREQUENCY(IF(B:B=B3511,MATCH(G3511,G3511,0)),ROW(G3511)-ROW(G3511)+1)&gt;0))</f>
        <v>1</v>
      </c>
    </row>
    <row r="3512" spans="1:17" ht="15.75">
      <c r="A3512" t="s">
        <v>128</v>
      </c>
      <c r="B3512" t="s">
        <v>1275</v>
      </c>
      <c r="C3512" t="s">
        <v>1276</v>
      </c>
      <c r="D3512" s="2">
        <v>45662</v>
      </c>
      <c r="E3512" s="1">
        <v>0.54432964120370364</v>
      </c>
      <c r="F3512" s="1">
        <v>2.4588634259259261E-2</v>
      </c>
      <c r="G3512" t="s">
        <v>21</v>
      </c>
      <c r="H3512" t="s">
        <v>1277</v>
      </c>
      <c r="I3512" t="s">
        <v>88</v>
      </c>
      <c r="L3512" s="3">
        <f t="shared" si="166"/>
        <v>17</v>
      </c>
      <c r="M3512" cm="1">
        <f t="array" ref="M3512">MIN(B:B=B3512,E3512)</f>
        <v>0.54432964120370364</v>
      </c>
      <c r="N3512" cm="1">
        <f t="array" ref="N3512">MAX(B:B=B3512,E3512)</f>
        <v>0.54432964120370364</v>
      </c>
      <c r="O3512" s="1">
        <f t="shared" si="164"/>
        <v>2.4588634259259261E-2</v>
      </c>
      <c r="P3512" t="str">
        <f t="shared" si="165"/>
        <v>USER654-SP1A.210812.016</v>
      </c>
      <c r="Q3512" cm="1">
        <f t="array" ref="Q3512">SUM(--(FREQUENCY(IF(B:B=B3512,MATCH(G3512,G3512,0)),ROW(G3512)-ROW(G3512)+1)&gt;0))</f>
        <v>1</v>
      </c>
    </row>
    <row r="3513" spans="1:17" ht="15.75">
      <c r="A3513" t="s">
        <v>128</v>
      </c>
      <c r="B3513" t="s">
        <v>1275</v>
      </c>
      <c r="C3513" t="s">
        <v>1276</v>
      </c>
      <c r="D3513" s="2">
        <v>45662</v>
      </c>
      <c r="E3513" s="1">
        <v>0.51974100694444447</v>
      </c>
      <c r="F3513" s="1">
        <v>1.9995474537037036E-2</v>
      </c>
      <c r="G3513" t="s">
        <v>21</v>
      </c>
      <c r="H3513" t="s">
        <v>1277</v>
      </c>
      <c r="I3513" t="s">
        <v>88</v>
      </c>
      <c r="L3513" s="3">
        <f t="shared" si="166"/>
        <v>17</v>
      </c>
      <c r="M3513" cm="1">
        <f t="array" ref="M3513">MIN(B:B=B3513,E3513)</f>
        <v>0.51974100694444447</v>
      </c>
      <c r="N3513" cm="1">
        <f t="array" ref="N3513">MAX(B:B=B3513,E3513)</f>
        <v>0.51974100694444447</v>
      </c>
      <c r="O3513" s="1">
        <f t="shared" si="164"/>
        <v>1.9995474537037036E-2</v>
      </c>
      <c r="P3513" t="str">
        <f t="shared" si="165"/>
        <v>USER654-SP1A.210812.016</v>
      </c>
      <c r="Q3513" cm="1">
        <f t="array" ref="Q3513">SUM(--(FREQUENCY(IF(B:B=B3513,MATCH(G3513,G3513,0)),ROW(G3513)-ROW(G3513)+1)&gt;0))</f>
        <v>1</v>
      </c>
    </row>
    <row r="3514" spans="1:17" ht="15.75">
      <c r="A3514" t="s">
        <v>128</v>
      </c>
      <c r="B3514" t="s">
        <v>1275</v>
      </c>
      <c r="C3514" t="s">
        <v>1276</v>
      </c>
      <c r="D3514" s="2">
        <v>45662</v>
      </c>
      <c r="E3514" s="1">
        <v>0.49974553240740738</v>
      </c>
      <c r="F3514" s="1">
        <v>4.6574652777777777E-3</v>
      </c>
      <c r="G3514" t="s">
        <v>21</v>
      </c>
      <c r="H3514" t="s">
        <v>1277</v>
      </c>
      <c r="I3514" t="s">
        <v>88</v>
      </c>
      <c r="L3514" s="3">
        <f t="shared" si="166"/>
        <v>17</v>
      </c>
      <c r="M3514" cm="1">
        <f t="array" ref="M3514">MIN(B:B=B3514,E3514)</f>
        <v>0.49974553240740738</v>
      </c>
      <c r="N3514" cm="1">
        <f t="array" ref="N3514">MAX(B:B=B3514,E3514)</f>
        <v>0.49974553240740738</v>
      </c>
      <c r="O3514" s="1">
        <f t="shared" si="164"/>
        <v>4.6574652777777777E-3</v>
      </c>
      <c r="P3514" t="str">
        <f t="shared" si="165"/>
        <v>USER654-SP1A.210812.016</v>
      </c>
      <c r="Q3514" cm="1">
        <f t="array" ref="Q3514">SUM(--(FREQUENCY(IF(B:B=B3514,MATCH(G3514,G3514,0)),ROW(G3514)-ROW(G3514)+1)&gt;0))</f>
        <v>1</v>
      </c>
    </row>
    <row r="3515" spans="1:17" ht="15.75">
      <c r="A3515" t="s">
        <v>128</v>
      </c>
      <c r="B3515" t="s">
        <v>1275</v>
      </c>
      <c r="C3515" t="s">
        <v>1276</v>
      </c>
      <c r="D3515" s="2">
        <v>45662</v>
      </c>
      <c r="E3515" s="1">
        <v>0.49508806712962961</v>
      </c>
      <c r="F3515" s="1">
        <v>1.0783877314814816E-2</v>
      </c>
      <c r="G3515" t="s">
        <v>21</v>
      </c>
      <c r="H3515" t="s">
        <v>1277</v>
      </c>
      <c r="I3515" t="s">
        <v>88</v>
      </c>
      <c r="L3515" s="3">
        <f t="shared" si="166"/>
        <v>17</v>
      </c>
      <c r="M3515" cm="1">
        <f t="array" ref="M3515">MIN(B:B=B3515,E3515)</f>
        <v>0.49508806712962961</v>
      </c>
      <c r="N3515" cm="1">
        <f t="array" ref="N3515">MAX(B:B=B3515,E3515)</f>
        <v>0.49508806712962961</v>
      </c>
      <c r="O3515" s="1">
        <f t="shared" si="164"/>
        <v>1.0783877314814816E-2</v>
      </c>
      <c r="P3515" t="str">
        <f t="shared" si="165"/>
        <v>USER654-SP1A.210812.016</v>
      </c>
      <c r="Q3515" cm="1">
        <f t="array" ref="Q3515">SUM(--(FREQUENCY(IF(B:B=B3515,MATCH(G3515,G3515,0)),ROW(G3515)-ROW(G3515)+1)&gt;0))</f>
        <v>1</v>
      </c>
    </row>
    <row r="3516" spans="1:17" ht="15.75">
      <c r="A3516" t="s">
        <v>128</v>
      </c>
      <c r="B3516" t="s">
        <v>1275</v>
      </c>
      <c r="C3516" t="s">
        <v>1276</v>
      </c>
      <c r="D3516" s="2">
        <v>45662</v>
      </c>
      <c r="E3516" s="1">
        <v>0.48430418981481482</v>
      </c>
      <c r="F3516" s="1">
        <v>6.6874895833333337E-2</v>
      </c>
      <c r="G3516" t="s">
        <v>21</v>
      </c>
      <c r="H3516" t="s">
        <v>1277</v>
      </c>
      <c r="I3516" t="s">
        <v>88</v>
      </c>
      <c r="L3516" s="3">
        <f t="shared" si="166"/>
        <v>17</v>
      </c>
      <c r="M3516" cm="1">
        <f t="array" ref="M3516">MIN(B:B=B3516,E3516)</f>
        <v>0.48430418981481482</v>
      </c>
      <c r="N3516" cm="1">
        <f t="array" ref="N3516">MAX(B:B=B3516,E3516)</f>
        <v>0.48430418981481482</v>
      </c>
      <c r="O3516" s="1">
        <f t="shared" si="164"/>
        <v>6.6874895833333337E-2</v>
      </c>
      <c r="P3516" t="str">
        <f t="shared" si="165"/>
        <v>USER654-SP1A.210812.016</v>
      </c>
      <c r="Q3516" cm="1">
        <f t="array" ref="Q3516">SUM(--(FREQUENCY(IF(B:B=B3516,MATCH(G3516,G3516,0)),ROW(G3516)-ROW(G3516)+1)&gt;0))</f>
        <v>1</v>
      </c>
    </row>
    <row r="3517" spans="1:17" ht="15.75">
      <c r="A3517" t="s">
        <v>128</v>
      </c>
      <c r="B3517" t="s">
        <v>1275</v>
      </c>
      <c r="C3517" t="s">
        <v>1276</v>
      </c>
      <c r="D3517" s="2">
        <v>45662</v>
      </c>
      <c r="E3517" s="1">
        <v>0.41742929398148149</v>
      </c>
      <c r="F3517" s="1">
        <v>8.0611226851851851E-3</v>
      </c>
      <c r="G3517" t="s">
        <v>21</v>
      </c>
      <c r="H3517" t="s">
        <v>1277</v>
      </c>
      <c r="I3517" t="s">
        <v>88</v>
      </c>
      <c r="L3517" s="3">
        <f t="shared" si="166"/>
        <v>17</v>
      </c>
      <c r="M3517" cm="1">
        <f t="array" ref="M3517">MIN(B:B=B3517,E3517)</f>
        <v>0.41742929398148149</v>
      </c>
      <c r="N3517" cm="1">
        <f t="array" ref="N3517">MAX(B:B=B3517,E3517)</f>
        <v>0.41742929398148149</v>
      </c>
      <c r="O3517" s="1">
        <f t="shared" si="164"/>
        <v>8.0611226851851851E-3</v>
      </c>
      <c r="P3517" t="str">
        <f t="shared" si="165"/>
        <v>USER654-SP1A.210812.016</v>
      </c>
      <c r="Q3517" cm="1">
        <f t="array" ref="Q3517">SUM(--(FREQUENCY(IF(B:B=B3517,MATCH(G3517,G3517,0)),ROW(G3517)-ROW(G3517)+1)&gt;0))</f>
        <v>1</v>
      </c>
    </row>
    <row r="3518" spans="1:17" ht="15.75">
      <c r="A3518" t="s">
        <v>128</v>
      </c>
      <c r="B3518" t="s">
        <v>1275</v>
      </c>
      <c r="C3518" t="s">
        <v>1276</v>
      </c>
      <c r="D3518" s="2">
        <v>45662</v>
      </c>
      <c r="E3518" s="1">
        <v>0.40936817129629627</v>
      </c>
      <c r="F3518" s="1">
        <v>3.0441493055555557E-2</v>
      </c>
      <c r="G3518" t="s">
        <v>21</v>
      </c>
      <c r="H3518" t="s">
        <v>1277</v>
      </c>
      <c r="I3518" t="s">
        <v>88</v>
      </c>
      <c r="L3518" s="3">
        <f t="shared" si="166"/>
        <v>17</v>
      </c>
      <c r="M3518" cm="1">
        <f t="array" ref="M3518">MIN(B:B=B3518,E3518)</f>
        <v>0.40936817129629627</v>
      </c>
      <c r="N3518" cm="1">
        <f t="array" ref="N3518">MAX(B:B=B3518,E3518)</f>
        <v>0.40936817129629627</v>
      </c>
      <c r="O3518" s="1">
        <f t="shared" si="164"/>
        <v>3.0441493055555557E-2</v>
      </c>
      <c r="P3518" t="str">
        <f t="shared" si="165"/>
        <v>USER654-SP1A.210812.016</v>
      </c>
      <c r="Q3518" cm="1">
        <f t="array" ref="Q3518">SUM(--(FREQUENCY(IF(B:B=B3518,MATCH(G3518,G3518,0)),ROW(G3518)-ROW(G3518)+1)&gt;0))</f>
        <v>1</v>
      </c>
    </row>
    <row r="3519" spans="1:17" ht="15.75">
      <c r="A3519" t="s">
        <v>128</v>
      </c>
      <c r="B3519" t="s">
        <v>1275</v>
      </c>
      <c r="C3519" t="s">
        <v>1276</v>
      </c>
      <c r="D3519" s="2">
        <v>45662</v>
      </c>
      <c r="E3519" s="1">
        <v>0.37892668981481487</v>
      </c>
      <c r="F3519" s="1">
        <v>0</v>
      </c>
      <c r="G3519" t="s">
        <v>21</v>
      </c>
      <c r="H3519" t="s">
        <v>1277</v>
      </c>
      <c r="I3519" t="s">
        <v>88</v>
      </c>
      <c r="L3519" s="3">
        <f t="shared" si="166"/>
        <v>17</v>
      </c>
      <c r="M3519" cm="1">
        <f t="array" ref="M3519">MIN(B:B=B3519,E3519)</f>
        <v>0.37892668981481487</v>
      </c>
      <c r="N3519" cm="1">
        <f t="array" ref="N3519">MAX(B:B=B3519,E3519)</f>
        <v>0.37892668981481487</v>
      </c>
      <c r="O3519" s="1">
        <f t="shared" si="164"/>
        <v>0</v>
      </c>
      <c r="P3519" t="str">
        <f t="shared" si="165"/>
        <v>USER654-SP1A.210812.016</v>
      </c>
      <c r="Q3519" cm="1">
        <f t="array" ref="Q3519">SUM(--(FREQUENCY(IF(B:B=B3519,MATCH(G3519,G3519,0)),ROW(G3519)-ROW(G3519)+1)&gt;0))</f>
        <v>1</v>
      </c>
    </row>
    <row r="3520" spans="1:17" ht="15.75">
      <c r="A3520" t="s">
        <v>128</v>
      </c>
      <c r="B3520" t="s">
        <v>1275</v>
      </c>
      <c r="C3520" t="s">
        <v>1276</v>
      </c>
      <c r="D3520" s="2">
        <v>45662</v>
      </c>
      <c r="E3520" s="1">
        <v>0.73388005787037036</v>
      </c>
      <c r="F3520" s="1">
        <v>3.5766909722222226E-2</v>
      </c>
      <c r="G3520" t="s">
        <v>21</v>
      </c>
      <c r="H3520" t="s">
        <v>1277</v>
      </c>
      <c r="I3520" t="s">
        <v>88</v>
      </c>
      <c r="L3520" s="3">
        <f t="shared" si="166"/>
        <v>17</v>
      </c>
      <c r="M3520" cm="1">
        <f t="array" ref="M3520">MIN(B:B=B3520,E3520)</f>
        <v>0.73388005787037036</v>
      </c>
      <c r="N3520" cm="1">
        <f t="array" ref="N3520">MAX(B:B=B3520,E3520)</f>
        <v>0.73388005787037036</v>
      </c>
      <c r="O3520" s="1">
        <f t="shared" si="164"/>
        <v>3.5766909722222226E-2</v>
      </c>
      <c r="P3520" t="str">
        <f t="shared" si="165"/>
        <v>USER654-SP1A.210812.016</v>
      </c>
      <c r="Q3520" cm="1">
        <f t="array" ref="Q3520">SUM(--(FREQUENCY(IF(B:B=B3520,MATCH(G3520,G3520,0)),ROW(G3520)-ROW(G3520)+1)&gt;0))</f>
        <v>1</v>
      </c>
    </row>
    <row r="3521" spans="1:17" ht="15.75">
      <c r="A3521" t="s">
        <v>118</v>
      </c>
      <c r="B3521" t="s">
        <v>1278</v>
      </c>
      <c r="C3521" t="s">
        <v>1279</v>
      </c>
      <c r="D3521" s="2">
        <v>45662</v>
      </c>
      <c r="E3521" s="1">
        <v>0.73678112268518525</v>
      </c>
      <c r="F3521" s="1">
        <v>1.6710092592592592E-2</v>
      </c>
      <c r="G3521" t="s">
        <v>37</v>
      </c>
      <c r="H3521" t="s">
        <v>222</v>
      </c>
      <c r="I3521" t="s">
        <v>88</v>
      </c>
      <c r="L3521" s="3">
        <f t="shared" si="166"/>
        <v>6</v>
      </c>
      <c r="M3521" cm="1">
        <f t="array" ref="M3521">MIN(B:B=B3521,E3521)</f>
        <v>0.73678112268518525</v>
      </c>
      <c r="N3521" cm="1">
        <f t="array" ref="N3521">MAX(B:B=B3521,E3521)</f>
        <v>0.73678112268518525</v>
      </c>
      <c r="O3521" s="1">
        <f t="shared" si="164"/>
        <v>1.6710092592592592E-2</v>
      </c>
      <c r="P3521" t="str">
        <f t="shared" si="165"/>
        <v>USER170-SP1A.210812.016</v>
      </c>
      <c r="Q3521" cm="1">
        <f t="array" ref="Q3521">SUM(--(FREQUENCY(IF(B:B=B3521,MATCH(G3521,G3521,0)),ROW(G3521)-ROW(G3521)+1)&gt;0))</f>
        <v>1</v>
      </c>
    </row>
    <row r="3522" spans="1:17" ht="15.75">
      <c r="A3522" t="s">
        <v>118</v>
      </c>
      <c r="B3522" t="s">
        <v>1278</v>
      </c>
      <c r="C3522" t="s">
        <v>1279</v>
      </c>
      <c r="D3522" s="2">
        <v>45662</v>
      </c>
      <c r="E3522" s="1">
        <v>0.72007103009259266</v>
      </c>
      <c r="F3522" s="1">
        <v>0.21363002314814816</v>
      </c>
      <c r="G3522" t="s">
        <v>41</v>
      </c>
      <c r="H3522" t="s">
        <v>125</v>
      </c>
      <c r="I3522" t="s">
        <v>56</v>
      </c>
      <c r="L3522" s="3">
        <f t="shared" si="166"/>
        <v>6</v>
      </c>
      <c r="M3522" cm="1">
        <f t="array" ref="M3522">MIN(B:B=B3522,E3522)</f>
        <v>0.72007103009259266</v>
      </c>
      <c r="N3522" cm="1">
        <f t="array" ref="N3522">MAX(B:B=B3522,E3522)</f>
        <v>0.72007103009259266</v>
      </c>
      <c r="O3522" s="1">
        <f t="shared" si="164"/>
        <v>0.21363002314814816</v>
      </c>
      <c r="P3522" t="str">
        <f t="shared" si="165"/>
        <v>USER170-SP1A.210812.001</v>
      </c>
      <c r="Q3522" cm="1">
        <f t="array" ref="Q3522">SUM(--(FREQUENCY(IF(B:B=B3522,MATCH(G3522,G3522,0)),ROW(G3522)-ROW(G3522)+1)&gt;0))</f>
        <v>1</v>
      </c>
    </row>
    <row r="3523" spans="1:17" ht="15.75">
      <c r="A3523" t="s">
        <v>118</v>
      </c>
      <c r="B3523" t="s">
        <v>1278</v>
      </c>
      <c r="C3523" t="s">
        <v>1279</v>
      </c>
      <c r="D3523" s="2">
        <v>45662</v>
      </c>
      <c r="E3523" s="1">
        <v>0.50644100694444438</v>
      </c>
      <c r="F3523" s="1">
        <v>1.3910219907407408E-2</v>
      </c>
      <c r="G3523" t="s">
        <v>37</v>
      </c>
      <c r="H3523" t="s">
        <v>222</v>
      </c>
      <c r="I3523" t="s">
        <v>88</v>
      </c>
      <c r="L3523" s="3">
        <f t="shared" si="166"/>
        <v>6</v>
      </c>
      <c r="M3523" cm="1">
        <f t="array" ref="M3523">MIN(B:B=B3523,E3523)</f>
        <v>0.50644100694444438</v>
      </c>
      <c r="N3523" cm="1">
        <f t="array" ref="N3523">MAX(B:B=B3523,E3523)</f>
        <v>0.50644100694444438</v>
      </c>
      <c r="O3523" s="1">
        <f t="shared" ref="O3523:O3586" si="167">AVERAGE(B:B,B3523,F3523)</f>
        <v>1.3910219907407408E-2</v>
      </c>
      <c r="P3523" t="str">
        <f t="shared" ref="P3523:P3586" si="168">B3523 &amp; "-" &amp; I3523</f>
        <v>USER170-SP1A.210812.016</v>
      </c>
      <c r="Q3523" cm="1">
        <f t="array" ref="Q3523">SUM(--(FREQUENCY(IF(B:B=B3523,MATCH(G3523,G3523,0)),ROW(G3523)-ROW(G3523)+1)&gt;0))</f>
        <v>1</v>
      </c>
    </row>
    <row r="3524" spans="1:17" ht="15.75">
      <c r="A3524" t="s">
        <v>118</v>
      </c>
      <c r="B3524" t="s">
        <v>1278</v>
      </c>
      <c r="C3524" t="s">
        <v>1279</v>
      </c>
      <c r="D3524" s="2">
        <v>45662</v>
      </c>
      <c r="E3524" s="1">
        <v>0.49253078703703701</v>
      </c>
      <c r="F3524" s="1">
        <v>5.2220393518518517E-2</v>
      </c>
      <c r="G3524" t="s">
        <v>37</v>
      </c>
      <c r="H3524" t="s">
        <v>222</v>
      </c>
      <c r="I3524" t="s">
        <v>88</v>
      </c>
      <c r="L3524" s="3">
        <f t="shared" si="166"/>
        <v>6</v>
      </c>
      <c r="M3524" cm="1">
        <f t="array" ref="M3524">MIN(B:B=B3524,E3524)</f>
        <v>0.49253078703703701</v>
      </c>
      <c r="N3524" cm="1">
        <f t="array" ref="N3524">MAX(B:B=B3524,E3524)</f>
        <v>0.49253078703703701</v>
      </c>
      <c r="O3524" s="1">
        <f t="shared" si="167"/>
        <v>5.2220393518518517E-2</v>
      </c>
      <c r="P3524" t="str">
        <f t="shared" si="168"/>
        <v>USER170-SP1A.210812.016</v>
      </c>
      <c r="Q3524" cm="1">
        <f t="array" ref="Q3524">SUM(--(FREQUENCY(IF(B:B=B3524,MATCH(G3524,G3524,0)),ROW(G3524)-ROW(G3524)+1)&gt;0))</f>
        <v>1</v>
      </c>
    </row>
    <row r="3525" spans="1:17" ht="15.75">
      <c r="A3525" t="s">
        <v>118</v>
      </c>
      <c r="B3525" t="s">
        <v>1278</v>
      </c>
      <c r="C3525" t="s">
        <v>1279</v>
      </c>
      <c r="D3525" s="2">
        <v>45662</v>
      </c>
      <c r="E3525" s="1">
        <v>0.44031040509259256</v>
      </c>
      <c r="F3525" s="1">
        <v>7.0990335648148148E-2</v>
      </c>
      <c r="G3525" t="s">
        <v>37</v>
      </c>
      <c r="H3525" t="s">
        <v>222</v>
      </c>
      <c r="I3525" t="s">
        <v>88</v>
      </c>
      <c r="L3525" s="3">
        <f t="shared" si="166"/>
        <v>6</v>
      </c>
      <c r="M3525" cm="1">
        <f t="array" ref="M3525">MIN(B:B=B3525,E3525)</f>
        <v>0.44031040509259256</v>
      </c>
      <c r="N3525" cm="1">
        <f t="array" ref="N3525">MAX(B:B=B3525,E3525)</f>
        <v>0.44031040509259256</v>
      </c>
      <c r="O3525" s="1">
        <f t="shared" si="167"/>
        <v>7.0990335648148148E-2</v>
      </c>
      <c r="P3525" t="str">
        <f t="shared" si="168"/>
        <v>USER170-SP1A.210812.016</v>
      </c>
      <c r="Q3525" cm="1">
        <f t="array" ref="Q3525">SUM(--(FREQUENCY(IF(B:B=B3525,MATCH(G3525,G3525,0)),ROW(G3525)-ROW(G3525)+1)&gt;0))</f>
        <v>1</v>
      </c>
    </row>
    <row r="3526" spans="1:17" ht="15.75">
      <c r="A3526" t="s">
        <v>118</v>
      </c>
      <c r="B3526" t="s">
        <v>1278</v>
      </c>
      <c r="C3526" t="s">
        <v>1279</v>
      </c>
      <c r="D3526" s="2">
        <v>45662</v>
      </c>
      <c r="E3526" s="1">
        <v>0.36932006944444445</v>
      </c>
      <c r="F3526" s="1">
        <v>0</v>
      </c>
      <c r="G3526" t="s">
        <v>37</v>
      </c>
      <c r="H3526" t="s">
        <v>222</v>
      </c>
      <c r="I3526" t="s">
        <v>88</v>
      </c>
      <c r="L3526" s="3">
        <f t="shared" si="166"/>
        <v>6</v>
      </c>
      <c r="M3526" cm="1">
        <f t="array" ref="M3526">MIN(B:B=B3526,E3526)</f>
        <v>0.36932006944444445</v>
      </c>
      <c r="N3526" cm="1">
        <f t="array" ref="N3526">MAX(B:B=B3526,E3526)</f>
        <v>0.36932006944444445</v>
      </c>
      <c r="O3526" s="1">
        <f t="shared" si="167"/>
        <v>0</v>
      </c>
      <c r="P3526" t="str">
        <f t="shared" si="168"/>
        <v>USER170-SP1A.210812.016</v>
      </c>
      <c r="Q3526" cm="1">
        <f t="array" ref="Q3526">SUM(--(FREQUENCY(IF(B:B=B3526,MATCH(G3526,G3526,0)),ROW(G3526)-ROW(G3526)+1)&gt;0))</f>
        <v>1</v>
      </c>
    </row>
    <row r="3527" spans="1:17" ht="15.75">
      <c r="A3527" t="s">
        <v>179</v>
      </c>
      <c r="B3527" t="s">
        <v>1280</v>
      </c>
      <c r="C3527" t="s">
        <v>1281</v>
      </c>
      <c r="D3527" s="2">
        <v>45662</v>
      </c>
      <c r="E3527" s="1">
        <v>0.79908474537037044</v>
      </c>
      <c r="F3527" s="1">
        <v>0.36786766203703708</v>
      </c>
      <c r="G3527" t="s">
        <v>126</v>
      </c>
      <c r="H3527" t="s">
        <v>1262</v>
      </c>
      <c r="I3527" t="s">
        <v>52</v>
      </c>
      <c r="L3527" s="3">
        <f t="shared" si="166"/>
        <v>4</v>
      </c>
      <c r="M3527" cm="1">
        <f t="array" ref="M3527">MIN(B:B=B3527,E3527)</f>
        <v>0.79908474537037044</v>
      </c>
      <c r="N3527" cm="1">
        <f t="array" ref="N3527">MAX(B:B=B3527,E3527)</f>
        <v>0.79908474537037044</v>
      </c>
      <c r="O3527" s="1">
        <f t="shared" si="167"/>
        <v>0.36786766203703708</v>
      </c>
      <c r="P3527" t="str">
        <f t="shared" si="168"/>
        <v>USER322-UP1A.231005.007</v>
      </c>
      <c r="Q3527" cm="1">
        <f t="array" ref="Q3527">SUM(--(FREQUENCY(IF(B:B=B3527,MATCH(G3527,G3527,0)),ROW(G3527)-ROW(G3527)+1)&gt;0))</f>
        <v>1</v>
      </c>
    </row>
    <row r="3528" spans="1:17" ht="15.75">
      <c r="A3528" t="s">
        <v>179</v>
      </c>
      <c r="B3528" t="s">
        <v>1280</v>
      </c>
      <c r="C3528" t="s">
        <v>1281</v>
      </c>
      <c r="D3528" s="2">
        <v>45662</v>
      </c>
      <c r="E3528" s="1">
        <v>0.43121707175925922</v>
      </c>
      <c r="F3528" s="1">
        <v>3.7406631944444442E-2</v>
      </c>
      <c r="G3528" t="s">
        <v>126</v>
      </c>
      <c r="H3528" t="s">
        <v>1262</v>
      </c>
      <c r="I3528" t="s">
        <v>52</v>
      </c>
      <c r="L3528" s="3">
        <f t="shared" si="166"/>
        <v>4</v>
      </c>
      <c r="M3528" cm="1">
        <f t="array" ref="M3528">MIN(B:B=B3528,E3528)</f>
        <v>0.43121707175925922</v>
      </c>
      <c r="N3528" cm="1">
        <f t="array" ref="N3528">MAX(B:B=B3528,E3528)</f>
        <v>0.43121707175925922</v>
      </c>
      <c r="O3528" s="1">
        <f t="shared" si="167"/>
        <v>3.7406631944444442E-2</v>
      </c>
      <c r="P3528" t="str">
        <f t="shared" si="168"/>
        <v>USER322-UP1A.231005.007</v>
      </c>
      <c r="Q3528" cm="1">
        <f t="array" ref="Q3528">SUM(--(FREQUENCY(IF(B:B=B3528,MATCH(G3528,G3528,0)),ROW(G3528)-ROW(G3528)+1)&gt;0))</f>
        <v>1</v>
      </c>
    </row>
    <row r="3529" spans="1:17" ht="15.75">
      <c r="A3529" t="s">
        <v>179</v>
      </c>
      <c r="B3529" t="s">
        <v>1280</v>
      </c>
      <c r="C3529" t="s">
        <v>1281</v>
      </c>
      <c r="D3529" s="2">
        <v>45662</v>
      </c>
      <c r="E3529" s="1">
        <v>0.39381043981481478</v>
      </c>
      <c r="F3529" s="1">
        <v>1.9408194444444447E-2</v>
      </c>
      <c r="G3529" t="s">
        <v>126</v>
      </c>
      <c r="H3529" t="s">
        <v>1262</v>
      </c>
      <c r="I3529" t="s">
        <v>52</v>
      </c>
      <c r="L3529" s="3">
        <f t="shared" si="166"/>
        <v>4</v>
      </c>
      <c r="M3529" cm="1">
        <f t="array" ref="M3529">MIN(B:B=B3529,E3529)</f>
        <v>0.39381043981481478</v>
      </c>
      <c r="N3529" cm="1">
        <f t="array" ref="N3529">MAX(B:B=B3529,E3529)</f>
        <v>0.39381043981481478</v>
      </c>
      <c r="O3529" s="1">
        <f t="shared" si="167"/>
        <v>1.9408194444444447E-2</v>
      </c>
      <c r="P3529" t="str">
        <f t="shared" si="168"/>
        <v>USER322-UP1A.231005.007</v>
      </c>
      <c r="Q3529" cm="1">
        <f t="array" ref="Q3529">SUM(--(FREQUENCY(IF(B:B=B3529,MATCH(G3529,G3529,0)),ROW(G3529)-ROW(G3529)+1)&gt;0))</f>
        <v>1</v>
      </c>
    </row>
    <row r="3530" spans="1:17" ht="15.75">
      <c r="A3530" t="s">
        <v>179</v>
      </c>
      <c r="B3530" t="s">
        <v>1280</v>
      </c>
      <c r="C3530" t="s">
        <v>1281</v>
      </c>
      <c r="D3530" s="2">
        <v>45662</v>
      </c>
      <c r="E3530" s="1">
        <v>0.37440224537037037</v>
      </c>
      <c r="F3530" s="1">
        <v>0</v>
      </c>
      <c r="G3530" t="s">
        <v>126</v>
      </c>
      <c r="H3530" t="s">
        <v>1262</v>
      </c>
      <c r="I3530" t="s">
        <v>52</v>
      </c>
      <c r="L3530" s="3">
        <f t="shared" si="166"/>
        <v>4</v>
      </c>
      <c r="M3530" cm="1">
        <f t="array" ref="M3530">MIN(B:B=B3530,E3530)</f>
        <v>0.37440224537037037</v>
      </c>
      <c r="N3530" cm="1">
        <f t="array" ref="N3530">MAX(B:B=B3530,E3530)</f>
        <v>0.37440224537037037</v>
      </c>
      <c r="O3530" s="1">
        <f t="shared" si="167"/>
        <v>0</v>
      </c>
      <c r="P3530" t="str">
        <f t="shared" si="168"/>
        <v>USER322-UP1A.231005.007</v>
      </c>
      <c r="Q3530" cm="1">
        <f t="array" ref="Q3530">SUM(--(FREQUENCY(IF(B:B=B3530,MATCH(G3530,G3530,0)),ROW(G3530)-ROW(G3530)+1)&gt;0))</f>
        <v>1</v>
      </c>
    </row>
    <row r="3531" spans="1:17" ht="15.75">
      <c r="A3531" t="s">
        <v>179</v>
      </c>
      <c r="B3531" t="s">
        <v>1282</v>
      </c>
      <c r="C3531" t="s">
        <v>1283</v>
      </c>
      <c r="D3531" s="2">
        <v>45662</v>
      </c>
      <c r="E3531" s="1">
        <v>0.67862768518518513</v>
      </c>
      <c r="F3531" s="1">
        <v>6.7238321759259256E-2</v>
      </c>
      <c r="G3531" t="s">
        <v>37</v>
      </c>
      <c r="H3531" t="s">
        <v>452</v>
      </c>
      <c r="I3531" t="s">
        <v>43</v>
      </c>
      <c r="L3531" s="3">
        <f t="shared" si="166"/>
        <v>4</v>
      </c>
      <c r="M3531" cm="1">
        <f t="array" ref="M3531">MIN(B:B=B3531,E3531)</f>
        <v>0.67862768518518513</v>
      </c>
      <c r="N3531" cm="1">
        <f t="array" ref="N3531">MAX(B:B=B3531,E3531)</f>
        <v>0.67862768518518513</v>
      </c>
      <c r="O3531" s="1">
        <f t="shared" si="167"/>
        <v>6.7238321759259256E-2</v>
      </c>
      <c r="P3531" t="str">
        <f t="shared" si="168"/>
        <v>USER323-TP1A.220624.014</v>
      </c>
      <c r="Q3531" cm="1">
        <f t="array" ref="Q3531">SUM(--(FREQUENCY(IF(B:B=B3531,MATCH(G3531,G3531,0)),ROW(G3531)-ROW(G3531)+1)&gt;0))</f>
        <v>1</v>
      </c>
    </row>
    <row r="3532" spans="1:17" ht="15.75">
      <c r="A3532" t="s">
        <v>179</v>
      </c>
      <c r="B3532" t="s">
        <v>1282</v>
      </c>
      <c r="C3532" t="s">
        <v>1283</v>
      </c>
      <c r="D3532" s="2">
        <v>45662</v>
      </c>
      <c r="E3532" s="1">
        <v>0.61138936342592587</v>
      </c>
      <c r="F3532" s="1">
        <v>0.17686629629629627</v>
      </c>
      <c r="G3532" t="s">
        <v>37</v>
      </c>
      <c r="H3532" t="s">
        <v>452</v>
      </c>
      <c r="I3532" t="s">
        <v>43</v>
      </c>
      <c r="L3532" s="3">
        <f t="shared" si="166"/>
        <v>4</v>
      </c>
      <c r="M3532" cm="1">
        <f t="array" ref="M3532">MIN(B:B=B3532,E3532)</f>
        <v>0.61138936342592587</v>
      </c>
      <c r="N3532" cm="1">
        <f t="array" ref="N3532">MAX(B:B=B3532,E3532)</f>
        <v>0.61138936342592587</v>
      </c>
      <c r="O3532" s="1">
        <f t="shared" si="167"/>
        <v>0.17686629629629627</v>
      </c>
      <c r="P3532" t="str">
        <f t="shared" si="168"/>
        <v>USER323-TP1A.220624.014</v>
      </c>
      <c r="Q3532" cm="1">
        <f t="array" ref="Q3532">SUM(--(FREQUENCY(IF(B:B=B3532,MATCH(G3532,G3532,0)),ROW(G3532)-ROW(G3532)+1)&gt;0))</f>
        <v>1</v>
      </c>
    </row>
    <row r="3533" spans="1:17" ht="15.75">
      <c r="A3533" t="s">
        <v>179</v>
      </c>
      <c r="B3533" t="s">
        <v>1282</v>
      </c>
      <c r="C3533" t="s">
        <v>1283</v>
      </c>
      <c r="D3533" s="2">
        <v>45662</v>
      </c>
      <c r="E3533" s="1">
        <v>0.43452305555555554</v>
      </c>
      <c r="F3533" s="1">
        <v>6.0639814814814813E-2</v>
      </c>
      <c r="G3533" t="s">
        <v>37</v>
      </c>
      <c r="H3533" t="s">
        <v>452</v>
      </c>
      <c r="I3533" t="s">
        <v>43</v>
      </c>
      <c r="L3533" s="3">
        <f t="shared" si="166"/>
        <v>4</v>
      </c>
      <c r="M3533" cm="1">
        <f t="array" ref="M3533">MIN(B:B=B3533,E3533)</f>
        <v>0.43452305555555554</v>
      </c>
      <c r="N3533" cm="1">
        <f t="array" ref="N3533">MAX(B:B=B3533,E3533)</f>
        <v>0.43452305555555554</v>
      </c>
      <c r="O3533" s="1">
        <f t="shared" si="167"/>
        <v>6.0639814814814813E-2</v>
      </c>
      <c r="P3533" t="str">
        <f t="shared" si="168"/>
        <v>USER323-TP1A.220624.014</v>
      </c>
      <c r="Q3533" cm="1">
        <f t="array" ref="Q3533">SUM(--(FREQUENCY(IF(B:B=B3533,MATCH(G3533,G3533,0)),ROW(G3533)-ROW(G3533)+1)&gt;0))</f>
        <v>1</v>
      </c>
    </row>
    <row r="3534" spans="1:17" ht="15.75">
      <c r="A3534" t="s">
        <v>179</v>
      </c>
      <c r="B3534" t="s">
        <v>1282</v>
      </c>
      <c r="C3534" t="s">
        <v>1283</v>
      </c>
      <c r="D3534" s="2">
        <v>45662</v>
      </c>
      <c r="E3534" s="1">
        <v>0.37388325231481478</v>
      </c>
      <c r="F3534" s="1">
        <v>0</v>
      </c>
      <c r="G3534" t="s">
        <v>37</v>
      </c>
      <c r="H3534" t="s">
        <v>452</v>
      </c>
      <c r="I3534" t="s">
        <v>43</v>
      </c>
      <c r="L3534" s="3">
        <f t="shared" si="166"/>
        <v>4</v>
      </c>
      <c r="M3534" cm="1">
        <f t="array" ref="M3534">MIN(B:B=B3534,E3534)</f>
        <v>0.37388325231481478</v>
      </c>
      <c r="N3534" cm="1">
        <f t="array" ref="N3534">MAX(B:B=B3534,E3534)</f>
        <v>0.37388325231481478</v>
      </c>
      <c r="O3534" s="1">
        <f t="shared" si="167"/>
        <v>0</v>
      </c>
      <c r="P3534" t="str">
        <f t="shared" si="168"/>
        <v>USER323-TP1A.220624.014</v>
      </c>
      <c r="Q3534" cm="1">
        <f t="array" ref="Q3534">SUM(--(FREQUENCY(IF(B:B=B3534,MATCH(G3534,G3534,0)),ROW(G3534)-ROW(G3534)+1)&gt;0))</f>
        <v>1</v>
      </c>
    </row>
    <row r="3535" spans="1:17" ht="15.75">
      <c r="A3535" t="s">
        <v>179</v>
      </c>
      <c r="B3535" t="s">
        <v>1284</v>
      </c>
      <c r="C3535" t="s">
        <v>1285</v>
      </c>
      <c r="D3535" s="2">
        <v>45662</v>
      </c>
      <c r="E3535" s="1">
        <v>0.72878721064814822</v>
      </c>
      <c r="F3535" s="1">
        <v>0.19526094907407407</v>
      </c>
      <c r="G3535" t="s">
        <v>21</v>
      </c>
      <c r="H3535" t="s">
        <v>1286</v>
      </c>
      <c r="I3535" t="s">
        <v>52</v>
      </c>
      <c r="L3535" s="3">
        <f t="shared" si="166"/>
        <v>3</v>
      </c>
      <c r="M3535" cm="1">
        <f t="array" ref="M3535">MIN(B:B=B3535,E3535)</f>
        <v>0.72878721064814822</v>
      </c>
      <c r="N3535" cm="1">
        <f t="array" ref="N3535">MAX(B:B=B3535,E3535)</f>
        <v>0.72878721064814822</v>
      </c>
      <c r="O3535" s="1">
        <f t="shared" si="167"/>
        <v>0.19526094907407407</v>
      </c>
      <c r="P3535" t="str">
        <f t="shared" si="168"/>
        <v>USER324-UP1A.231005.007</v>
      </c>
      <c r="Q3535" cm="1">
        <f t="array" ref="Q3535">SUM(--(FREQUENCY(IF(B:B=B3535,MATCH(G3535,G3535,0)),ROW(G3535)-ROW(G3535)+1)&gt;0))</f>
        <v>1</v>
      </c>
    </row>
    <row r="3536" spans="1:17" ht="15.75">
      <c r="A3536" t="s">
        <v>179</v>
      </c>
      <c r="B3536" t="s">
        <v>1284</v>
      </c>
      <c r="C3536" t="s">
        <v>1285</v>
      </c>
      <c r="D3536" s="2">
        <v>45662</v>
      </c>
      <c r="E3536" s="1">
        <v>0.53352626157407401</v>
      </c>
      <c r="F3536" s="1">
        <v>0.15606840277777778</v>
      </c>
      <c r="G3536" t="s">
        <v>21</v>
      </c>
      <c r="H3536" t="s">
        <v>1286</v>
      </c>
      <c r="I3536" t="s">
        <v>52</v>
      </c>
      <c r="L3536" s="3">
        <f t="shared" si="166"/>
        <v>3</v>
      </c>
      <c r="M3536" cm="1">
        <f t="array" ref="M3536">MIN(B:B=B3536,E3536)</f>
        <v>0.53352626157407401</v>
      </c>
      <c r="N3536" cm="1">
        <f t="array" ref="N3536">MAX(B:B=B3536,E3536)</f>
        <v>0.53352626157407401</v>
      </c>
      <c r="O3536" s="1">
        <f t="shared" si="167"/>
        <v>0.15606840277777778</v>
      </c>
      <c r="P3536" t="str">
        <f t="shared" si="168"/>
        <v>USER324-UP1A.231005.007</v>
      </c>
      <c r="Q3536" cm="1">
        <f t="array" ref="Q3536">SUM(--(FREQUENCY(IF(B:B=B3536,MATCH(G3536,G3536,0)),ROW(G3536)-ROW(G3536)+1)&gt;0))</f>
        <v>1</v>
      </c>
    </row>
    <row r="3537" spans="1:17" ht="15.75">
      <c r="A3537" t="s">
        <v>179</v>
      </c>
      <c r="B3537" t="s">
        <v>1284</v>
      </c>
      <c r="C3537" t="s">
        <v>1285</v>
      </c>
      <c r="D3537" s="2">
        <v>45662</v>
      </c>
      <c r="E3537" s="1">
        <v>0.37745785879629629</v>
      </c>
      <c r="F3537" s="1">
        <v>0</v>
      </c>
      <c r="G3537" t="s">
        <v>21</v>
      </c>
      <c r="H3537" t="s">
        <v>1286</v>
      </c>
      <c r="I3537" t="s">
        <v>52</v>
      </c>
      <c r="L3537" s="3">
        <f t="shared" si="166"/>
        <v>3</v>
      </c>
      <c r="M3537" cm="1">
        <f t="array" ref="M3537">MIN(B:B=B3537,E3537)</f>
        <v>0.37745785879629629</v>
      </c>
      <c r="N3537" cm="1">
        <f t="array" ref="N3537">MAX(B:B=B3537,E3537)</f>
        <v>0.37745785879629629</v>
      </c>
      <c r="O3537" s="1">
        <f t="shared" si="167"/>
        <v>0</v>
      </c>
      <c r="P3537" t="str">
        <f t="shared" si="168"/>
        <v>USER324-UP1A.231005.007</v>
      </c>
      <c r="Q3537" cm="1">
        <f t="array" ref="Q3537">SUM(--(FREQUENCY(IF(B:B=B3537,MATCH(G3537,G3537,0)),ROW(G3537)-ROW(G3537)+1)&gt;0))</f>
        <v>1</v>
      </c>
    </row>
    <row r="3538" spans="1:17" ht="15.75">
      <c r="A3538" t="s">
        <v>179</v>
      </c>
      <c r="B3538" t="s">
        <v>1287</v>
      </c>
      <c r="C3538" t="s">
        <v>1288</v>
      </c>
      <c r="D3538" s="2">
        <v>45662</v>
      </c>
      <c r="E3538" s="1">
        <v>0.76954590277777779</v>
      </c>
      <c r="F3538" s="1">
        <v>2.840087962962963E-2</v>
      </c>
      <c r="G3538" t="s">
        <v>27</v>
      </c>
      <c r="H3538" t="s">
        <v>525</v>
      </c>
      <c r="I3538" t="s">
        <v>65</v>
      </c>
      <c r="L3538" s="3">
        <f t="shared" si="166"/>
        <v>6</v>
      </c>
      <c r="M3538" cm="1">
        <f t="array" ref="M3538">MIN(B:B=B3538,E3538)</f>
        <v>0.76954590277777779</v>
      </c>
      <c r="N3538" cm="1">
        <f t="array" ref="N3538">MAX(B:B=B3538,E3538)</f>
        <v>0.76954590277777779</v>
      </c>
      <c r="O3538" s="1">
        <f t="shared" si="167"/>
        <v>2.840087962962963E-2</v>
      </c>
      <c r="P3538" t="str">
        <f t="shared" si="168"/>
        <v>USER325-QP1A.190711.020</v>
      </c>
      <c r="Q3538" cm="1">
        <f t="array" ref="Q3538">SUM(--(FREQUENCY(IF(B:B=B3538,MATCH(G3538,G3538,0)),ROW(G3538)-ROW(G3538)+1)&gt;0))</f>
        <v>1</v>
      </c>
    </row>
    <row r="3539" spans="1:17" ht="15.75">
      <c r="A3539" t="s">
        <v>179</v>
      </c>
      <c r="B3539" t="s">
        <v>1287</v>
      </c>
      <c r="C3539" t="s">
        <v>1288</v>
      </c>
      <c r="D3539" s="2">
        <v>45662</v>
      </c>
      <c r="E3539" s="1">
        <v>0.74114502314814812</v>
      </c>
      <c r="F3539" s="1">
        <v>0.16963447916666666</v>
      </c>
      <c r="G3539" t="s">
        <v>27</v>
      </c>
      <c r="H3539" t="s">
        <v>525</v>
      </c>
      <c r="I3539" t="s">
        <v>65</v>
      </c>
      <c r="L3539" s="3">
        <f t="shared" si="166"/>
        <v>6</v>
      </c>
      <c r="M3539" cm="1">
        <f t="array" ref="M3539">MIN(B:B=B3539,E3539)</f>
        <v>0.74114502314814812</v>
      </c>
      <c r="N3539" cm="1">
        <f t="array" ref="N3539">MAX(B:B=B3539,E3539)</f>
        <v>0.74114502314814812</v>
      </c>
      <c r="O3539" s="1">
        <f t="shared" si="167"/>
        <v>0.16963447916666666</v>
      </c>
      <c r="P3539" t="str">
        <f t="shared" si="168"/>
        <v>USER325-QP1A.190711.020</v>
      </c>
      <c r="Q3539" cm="1">
        <f t="array" ref="Q3539">SUM(--(FREQUENCY(IF(B:B=B3539,MATCH(G3539,G3539,0)),ROW(G3539)-ROW(G3539)+1)&gt;0))</f>
        <v>1</v>
      </c>
    </row>
    <row r="3540" spans="1:17" ht="15.75">
      <c r="A3540" t="s">
        <v>179</v>
      </c>
      <c r="B3540" t="s">
        <v>1287</v>
      </c>
      <c r="C3540" t="s">
        <v>1288</v>
      </c>
      <c r="D3540" s="2">
        <v>45662</v>
      </c>
      <c r="E3540" s="1">
        <v>0.57151054398148149</v>
      </c>
      <c r="F3540" s="1">
        <v>0.11595754629629629</v>
      </c>
      <c r="G3540" t="s">
        <v>27</v>
      </c>
      <c r="H3540" t="s">
        <v>525</v>
      </c>
      <c r="I3540" t="s">
        <v>65</v>
      </c>
      <c r="L3540" s="3">
        <f t="shared" si="166"/>
        <v>6</v>
      </c>
      <c r="M3540" cm="1">
        <f t="array" ref="M3540">MIN(B:B=B3540,E3540)</f>
        <v>0.57151054398148149</v>
      </c>
      <c r="N3540" cm="1">
        <f t="array" ref="N3540">MAX(B:B=B3540,E3540)</f>
        <v>0.57151054398148149</v>
      </c>
      <c r="O3540" s="1">
        <f t="shared" si="167"/>
        <v>0.11595754629629629</v>
      </c>
      <c r="P3540" t="str">
        <f t="shared" si="168"/>
        <v>USER325-QP1A.190711.020</v>
      </c>
      <c r="Q3540" cm="1">
        <f t="array" ref="Q3540">SUM(--(FREQUENCY(IF(B:B=B3540,MATCH(G3540,G3540,0)),ROW(G3540)-ROW(G3540)+1)&gt;0))</f>
        <v>1</v>
      </c>
    </row>
    <row r="3541" spans="1:17" ht="15.75">
      <c r="A3541" t="s">
        <v>179</v>
      </c>
      <c r="B3541" t="s">
        <v>1287</v>
      </c>
      <c r="C3541" t="s">
        <v>1288</v>
      </c>
      <c r="D3541" s="2">
        <v>45662</v>
      </c>
      <c r="E3541" s="1">
        <v>0.45555298611111111</v>
      </c>
      <c r="F3541" s="1">
        <v>2.6121284722222221E-2</v>
      </c>
      <c r="G3541" t="s">
        <v>27</v>
      </c>
      <c r="H3541" t="s">
        <v>525</v>
      </c>
      <c r="I3541" t="s">
        <v>65</v>
      </c>
      <c r="L3541" s="3">
        <f t="shared" si="166"/>
        <v>6</v>
      </c>
      <c r="M3541" cm="1">
        <f t="array" ref="M3541">MIN(B:B=B3541,E3541)</f>
        <v>0.45555298611111111</v>
      </c>
      <c r="N3541" cm="1">
        <f t="array" ref="N3541">MAX(B:B=B3541,E3541)</f>
        <v>0.45555298611111111</v>
      </c>
      <c r="O3541" s="1">
        <f t="shared" si="167"/>
        <v>2.6121284722222221E-2</v>
      </c>
      <c r="P3541" t="str">
        <f t="shared" si="168"/>
        <v>USER325-QP1A.190711.020</v>
      </c>
      <c r="Q3541" cm="1">
        <f t="array" ref="Q3541">SUM(--(FREQUENCY(IF(B:B=B3541,MATCH(G3541,G3541,0)),ROW(G3541)-ROW(G3541)+1)&gt;0))</f>
        <v>1</v>
      </c>
    </row>
    <row r="3542" spans="1:17" ht="15.75">
      <c r="A3542" t="s">
        <v>179</v>
      </c>
      <c r="B3542" t="s">
        <v>1287</v>
      </c>
      <c r="C3542" t="s">
        <v>1288</v>
      </c>
      <c r="D3542" s="2">
        <v>45662</v>
      </c>
      <c r="E3542" s="1">
        <v>0.42943170138888886</v>
      </c>
      <c r="F3542" s="1">
        <v>6.1223668981481481E-2</v>
      </c>
      <c r="G3542" t="s">
        <v>27</v>
      </c>
      <c r="H3542" t="s">
        <v>525</v>
      </c>
      <c r="I3542" t="s">
        <v>65</v>
      </c>
      <c r="L3542" s="3">
        <f t="shared" si="166"/>
        <v>6</v>
      </c>
      <c r="M3542" cm="1">
        <f t="array" ref="M3542">MIN(B:B=B3542,E3542)</f>
        <v>0.42943170138888886</v>
      </c>
      <c r="N3542" cm="1">
        <f t="array" ref="N3542">MAX(B:B=B3542,E3542)</f>
        <v>0.42943170138888886</v>
      </c>
      <c r="O3542" s="1">
        <f t="shared" si="167"/>
        <v>6.1223668981481481E-2</v>
      </c>
      <c r="P3542" t="str">
        <f t="shared" si="168"/>
        <v>USER325-QP1A.190711.020</v>
      </c>
      <c r="Q3542" cm="1">
        <f t="array" ref="Q3542">SUM(--(FREQUENCY(IF(B:B=B3542,MATCH(G3542,G3542,0)),ROW(G3542)-ROW(G3542)+1)&gt;0))</f>
        <v>1</v>
      </c>
    </row>
    <row r="3543" spans="1:17" ht="15.75">
      <c r="A3543" t="s">
        <v>179</v>
      </c>
      <c r="B3543" t="s">
        <v>1287</v>
      </c>
      <c r="C3543" t="s">
        <v>1288</v>
      </c>
      <c r="D3543" s="2">
        <v>45662</v>
      </c>
      <c r="E3543" s="1">
        <v>0.36820802083333332</v>
      </c>
      <c r="F3543" s="1">
        <v>0</v>
      </c>
      <c r="G3543" t="s">
        <v>27</v>
      </c>
      <c r="H3543" t="s">
        <v>525</v>
      </c>
      <c r="I3543" t="s">
        <v>65</v>
      </c>
      <c r="L3543" s="3">
        <f t="shared" si="166"/>
        <v>6</v>
      </c>
      <c r="M3543" cm="1">
        <f t="array" ref="M3543">MIN(B:B=B3543,E3543)</f>
        <v>0.36820802083333332</v>
      </c>
      <c r="N3543" cm="1">
        <f t="array" ref="N3543">MAX(B:B=B3543,E3543)</f>
        <v>0.36820802083333332</v>
      </c>
      <c r="O3543" s="1">
        <f t="shared" si="167"/>
        <v>0</v>
      </c>
      <c r="P3543" t="str">
        <f t="shared" si="168"/>
        <v>USER325-QP1A.190711.020</v>
      </c>
      <c r="Q3543" cm="1">
        <f t="array" ref="Q3543">SUM(--(FREQUENCY(IF(B:B=B3543,MATCH(G3543,G3543,0)),ROW(G3543)-ROW(G3543)+1)&gt;0))</f>
        <v>1</v>
      </c>
    </row>
    <row r="3544" spans="1:17" ht="15.75">
      <c r="A3544" t="s">
        <v>15</v>
      </c>
      <c r="B3544" t="s">
        <v>1289</v>
      </c>
      <c r="C3544" t="s">
        <v>1290</v>
      </c>
      <c r="D3544" s="2">
        <v>45662</v>
      </c>
      <c r="E3544" s="1">
        <v>0.93027480324074074</v>
      </c>
      <c r="F3544" s="1">
        <v>0.35968630787037043</v>
      </c>
      <c r="G3544" t="s">
        <v>74</v>
      </c>
      <c r="H3544" t="s">
        <v>1291</v>
      </c>
      <c r="I3544" t="s">
        <v>61</v>
      </c>
      <c r="L3544" s="3">
        <f t="shared" si="166"/>
        <v>5</v>
      </c>
      <c r="M3544" cm="1">
        <f t="array" ref="M3544">MIN(B:B=B3544,E3544)</f>
        <v>0.93027480324074074</v>
      </c>
      <c r="N3544" cm="1">
        <f t="array" ref="N3544">MAX(B:B=B3544,E3544)</f>
        <v>0.93027480324074074</v>
      </c>
      <c r="O3544" s="1">
        <f t="shared" si="167"/>
        <v>0.35968630787037043</v>
      </c>
      <c r="P3544" t="str">
        <f t="shared" si="168"/>
        <v>USER053-RKQ1.200826.002</v>
      </c>
      <c r="Q3544" cm="1">
        <f t="array" ref="Q3544">SUM(--(FREQUENCY(IF(B:B=B3544,MATCH(G3544,G3544,0)),ROW(G3544)-ROW(G3544)+1)&gt;0))</f>
        <v>1</v>
      </c>
    </row>
    <row r="3545" spans="1:17" ht="15.75">
      <c r="A3545" t="s">
        <v>15</v>
      </c>
      <c r="B3545" t="s">
        <v>1289</v>
      </c>
      <c r="C3545" t="s">
        <v>1290</v>
      </c>
      <c r="D3545" s="2">
        <v>45662</v>
      </c>
      <c r="E3545" s="1">
        <v>0.57058850694444441</v>
      </c>
      <c r="F3545" s="1">
        <v>9.7659293981481488E-2</v>
      </c>
      <c r="G3545" t="s">
        <v>74</v>
      </c>
      <c r="H3545" t="s">
        <v>1291</v>
      </c>
      <c r="I3545" t="s">
        <v>61</v>
      </c>
      <c r="L3545" s="3">
        <f t="shared" si="166"/>
        <v>5</v>
      </c>
      <c r="M3545" cm="1">
        <f t="array" ref="M3545">MIN(B:B=B3545,E3545)</f>
        <v>0.57058850694444441</v>
      </c>
      <c r="N3545" cm="1">
        <f t="array" ref="N3545">MAX(B:B=B3545,E3545)</f>
        <v>0.57058850694444441</v>
      </c>
      <c r="O3545" s="1">
        <f t="shared" si="167"/>
        <v>9.7659293981481488E-2</v>
      </c>
      <c r="P3545" t="str">
        <f t="shared" si="168"/>
        <v>USER053-RKQ1.200826.002</v>
      </c>
      <c r="Q3545" cm="1">
        <f t="array" ref="Q3545">SUM(--(FREQUENCY(IF(B:B=B3545,MATCH(G3545,G3545,0)),ROW(G3545)-ROW(G3545)+1)&gt;0))</f>
        <v>1</v>
      </c>
    </row>
    <row r="3546" spans="1:17" ht="15.75">
      <c r="A3546" t="s">
        <v>15</v>
      </c>
      <c r="B3546" t="s">
        <v>1289</v>
      </c>
      <c r="C3546" t="s">
        <v>1290</v>
      </c>
      <c r="D3546" s="2">
        <v>45662</v>
      </c>
      <c r="E3546" s="1">
        <v>0.47292920138888889</v>
      </c>
      <c r="F3546" s="1">
        <v>2.8430729166666665E-2</v>
      </c>
      <c r="G3546" t="s">
        <v>74</v>
      </c>
      <c r="H3546" t="s">
        <v>1291</v>
      </c>
      <c r="I3546" t="s">
        <v>61</v>
      </c>
      <c r="L3546" s="3">
        <f t="shared" si="166"/>
        <v>5</v>
      </c>
      <c r="M3546" cm="1">
        <f t="array" ref="M3546">MIN(B:B=B3546,E3546)</f>
        <v>0.47292920138888889</v>
      </c>
      <c r="N3546" cm="1">
        <f t="array" ref="N3546">MAX(B:B=B3546,E3546)</f>
        <v>0.47292920138888889</v>
      </c>
      <c r="O3546" s="1">
        <f t="shared" si="167"/>
        <v>2.8430729166666665E-2</v>
      </c>
      <c r="P3546" t="str">
        <f t="shared" si="168"/>
        <v>USER053-RKQ1.200826.002</v>
      </c>
      <c r="Q3546" cm="1">
        <f t="array" ref="Q3546">SUM(--(FREQUENCY(IF(B:B=B3546,MATCH(G3546,G3546,0)),ROW(G3546)-ROW(G3546)+1)&gt;0))</f>
        <v>1</v>
      </c>
    </row>
    <row r="3547" spans="1:17" ht="15.75">
      <c r="A3547" t="s">
        <v>15</v>
      </c>
      <c r="B3547" t="s">
        <v>1289</v>
      </c>
      <c r="C3547" t="s">
        <v>1290</v>
      </c>
      <c r="D3547" s="2">
        <v>45662</v>
      </c>
      <c r="E3547" s="1">
        <v>0.44449847222222222</v>
      </c>
      <c r="F3547" s="1">
        <v>7.3939490740740743E-2</v>
      </c>
      <c r="G3547" t="s">
        <v>74</v>
      </c>
      <c r="H3547" t="s">
        <v>1291</v>
      </c>
      <c r="I3547" t="s">
        <v>61</v>
      </c>
      <c r="L3547" s="3">
        <f t="shared" si="166"/>
        <v>5</v>
      </c>
      <c r="M3547" cm="1">
        <f t="array" ref="M3547">MIN(B:B=B3547,E3547)</f>
        <v>0.44449847222222222</v>
      </c>
      <c r="N3547" cm="1">
        <f t="array" ref="N3547">MAX(B:B=B3547,E3547)</f>
        <v>0.44449847222222222</v>
      </c>
      <c r="O3547" s="1">
        <f t="shared" si="167"/>
        <v>7.3939490740740743E-2</v>
      </c>
      <c r="P3547" t="str">
        <f t="shared" si="168"/>
        <v>USER053-RKQ1.200826.002</v>
      </c>
      <c r="Q3547" cm="1">
        <f t="array" ref="Q3547">SUM(--(FREQUENCY(IF(B:B=B3547,MATCH(G3547,G3547,0)),ROW(G3547)-ROW(G3547)+1)&gt;0))</f>
        <v>1</v>
      </c>
    </row>
    <row r="3548" spans="1:17" ht="15.75">
      <c r="A3548" t="s">
        <v>15</v>
      </c>
      <c r="B3548" t="s">
        <v>1289</v>
      </c>
      <c r="C3548" t="s">
        <v>1290</v>
      </c>
      <c r="D3548" s="2">
        <v>45662</v>
      </c>
      <c r="E3548" s="1">
        <v>0.37055898148148153</v>
      </c>
      <c r="F3548" s="1">
        <v>0</v>
      </c>
      <c r="G3548" t="s">
        <v>74</v>
      </c>
      <c r="H3548" t="s">
        <v>1291</v>
      </c>
      <c r="I3548" t="s">
        <v>61</v>
      </c>
      <c r="L3548" s="3">
        <f t="shared" si="166"/>
        <v>5</v>
      </c>
      <c r="M3548" cm="1">
        <f t="array" ref="M3548">MIN(B:B=B3548,E3548)</f>
        <v>0.37055898148148153</v>
      </c>
      <c r="N3548" cm="1">
        <f t="array" ref="N3548">MAX(B:B=B3548,E3548)</f>
        <v>0.37055898148148153</v>
      </c>
      <c r="O3548" s="1">
        <f t="shared" si="167"/>
        <v>0</v>
      </c>
      <c r="P3548" t="str">
        <f t="shared" si="168"/>
        <v>USER053-RKQ1.200826.002</v>
      </c>
      <c r="Q3548" cm="1">
        <f t="array" ref="Q3548">SUM(--(FREQUENCY(IF(B:B=B3548,MATCH(G3548,G3548,0)),ROW(G3548)-ROW(G3548)+1)&gt;0))</f>
        <v>1</v>
      </c>
    </row>
    <row r="3549" spans="1:17" ht="15.75">
      <c r="A3549" t="s">
        <v>128</v>
      </c>
      <c r="B3549" t="s">
        <v>1292</v>
      </c>
      <c r="C3549" t="s">
        <v>1293</v>
      </c>
      <c r="D3549" s="2">
        <v>45662</v>
      </c>
      <c r="E3549" s="1">
        <v>0.85191627314814822</v>
      </c>
      <c r="F3549" s="1">
        <v>0.16697562499999999</v>
      </c>
      <c r="G3549" t="s">
        <v>21</v>
      </c>
      <c r="H3549" t="s">
        <v>1267</v>
      </c>
      <c r="I3549" t="s">
        <v>104</v>
      </c>
      <c r="L3549" s="3">
        <f t="shared" si="166"/>
        <v>5</v>
      </c>
      <c r="M3549" cm="1">
        <f t="array" ref="M3549">MIN(B:B=B3549,E3549)</f>
        <v>0.85191627314814822</v>
      </c>
      <c r="N3549" cm="1">
        <f t="array" ref="N3549">MAX(B:B=B3549,E3549)</f>
        <v>0.85191627314814822</v>
      </c>
      <c r="O3549" s="1">
        <f t="shared" si="167"/>
        <v>0.16697562499999999</v>
      </c>
      <c r="P3549" t="str">
        <f t="shared" si="168"/>
        <v>USER659-RP1A.200720.012</v>
      </c>
      <c r="Q3549" cm="1">
        <f t="array" ref="Q3549">SUM(--(FREQUENCY(IF(B:B=B3549,MATCH(G3549,G3549,0)),ROW(G3549)-ROW(G3549)+1)&gt;0))</f>
        <v>1</v>
      </c>
    </row>
    <row r="3550" spans="1:17" ht="15.75">
      <c r="A3550" t="s">
        <v>128</v>
      </c>
      <c r="B3550" t="s">
        <v>1292</v>
      </c>
      <c r="C3550" t="s">
        <v>1293</v>
      </c>
      <c r="D3550" s="2">
        <v>45662</v>
      </c>
      <c r="E3550" s="1">
        <v>0.68494065972222229</v>
      </c>
      <c r="F3550" s="1">
        <v>2.3346192129629628E-2</v>
      </c>
      <c r="G3550" t="s">
        <v>21</v>
      </c>
      <c r="H3550" t="s">
        <v>1267</v>
      </c>
      <c r="I3550" t="s">
        <v>104</v>
      </c>
      <c r="L3550" s="3">
        <f t="shared" si="166"/>
        <v>5</v>
      </c>
      <c r="M3550" cm="1">
        <f t="array" ref="M3550">MIN(B:B=B3550,E3550)</f>
        <v>0.68494065972222229</v>
      </c>
      <c r="N3550" cm="1">
        <f t="array" ref="N3550">MAX(B:B=B3550,E3550)</f>
        <v>0.68494065972222229</v>
      </c>
      <c r="O3550" s="1">
        <f t="shared" si="167"/>
        <v>2.3346192129629628E-2</v>
      </c>
      <c r="P3550" t="str">
        <f t="shared" si="168"/>
        <v>USER659-RP1A.200720.012</v>
      </c>
      <c r="Q3550" cm="1">
        <f t="array" ref="Q3550">SUM(--(FREQUENCY(IF(B:B=B3550,MATCH(G3550,G3550,0)),ROW(G3550)-ROW(G3550)+1)&gt;0))</f>
        <v>1</v>
      </c>
    </row>
    <row r="3551" spans="1:17" ht="15.75">
      <c r="A3551" t="s">
        <v>128</v>
      </c>
      <c r="B3551" t="s">
        <v>1292</v>
      </c>
      <c r="C3551" t="s">
        <v>1293</v>
      </c>
      <c r="D3551" s="2">
        <v>45662</v>
      </c>
      <c r="E3551" s="1">
        <v>0.66159446759259255</v>
      </c>
      <c r="F3551" s="1">
        <v>0.15758543981481482</v>
      </c>
      <c r="G3551" t="s">
        <v>21</v>
      </c>
      <c r="H3551" t="s">
        <v>1267</v>
      </c>
      <c r="I3551" t="s">
        <v>104</v>
      </c>
      <c r="L3551" s="3">
        <f t="shared" ref="L3551:L3614" si="169">COUNTIF(B:B,B3551)</f>
        <v>5</v>
      </c>
      <c r="M3551" cm="1">
        <f t="array" ref="M3551">MIN(B:B=B3551,E3551)</f>
        <v>0.66159446759259255</v>
      </c>
      <c r="N3551" cm="1">
        <f t="array" ref="N3551">MAX(B:B=B3551,E3551)</f>
        <v>0.66159446759259255</v>
      </c>
      <c r="O3551" s="1">
        <f t="shared" si="167"/>
        <v>0.15758543981481482</v>
      </c>
      <c r="P3551" t="str">
        <f t="shared" si="168"/>
        <v>USER659-RP1A.200720.012</v>
      </c>
      <c r="Q3551" cm="1">
        <f t="array" ref="Q3551">SUM(--(FREQUENCY(IF(B:B=B3551,MATCH(G3551,G3551,0)),ROW(G3551)-ROW(G3551)+1)&gt;0))</f>
        <v>1</v>
      </c>
    </row>
    <row r="3552" spans="1:17" ht="15.75">
      <c r="A3552" t="s">
        <v>128</v>
      </c>
      <c r="B3552" t="s">
        <v>1292</v>
      </c>
      <c r="C3552" t="s">
        <v>1293</v>
      </c>
      <c r="D3552" s="2">
        <v>45662</v>
      </c>
      <c r="E3552" s="1">
        <v>0.50400902777777778</v>
      </c>
      <c r="F3552" s="1">
        <v>0.13104730324074074</v>
      </c>
      <c r="G3552" t="s">
        <v>21</v>
      </c>
      <c r="H3552" t="s">
        <v>1267</v>
      </c>
      <c r="I3552" t="s">
        <v>104</v>
      </c>
      <c r="L3552" s="3">
        <f t="shared" si="169"/>
        <v>5</v>
      </c>
      <c r="M3552" cm="1">
        <f t="array" ref="M3552">MIN(B:B=B3552,E3552)</f>
        <v>0.50400902777777778</v>
      </c>
      <c r="N3552" cm="1">
        <f t="array" ref="N3552">MAX(B:B=B3552,E3552)</f>
        <v>0.50400902777777778</v>
      </c>
      <c r="O3552" s="1">
        <f t="shared" si="167"/>
        <v>0.13104730324074074</v>
      </c>
      <c r="P3552" t="str">
        <f t="shared" si="168"/>
        <v>USER659-RP1A.200720.012</v>
      </c>
      <c r="Q3552" cm="1">
        <f t="array" ref="Q3552">SUM(--(FREQUENCY(IF(B:B=B3552,MATCH(G3552,G3552,0)),ROW(G3552)-ROW(G3552)+1)&gt;0))</f>
        <v>1</v>
      </c>
    </row>
    <row r="3553" spans="1:17" ht="15.75">
      <c r="A3553" t="s">
        <v>128</v>
      </c>
      <c r="B3553" t="s">
        <v>1292</v>
      </c>
      <c r="C3553" t="s">
        <v>1293</v>
      </c>
      <c r="D3553" s="2">
        <v>45662</v>
      </c>
      <c r="E3553" s="1">
        <v>0.37296173611111111</v>
      </c>
      <c r="F3553" s="1">
        <v>0</v>
      </c>
      <c r="G3553" t="s">
        <v>21</v>
      </c>
      <c r="H3553" t="s">
        <v>1267</v>
      </c>
      <c r="I3553" t="s">
        <v>104</v>
      </c>
      <c r="L3553" s="3">
        <f t="shared" si="169"/>
        <v>5</v>
      </c>
      <c r="M3553" cm="1">
        <f t="array" ref="M3553">MIN(B:B=B3553,E3553)</f>
        <v>0.37296173611111111</v>
      </c>
      <c r="N3553" cm="1">
        <f t="array" ref="N3553">MAX(B:B=B3553,E3553)</f>
        <v>0.37296173611111111</v>
      </c>
      <c r="O3553" s="1">
        <f t="shared" si="167"/>
        <v>0</v>
      </c>
      <c r="P3553" t="str">
        <f t="shared" si="168"/>
        <v>USER659-RP1A.200720.012</v>
      </c>
      <c r="Q3553" cm="1">
        <f t="array" ref="Q3553">SUM(--(FREQUENCY(IF(B:B=B3553,MATCH(G3553,G3553,0)),ROW(G3553)-ROW(G3553)+1)&gt;0))</f>
        <v>1</v>
      </c>
    </row>
    <row r="3554" spans="1:17" ht="15.75">
      <c r="A3554" t="s">
        <v>299</v>
      </c>
      <c r="B3554" t="s">
        <v>1294</v>
      </c>
      <c r="C3554" t="s">
        <v>1295</v>
      </c>
      <c r="D3554" s="2">
        <v>45662</v>
      </c>
      <c r="E3554" s="1">
        <v>0.74575631944444443</v>
      </c>
      <c r="F3554" s="1">
        <v>2.1398171296296297E-2</v>
      </c>
      <c r="G3554" t="s">
        <v>41</v>
      </c>
      <c r="H3554" t="s">
        <v>1296</v>
      </c>
      <c r="I3554" t="s">
        <v>81</v>
      </c>
      <c r="L3554" s="3">
        <f t="shared" si="169"/>
        <v>5</v>
      </c>
      <c r="M3554" cm="1">
        <f t="array" ref="M3554">MIN(B:B=B3554,E3554)</f>
        <v>0.74575631944444443</v>
      </c>
      <c r="N3554" cm="1">
        <f t="array" ref="N3554">MAX(B:B=B3554,E3554)</f>
        <v>0.74575631944444443</v>
      </c>
      <c r="O3554" s="1">
        <f t="shared" si="167"/>
        <v>2.1398171296296297E-2</v>
      </c>
      <c r="P3554" t="str">
        <f t="shared" si="168"/>
        <v>USER466-PPR1.180610.011</v>
      </c>
      <c r="Q3554" cm="1">
        <f t="array" ref="Q3554">SUM(--(FREQUENCY(IF(B:B=B3554,MATCH(G3554,G3554,0)),ROW(G3554)-ROW(G3554)+1)&gt;0))</f>
        <v>1</v>
      </c>
    </row>
    <row r="3555" spans="1:17" ht="15.75">
      <c r="A3555" t="s">
        <v>299</v>
      </c>
      <c r="B3555" t="s">
        <v>1294</v>
      </c>
      <c r="C3555" t="s">
        <v>1295</v>
      </c>
      <c r="D3555" s="2">
        <v>45662</v>
      </c>
      <c r="E3555" s="1">
        <v>0.724358136574074</v>
      </c>
      <c r="F3555" s="1">
        <v>5.2181712962962967E-4</v>
      </c>
      <c r="G3555" t="s">
        <v>41</v>
      </c>
      <c r="H3555" t="s">
        <v>1296</v>
      </c>
      <c r="I3555" t="s">
        <v>81</v>
      </c>
      <c r="L3555" s="3">
        <f t="shared" si="169"/>
        <v>5</v>
      </c>
      <c r="M3555" cm="1">
        <f t="array" ref="M3555">MIN(B:B=B3555,E3555)</f>
        <v>0.724358136574074</v>
      </c>
      <c r="N3555" cm="1">
        <f t="array" ref="N3555">MAX(B:B=B3555,E3555)</f>
        <v>0.724358136574074</v>
      </c>
      <c r="O3555" s="1">
        <f t="shared" si="167"/>
        <v>5.2181712962962967E-4</v>
      </c>
      <c r="P3555" t="str">
        <f t="shared" si="168"/>
        <v>USER466-PPR1.180610.011</v>
      </c>
      <c r="Q3555" cm="1">
        <f t="array" ref="Q3555">SUM(--(FREQUENCY(IF(B:B=B3555,MATCH(G3555,G3555,0)),ROW(G3555)-ROW(G3555)+1)&gt;0))</f>
        <v>1</v>
      </c>
    </row>
    <row r="3556" spans="1:17" ht="15.75">
      <c r="A3556" t="s">
        <v>299</v>
      </c>
      <c r="B3556" t="s">
        <v>1294</v>
      </c>
      <c r="C3556" t="s">
        <v>1295</v>
      </c>
      <c r="D3556" s="2">
        <v>45662</v>
      </c>
      <c r="E3556" s="1">
        <v>0.72383633101851841</v>
      </c>
      <c r="F3556" s="1">
        <v>6.1824189814814821E-2</v>
      </c>
      <c r="G3556" t="s">
        <v>41</v>
      </c>
      <c r="H3556" t="s">
        <v>1296</v>
      </c>
      <c r="I3556" t="s">
        <v>81</v>
      </c>
      <c r="L3556" s="3">
        <f t="shared" si="169"/>
        <v>5</v>
      </c>
      <c r="M3556" cm="1">
        <f t="array" ref="M3556">MIN(B:B=B3556,E3556)</f>
        <v>0.72383633101851841</v>
      </c>
      <c r="N3556" cm="1">
        <f t="array" ref="N3556">MAX(B:B=B3556,E3556)</f>
        <v>0.72383633101851841</v>
      </c>
      <c r="O3556" s="1">
        <f t="shared" si="167"/>
        <v>6.1824189814814821E-2</v>
      </c>
      <c r="P3556" t="str">
        <f t="shared" si="168"/>
        <v>USER466-PPR1.180610.011</v>
      </c>
      <c r="Q3556" cm="1">
        <f t="array" ref="Q3556">SUM(--(FREQUENCY(IF(B:B=B3556,MATCH(G3556,G3556,0)),ROW(G3556)-ROW(G3556)+1)&gt;0))</f>
        <v>1</v>
      </c>
    </row>
    <row r="3557" spans="1:17" ht="15.75">
      <c r="A3557" t="s">
        <v>299</v>
      </c>
      <c r="B3557" t="s">
        <v>1294</v>
      </c>
      <c r="C3557" t="s">
        <v>1295</v>
      </c>
      <c r="D3557" s="2">
        <v>45662</v>
      </c>
      <c r="E3557" s="1">
        <v>0.66201212962962963</v>
      </c>
      <c r="F3557" s="1">
        <v>0.2619857523148148</v>
      </c>
      <c r="G3557" t="s">
        <v>41</v>
      </c>
      <c r="H3557" t="s">
        <v>1296</v>
      </c>
      <c r="I3557" t="s">
        <v>81</v>
      </c>
      <c r="L3557" s="3">
        <f t="shared" si="169"/>
        <v>5</v>
      </c>
      <c r="M3557" cm="1">
        <f t="array" ref="M3557">MIN(B:B=B3557,E3557)</f>
        <v>0.66201212962962963</v>
      </c>
      <c r="N3557" cm="1">
        <f t="array" ref="N3557">MAX(B:B=B3557,E3557)</f>
        <v>0.66201212962962963</v>
      </c>
      <c r="O3557" s="1">
        <f t="shared" si="167"/>
        <v>0.2619857523148148</v>
      </c>
      <c r="P3557" t="str">
        <f t="shared" si="168"/>
        <v>USER466-PPR1.180610.011</v>
      </c>
      <c r="Q3557" cm="1">
        <f t="array" ref="Q3557">SUM(--(FREQUENCY(IF(B:B=B3557,MATCH(G3557,G3557,0)),ROW(G3557)-ROW(G3557)+1)&gt;0))</f>
        <v>1</v>
      </c>
    </row>
    <row r="3558" spans="1:17" ht="15.75">
      <c r="A3558" t="s">
        <v>299</v>
      </c>
      <c r="B3558" t="s">
        <v>1294</v>
      </c>
      <c r="C3558" t="s">
        <v>1295</v>
      </c>
      <c r="D3558" s="2">
        <v>45662</v>
      </c>
      <c r="E3558" s="1">
        <v>0.40002637731481477</v>
      </c>
      <c r="F3558" s="1">
        <v>0</v>
      </c>
      <c r="G3558" t="s">
        <v>41</v>
      </c>
      <c r="H3558" t="s">
        <v>1296</v>
      </c>
      <c r="I3558" t="s">
        <v>81</v>
      </c>
      <c r="L3558" s="3">
        <f t="shared" si="169"/>
        <v>5</v>
      </c>
      <c r="M3558" cm="1">
        <f t="array" ref="M3558">MIN(B:B=B3558,E3558)</f>
        <v>0.40002637731481477</v>
      </c>
      <c r="N3558" cm="1">
        <f t="array" ref="N3558">MAX(B:B=B3558,E3558)</f>
        <v>0.40002637731481477</v>
      </c>
      <c r="O3558" s="1">
        <f t="shared" si="167"/>
        <v>0</v>
      </c>
      <c r="P3558" t="str">
        <f t="shared" si="168"/>
        <v>USER466-PPR1.180610.011</v>
      </c>
      <c r="Q3558" cm="1">
        <f t="array" ref="Q3558">SUM(--(FREQUENCY(IF(B:B=B3558,MATCH(G3558,G3558,0)),ROW(G3558)-ROW(G3558)+1)&gt;0))</f>
        <v>1</v>
      </c>
    </row>
    <row r="3559" spans="1:17" ht="15.75">
      <c r="A3559" t="s">
        <v>299</v>
      </c>
      <c r="B3559" t="s">
        <v>1297</v>
      </c>
      <c r="C3559" t="s">
        <v>1298</v>
      </c>
      <c r="D3559" s="2">
        <v>45662</v>
      </c>
      <c r="E3559" s="1">
        <v>0.79758872685185178</v>
      </c>
      <c r="F3559" s="1">
        <v>5.9208912037037043E-2</v>
      </c>
      <c r="G3559" t="s">
        <v>375</v>
      </c>
      <c r="H3559" t="s">
        <v>1299</v>
      </c>
      <c r="I3559" t="s">
        <v>34</v>
      </c>
      <c r="L3559" s="3">
        <f t="shared" si="169"/>
        <v>10</v>
      </c>
      <c r="M3559" cm="1">
        <f t="array" ref="M3559">MIN(B:B=B3559,E3559)</f>
        <v>0.79758872685185178</v>
      </c>
      <c r="N3559" cm="1">
        <f t="array" ref="N3559">MAX(B:B=B3559,E3559)</f>
        <v>0.79758872685185178</v>
      </c>
      <c r="O3559" s="1">
        <f t="shared" si="167"/>
        <v>5.9208912037037043E-2</v>
      </c>
      <c r="P3559" t="str">
        <f t="shared" si="168"/>
        <v>USER385-RP1A.200720.011</v>
      </c>
      <c r="Q3559" cm="1">
        <f t="array" ref="Q3559">SUM(--(FREQUENCY(IF(B:B=B3559,MATCH(G3559,G3559,0)),ROW(G3559)-ROW(G3559)+1)&gt;0))</f>
        <v>1</v>
      </c>
    </row>
    <row r="3560" spans="1:17" ht="15.75">
      <c r="A3560" t="s">
        <v>299</v>
      </c>
      <c r="B3560" t="s">
        <v>1297</v>
      </c>
      <c r="C3560" t="s">
        <v>1298</v>
      </c>
      <c r="D3560" s="2">
        <v>45662</v>
      </c>
      <c r="E3560" s="1">
        <v>0.73837981481481485</v>
      </c>
      <c r="F3560" s="1">
        <v>2.1871527777777779E-3</v>
      </c>
      <c r="G3560" t="s">
        <v>375</v>
      </c>
      <c r="H3560" t="s">
        <v>1299</v>
      </c>
      <c r="I3560" t="s">
        <v>34</v>
      </c>
      <c r="L3560" s="3">
        <f t="shared" si="169"/>
        <v>10</v>
      </c>
      <c r="M3560" cm="1">
        <f t="array" ref="M3560">MIN(B:B=B3560,E3560)</f>
        <v>0.73837981481481485</v>
      </c>
      <c r="N3560" cm="1">
        <f t="array" ref="N3560">MAX(B:B=B3560,E3560)</f>
        <v>0.73837981481481485</v>
      </c>
      <c r="O3560" s="1">
        <f t="shared" si="167"/>
        <v>2.1871527777777779E-3</v>
      </c>
      <c r="P3560" t="str">
        <f t="shared" si="168"/>
        <v>USER385-RP1A.200720.011</v>
      </c>
      <c r="Q3560" cm="1">
        <f t="array" ref="Q3560">SUM(--(FREQUENCY(IF(B:B=B3560,MATCH(G3560,G3560,0)),ROW(G3560)-ROW(G3560)+1)&gt;0))</f>
        <v>1</v>
      </c>
    </row>
    <row r="3561" spans="1:17" ht="15.75">
      <c r="A3561" t="s">
        <v>299</v>
      </c>
      <c r="B3561" t="s">
        <v>1297</v>
      </c>
      <c r="C3561" t="s">
        <v>1298</v>
      </c>
      <c r="D3561" s="2">
        <v>45662</v>
      </c>
      <c r="E3561" s="1">
        <v>0.73619265046296301</v>
      </c>
      <c r="F3561" s="1">
        <v>3.716296296296296E-2</v>
      </c>
      <c r="G3561" t="s">
        <v>375</v>
      </c>
      <c r="H3561" t="s">
        <v>1299</v>
      </c>
      <c r="I3561" t="s">
        <v>34</v>
      </c>
      <c r="L3561" s="3">
        <f t="shared" si="169"/>
        <v>10</v>
      </c>
      <c r="M3561" cm="1">
        <f t="array" ref="M3561">MIN(B:B=B3561,E3561)</f>
        <v>0.73619265046296301</v>
      </c>
      <c r="N3561" cm="1">
        <f t="array" ref="N3561">MAX(B:B=B3561,E3561)</f>
        <v>0.73619265046296301</v>
      </c>
      <c r="O3561" s="1">
        <f t="shared" si="167"/>
        <v>3.716296296296296E-2</v>
      </c>
      <c r="P3561" t="str">
        <f t="shared" si="168"/>
        <v>USER385-RP1A.200720.011</v>
      </c>
      <c r="Q3561" cm="1">
        <f t="array" ref="Q3561">SUM(--(FREQUENCY(IF(B:B=B3561,MATCH(G3561,G3561,0)),ROW(G3561)-ROW(G3561)+1)&gt;0))</f>
        <v>1</v>
      </c>
    </row>
    <row r="3562" spans="1:17" ht="15.75">
      <c r="A3562" t="s">
        <v>299</v>
      </c>
      <c r="B3562" t="s">
        <v>1297</v>
      </c>
      <c r="C3562" t="s">
        <v>1298</v>
      </c>
      <c r="D3562" s="2">
        <v>45662</v>
      </c>
      <c r="E3562" s="1">
        <v>0.69902969907407408</v>
      </c>
      <c r="F3562" s="1">
        <v>3.9686203703703703E-2</v>
      </c>
      <c r="G3562" t="s">
        <v>375</v>
      </c>
      <c r="H3562" t="s">
        <v>1299</v>
      </c>
      <c r="I3562" t="s">
        <v>34</v>
      </c>
      <c r="L3562" s="3">
        <f t="shared" si="169"/>
        <v>10</v>
      </c>
      <c r="M3562" cm="1">
        <f t="array" ref="M3562">MIN(B:B=B3562,E3562)</f>
        <v>0.69902969907407408</v>
      </c>
      <c r="N3562" cm="1">
        <f t="array" ref="N3562">MAX(B:B=B3562,E3562)</f>
        <v>0.69902969907407408</v>
      </c>
      <c r="O3562" s="1">
        <f t="shared" si="167"/>
        <v>3.9686203703703703E-2</v>
      </c>
      <c r="P3562" t="str">
        <f t="shared" si="168"/>
        <v>USER385-RP1A.200720.011</v>
      </c>
      <c r="Q3562" cm="1">
        <f t="array" ref="Q3562">SUM(--(FREQUENCY(IF(B:B=B3562,MATCH(G3562,G3562,0)),ROW(G3562)-ROW(G3562)+1)&gt;0))</f>
        <v>1</v>
      </c>
    </row>
    <row r="3563" spans="1:17" ht="15.75">
      <c r="A3563" t="s">
        <v>299</v>
      </c>
      <c r="B3563" t="s">
        <v>1297</v>
      </c>
      <c r="C3563" t="s">
        <v>1298</v>
      </c>
      <c r="D3563" s="2">
        <v>45662</v>
      </c>
      <c r="E3563" s="1">
        <v>0.65934348379629626</v>
      </c>
      <c r="F3563" s="1">
        <v>0.12299880787037037</v>
      </c>
      <c r="G3563" t="s">
        <v>375</v>
      </c>
      <c r="H3563" t="s">
        <v>1299</v>
      </c>
      <c r="I3563" t="s">
        <v>34</v>
      </c>
      <c r="L3563" s="3">
        <f t="shared" si="169"/>
        <v>10</v>
      </c>
      <c r="M3563" cm="1">
        <f t="array" ref="M3563">MIN(B:B=B3563,E3563)</f>
        <v>0.65934348379629626</v>
      </c>
      <c r="N3563" cm="1">
        <f t="array" ref="N3563">MAX(B:B=B3563,E3563)</f>
        <v>0.65934348379629626</v>
      </c>
      <c r="O3563" s="1">
        <f t="shared" si="167"/>
        <v>0.12299880787037037</v>
      </c>
      <c r="P3563" t="str">
        <f t="shared" si="168"/>
        <v>USER385-RP1A.200720.011</v>
      </c>
      <c r="Q3563" cm="1">
        <f t="array" ref="Q3563">SUM(--(FREQUENCY(IF(B:B=B3563,MATCH(G3563,G3563,0)),ROW(G3563)-ROW(G3563)+1)&gt;0))</f>
        <v>1</v>
      </c>
    </row>
    <row r="3564" spans="1:17" ht="15.75">
      <c r="A3564" t="s">
        <v>299</v>
      </c>
      <c r="B3564" t="s">
        <v>1297</v>
      </c>
      <c r="C3564" t="s">
        <v>1298</v>
      </c>
      <c r="D3564" s="2">
        <v>45662</v>
      </c>
      <c r="E3564" s="1">
        <v>0.53634467592592594</v>
      </c>
      <c r="F3564" s="1">
        <v>6.1947916666666665E-2</v>
      </c>
      <c r="G3564" t="s">
        <v>375</v>
      </c>
      <c r="H3564" t="s">
        <v>1299</v>
      </c>
      <c r="I3564" t="s">
        <v>34</v>
      </c>
      <c r="L3564" s="3">
        <f t="shared" si="169"/>
        <v>10</v>
      </c>
      <c r="M3564" cm="1">
        <f t="array" ref="M3564">MIN(B:B=B3564,E3564)</f>
        <v>0.53634467592592594</v>
      </c>
      <c r="N3564" cm="1">
        <f t="array" ref="N3564">MAX(B:B=B3564,E3564)</f>
        <v>0.53634467592592594</v>
      </c>
      <c r="O3564" s="1">
        <f t="shared" si="167"/>
        <v>6.1947916666666665E-2</v>
      </c>
      <c r="P3564" t="str">
        <f t="shared" si="168"/>
        <v>USER385-RP1A.200720.011</v>
      </c>
      <c r="Q3564" cm="1">
        <f t="array" ref="Q3564">SUM(--(FREQUENCY(IF(B:B=B3564,MATCH(G3564,G3564,0)),ROW(G3564)-ROW(G3564)+1)&gt;0))</f>
        <v>1</v>
      </c>
    </row>
    <row r="3565" spans="1:17" ht="15.75">
      <c r="A3565" t="s">
        <v>299</v>
      </c>
      <c r="B3565" t="s">
        <v>1297</v>
      </c>
      <c r="C3565" t="s">
        <v>1298</v>
      </c>
      <c r="D3565" s="2">
        <v>45662</v>
      </c>
      <c r="E3565" s="1">
        <v>0.47439675925925928</v>
      </c>
      <c r="F3565" s="1">
        <v>5.2993298611111107E-2</v>
      </c>
      <c r="G3565" t="s">
        <v>375</v>
      </c>
      <c r="H3565" t="s">
        <v>1299</v>
      </c>
      <c r="I3565" t="s">
        <v>34</v>
      </c>
      <c r="L3565" s="3">
        <f t="shared" si="169"/>
        <v>10</v>
      </c>
      <c r="M3565" cm="1">
        <f t="array" ref="M3565">MIN(B:B=B3565,E3565)</f>
        <v>0.47439675925925928</v>
      </c>
      <c r="N3565" cm="1">
        <f t="array" ref="N3565">MAX(B:B=B3565,E3565)</f>
        <v>0.47439675925925928</v>
      </c>
      <c r="O3565" s="1">
        <f t="shared" si="167"/>
        <v>5.2993298611111107E-2</v>
      </c>
      <c r="P3565" t="str">
        <f t="shared" si="168"/>
        <v>USER385-RP1A.200720.011</v>
      </c>
      <c r="Q3565" cm="1">
        <f t="array" ref="Q3565">SUM(--(FREQUENCY(IF(B:B=B3565,MATCH(G3565,G3565,0)),ROW(G3565)-ROW(G3565)+1)&gt;0))</f>
        <v>1</v>
      </c>
    </row>
    <row r="3566" spans="1:17" ht="15.75">
      <c r="A3566" t="s">
        <v>299</v>
      </c>
      <c r="B3566" t="s">
        <v>1297</v>
      </c>
      <c r="C3566" t="s">
        <v>1298</v>
      </c>
      <c r="D3566" s="2">
        <v>45662</v>
      </c>
      <c r="E3566" s="1">
        <v>0.4214034606481481</v>
      </c>
      <c r="F3566" s="1">
        <v>2.771746527777778E-2</v>
      </c>
      <c r="G3566" t="s">
        <v>375</v>
      </c>
      <c r="H3566" t="s">
        <v>1299</v>
      </c>
      <c r="I3566" t="s">
        <v>34</v>
      </c>
      <c r="L3566" s="3">
        <f t="shared" si="169"/>
        <v>10</v>
      </c>
      <c r="M3566" cm="1">
        <f t="array" ref="M3566">MIN(B:B=B3566,E3566)</f>
        <v>0.4214034606481481</v>
      </c>
      <c r="N3566" cm="1">
        <f t="array" ref="N3566">MAX(B:B=B3566,E3566)</f>
        <v>0.4214034606481481</v>
      </c>
      <c r="O3566" s="1">
        <f t="shared" si="167"/>
        <v>2.771746527777778E-2</v>
      </c>
      <c r="P3566" t="str">
        <f t="shared" si="168"/>
        <v>USER385-RP1A.200720.011</v>
      </c>
      <c r="Q3566" cm="1">
        <f t="array" ref="Q3566">SUM(--(FREQUENCY(IF(B:B=B3566,MATCH(G3566,G3566,0)),ROW(G3566)-ROW(G3566)+1)&gt;0))</f>
        <v>1</v>
      </c>
    </row>
    <row r="3567" spans="1:17" ht="15.75">
      <c r="A3567" t="s">
        <v>299</v>
      </c>
      <c r="B3567" t="s">
        <v>1297</v>
      </c>
      <c r="C3567" t="s">
        <v>1298</v>
      </c>
      <c r="D3567" s="2">
        <v>45662</v>
      </c>
      <c r="E3567" s="1">
        <v>0.39368599537037036</v>
      </c>
      <c r="F3567" s="1">
        <v>3.3700347222222225E-2</v>
      </c>
      <c r="G3567" t="s">
        <v>375</v>
      </c>
      <c r="H3567" t="s">
        <v>1299</v>
      </c>
      <c r="I3567" t="s">
        <v>34</v>
      </c>
      <c r="L3567" s="3">
        <f t="shared" si="169"/>
        <v>10</v>
      </c>
      <c r="M3567" cm="1">
        <f t="array" ref="M3567">MIN(B:B=B3567,E3567)</f>
        <v>0.39368599537037036</v>
      </c>
      <c r="N3567" cm="1">
        <f t="array" ref="N3567">MAX(B:B=B3567,E3567)</f>
        <v>0.39368599537037036</v>
      </c>
      <c r="O3567" s="1">
        <f t="shared" si="167"/>
        <v>3.3700347222222225E-2</v>
      </c>
      <c r="P3567" t="str">
        <f t="shared" si="168"/>
        <v>USER385-RP1A.200720.011</v>
      </c>
      <c r="Q3567" cm="1">
        <f t="array" ref="Q3567">SUM(--(FREQUENCY(IF(B:B=B3567,MATCH(G3567,G3567,0)),ROW(G3567)-ROW(G3567)+1)&gt;0))</f>
        <v>1</v>
      </c>
    </row>
    <row r="3568" spans="1:17" ht="15.75">
      <c r="A3568" t="s">
        <v>299</v>
      </c>
      <c r="B3568" t="s">
        <v>1297</v>
      </c>
      <c r="C3568" t="s">
        <v>1298</v>
      </c>
      <c r="D3568" s="2">
        <v>45662</v>
      </c>
      <c r="E3568" s="1">
        <v>0.3599856481481481</v>
      </c>
      <c r="F3568" s="1">
        <v>0</v>
      </c>
      <c r="G3568" t="s">
        <v>375</v>
      </c>
      <c r="H3568" t="s">
        <v>1299</v>
      </c>
      <c r="I3568" t="s">
        <v>34</v>
      </c>
      <c r="L3568" s="3">
        <f t="shared" si="169"/>
        <v>10</v>
      </c>
      <c r="M3568" cm="1">
        <f t="array" ref="M3568">MIN(B:B=B3568,E3568)</f>
        <v>0.3599856481481481</v>
      </c>
      <c r="N3568" cm="1">
        <f t="array" ref="N3568">MAX(B:B=B3568,E3568)</f>
        <v>0.3599856481481481</v>
      </c>
      <c r="O3568" s="1">
        <f t="shared" si="167"/>
        <v>0</v>
      </c>
      <c r="P3568" t="str">
        <f t="shared" si="168"/>
        <v>USER385-RP1A.200720.011</v>
      </c>
      <c r="Q3568" cm="1">
        <f t="array" ref="Q3568">SUM(--(FREQUENCY(IF(B:B=B3568,MATCH(G3568,G3568,0)),ROW(G3568)-ROW(G3568)+1)&gt;0))</f>
        <v>1</v>
      </c>
    </row>
    <row r="3569" spans="1:17" ht="15.75">
      <c r="A3569" t="s">
        <v>142</v>
      </c>
      <c r="B3569" t="s">
        <v>1300</v>
      </c>
      <c r="C3569" t="s">
        <v>1301</v>
      </c>
      <c r="D3569" s="2">
        <v>45662</v>
      </c>
      <c r="E3569" s="1">
        <v>0.71440898148148146</v>
      </c>
      <c r="F3569" s="1">
        <v>0.28699559027777777</v>
      </c>
      <c r="G3569" t="s">
        <v>74</v>
      </c>
      <c r="H3569" t="s">
        <v>1302</v>
      </c>
      <c r="I3569" t="s">
        <v>43</v>
      </c>
      <c r="L3569" s="3">
        <f t="shared" si="169"/>
        <v>3</v>
      </c>
      <c r="M3569" cm="1">
        <f t="array" ref="M3569">MIN(B:B=B3569,E3569)</f>
        <v>0.71440898148148146</v>
      </c>
      <c r="N3569" cm="1">
        <f t="array" ref="N3569">MAX(B:B=B3569,E3569)</f>
        <v>0.71440898148148146</v>
      </c>
      <c r="O3569" s="1">
        <f t="shared" si="167"/>
        <v>0.28699559027777777</v>
      </c>
      <c r="P3569" t="str">
        <f t="shared" si="168"/>
        <v>USER553-TP1A.220624.014</v>
      </c>
      <c r="Q3569" cm="1">
        <f t="array" ref="Q3569">SUM(--(FREQUENCY(IF(B:B=B3569,MATCH(G3569,G3569,0)),ROW(G3569)-ROW(G3569)+1)&gt;0))</f>
        <v>1</v>
      </c>
    </row>
    <row r="3570" spans="1:17" ht="15.75">
      <c r="A3570" t="s">
        <v>142</v>
      </c>
      <c r="B3570" t="s">
        <v>1300</v>
      </c>
      <c r="C3570" t="s">
        <v>1301</v>
      </c>
      <c r="D3570" s="2">
        <v>45662</v>
      </c>
      <c r="E3570" s="1">
        <v>0.42741340277777778</v>
      </c>
      <c r="F3570" s="1">
        <v>4.8757071759259259E-2</v>
      </c>
      <c r="G3570" t="s">
        <v>74</v>
      </c>
      <c r="H3570" t="s">
        <v>1302</v>
      </c>
      <c r="I3570" t="s">
        <v>43</v>
      </c>
      <c r="L3570" s="3">
        <f t="shared" si="169"/>
        <v>3</v>
      </c>
      <c r="M3570" cm="1">
        <f t="array" ref="M3570">MIN(B:B=B3570,E3570)</f>
        <v>0.42741340277777778</v>
      </c>
      <c r="N3570" cm="1">
        <f t="array" ref="N3570">MAX(B:B=B3570,E3570)</f>
        <v>0.42741340277777778</v>
      </c>
      <c r="O3570" s="1">
        <f t="shared" si="167"/>
        <v>4.8757071759259259E-2</v>
      </c>
      <c r="P3570" t="str">
        <f t="shared" si="168"/>
        <v>USER553-TP1A.220624.014</v>
      </c>
      <c r="Q3570" cm="1">
        <f t="array" ref="Q3570">SUM(--(FREQUENCY(IF(B:B=B3570,MATCH(G3570,G3570,0)),ROW(G3570)-ROW(G3570)+1)&gt;0))</f>
        <v>1</v>
      </c>
    </row>
    <row r="3571" spans="1:17" ht="15.75">
      <c r="A3571" t="s">
        <v>142</v>
      </c>
      <c r="B3571" t="s">
        <v>1300</v>
      </c>
      <c r="C3571" t="s">
        <v>1301</v>
      </c>
      <c r="D3571" s="2">
        <v>45662</v>
      </c>
      <c r="E3571" s="1">
        <v>0.37865633101851853</v>
      </c>
      <c r="F3571" s="1">
        <v>0</v>
      </c>
      <c r="G3571" t="s">
        <v>74</v>
      </c>
      <c r="H3571" t="s">
        <v>1302</v>
      </c>
      <c r="I3571" t="s">
        <v>43</v>
      </c>
      <c r="L3571" s="3">
        <f t="shared" si="169"/>
        <v>3</v>
      </c>
      <c r="M3571" cm="1">
        <f t="array" ref="M3571">MIN(B:B=B3571,E3571)</f>
        <v>0.37865633101851853</v>
      </c>
      <c r="N3571" cm="1">
        <f t="array" ref="N3571">MAX(B:B=B3571,E3571)</f>
        <v>0.37865633101851853</v>
      </c>
      <c r="O3571" s="1">
        <f t="shared" si="167"/>
        <v>0</v>
      </c>
      <c r="P3571" t="str">
        <f t="shared" si="168"/>
        <v>USER553-TP1A.220624.014</v>
      </c>
      <c r="Q3571" cm="1">
        <f t="array" ref="Q3571">SUM(--(FREQUENCY(IF(B:B=B3571,MATCH(G3571,G3571,0)),ROW(G3571)-ROW(G3571)+1)&gt;0))</f>
        <v>1</v>
      </c>
    </row>
    <row r="3572" spans="1:17" ht="15.75">
      <c r="A3572" t="s">
        <v>142</v>
      </c>
      <c r="B3572" t="s">
        <v>1303</v>
      </c>
      <c r="C3572" t="s">
        <v>1304</v>
      </c>
      <c r="D3572" s="2">
        <v>45662</v>
      </c>
      <c r="E3572" s="1">
        <v>0.36584782407407407</v>
      </c>
      <c r="F3572" s="1">
        <v>0</v>
      </c>
      <c r="G3572" t="s">
        <v>18</v>
      </c>
      <c r="H3572" t="s">
        <v>422</v>
      </c>
      <c r="I3572" t="s">
        <v>88</v>
      </c>
      <c r="L3572" s="3">
        <f t="shared" si="169"/>
        <v>12</v>
      </c>
      <c r="M3572" cm="1">
        <f t="array" ref="M3572">MIN(B:B=B3572,E3572)</f>
        <v>0.36584782407407407</v>
      </c>
      <c r="N3572" cm="1">
        <f t="array" ref="N3572">MAX(B:B=B3572,E3572)</f>
        <v>0.36584782407407407</v>
      </c>
      <c r="O3572" s="1">
        <f t="shared" si="167"/>
        <v>0</v>
      </c>
      <c r="P3572" t="str">
        <f t="shared" si="168"/>
        <v>USER554-SP1A.210812.016</v>
      </c>
      <c r="Q3572" cm="1">
        <f t="array" ref="Q3572">SUM(--(FREQUENCY(IF(B:B=B3572,MATCH(G3572,G3572,0)),ROW(G3572)-ROW(G3572)+1)&gt;0))</f>
        <v>1</v>
      </c>
    </row>
    <row r="3573" spans="1:17" ht="15.75">
      <c r="A3573" t="s">
        <v>142</v>
      </c>
      <c r="B3573" t="s">
        <v>1303</v>
      </c>
      <c r="C3573" t="s">
        <v>1304</v>
      </c>
      <c r="D3573" s="2">
        <v>45662</v>
      </c>
      <c r="E3573" s="1">
        <v>0.71872001157407406</v>
      </c>
      <c r="F3573" s="1">
        <v>0.14143645833333332</v>
      </c>
      <c r="G3573" t="s">
        <v>18</v>
      </c>
      <c r="H3573" t="s">
        <v>422</v>
      </c>
      <c r="I3573" t="s">
        <v>88</v>
      </c>
      <c r="L3573" s="3">
        <f t="shared" si="169"/>
        <v>12</v>
      </c>
      <c r="M3573" cm="1">
        <f t="array" ref="M3573">MIN(B:B=B3573,E3573)</f>
        <v>0.71872001157407406</v>
      </c>
      <c r="N3573" cm="1">
        <f t="array" ref="N3573">MAX(B:B=B3573,E3573)</f>
        <v>0.71872001157407406</v>
      </c>
      <c r="O3573" s="1">
        <f t="shared" si="167"/>
        <v>0.14143645833333332</v>
      </c>
      <c r="P3573" t="str">
        <f t="shared" si="168"/>
        <v>USER554-SP1A.210812.016</v>
      </c>
      <c r="Q3573" cm="1">
        <f t="array" ref="Q3573">SUM(--(FREQUENCY(IF(B:B=B3573,MATCH(G3573,G3573,0)),ROW(G3573)-ROW(G3573)+1)&gt;0))</f>
        <v>1</v>
      </c>
    </row>
    <row r="3574" spans="1:17" ht="15.75">
      <c r="A3574" t="s">
        <v>142</v>
      </c>
      <c r="B3574" t="s">
        <v>1303</v>
      </c>
      <c r="C3574" t="s">
        <v>1304</v>
      </c>
      <c r="D3574" s="2">
        <v>45662</v>
      </c>
      <c r="E3574" s="1">
        <v>0.57728354166666673</v>
      </c>
      <c r="F3574" s="1">
        <v>4.2530763888888885E-2</v>
      </c>
      <c r="G3574" t="s">
        <v>18</v>
      </c>
      <c r="H3574" t="s">
        <v>422</v>
      </c>
      <c r="I3574" t="s">
        <v>88</v>
      </c>
      <c r="L3574" s="3">
        <f t="shared" si="169"/>
        <v>12</v>
      </c>
      <c r="M3574" cm="1">
        <f t="array" ref="M3574">MIN(B:B=B3574,E3574)</f>
        <v>0.57728354166666673</v>
      </c>
      <c r="N3574" cm="1">
        <f t="array" ref="N3574">MAX(B:B=B3574,E3574)</f>
        <v>0.57728354166666673</v>
      </c>
      <c r="O3574" s="1">
        <f t="shared" si="167"/>
        <v>4.2530763888888885E-2</v>
      </c>
      <c r="P3574" t="str">
        <f t="shared" si="168"/>
        <v>USER554-SP1A.210812.016</v>
      </c>
      <c r="Q3574" cm="1">
        <f t="array" ref="Q3574">SUM(--(FREQUENCY(IF(B:B=B3574,MATCH(G3574,G3574,0)),ROW(G3574)-ROW(G3574)+1)&gt;0))</f>
        <v>1</v>
      </c>
    </row>
    <row r="3575" spans="1:17" ht="15.75">
      <c r="A3575" t="s">
        <v>142</v>
      </c>
      <c r="B3575" t="s">
        <v>1303</v>
      </c>
      <c r="C3575" t="s">
        <v>1304</v>
      </c>
      <c r="D3575" s="2">
        <v>45662</v>
      </c>
      <c r="E3575" s="1">
        <v>0.53475277777777774</v>
      </c>
      <c r="F3575" s="1">
        <v>3.0987731481481487E-3</v>
      </c>
      <c r="G3575" t="s">
        <v>18</v>
      </c>
      <c r="H3575" t="s">
        <v>422</v>
      </c>
      <c r="I3575" t="s">
        <v>88</v>
      </c>
      <c r="L3575" s="3">
        <f t="shared" si="169"/>
        <v>12</v>
      </c>
      <c r="M3575" cm="1">
        <f t="array" ref="M3575">MIN(B:B=B3575,E3575)</f>
        <v>0.53475277777777774</v>
      </c>
      <c r="N3575" cm="1">
        <f t="array" ref="N3575">MAX(B:B=B3575,E3575)</f>
        <v>0.53475277777777774</v>
      </c>
      <c r="O3575" s="1">
        <f t="shared" si="167"/>
        <v>3.0987731481481487E-3</v>
      </c>
      <c r="P3575" t="str">
        <f t="shared" si="168"/>
        <v>USER554-SP1A.210812.016</v>
      </c>
      <c r="Q3575" cm="1">
        <f t="array" ref="Q3575">SUM(--(FREQUENCY(IF(B:B=B3575,MATCH(G3575,G3575,0)),ROW(G3575)-ROW(G3575)+1)&gt;0))</f>
        <v>1</v>
      </c>
    </row>
    <row r="3576" spans="1:17" ht="15.75">
      <c r="A3576" t="s">
        <v>142</v>
      </c>
      <c r="B3576" t="s">
        <v>1303</v>
      </c>
      <c r="C3576" t="s">
        <v>1304</v>
      </c>
      <c r="D3576" s="2">
        <v>45662</v>
      </c>
      <c r="E3576" s="1">
        <v>0.53165401620370367</v>
      </c>
      <c r="F3576" s="1">
        <v>3.2070717592592598E-3</v>
      </c>
      <c r="G3576" t="s">
        <v>18</v>
      </c>
      <c r="H3576" t="s">
        <v>422</v>
      </c>
      <c r="I3576" t="s">
        <v>88</v>
      </c>
      <c r="L3576" s="3">
        <f t="shared" si="169"/>
        <v>12</v>
      </c>
      <c r="M3576" cm="1">
        <f t="array" ref="M3576">MIN(B:B=B3576,E3576)</f>
        <v>0.53165401620370367</v>
      </c>
      <c r="N3576" cm="1">
        <f t="array" ref="N3576">MAX(B:B=B3576,E3576)</f>
        <v>0.53165401620370367</v>
      </c>
      <c r="O3576" s="1">
        <f t="shared" si="167"/>
        <v>3.2070717592592598E-3</v>
      </c>
      <c r="P3576" t="str">
        <f t="shared" si="168"/>
        <v>USER554-SP1A.210812.016</v>
      </c>
      <c r="Q3576" cm="1">
        <f t="array" ref="Q3576">SUM(--(FREQUENCY(IF(B:B=B3576,MATCH(G3576,G3576,0)),ROW(G3576)-ROW(G3576)+1)&gt;0))</f>
        <v>1</v>
      </c>
    </row>
    <row r="3577" spans="1:17" ht="15.75">
      <c r="A3577" t="s">
        <v>142</v>
      </c>
      <c r="B3577" t="s">
        <v>1303</v>
      </c>
      <c r="C3577" t="s">
        <v>1304</v>
      </c>
      <c r="D3577" s="2">
        <v>45662</v>
      </c>
      <c r="E3577" s="1">
        <v>0.52844694444444451</v>
      </c>
      <c r="F3577" s="1">
        <v>1.8318796296296295E-2</v>
      </c>
      <c r="G3577" t="s">
        <v>18</v>
      </c>
      <c r="H3577" t="s">
        <v>422</v>
      </c>
      <c r="I3577" t="s">
        <v>88</v>
      </c>
      <c r="L3577" s="3">
        <f t="shared" si="169"/>
        <v>12</v>
      </c>
      <c r="M3577" cm="1">
        <f t="array" ref="M3577">MIN(B:B=B3577,E3577)</f>
        <v>0.52844694444444451</v>
      </c>
      <c r="N3577" cm="1">
        <f t="array" ref="N3577">MAX(B:B=B3577,E3577)</f>
        <v>0.52844694444444451</v>
      </c>
      <c r="O3577" s="1">
        <f t="shared" si="167"/>
        <v>1.8318796296296295E-2</v>
      </c>
      <c r="P3577" t="str">
        <f t="shared" si="168"/>
        <v>USER554-SP1A.210812.016</v>
      </c>
      <c r="Q3577" cm="1">
        <f t="array" ref="Q3577">SUM(--(FREQUENCY(IF(B:B=B3577,MATCH(G3577,G3577,0)),ROW(G3577)-ROW(G3577)+1)&gt;0))</f>
        <v>1</v>
      </c>
    </row>
    <row r="3578" spans="1:17" ht="15.75">
      <c r="A3578" t="s">
        <v>142</v>
      </c>
      <c r="B3578" t="s">
        <v>1303</v>
      </c>
      <c r="C3578" t="s">
        <v>1304</v>
      </c>
      <c r="D3578" s="2">
        <v>45662</v>
      </c>
      <c r="E3578" s="1">
        <v>0.51012814814814822</v>
      </c>
      <c r="F3578" s="1">
        <v>3.7051273148148152E-3</v>
      </c>
      <c r="G3578" t="s">
        <v>18</v>
      </c>
      <c r="H3578" t="s">
        <v>422</v>
      </c>
      <c r="I3578" t="s">
        <v>88</v>
      </c>
      <c r="L3578" s="3">
        <f t="shared" si="169"/>
        <v>12</v>
      </c>
      <c r="M3578" cm="1">
        <f t="array" ref="M3578">MIN(B:B=B3578,E3578)</f>
        <v>0.51012814814814822</v>
      </c>
      <c r="N3578" cm="1">
        <f t="array" ref="N3578">MAX(B:B=B3578,E3578)</f>
        <v>0.51012814814814822</v>
      </c>
      <c r="O3578" s="1">
        <f t="shared" si="167"/>
        <v>3.7051273148148152E-3</v>
      </c>
      <c r="P3578" t="str">
        <f t="shared" si="168"/>
        <v>USER554-SP1A.210812.016</v>
      </c>
      <c r="Q3578" cm="1">
        <f t="array" ref="Q3578">SUM(--(FREQUENCY(IF(B:B=B3578,MATCH(G3578,G3578,0)),ROW(G3578)-ROW(G3578)+1)&gt;0))</f>
        <v>1</v>
      </c>
    </row>
    <row r="3579" spans="1:17" ht="15.75">
      <c r="A3579" t="s">
        <v>142</v>
      </c>
      <c r="B3579" t="s">
        <v>1303</v>
      </c>
      <c r="C3579" t="s">
        <v>1304</v>
      </c>
      <c r="D3579" s="2">
        <v>45662</v>
      </c>
      <c r="E3579" s="1">
        <v>0.50642303240740738</v>
      </c>
      <c r="F3579" s="1">
        <v>1.5743599537037037E-2</v>
      </c>
      <c r="G3579" t="s">
        <v>18</v>
      </c>
      <c r="H3579" t="s">
        <v>422</v>
      </c>
      <c r="I3579" t="s">
        <v>88</v>
      </c>
      <c r="L3579" s="3">
        <f t="shared" si="169"/>
        <v>12</v>
      </c>
      <c r="M3579" cm="1">
        <f t="array" ref="M3579">MIN(B:B=B3579,E3579)</f>
        <v>0.50642303240740738</v>
      </c>
      <c r="N3579" cm="1">
        <f t="array" ref="N3579">MAX(B:B=B3579,E3579)</f>
        <v>0.50642303240740738</v>
      </c>
      <c r="O3579" s="1">
        <f t="shared" si="167"/>
        <v>1.5743599537037037E-2</v>
      </c>
      <c r="P3579" t="str">
        <f t="shared" si="168"/>
        <v>USER554-SP1A.210812.016</v>
      </c>
      <c r="Q3579" cm="1">
        <f t="array" ref="Q3579">SUM(--(FREQUENCY(IF(B:B=B3579,MATCH(G3579,G3579,0)),ROW(G3579)-ROW(G3579)+1)&gt;0))</f>
        <v>1</v>
      </c>
    </row>
    <row r="3580" spans="1:17" ht="15.75">
      <c r="A3580" t="s">
        <v>142</v>
      </c>
      <c r="B3580" t="s">
        <v>1303</v>
      </c>
      <c r="C3580" t="s">
        <v>1304</v>
      </c>
      <c r="D3580" s="2">
        <v>45662</v>
      </c>
      <c r="E3580" s="1">
        <v>0.49067943287037036</v>
      </c>
      <c r="F3580" s="1">
        <v>9.6283796296296291E-3</v>
      </c>
      <c r="G3580" t="s">
        <v>18</v>
      </c>
      <c r="H3580" t="s">
        <v>422</v>
      </c>
      <c r="I3580" t="s">
        <v>88</v>
      </c>
      <c r="L3580" s="3">
        <f t="shared" si="169"/>
        <v>12</v>
      </c>
      <c r="M3580" cm="1">
        <f t="array" ref="M3580">MIN(B:B=B3580,E3580)</f>
        <v>0.49067943287037036</v>
      </c>
      <c r="N3580" cm="1">
        <f t="array" ref="N3580">MAX(B:B=B3580,E3580)</f>
        <v>0.49067943287037036</v>
      </c>
      <c r="O3580" s="1">
        <f t="shared" si="167"/>
        <v>9.6283796296296291E-3</v>
      </c>
      <c r="P3580" t="str">
        <f t="shared" si="168"/>
        <v>USER554-SP1A.210812.016</v>
      </c>
      <c r="Q3580" cm="1">
        <f t="array" ref="Q3580">SUM(--(FREQUENCY(IF(B:B=B3580,MATCH(G3580,G3580,0)),ROW(G3580)-ROW(G3580)+1)&gt;0))</f>
        <v>1</v>
      </c>
    </row>
    <row r="3581" spans="1:17" ht="15.75">
      <c r="A3581" t="s">
        <v>142</v>
      </c>
      <c r="B3581" t="s">
        <v>1303</v>
      </c>
      <c r="C3581" t="s">
        <v>1304</v>
      </c>
      <c r="D3581" s="2">
        <v>45662</v>
      </c>
      <c r="E3581" s="1">
        <v>0.48105104166666668</v>
      </c>
      <c r="F3581" s="1">
        <v>1.2754872685185187E-2</v>
      </c>
      <c r="G3581" t="s">
        <v>18</v>
      </c>
      <c r="H3581" t="s">
        <v>422</v>
      </c>
      <c r="I3581" t="s">
        <v>88</v>
      </c>
      <c r="L3581" s="3">
        <f t="shared" si="169"/>
        <v>12</v>
      </c>
      <c r="M3581" cm="1">
        <f t="array" ref="M3581">MIN(B:B=B3581,E3581)</f>
        <v>0.48105104166666668</v>
      </c>
      <c r="N3581" cm="1">
        <f t="array" ref="N3581">MAX(B:B=B3581,E3581)</f>
        <v>0.48105104166666668</v>
      </c>
      <c r="O3581" s="1">
        <f t="shared" si="167"/>
        <v>1.2754872685185187E-2</v>
      </c>
      <c r="P3581" t="str">
        <f t="shared" si="168"/>
        <v>USER554-SP1A.210812.016</v>
      </c>
      <c r="Q3581" cm="1">
        <f t="array" ref="Q3581">SUM(--(FREQUENCY(IF(B:B=B3581,MATCH(G3581,G3581,0)),ROW(G3581)-ROW(G3581)+1)&gt;0))</f>
        <v>1</v>
      </c>
    </row>
    <row r="3582" spans="1:17" ht="15.75">
      <c r="A3582" t="s">
        <v>142</v>
      </c>
      <c r="B3582" t="s">
        <v>1303</v>
      </c>
      <c r="C3582" t="s">
        <v>1304</v>
      </c>
      <c r="D3582" s="2">
        <v>45662</v>
      </c>
      <c r="E3582" s="1">
        <v>0.46829616898148146</v>
      </c>
      <c r="F3582" s="1">
        <v>1.6350844907407409E-2</v>
      </c>
      <c r="G3582" t="s">
        <v>18</v>
      </c>
      <c r="H3582" t="s">
        <v>422</v>
      </c>
      <c r="I3582" t="s">
        <v>88</v>
      </c>
      <c r="L3582" s="3">
        <f t="shared" si="169"/>
        <v>12</v>
      </c>
      <c r="M3582" cm="1">
        <f t="array" ref="M3582">MIN(B:B=B3582,E3582)</f>
        <v>0.46829616898148146</v>
      </c>
      <c r="N3582" cm="1">
        <f t="array" ref="N3582">MAX(B:B=B3582,E3582)</f>
        <v>0.46829616898148146</v>
      </c>
      <c r="O3582" s="1">
        <f t="shared" si="167"/>
        <v>1.6350844907407409E-2</v>
      </c>
      <c r="P3582" t="str">
        <f t="shared" si="168"/>
        <v>USER554-SP1A.210812.016</v>
      </c>
      <c r="Q3582" cm="1">
        <f t="array" ref="Q3582">SUM(--(FREQUENCY(IF(B:B=B3582,MATCH(G3582,G3582,0)),ROW(G3582)-ROW(G3582)+1)&gt;0))</f>
        <v>1</v>
      </c>
    </row>
    <row r="3583" spans="1:17" ht="15.75">
      <c r="A3583" t="s">
        <v>142</v>
      </c>
      <c r="B3583" t="s">
        <v>1303</v>
      </c>
      <c r="C3583" t="s">
        <v>1304</v>
      </c>
      <c r="D3583" s="2">
        <v>45662</v>
      </c>
      <c r="E3583" s="1">
        <v>0.45194532407407406</v>
      </c>
      <c r="F3583" s="1">
        <v>8.6097511574074082E-2</v>
      </c>
      <c r="G3583" t="s">
        <v>18</v>
      </c>
      <c r="H3583" t="s">
        <v>422</v>
      </c>
      <c r="I3583" t="s">
        <v>88</v>
      </c>
      <c r="L3583" s="3">
        <f t="shared" si="169"/>
        <v>12</v>
      </c>
      <c r="M3583" cm="1">
        <f t="array" ref="M3583">MIN(B:B=B3583,E3583)</f>
        <v>0.45194532407407406</v>
      </c>
      <c r="N3583" cm="1">
        <f t="array" ref="N3583">MAX(B:B=B3583,E3583)</f>
        <v>0.45194532407407406</v>
      </c>
      <c r="O3583" s="1">
        <f t="shared" si="167"/>
        <v>8.6097511574074082E-2</v>
      </c>
      <c r="P3583" t="str">
        <f t="shared" si="168"/>
        <v>USER554-SP1A.210812.016</v>
      </c>
      <c r="Q3583" cm="1">
        <f t="array" ref="Q3583">SUM(--(FREQUENCY(IF(B:B=B3583,MATCH(G3583,G3583,0)),ROW(G3583)-ROW(G3583)+1)&gt;0))</f>
        <v>1</v>
      </c>
    </row>
    <row r="3584" spans="1:17" ht="15.75">
      <c r="A3584" t="s">
        <v>142</v>
      </c>
      <c r="B3584" t="s">
        <v>1305</v>
      </c>
      <c r="C3584" t="s">
        <v>1306</v>
      </c>
      <c r="D3584" s="2">
        <v>45662</v>
      </c>
      <c r="E3584" s="1">
        <v>0.76235530092592596</v>
      </c>
      <c r="F3584" s="1">
        <v>3.9268113425925927E-2</v>
      </c>
      <c r="G3584" t="s">
        <v>126</v>
      </c>
      <c r="H3584" t="s">
        <v>183</v>
      </c>
      <c r="I3584" t="s">
        <v>104</v>
      </c>
      <c r="L3584" s="3">
        <f t="shared" si="169"/>
        <v>7</v>
      </c>
      <c r="M3584" cm="1">
        <f t="array" ref="M3584">MIN(B:B=B3584,E3584)</f>
        <v>0.76235530092592596</v>
      </c>
      <c r="N3584" cm="1">
        <f t="array" ref="N3584">MAX(B:B=B3584,E3584)</f>
        <v>0.76235530092592596</v>
      </c>
      <c r="O3584" s="1">
        <f t="shared" si="167"/>
        <v>3.9268113425925927E-2</v>
      </c>
      <c r="P3584" t="str">
        <f t="shared" si="168"/>
        <v>USER555-RP1A.200720.012</v>
      </c>
      <c r="Q3584" cm="1">
        <f t="array" ref="Q3584">SUM(--(FREQUENCY(IF(B:B=B3584,MATCH(G3584,G3584,0)),ROW(G3584)-ROW(G3584)+1)&gt;0))</f>
        <v>1</v>
      </c>
    </row>
    <row r="3585" spans="1:17" ht="15.75">
      <c r="A3585" t="s">
        <v>142</v>
      </c>
      <c r="B3585" t="s">
        <v>1305</v>
      </c>
      <c r="C3585" t="s">
        <v>1306</v>
      </c>
      <c r="D3585" s="2">
        <v>45662</v>
      </c>
      <c r="E3585" s="1">
        <v>0.72308717592592586</v>
      </c>
      <c r="F3585" s="1">
        <v>8.2153518518518515E-2</v>
      </c>
      <c r="G3585" t="s">
        <v>126</v>
      </c>
      <c r="H3585" t="s">
        <v>183</v>
      </c>
      <c r="I3585" t="s">
        <v>104</v>
      </c>
      <c r="L3585" s="3">
        <f t="shared" si="169"/>
        <v>7</v>
      </c>
      <c r="M3585" cm="1">
        <f t="array" ref="M3585">MIN(B:B=B3585,E3585)</f>
        <v>0.72308717592592586</v>
      </c>
      <c r="N3585" cm="1">
        <f t="array" ref="N3585">MAX(B:B=B3585,E3585)</f>
        <v>0.72308717592592586</v>
      </c>
      <c r="O3585" s="1">
        <f t="shared" si="167"/>
        <v>8.2153518518518515E-2</v>
      </c>
      <c r="P3585" t="str">
        <f t="shared" si="168"/>
        <v>USER555-RP1A.200720.012</v>
      </c>
      <c r="Q3585" cm="1">
        <f t="array" ref="Q3585">SUM(--(FREQUENCY(IF(B:B=B3585,MATCH(G3585,G3585,0)),ROW(G3585)-ROW(G3585)+1)&gt;0))</f>
        <v>1</v>
      </c>
    </row>
    <row r="3586" spans="1:17" ht="15.75">
      <c r="A3586" t="s">
        <v>142</v>
      </c>
      <c r="B3586" t="s">
        <v>1305</v>
      </c>
      <c r="C3586" t="s">
        <v>1306</v>
      </c>
      <c r="D3586" s="2">
        <v>45662</v>
      </c>
      <c r="E3586" s="1">
        <v>0.64093365740740738</v>
      </c>
      <c r="F3586" s="1">
        <v>0.16346277777777776</v>
      </c>
      <c r="G3586" t="s">
        <v>126</v>
      </c>
      <c r="H3586" t="s">
        <v>183</v>
      </c>
      <c r="I3586" t="s">
        <v>104</v>
      </c>
      <c r="L3586" s="3">
        <f t="shared" si="169"/>
        <v>7</v>
      </c>
      <c r="M3586" cm="1">
        <f t="array" ref="M3586">MIN(B:B=B3586,E3586)</f>
        <v>0.64093365740740738</v>
      </c>
      <c r="N3586" cm="1">
        <f t="array" ref="N3586">MAX(B:B=B3586,E3586)</f>
        <v>0.64093365740740738</v>
      </c>
      <c r="O3586" s="1">
        <f t="shared" si="167"/>
        <v>0.16346277777777776</v>
      </c>
      <c r="P3586" t="str">
        <f t="shared" si="168"/>
        <v>USER555-RP1A.200720.012</v>
      </c>
      <c r="Q3586" cm="1">
        <f t="array" ref="Q3586">SUM(--(FREQUENCY(IF(B:B=B3586,MATCH(G3586,G3586,0)),ROW(G3586)-ROW(G3586)+1)&gt;0))</f>
        <v>1</v>
      </c>
    </row>
    <row r="3587" spans="1:17" ht="15.75">
      <c r="A3587" t="s">
        <v>142</v>
      </c>
      <c r="B3587" t="s">
        <v>1305</v>
      </c>
      <c r="C3587" t="s">
        <v>1306</v>
      </c>
      <c r="D3587" s="2">
        <v>45662</v>
      </c>
      <c r="E3587" s="1">
        <v>0.47747087962962964</v>
      </c>
      <c r="F3587" s="1">
        <v>3.080505787037037E-2</v>
      </c>
      <c r="G3587" t="s">
        <v>126</v>
      </c>
      <c r="H3587" t="s">
        <v>183</v>
      </c>
      <c r="I3587" t="s">
        <v>104</v>
      </c>
      <c r="L3587" s="3">
        <f t="shared" si="169"/>
        <v>7</v>
      </c>
      <c r="M3587" cm="1">
        <f t="array" ref="M3587">MIN(B:B=B3587,E3587)</f>
        <v>0.47747087962962964</v>
      </c>
      <c r="N3587" cm="1">
        <f t="array" ref="N3587">MAX(B:B=B3587,E3587)</f>
        <v>0.47747087962962964</v>
      </c>
      <c r="O3587" s="1">
        <f t="shared" ref="O3587:O3650" si="170">AVERAGE(B:B,B3587,F3587)</f>
        <v>3.080505787037037E-2</v>
      </c>
      <c r="P3587" t="str">
        <f t="shared" ref="P3587:P3650" si="171">B3587 &amp; "-" &amp; I3587</f>
        <v>USER555-RP1A.200720.012</v>
      </c>
      <c r="Q3587" cm="1">
        <f t="array" ref="Q3587">SUM(--(FREQUENCY(IF(B:B=B3587,MATCH(G3587,G3587,0)),ROW(G3587)-ROW(G3587)+1)&gt;0))</f>
        <v>1</v>
      </c>
    </row>
    <row r="3588" spans="1:17" ht="15.75">
      <c r="A3588" t="s">
        <v>142</v>
      </c>
      <c r="B3588" t="s">
        <v>1305</v>
      </c>
      <c r="C3588" t="s">
        <v>1306</v>
      </c>
      <c r="D3588" s="2">
        <v>45662</v>
      </c>
      <c r="E3588" s="1">
        <v>0.44666582175925923</v>
      </c>
      <c r="F3588" s="1">
        <v>5.2494629629629634E-2</v>
      </c>
      <c r="G3588" t="s">
        <v>126</v>
      </c>
      <c r="H3588" t="s">
        <v>183</v>
      </c>
      <c r="I3588" t="s">
        <v>104</v>
      </c>
      <c r="L3588" s="3">
        <f t="shared" si="169"/>
        <v>7</v>
      </c>
      <c r="M3588" cm="1">
        <f t="array" ref="M3588">MIN(B:B=B3588,E3588)</f>
        <v>0.44666582175925923</v>
      </c>
      <c r="N3588" cm="1">
        <f t="array" ref="N3588">MAX(B:B=B3588,E3588)</f>
        <v>0.44666582175925923</v>
      </c>
      <c r="O3588" s="1">
        <f t="shared" si="170"/>
        <v>5.2494629629629634E-2</v>
      </c>
      <c r="P3588" t="str">
        <f t="shared" si="171"/>
        <v>USER555-RP1A.200720.012</v>
      </c>
      <c r="Q3588" cm="1">
        <f t="array" ref="Q3588">SUM(--(FREQUENCY(IF(B:B=B3588,MATCH(G3588,G3588,0)),ROW(G3588)-ROW(G3588)+1)&gt;0))</f>
        <v>1</v>
      </c>
    </row>
    <row r="3589" spans="1:17" ht="15.75">
      <c r="A3589" t="s">
        <v>142</v>
      </c>
      <c r="B3589" t="s">
        <v>1305</v>
      </c>
      <c r="C3589" t="s">
        <v>1306</v>
      </c>
      <c r="D3589" s="2">
        <v>45662</v>
      </c>
      <c r="E3589" s="1">
        <v>0.39417119212962964</v>
      </c>
      <c r="F3589" s="1">
        <v>3.012710648148148E-2</v>
      </c>
      <c r="G3589" t="s">
        <v>126</v>
      </c>
      <c r="H3589" t="s">
        <v>183</v>
      </c>
      <c r="I3589" t="s">
        <v>104</v>
      </c>
      <c r="L3589" s="3">
        <f t="shared" si="169"/>
        <v>7</v>
      </c>
      <c r="M3589" cm="1">
        <f t="array" ref="M3589">MIN(B:B=B3589,E3589)</f>
        <v>0.39417119212962964</v>
      </c>
      <c r="N3589" cm="1">
        <f t="array" ref="N3589">MAX(B:B=B3589,E3589)</f>
        <v>0.39417119212962964</v>
      </c>
      <c r="O3589" s="1">
        <f t="shared" si="170"/>
        <v>3.012710648148148E-2</v>
      </c>
      <c r="P3589" t="str">
        <f t="shared" si="171"/>
        <v>USER555-RP1A.200720.012</v>
      </c>
      <c r="Q3589" cm="1">
        <f t="array" ref="Q3589">SUM(--(FREQUENCY(IF(B:B=B3589,MATCH(G3589,G3589,0)),ROW(G3589)-ROW(G3589)+1)&gt;0))</f>
        <v>1</v>
      </c>
    </row>
    <row r="3590" spans="1:17" ht="15.75">
      <c r="A3590" t="s">
        <v>142</v>
      </c>
      <c r="B3590" t="s">
        <v>1305</v>
      </c>
      <c r="C3590" t="s">
        <v>1306</v>
      </c>
      <c r="D3590" s="2">
        <v>45662</v>
      </c>
      <c r="E3590" s="1">
        <v>0.36404408564814816</v>
      </c>
      <c r="F3590" s="1">
        <v>0</v>
      </c>
      <c r="G3590" t="s">
        <v>126</v>
      </c>
      <c r="H3590" t="s">
        <v>183</v>
      </c>
      <c r="I3590" t="s">
        <v>104</v>
      </c>
      <c r="L3590" s="3">
        <f t="shared" si="169"/>
        <v>7</v>
      </c>
      <c r="M3590" cm="1">
        <f t="array" ref="M3590">MIN(B:B=B3590,E3590)</f>
        <v>0.36404408564814816</v>
      </c>
      <c r="N3590" cm="1">
        <f t="array" ref="N3590">MAX(B:B=B3590,E3590)</f>
        <v>0.36404408564814816</v>
      </c>
      <c r="O3590" s="1">
        <f t="shared" si="170"/>
        <v>0</v>
      </c>
      <c r="P3590" t="str">
        <f t="shared" si="171"/>
        <v>USER555-RP1A.200720.012</v>
      </c>
      <c r="Q3590" cm="1">
        <f t="array" ref="Q3590">SUM(--(FREQUENCY(IF(B:B=B3590,MATCH(G3590,G3590,0)),ROW(G3590)-ROW(G3590)+1)&gt;0))</f>
        <v>1</v>
      </c>
    </row>
    <row r="3591" spans="1:17" ht="15.75">
      <c r="A3591" t="s">
        <v>142</v>
      </c>
      <c r="B3591" t="s">
        <v>1307</v>
      </c>
      <c r="C3591" t="s">
        <v>1308</v>
      </c>
      <c r="D3591" s="2">
        <v>45662</v>
      </c>
      <c r="E3591" s="1">
        <v>0.79120207175925927</v>
      </c>
      <c r="F3591" s="1">
        <v>6.9353078703703705E-2</v>
      </c>
      <c r="G3591" t="s">
        <v>32</v>
      </c>
      <c r="H3591" t="s">
        <v>507</v>
      </c>
      <c r="I3591" t="s">
        <v>43</v>
      </c>
      <c r="L3591" s="3">
        <f t="shared" si="169"/>
        <v>7</v>
      </c>
      <c r="M3591" cm="1">
        <f t="array" ref="M3591">MIN(B:B=B3591,E3591)</f>
        <v>0.79120207175925927</v>
      </c>
      <c r="N3591" cm="1">
        <f t="array" ref="N3591">MAX(B:B=B3591,E3591)</f>
        <v>0.79120207175925927</v>
      </c>
      <c r="O3591" s="1">
        <f t="shared" si="170"/>
        <v>6.9353078703703705E-2</v>
      </c>
      <c r="P3591" t="str">
        <f t="shared" si="171"/>
        <v>USER542-TP1A.220624.014</v>
      </c>
      <c r="Q3591" cm="1">
        <f t="array" ref="Q3591">SUM(--(FREQUENCY(IF(B:B=B3591,MATCH(G3591,G3591,0)),ROW(G3591)-ROW(G3591)+1)&gt;0))</f>
        <v>1</v>
      </c>
    </row>
    <row r="3592" spans="1:17" ht="15.75">
      <c r="A3592" t="s">
        <v>142</v>
      </c>
      <c r="B3592" t="s">
        <v>1307</v>
      </c>
      <c r="C3592" t="s">
        <v>1308</v>
      </c>
      <c r="D3592" s="2">
        <v>45662</v>
      </c>
      <c r="E3592" s="1">
        <v>0.72184899305555561</v>
      </c>
      <c r="F3592" s="1">
        <v>0.16086432870370371</v>
      </c>
      <c r="G3592" t="s">
        <v>32</v>
      </c>
      <c r="H3592" t="s">
        <v>507</v>
      </c>
      <c r="I3592" t="s">
        <v>43</v>
      </c>
      <c r="L3592" s="3">
        <f t="shared" si="169"/>
        <v>7</v>
      </c>
      <c r="M3592" cm="1">
        <f t="array" ref="M3592">MIN(B:B=B3592,E3592)</f>
        <v>0.72184899305555561</v>
      </c>
      <c r="N3592" cm="1">
        <f t="array" ref="N3592">MAX(B:B=B3592,E3592)</f>
        <v>0.72184899305555561</v>
      </c>
      <c r="O3592" s="1">
        <f t="shared" si="170"/>
        <v>0.16086432870370371</v>
      </c>
      <c r="P3592" t="str">
        <f t="shared" si="171"/>
        <v>USER542-TP1A.220624.014</v>
      </c>
      <c r="Q3592" cm="1">
        <f t="array" ref="Q3592">SUM(--(FREQUENCY(IF(B:B=B3592,MATCH(G3592,G3592,0)),ROW(G3592)-ROW(G3592)+1)&gt;0))</f>
        <v>1</v>
      </c>
    </row>
    <row r="3593" spans="1:17" ht="15.75">
      <c r="A3593" t="s">
        <v>142</v>
      </c>
      <c r="B3593" t="s">
        <v>1307</v>
      </c>
      <c r="C3593" t="s">
        <v>1308</v>
      </c>
      <c r="D3593" s="2">
        <v>45662</v>
      </c>
      <c r="E3593" s="1">
        <v>0.56098465277777776</v>
      </c>
      <c r="F3593" s="1">
        <v>4.1585092592592597E-2</v>
      </c>
      <c r="G3593" t="s">
        <v>32</v>
      </c>
      <c r="H3593" t="s">
        <v>507</v>
      </c>
      <c r="I3593" t="s">
        <v>43</v>
      </c>
      <c r="L3593" s="3">
        <f t="shared" si="169"/>
        <v>7</v>
      </c>
      <c r="M3593" cm="1">
        <f t="array" ref="M3593">MIN(B:B=B3593,E3593)</f>
        <v>0.56098465277777776</v>
      </c>
      <c r="N3593" cm="1">
        <f t="array" ref="N3593">MAX(B:B=B3593,E3593)</f>
        <v>0.56098465277777776</v>
      </c>
      <c r="O3593" s="1">
        <f t="shared" si="170"/>
        <v>4.1585092592592597E-2</v>
      </c>
      <c r="P3593" t="str">
        <f t="shared" si="171"/>
        <v>USER542-TP1A.220624.014</v>
      </c>
      <c r="Q3593" cm="1">
        <f t="array" ref="Q3593">SUM(--(FREQUENCY(IF(B:B=B3593,MATCH(G3593,G3593,0)),ROW(G3593)-ROW(G3593)+1)&gt;0))</f>
        <v>1</v>
      </c>
    </row>
    <row r="3594" spans="1:17" ht="15.75">
      <c r="A3594" t="s">
        <v>142</v>
      </c>
      <c r="B3594" t="s">
        <v>1307</v>
      </c>
      <c r="C3594" t="s">
        <v>1308</v>
      </c>
      <c r="D3594" s="2">
        <v>45662</v>
      </c>
      <c r="E3594" s="1">
        <v>0.51939957175925933</v>
      </c>
      <c r="F3594" s="1">
        <v>0.1246393287037037</v>
      </c>
      <c r="G3594" t="s">
        <v>32</v>
      </c>
      <c r="H3594" t="s">
        <v>507</v>
      </c>
      <c r="I3594" t="s">
        <v>43</v>
      </c>
      <c r="L3594" s="3">
        <f t="shared" si="169"/>
        <v>7</v>
      </c>
      <c r="M3594" cm="1">
        <f t="array" ref="M3594">MIN(B:B=B3594,E3594)</f>
        <v>0.51939957175925933</v>
      </c>
      <c r="N3594" cm="1">
        <f t="array" ref="N3594">MAX(B:B=B3594,E3594)</f>
        <v>0.51939957175925933</v>
      </c>
      <c r="O3594" s="1">
        <f t="shared" si="170"/>
        <v>0.1246393287037037</v>
      </c>
      <c r="P3594" t="str">
        <f t="shared" si="171"/>
        <v>USER542-TP1A.220624.014</v>
      </c>
      <c r="Q3594" cm="1">
        <f t="array" ref="Q3594">SUM(--(FREQUENCY(IF(B:B=B3594,MATCH(G3594,G3594,0)),ROW(G3594)-ROW(G3594)+1)&gt;0))</f>
        <v>1</v>
      </c>
    </row>
    <row r="3595" spans="1:17" ht="15.75">
      <c r="A3595" t="s">
        <v>142</v>
      </c>
      <c r="B3595" t="s">
        <v>1307</v>
      </c>
      <c r="C3595" t="s">
        <v>1308</v>
      </c>
      <c r="D3595" s="2">
        <v>45662</v>
      </c>
      <c r="E3595" s="1">
        <v>0.39476024305555552</v>
      </c>
      <c r="F3595" s="1">
        <v>2.8159953703703702E-3</v>
      </c>
      <c r="G3595" t="s">
        <v>32</v>
      </c>
      <c r="H3595" t="s">
        <v>507</v>
      </c>
      <c r="I3595" t="s">
        <v>43</v>
      </c>
      <c r="L3595" s="3">
        <f t="shared" si="169"/>
        <v>7</v>
      </c>
      <c r="M3595" cm="1">
        <f t="array" ref="M3595">MIN(B:B=B3595,E3595)</f>
        <v>0.39476024305555552</v>
      </c>
      <c r="N3595" cm="1">
        <f t="array" ref="N3595">MAX(B:B=B3595,E3595)</f>
        <v>0.39476024305555552</v>
      </c>
      <c r="O3595" s="1">
        <f t="shared" si="170"/>
        <v>2.8159953703703702E-3</v>
      </c>
      <c r="P3595" t="str">
        <f t="shared" si="171"/>
        <v>USER542-TP1A.220624.014</v>
      </c>
      <c r="Q3595" cm="1">
        <f t="array" ref="Q3595">SUM(--(FREQUENCY(IF(B:B=B3595,MATCH(G3595,G3595,0)),ROW(G3595)-ROW(G3595)+1)&gt;0))</f>
        <v>1</v>
      </c>
    </row>
    <row r="3596" spans="1:17" ht="15.75">
      <c r="A3596" t="s">
        <v>142</v>
      </c>
      <c r="B3596" t="s">
        <v>1307</v>
      </c>
      <c r="C3596" t="s">
        <v>1308</v>
      </c>
      <c r="D3596" s="2">
        <v>45662</v>
      </c>
      <c r="E3596" s="1">
        <v>0.39194424768518515</v>
      </c>
      <c r="F3596" s="1">
        <v>1.5281296296296298E-2</v>
      </c>
      <c r="G3596" t="s">
        <v>32</v>
      </c>
      <c r="H3596" t="s">
        <v>507</v>
      </c>
      <c r="I3596" t="s">
        <v>43</v>
      </c>
      <c r="L3596" s="3">
        <f t="shared" si="169"/>
        <v>7</v>
      </c>
      <c r="M3596" cm="1">
        <f t="array" ref="M3596">MIN(B:B=B3596,E3596)</f>
        <v>0.39194424768518515</v>
      </c>
      <c r="N3596" cm="1">
        <f t="array" ref="N3596">MAX(B:B=B3596,E3596)</f>
        <v>0.39194424768518515</v>
      </c>
      <c r="O3596" s="1">
        <f t="shared" si="170"/>
        <v>1.5281296296296298E-2</v>
      </c>
      <c r="P3596" t="str">
        <f t="shared" si="171"/>
        <v>USER542-TP1A.220624.014</v>
      </c>
      <c r="Q3596" cm="1">
        <f t="array" ref="Q3596">SUM(--(FREQUENCY(IF(B:B=B3596,MATCH(G3596,G3596,0)),ROW(G3596)-ROW(G3596)+1)&gt;0))</f>
        <v>1</v>
      </c>
    </row>
    <row r="3597" spans="1:17" ht="15.75">
      <c r="A3597" t="s">
        <v>142</v>
      </c>
      <c r="B3597" t="s">
        <v>1307</v>
      </c>
      <c r="C3597" t="s">
        <v>1308</v>
      </c>
      <c r="D3597" s="2">
        <v>45662</v>
      </c>
      <c r="E3597" s="1">
        <v>0.37666295138888889</v>
      </c>
      <c r="F3597" s="1">
        <v>0</v>
      </c>
      <c r="G3597" t="s">
        <v>32</v>
      </c>
      <c r="H3597" t="s">
        <v>507</v>
      </c>
      <c r="I3597" t="s">
        <v>43</v>
      </c>
      <c r="L3597" s="3">
        <f t="shared" si="169"/>
        <v>7</v>
      </c>
      <c r="M3597" cm="1">
        <f t="array" ref="M3597">MIN(B:B=B3597,E3597)</f>
        <v>0.37666295138888889</v>
      </c>
      <c r="N3597" cm="1">
        <f t="array" ref="N3597">MAX(B:B=B3597,E3597)</f>
        <v>0.37666295138888889</v>
      </c>
      <c r="O3597" s="1">
        <f t="shared" si="170"/>
        <v>0</v>
      </c>
      <c r="P3597" t="str">
        <f t="shared" si="171"/>
        <v>USER542-TP1A.220624.014</v>
      </c>
      <c r="Q3597" cm="1">
        <f t="array" ref="Q3597">SUM(--(FREQUENCY(IF(B:B=B3597,MATCH(G3597,G3597,0)),ROW(G3597)-ROW(G3597)+1)&gt;0))</f>
        <v>1</v>
      </c>
    </row>
    <row r="3598" spans="1:17" ht="15.75">
      <c r="A3598" t="s">
        <v>299</v>
      </c>
      <c r="B3598" t="s">
        <v>1309</v>
      </c>
      <c r="C3598" t="s">
        <v>1310</v>
      </c>
      <c r="D3598" s="2">
        <v>45662</v>
      </c>
      <c r="E3598" s="1">
        <v>0.80218993055555554</v>
      </c>
      <c r="F3598" s="1">
        <v>8.1216851851851846E-2</v>
      </c>
      <c r="G3598" t="s">
        <v>27</v>
      </c>
      <c r="H3598" t="s">
        <v>1311</v>
      </c>
      <c r="I3598" t="s">
        <v>52</v>
      </c>
      <c r="L3598" s="3">
        <f t="shared" si="169"/>
        <v>4</v>
      </c>
      <c r="M3598" cm="1">
        <f t="array" ref="M3598">MIN(B:B=B3598,E3598)</f>
        <v>0.80218993055555554</v>
      </c>
      <c r="N3598" cm="1">
        <f t="array" ref="N3598">MAX(B:B=B3598,E3598)</f>
        <v>0.80218993055555554</v>
      </c>
      <c r="O3598" s="1">
        <f t="shared" si="170"/>
        <v>8.1216851851851846E-2</v>
      </c>
      <c r="P3598" t="str">
        <f t="shared" si="171"/>
        <v>USER487-UP1A.231005.007</v>
      </c>
      <c r="Q3598" cm="1">
        <f t="array" ref="Q3598">SUM(--(FREQUENCY(IF(B:B=B3598,MATCH(G3598,G3598,0)),ROW(G3598)-ROW(G3598)+1)&gt;0))</f>
        <v>1</v>
      </c>
    </row>
    <row r="3599" spans="1:17" ht="15.75">
      <c r="A3599" t="s">
        <v>299</v>
      </c>
      <c r="B3599" t="s">
        <v>1309</v>
      </c>
      <c r="C3599" t="s">
        <v>1310</v>
      </c>
      <c r="D3599" s="2">
        <v>45662</v>
      </c>
      <c r="E3599" s="1">
        <v>0.72097309027777767</v>
      </c>
      <c r="F3599" s="1">
        <v>0.2798613425925926</v>
      </c>
      <c r="G3599" t="s">
        <v>27</v>
      </c>
      <c r="H3599" t="s">
        <v>1311</v>
      </c>
      <c r="I3599" t="s">
        <v>52</v>
      </c>
      <c r="L3599" s="3">
        <f t="shared" si="169"/>
        <v>4</v>
      </c>
      <c r="M3599" cm="1">
        <f t="array" ref="M3599">MIN(B:B=B3599,E3599)</f>
        <v>0.72097309027777767</v>
      </c>
      <c r="N3599" cm="1">
        <f t="array" ref="N3599">MAX(B:B=B3599,E3599)</f>
        <v>0.72097309027777767</v>
      </c>
      <c r="O3599" s="1">
        <f t="shared" si="170"/>
        <v>0.2798613425925926</v>
      </c>
      <c r="P3599" t="str">
        <f t="shared" si="171"/>
        <v>USER487-UP1A.231005.007</v>
      </c>
      <c r="Q3599" cm="1">
        <f t="array" ref="Q3599">SUM(--(FREQUENCY(IF(B:B=B3599,MATCH(G3599,G3599,0)),ROW(G3599)-ROW(G3599)+1)&gt;0))</f>
        <v>1</v>
      </c>
    </row>
    <row r="3600" spans="1:17" ht="15.75">
      <c r="A3600" t="s">
        <v>299</v>
      </c>
      <c r="B3600" t="s">
        <v>1309</v>
      </c>
      <c r="C3600" t="s">
        <v>1310</v>
      </c>
      <c r="D3600" s="2">
        <v>45662</v>
      </c>
      <c r="E3600" s="1">
        <v>0.44111174768518518</v>
      </c>
      <c r="F3600" s="1">
        <v>7.951880787037037E-2</v>
      </c>
      <c r="G3600" t="s">
        <v>27</v>
      </c>
      <c r="H3600" t="s">
        <v>1311</v>
      </c>
      <c r="I3600" t="s">
        <v>52</v>
      </c>
      <c r="L3600" s="3">
        <f t="shared" si="169"/>
        <v>4</v>
      </c>
      <c r="M3600" cm="1">
        <f t="array" ref="M3600">MIN(B:B=B3600,E3600)</f>
        <v>0.44111174768518518</v>
      </c>
      <c r="N3600" cm="1">
        <f t="array" ref="N3600">MAX(B:B=B3600,E3600)</f>
        <v>0.44111174768518518</v>
      </c>
      <c r="O3600" s="1">
        <f t="shared" si="170"/>
        <v>7.951880787037037E-2</v>
      </c>
      <c r="P3600" t="str">
        <f t="shared" si="171"/>
        <v>USER487-UP1A.231005.007</v>
      </c>
      <c r="Q3600" cm="1">
        <f t="array" ref="Q3600">SUM(--(FREQUENCY(IF(B:B=B3600,MATCH(G3600,G3600,0)),ROW(G3600)-ROW(G3600)+1)&gt;0))</f>
        <v>1</v>
      </c>
    </row>
    <row r="3601" spans="1:17" ht="15.75">
      <c r="A3601" t="s">
        <v>299</v>
      </c>
      <c r="B3601" t="s">
        <v>1309</v>
      </c>
      <c r="C3601" t="s">
        <v>1310</v>
      </c>
      <c r="D3601" s="2">
        <v>45662</v>
      </c>
      <c r="E3601" s="1">
        <v>0.36159293981481483</v>
      </c>
      <c r="F3601" s="1">
        <v>0</v>
      </c>
      <c r="G3601" t="s">
        <v>27</v>
      </c>
      <c r="H3601" t="s">
        <v>1311</v>
      </c>
      <c r="I3601" t="s">
        <v>52</v>
      </c>
      <c r="L3601" s="3">
        <f t="shared" si="169"/>
        <v>4</v>
      </c>
      <c r="M3601" cm="1">
        <f t="array" ref="M3601">MIN(B:B=B3601,E3601)</f>
        <v>0.36159293981481483</v>
      </c>
      <c r="N3601" cm="1">
        <f t="array" ref="N3601">MAX(B:B=B3601,E3601)</f>
        <v>0.36159293981481483</v>
      </c>
      <c r="O3601" s="1">
        <f t="shared" si="170"/>
        <v>0</v>
      </c>
      <c r="P3601" t="str">
        <f t="shared" si="171"/>
        <v>USER487-UP1A.231005.007</v>
      </c>
      <c r="Q3601" cm="1">
        <f t="array" ref="Q3601">SUM(--(FREQUENCY(IF(B:B=B3601,MATCH(G3601,G3601,0)),ROW(G3601)-ROW(G3601)+1)&gt;0))</f>
        <v>1</v>
      </c>
    </row>
    <row r="3602" spans="1:17" ht="15.75">
      <c r="A3602" t="s">
        <v>15</v>
      </c>
      <c r="B3602" t="s">
        <v>1312</v>
      </c>
      <c r="C3602" t="s">
        <v>1313</v>
      </c>
      <c r="D3602" s="2">
        <v>45662</v>
      </c>
      <c r="E3602" s="1">
        <v>0.61033958333333327</v>
      </c>
      <c r="F3602" s="1">
        <v>2.0288969907407407E-2</v>
      </c>
      <c r="G3602" t="s">
        <v>32</v>
      </c>
      <c r="H3602" t="s">
        <v>33</v>
      </c>
      <c r="I3602" t="s">
        <v>34</v>
      </c>
      <c r="L3602" s="3">
        <f t="shared" si="169"/>
        <v>12</v>
      </c>
      <c r="M3602" cm="1">
        <f t="array" ref="M3602">MIN(B:B=B3602,E3602)</f>
        <v>0.61033958333333327</v>
      </c>
      <c r="N3602" cm="1">
        <f t="array" ref="N3602">MAX(B:B=B3602,E3602)</f>
        <v>0.61033958333333327</v>
      </c>
      <c r="O3602" s="1">
        <f t="shared" si="170"/>
        <v>2.0288969907407407E-2</v>
      </c>
      <c r="P3602" t="str">
        <f t="shared" si="171"/>
        <v>USER054-RP1A.200720.011</v>
      </c>
      <c r="Q3602" cm="1">
        <f t="array" ref="Q3602">SUM(--(FREQUENCY(IF(B:B=B3602,MATCH(G3602,G3602,0)),ROW(G3602)-ROW(G3602)+1)&gt;0))</f>
        <v>1</v>
      </c>
    </row>
    <row r="3603" spans="1:17" ht="15.75">
      <c r="A3603" t="s">
        <v>15</v>
      </c>
      <c r="B3603" t="s">
        <v>1312</v>
      </c>
      <c r="C3603" t="s">
        <v>1313</v>
      </c>
      <c r="D3603" s="2">
        <v>45662</v>
      </c>
      <c r="E3603" s="1">
        <v>0.59005061342592591</v>
      </c>
      <c r="F3603" s="1">
        <v>2.4995543981481485E-2</v>
      </c>
      <c r="G3603" t="s">
        <v>32</v>
      </c>
      <c r="H3603" t="s">
        <v>33</v>
      </c>
      <c r="I3603" t="s">
        <v>34</v>
      </c>
      <c r="L3603" s="3">
        <f t="shared" si="169"/>
        <v>12</v>
      </c>
      <c r="M3603" cm="1">
        <f t="array" ref="M3603">MIN(B:B=B3603,E3603)</f>
        <v>0.59005061342592591</v>
      </c>
      <c r="N3603" cm="1">
        <f t="array" ref="N3603">MAX(B:B=B3603,E3603)</f>
        <v>0.59005061342592591</v>
      </c>
      <c r="O3603" s="1">
        <f t="shared" si="170"/>
        <v>2.4995543981481485E-2</v>
      </c>
      <c r="P3603" t="str">
        <f t="shared" si="171"/>
        <v>USER054-RP1A.200720.011</v>
      </c>
      <c r="Q3603" cm="1">
        <f t="array" ref="Q3603">SUM(--(FREQUENCY(IF(B:B=B3603,MATCH(G3603,G3603,0)),ROW(G3603)-ROW(G3603)+1)&gt;0))</f>
        <v>1</v>
      </c>
    </row>
    <row r="3604" spans="1:17" ht="15.75">
      <c r="A3604" t="s">
        <v>15</v>
      </c>
      <c r="B3604" t="s">
        <v>1312</v>
      </c>
      <c r="C3604" t="s">
        <v>1313</v>
      </c>
      <c r="D3604" s="2">
        <v>45662</v>
      </c>
      <c r="E3604" s="1">
        <v>0.56505506944444439</v>
      </c>
      <c r="F3604" s="1">
        <v>5.3769097222222222E-3</v>
      </c>
      <c r="G3604" t="s">
        <v>32</v>
      </c>
      <c r="H3604" t="s">
        <v>33</v>
      </c>
      <c r="I3604" t="s">
        <v>34</v>
      </c>
      <c r="L3604" s="3">
        <f t="shared" si="169"/>
        <v>12</v>
      </c>
      <c r="M3604" cm="1">
        <f t="array" ref="M3604">MIN(B:B=B3604,E3604)</f>
        <v>0.56505506944444439</v>
      </c>
      <c r="N3604" cm="1">
        <f t="array" ref="N3604">MAX(B:B=B3604,E3604)</f>
        <v>0.56505506944444439</v>
      </c>
      <c r="O3604" s="1">
        <f t="shared" si="170"/>
        <v>5.3769097222222222E-3</v>
      </c>
      <c r="P3604" t="str">
        <f t="shared" si="171"/>
        <v>USER054-RP1A.200720.011</v>
      </c>
      <c r="Q3604" cm="1">
        <f t="array" ref="Q3604">SUM(--(FREQUENCY(IF(B:B=B3604,MATCH(G3604,G3604,0)),ROW(G3604)-ROW(G3604)+1)&gt;0))</f>
        <v>1</v>
      </c>
    </row>
    <row r="3605" spans="1:17" ht="15.75">
      <c r="A3605" t="s">
        <v>15</v>
      </c>
      <c r="B3605" t="s">
        <v>1312</v>
      </c>
      <c r="C3605" t="s">
        <v>1313</v>
      </c>
      <c r="D3605" s="2">
        <v>45662</v>
      </c>
      <c r="E3605" s="1">
        <v>0.55967815972222223</v>
      </c>
      <c r="F3605" s="1">
        <v>1.82290625E-2</v>
      </c>
      <c r="G3605" t="s">
        <v>32</v>
      </c>
      <c r="H3605" t="s">
        <v>33</v>
      </c>
      <c r="I3605" t="s">
        <v>34</v>
      </c>
      <c r="L3605" s="3">
        <f t="shared" si="169"/>
        <v>12</v>
      </c>
      <c r="M3605" cm="1">
        <f t="array" ref="M3605">MIN(B:B=B3605,E3605)</f>
        <v>0.55967815972222223</v>
      </c>
      <c r="N3605" cm="1">
        <f t="array" ref="N3605">MAX(B:B=B3605,E3605)</f>
        <v>0.55967815972222223</v>
      </c>
      <c r="O3605" s="1">
        <f t="shared" si="170"/>
        <v>1.82290625E-2</v>
      </c>
      <c r="P3605" t="str">
        <f t="shared" si="171"/>
        <v>USER054-RP1A.200720.011</v>
      </c>
      <c r="Q3605" cm="1">
        <f t="array" ref="Q3605">SUM(--(FREQUENCY(IF(B:B=B3605,MATCH(G3605,G3605,0)),ROW(G3605)-ROW(G3605)+1)&gt;0))</f>
        <v>1</v>
      </c>
    </row>
    <row r="3606" spans="1:17" ht="15.75">
      <c r="A3606" t="s">
        <v>15</v>
      </c>
      <c r="B3606" t="s">
        <v>1312</v>
      </c>
      <c r="C3606" t="s">
        <v>1313</v>
      </c>
      <c r="D3606" s="2">
        <v>45662</v>
      </c>
      <c r="E3606" s="1">
        <v>0.54144909722222223</v>
      </c>
      <c r="F3606" s="1">
        <v>2.1563541666666667E-3</v>
      </c>
      <c r="G3606" t="s">
        <v>32</v>
      </c>
      <c r="H3606" t="s">
        <v>33</v>
      </c>
      <c r="I3606" t="s">
        <v>34</v>
      </c>
      <c r="L3606" s="3">
        <f t="shared" si="169"/>
        <v>12</v>
      </c>
      <c r="M3606" cm="1">
        <f t="array" ref="M3606">MIN(B:B=B3606,E3606)</f>
        <v>0.54144909722222223</v>
      </c>
      <c r="N3606" cm="1">
        <f t="array" ref="N3606">MAX(B:B=B3606,E3606)</f>
        <v>0.54144909722222223</v>
      </c>
      <c r="O3606" s="1">
        <f t="shared" si="170"/>
        <v>2.1563541666666667E-3</v>
      </c>
      <c r="P3606" t="str">
        <f t="shared" si="171"/>
        <v>USER054-RP1A.200720.011</v>
      </c>
      <c r="Q3606" cm="1">
        <f t="array" ref="Q3606">SUM(--(FREQUENCY(IF(B:B=B3606,MATCH(G3606,G3606,0)),ROW(G3606)-ROW(G3606)+1)&gt;0))</f>
        <v>1</v>
      </c>
    </row>
    <row r="3607" spans="1:17" ht="15.75">
      <c r="A3607" t="s">
        <v>15</v>
      </c>
      <c r="B3607" t="s">
        <v>1312</v>
      </c>
      <c r="C3607" t="s">
        <v>1313</v>
      </c>
      <c r="D3607" s="2">
        <v>45662</v>
      </c>
      <c r="E3607" s="1">
        <v>0.53929274305555552</v>
      </c>
      <c r="F3607" s="1">
        <v>4.2813194444444444E-3</v>
      </c>
      <c r="G3607" t="s">
        <v>32</v>
      </c>
      <c r="H3607" t="s">
        <v>33</v>
      </c>
      <c r="I3607" t="s">
        <v>34</v>
      </c>
      <c r="L3607" s="3">
        <f t="shared" si="169"/>
        <v>12</v>
      </c>
      <c r="M3607" cm="1">
        <f t="array" ref="M3607">MIN(B:B=B3607,E3607)</f>
        <v>0.53929274305555552</v>
      </c>
      <c r="N3607" cm="1">
        <f t="array" ref="N3607">MAX(B:B=B3607,E3607)</f>
        <v>0.53929274305555552</v>
      </c>
      <c r="O3607" s="1">
        <f t="shared" si="170"/>
        <v>4.2813194444444444E-3</v>
      </c>
      <c r="P3607" t="str">
        <f t="shared" si="171"/>
        <v>USER054-RP1A.200720.011</v>
      </c>
      <c r="Q3607" cm="1">
        <f t="array" ref="Q3607">SUM(--(FREQUENCY(IF(B:B=B3607,MATCH(G3607,G3607,0)),ROW(G3607)-ROW(G3607)+1)&gt;0))</f>
        <v>1</v>
      </c>
    </row>
    <row r="3608" spans="1:17" ht="15.75">
      <c r="A3608" t="s">
        <v>15</v>
      </c>
      <c r="B3608" t="s">
        <v>1312</v>
      </c>
      <c r="C3608" t="s">
        <v>1313</v>
      </c>
      <c r="D3608" s="2">
        <v>45662</v>
      </c>
      <c r="E3608" s="1">
        <v>0.53501142361111109</v>
      </c>
      <c r="F3608" s="1">
        <v>1.9433854166666664E-2</v>
      </c>
      <c r="G3608" t="s">
        <v>32</v>
      </c>
      <c r="H3608" t="s">
        <v>33</v>
      </c>
      <c r="I3608" t="s">
        <v>34</v>
      </c>
      <c r="L3608" s="3">
        <f t="shared" si="169"/>
        <v>12</v>
      </c>
      <c r="M3608" cm="1">
        <f t="array" ref="M3608">MIN(B:B=B3608,E3608)</f>
        <v>0.53501142361111109</v>
      </c>
      <c r="N3608" cm="1">
        <f t="array" ref="N3608">MAX(B:B=B3608,E3608)</f>
        <v>0.53501142361111109</v>
      </c>
      <c r="O3608" s="1">
        <f t="shared" si="170"/>
        <v>1.9433854166666664E-2</v>
      </c>
      <c r="P3608" t="str">
        <f t="shared" si="171"/>
        <v>USER054-RP1A.200720.011</v>
      </c>
      <c r="Q3608" cm="1">
        <f t="array" ref="Q3608">SUM(--(FREQUENCY(IF(B:B=B3608,MATCH(G3608,G3608,0)),ROW(G3608)-ROW(G3608)+1)&gt;0))</f>
        <v>1</v>
      </c>
    </row>
    <row r="3609" spans="1:17" ht="15.75">
      <c r="A3609" t="s">
        <v>15</v>
      </c>
      <c r="B3609" t="s">
        <v>1312</v>
      </c>
      <c r="C3609" t="s">
        <v>1313</v>
      </c>
      <c r="D3609" s="2">
        <v>45662</v>
      </c>
      <c r="E3609" s="1">
        <v>0.51557758101851847</v>
      </c>
      <c r="F3609" s="1">
        <v>6.7346180555555551E-2</v>
      </c>
      <c r="G3609" t="s">
        <v>32</v>
      </c>
      <c r="H3609" t="s">
        <v>33</v>
      </c>
      <c r="I3609" t="s">
        <v>34</v>
      </c>
      <c r="L3609" s="3">
        <f t="shared" si="169"/>
        <v>12</v>
      </c>
      <c r="M3609" cm="1">
        <f t="array" ref="M3609">MIN(B:B=B3609,E3609)</f>
        <v>0.51557758101851847</v>
      </c>
      <c r="N3609" cm="1">
        <f t="array" ref="N3609">MAX(B:B=B3609,E3609)</f>
        <v>0.51557758101851847</v>
      </c>
      <c r="O3609" s="1">
        <f t="shared" si="170"/>
        <v>6.7346180555555551E-2</v>
      </c>
      <c r="P3609" t="str">
        <f t="shared" si="171"/>
        <v>USER054-RP1A.200720.011</v>
      </c>
      <c r="Q3609" cm="1">
        <f t="array" ref="Q3609">SUM(--(FREQUENCY(IF(B:B=B3609,MATCH(G3609,G3609,0)),ROW(G3609)-ROW(G3609)+1)&gt;0))</f>
        <v>1</v>
      </c>
    </row>
    <row r="3610" spans="1:17" ht="15.75">
      <c r="A3610" t="s">
        <v>15</v>
      </c>
      <c r="B3610" t="s">
        <v>1312</v>
      </c>
      <c r="C3610" t="s">
        <v>1313</v>
      </c>
      <c r="D3610" s="2">
        <v>45662</v>
      </c>
      <c r="E3610" s="1">
        <v>0.448231400462963</v>
      </c>
      <c r="F3610" s="1">
        <v>2.4472222222222225E-2</v>
      </c>
      <c r="G3610" t="s">
        <v>32</v>
      </c>
      <c r="H3610" t="s">
        <v>33</v>
      </c>
      <c r="I3610" t="s">
        <v>34</v>
      </c>
      <c r="L3610" s="3">
        <f t="shared" si="169"/>
        <v>12</v>
      </c>
      <c r="M3610" cm="1">
        <f t="array" ref="M3610">MIN(B:B=B3610,E3610)</f>
        <v>0.448231400462963</v>
      </c>
      <c r="N3610" cm="1">
        <f t="array" ref="N3610">MAX(B:B=B3610,E3610)</f>
        <v>0.448231400462963</v>
      </c>
      <c r="O3610" s="1">
        <f t="shared" si="170"/>
        <v>2.4472222222222225E-2</v>
      </c>
      <c r="P3610" t="str">
        <f t="shared" si="171"/>
        <v>USER054-RP1A.200720.011</v>
      </c>
      <c r="Q3610" cm="1">
        <f t="array" ref="Q3610">SUM(--(FREQUENCY(IF(B:B=B3610,MATCH(G3610,G3610,0)),ROW(G3610)-ROW(G3610)+1)&gt;0))</f>
        <v>1</v>
      </c>
    </row>
    <row r="3611" spans="1:17" ht="15.75">
      <c r="A3611" t="s">
        <v>15</v>
      </c>
      <c r="B3611" t="s">
        <v>1312</v>
      </c>
      <c r="C3611" t="s">
        <v>1313</v>
      </c>
      <c r="D3611" s="2">
        <v>45662</v>
      </c>
      <c r="E3611" s="1">
        <v>0.42375917824074077</v>
      </c>
      <c r="F3611" s="1">
        <v>6.3310416666666662E-3</v>
      </c>
      <c r="G3611" t="s">
        <v>32</v>
      </c>
      <c r="H3611" t="s">
        <v>33</v>
      </c>
      <c r="I3611" t="s">
        <v>34</v>
      </c>
      <c r="L3611" s="3">
        <f t="shared" si="169"/>
        <v>12</v>
      </c>
      <c r="M3611" cm="1">
        <f t="array" ref="M3611">MIN(B:B=B3611,E3611)</f>
        <v>0.42375917824074077</v>
      </c>
      <c r="N3611" cm="1">
        <f t="array" ref="N3611">MAX(B:B=B3611,E3611)</f>
        <v>0.42375917824074077</v>
      </c>
      <c r="O3611" s="1">
        <f t="shared" si="170"/>
        <v>6.3310416666666662E-3</v>
      </c>
      <c r="P3611" t="str">
        <f t="shared" si="171"/>
        <v>USER054-RP1A.200720.011</v>
      </c>
      <c r="Q3611" cm="1">
        <f t="array" ref="Q3611">SUM(--(FREQUENCY(IF(B:B=B3611,MATCH(G3611,G3611,0)),ROW(G3611)-ROW(G3611)+1)&gt;0))</f>
        <v>1</v>
      </c>
    </row>
    <row r="3612" spans="1:17" ht="15.75">
      <c r="A3612" t="s">
        <v>15</v>
      </c>
      <c r="B3612" t="s">
        <v>1312</v>
      </c>
      <c r="C3612" t="s">
        <v>1313</v>
      </c>
      <c r="D3612" s="2">
        <v>45662</v>
      </c>
      <c r="E3612" s="1">
        <v>0.41742813657407413</v>
      </c>
      <c r="F3612" s="1">
        <v>3.3309467592592595E-2</v>
      </c>
      <c r="G3612" t="s">
        <v>32</v>
      </c>
      <c r="H3612" t="s">
        <v>33</v>
      </c>
      <c r="I3612" t="s">
        <v>34</v>
      </c>
      <c r="L3612" s="3">
        <f t="shared" si="169"/>
        <v>12</v>
      </c>
      <c r="M3612" cm="1">
        <f t="array" ref="M3612">MIN(B:B=B3612,E3612)</f>
        <v>0.41742813657407413</v>
      </c>
      <c r="N3612" cm="1">
        <f t="array" ref="N3612">MAX(B:B=B3612,E3612)</f>
        <v>0.41742813657407413</v>
      </c>
      <c r="O3612" s="1">
        <f t="shared" si="170"/>
        <v>3.3309467592592595E-2</v>
      </c>
      <c r="P3612" t="str">
        <f t="shared" si="171"/>
        <v>USER054-RP1A.200720.011</v>
      </c>
      <c r="Q3612" cm="1">
        <f t="array" ref="Q3612">SUM(--(FREQUENCY(IF(B:B=B3612,MATCH(G3612,G3612,0)),ROW(G3612)-ROW(G3612)+1)&gt;0))</f>
        <v>1</v>
      </c>
    </row>
    <row r="3613" spans="1:17" ht="15.75">
      <c r="A3613" t="s">
        <v>15</v>
      </c>
      <c r="B3613" t="s">
        <v>1312</v>
      </c>
      <c r="C3613" t="s">
        <v>1313</v>
      </c>
      <c r="D3613" s="2">
        <v>45662</v>
      </c>
      <c r="E3613" s="1">
        <v>0.3841186689814815</v>
      </c>
      <c r="F3613" s="1">
        <v>0</v>
      </c>
      <c r="G3613" t="s">
        <v>32</v>
      </c>
      <c r="H3613" t="s">
        <v>33</v>
      </c>
      <c r="I3613" t="s">
        <v>34</v>
      </c>
      <c r="L3613" s="3">
        <f t="shared" si="169"/>
        <v>12</v>
      </c>
      <c r="M3613" cm="1">
        <f t="array" ref="M3613">MIN(B:B=B3613,E3613)</f>
        <v>0.3841186689814815</v>
      </c>
      <c r="N3613" cm="1">
        <f t="array" ref="N3613">MAX(B:B=B3613,E3613)</f>
        <v>0.3841186689814815</v>
      </c>
      <c r="O3613" s="1">
        <f t="shared" si="170"/>
        <v>0</v>
      </c>
      <c r="P3613" t="str">
        <f t="shared" si="171"/>
        <v>USER054-RP1A.200720.011</v>
      </c>
      <c r="Q3613" cm="1">
        <f t="array" ref="Q3613">SUM(--(FREQUENCY(IF(B:B=B3613,MATCH(G3613,G3613,0)),ROW(G3613)-ROW(G3613)+1)&gt;0))</f>
        <v>1</v>
      </c>
    </row>
    <row r="3614" spans="1:17" ht="15.75">
      <c r="A3614" t="s">
        <v>15</v>
      </c>
      <c r="B3614" t="s">
        <v>1314</v>
      </c>
      <c r="C3614" t="s">
        <v>1315</v>
      </c>
      <c r="D3614" s="2">
        <v>45662</v>
      </c>
      <c r="E3614" s="1">
        <v>0.71934671296296304</v>
      </c>
      <c r="F3614" s="1">
        <v>0.10587100694444444</v>
      </c>
      <c r="G3614" t="s">
        <v>37</v>
      </c>
      <c r="H3614" t="s">
        <v>320</v>
      </c>
      <c r="I3614" t="s">
        <v>1316</v>
      </c>
      <c r="L3614" s="3">
        <f t="shared" si="169"/>
        <v>17</v>
      </c>
      <c r="M3614" cm="1">
        <f t="array" ref="M3614">MIN(B:B=B3614,E3614)</f>
        <v>0.71934671296296304</v>
      </c>
      <c r="N3614" cm="1">
        <f t="array" ref="N3614">MAX(B:B=B3614,E3614)</f>
        <v>0.71934671296296304</v>
      </c>
      <c r="O3614" s="1">
        <f t="shared" si="170"/>
        <v>0.10587100694444444</v>
      </c>
      <c r="P3614" t="str">
        <f t="shared" si="171"/>
        <v>USER055-TKQ1.221013.002</v>
      </c>
      <c r="Q3614" cm="1">
        <f t="array" ref="Q3614">SUM(--(FREQUENCY(IF(B:B=B3614,MATCH(G3614,G3614,0)),ROW(G3614)-ROW(G3614)+1)&gt;0))</f>
        <v>1</v>
      </c>
    </row>
    <row r="3615" spans="1:17" ht="15.75">
      <c r="A3615" t="s">
        <v>15</v>
      </c>
      <c r="B3615" t="s">
        <v>1314</v>
      </c>
      <c r="C3615" t="s">
        <v>1315</v>
      </c>
      <c r="D3615" s="2">
        <v>45662</v>
      </c>
      <c r="E3615" s="1">
        <v>0.61347570601851853</v>
      </c>
      <c r="F3615" s="1">
        <v>6.7835648148148152E-5</v>
      </c>
      <c r="G3615" t="s">
        <v>37</v>
      </c>
      <c r="H3615" t="s">
        <v>320</v>
      </c>
      <c r="I3615" t="s">
        <v>1316</v>
      </c>
      <c r="L3615" s="3">
        <f t="shared" ref="L3615:L3678" si="172">COUNTIF(B:B,B3615)</f>
        <v>17</v>
      </c>
      <c r="M3615" cm="1">
        <f t="array" ref="M3615">MIN(B:B=B3615,E3615)</f>
        <v>0.61347570601851853</v>
      </c>
      <c r="N3615" cm="1">
        <f t="array" ref="N3615">MAX(B:B=B3615,E3615)</f>
        <v>0.61347570601851853</v>
      </c>
      <c r="O3615" s="1">
        <f t="shared" si="170"/>
        <v>6.7835648148148152E-5</v>
      </c>
      <c r="P3615" t="str">
        <f t="shared" si="171"/>
        <v>USER055-TKQ1.221013.002</v>
      </c>
      <c r="Q3615" cm="1">
        <f t="array" ref="Q3615">SUM(--(FREQUENCY(IF(B:B=B3615,MATCH(G3615,G3615,0)),ROW(G3615)-ROW(G3615)+1)&gt;0))</f>
        <v>1</v>
      </c>
    </row>
    <row r="3616" spans="1:17" ht="15.75">
      <c r="A3616" t="s">
        <v>15</v>
      </c>
      <c r="B3616" t="s">
        <v>1314</v>
      </c>
      <c r="C3616" t="s">
        <v>1315</v>
      </c>
      <c r="D3616" s="2">
        <v>45662</v>
      </c>
      <c r="E3616" s="1">
        <v>0.61340787037037037</v>
      </c>
      <c r="F3616" s="1">
        <v>5.6643518518518513E-5</v>
      </c>
      <c r="G3616" t="s">
        <v>37</v>
      </c>
      <c r="H3616" t="s">
        <v>320</v>
      </c>
      <c r="I3616" t="s">
        <v>1316</v>
      </c>
      <c r="L3616" s="3">
        <f t="shared" si="172"/>
        <v>17</v>
      </c>
      <c r="M3616" cm="1">
        <f t="array" ref="M3616">MIN(B:B=B3616,E3616)</f>
        <v>0.61340787037037037</v>
      </c>
      <c r="N3616" cm="1">
        <f t="array" ref="N3616">MAX(B:B=B3616,E3616)</f>
        <v>0.61340787037037037</v>
      </c>
      <c r="O3616" s="1">
        <f t="shared" si="170"/>
        <v>5.6643518518518513E-5</v>
      </c>
      <c r="P3616" t="str">
        <f t="shared" si="171"/>
        <v>USER055-TKQ1.221013.002</v>
      </c>
      <c r="Q3616" cm="1">
        <f t="array" ref="Q3616">SUM(--(FREQUENCY(IF(B:B=B3616,MATCH(G3616,G3616,0)),ROW(G3616)-ROW(G3616)+1)&gt;0))</f>
        <v>1</v>
      </c>
    </row>
    <row r="3617" spans="1:17" ht="15.75">
      <c r="A3617" t="s">
        <v>15</v>
      </c>
      <c r="B3617" t="s">
        <v>1314</v>
      </c>
      <c r="C3617" t="s">
        <v>1315</v>
      </c>
      <c r="D3617" s="2">
        <v>45662</v>
      </c>
      <c r="E3617" s="1">
        <v>0.61335122685185184</v>
      </c>
      <c r="F3617" s="1">
        <v>4.5757071759259256E-2</v>
      </c>
      <c r="G3617" t="s">
        <v>37</v>
      </c>
      <c r="H3617" t="s">
        <v>320</v>
      </c>
      <c r="I3617" t="s">
        <v>1316</v>
      </c>
      <c r="L3617" s="3">
        <f t="shared" si="172"/>
        <v>17</v>
      </c>
      <c r="M3617" cm="1">
        <f t="array" ref="M3617">MIN(B:B=B3617,E3617)</f>
        <v>0.61335122685185184</v>
      </c>
      <c r="N3617" cm="1">
        <f t="array" ref="N3617">MAX(B:B=B3617,E3617)</f>
        <v>0.61335122685185184</v>
      </c>
      <c r="O3617" s="1">
        <f t="shared" si="170"/>
        <v>4.5757071759259256E-2</v>
      </c>
      <c r="P3617" t="str">
        <f t="shared" si="171"/>
        <v>USER055-TKQ1.221013.002</v>
      </c>
      <c r="Q3617" cm="1">
        <f t="array" ref="Q3617">SUM(--(FREQUENCY(IF(B:B=B3617,MATCH(G3617,G3617,0)),ROW(G3617)-ROW(G3617)+1)&gt;0))</f>
        <v>1</v>
      </c>
    </row>
    <row r="3618" spans="1:17" ht="15.75">
      <c r="A3618" t="s">
        <v>15</v>
      </c>
      <c r="B3618" t="s">
        <v>1314</v>
      </c>
      <c r="C3618" t="s">
        <v>1315</v>
      </c>
      <c r="D3618" s="2">
        <v>45662</v>
      </c>
      <c r="E3618" s="1">
        <v>0.56759416666666673</v>
      </c>
      <c r="F3618" s="1">
        <v>4.613373842592592E-2</v>
      </c>
      <c r="G3618" t="s">
        <v>37</v>
      </c>
      <c r="H3618" t="s">
        <v>320</v>
      </c>
      <c r="I3618" t="s">
        <v>1316</v>
      </c>
      <c r="L3618" s="3">
        <f t="shared" si="172"/>
        <v>17</v>
      </c>
      <c r="M3618" cm="1">
        <f t="array" ref="M3618">MIN(B:B=B3618,E3618)</f>
        <v>0.56759416666666673</v>
      </c>
      <c r="N3618" cm="1">
        <f t="array" ref="N3618">MAX(B:B=B3618,E3618)</f>
        <v>0.56759416666666673</v>
      </c>
      <c r="O3618" s="1">
        <f t="shared" si="170"/>
        <v>4.613373842592592E-2</v>
      </c>
      <c r="P3618" t="str">
        <f t="shared" si="171"/>
        <v>USER055-TKQ1.221013.002</v>
      </c>
      <c r="Q3618" cm="1">
        <f t="array" ref="Q3618">SUM(--(FREQUENCY(IF(B:B=B3618,MATCH(G3618,G3618,0)),ROW(G3618)-ROW(G3618)+1)&gt;0))</f>
        <v>1</v>
      </c>
    </row>
    <row r="3619" spans="1:17" ht="15.75">
      <c r="A3619" t="s">
        <v>15</v>
      </c>
      <c r="B3619" t="s">
        <v>1314</v>
      </c>
      <c r="C3619" t="s">
        <v>1315</v>
      </c>
      <c r="D3619" s="2">
        <v>45662</v>
      </c>
      <c r="E3619" s="1">
        <v>0.52146041666666665</v>
      </c>
      <c r="F3619" s="1">
        <v>1.4313194444444445E-3</v>
      </c>
      <c r="G3619" t="s">
        <v>37</v>
      </c>
      <c r="H3619" t="s">
        <v>320</v>
      </c>
      <c r="I3619" t="s">
        <v>1316</v>
      </c>
      <c r="L3619" s="3">
        <f t="shared" si="172"/>
        <v>17</v>
      </c>
      <c r="M3619" cm="1">
        <f t="array" ref="M3619">MIN(B:B=B3619,E3619)</f>
        <v>0.52146041666666665</v>
      </c>
      <c r="N3619" cm="1">
        <f t="array" ref="N3619">MAX(B:B=B3619,E3619)</f>
        <v>0.52146041666666665</v>
      </c>
      <c r="O3619" s="1">
        <f t="shared" si="170"/>
        <v>1.4313194444444445E-3</v>
      </c>
      <c r="P3619" t="str">
        <f t="shared" si="171"/>
        <v>USER055-TKQ1.221013.002</v>
      </c>
      <c r="Q3619" cm="1">
        <f t="array" ref="Q3619">SUM(--(FREQUENCY(IF(B:B=B3619,MATCH(G3619,G3619,0)),ROW(G3619)-ROW(G3619)+1)&gt;0))</f>
        <v>1</v>
      </c>
    </row>
    <row r="3620" spans="1:17" ht="15.75">
      <c r="A3620" t="s">
        <v>15</v>
      </c>
      <c r="B3620" t="s">
        <v>1314</v>
      </c>
      <c r="C3620" t="s">
        <v>1315</v>
      </c>
      <c r="D3620" s="2">
        <v>45662</v>
      </c>
      <c r="E3620" s="1">
        <v>0.52002909722222224</v>
      </c>
      <c r="F3620" s="1">
        <v>5.1811805555555552E-3</v>
      </c>
      <c r="G3620" t="s">
        <v>37</v>
      </c>
      <c r="H3620" t="s">
        <v>320</v>
      </c>
      <c r="I3620" t="s">
        <v>1316</v>
      </c>
      <c r="L3620" s="3">
        <f t="shared" si="172"/>
        <v>17</v>
      </c>
      <c r="M3620" cm="1">
        <f t="array" ref="M3620">MIN(B:B=B3620,E3620)</f>
        <v>0.52002909722222224</v>
      </c>
      <c r="N3620" cm="1">
        <f t="array" ref="N3620">MAX(B:B=B3620,E3620)</f>
        <v>0.52002909722222224</v>
      </c>
      <c r="O3620" s="1">
        <f t="shared" si="170"/>
        <v>5.1811805555555552E-3</v>
      </c>
      <c r="P3620" t="str">
        <f t="shared" si="171"/>
        <v>USER055-TKQ1.221013.002</v>
      </c>
      <c r="Q3620" cm="1">
        <f t="array" ref="Q3620">SUM(--(FREQUENCY(IF(B:B=B3620,MATCH(G3620,G3620,0)),ROW(G3620)-ROW(G3620)+1)&gt;0))</f>
        <v>1</v>
      </c>
    </row>
    <row r="3621" spans="1:17" ht="15.75">
      <c r="A3621" t="s">
        <v>15</v>
      </c>
      <c r="B3621" t="s">
        <v>1314</v>
      </c>
      <c r="C3621" t="s">
        <v>1315</v>
      </c>
      <c r="D3621" s="2">
        <v>45662</v>
      </c>
      <c r="E3621" s="1">
        <v>0.51484791666666674</v>
      </c>
      <c r="F3621" s="1">
        <v>1.7320925925925927E-2</v>
      </c>
      <c r="G3621" t="s">
        <v>37</v>
      </c>
      <c r="H3621" t="s">
        <v>320</v>
      </c>
      <c r="I3621" t="s">
        <v>1316</v>
      </c>
      <c r="L3621" s="3">
        <f t="shared" si="172"/>
        <v>17</v>
      </c>
      <c r="M3621" cm="1">
        <f t="array" ref="M3621">MIN(B:B=B3621,E3621)</f>
        <v>0.51484791666666674</v>
      </c>
      <c r="N3621" cm="1">
        <f t="array" ref="N3621">MAX(B:B=B3621,E3621)</f>
        <v>0.51484791666666674</v>
      </c>
      <c r="O3621" s="1">
        <f t="shared" si="170"/>
        <v>1.7320925925925927E-2</v>
      </c>
      <c r="P3621" t="str">
        <f t="shared" si="171"/>
        <v>USER055-TKQ1.221013.002</v>
      </c>
      <c r="Q3621" cm="1">
        <f t="array" ref="Q3621">SUM(--(FREQUENCY(IF(B:B=B3621,MATCH(G3621,G3621,0)),ROW(G3621)-ROW(G3621)+1)&gt;0))</f>
        <v>1</v>
      </c>
    </row>
    <row r="3622" spans="1:17" ht="15.75">
      <c r="A3622" t="s">
        <v>15</v>
      </c>
      <c r="B3622" t="s">
        <v>1314</v>
      </c>
      <c r="C3622" t="s">
        <v>1315</v>
      </c>
      <c r="D3622" s="2">
        <v>45662</v>
      </c>
      <c r="E3622" s="1">
        <v>0.49752699074074075</v>
      </c>
      <c r="F3622" s="1">
        <v>3.4373842592592594E-4</v>
      </c>
      <c r="G3622" t="s">
        <v>37</v>
      </c>
      <c r="H3622" t="s">
        <v>320</v>
      </c>
      <c r="I3622" t="s">
        <v>1316</v>
      </c>
      <c r="L3622" s="3">
        <f t="shared" si="172"/>
        <v>17</v>
      </c>
      <c r="M3622" cm="1">
        <f t="array" ref="M3622">MIN(B:B=B3622,E3622)</f>
        <v>0.49752699074074075</v>
      </c>
      <c r="N3622" cm="1">
        <f t="array" ref="N3622">MAX(B:B=B3622,E3622)</f>
        <v>0.49752699074074075</v>
      </c>
      <c r="O3622" s="1">
        <f t="shared" si="170"/>
        <v>3.4373842592592594E-4</v>
      </c>
      <c r="P3622" t="str">
        <f t="shared" si="171"/>
        <v>USER055-TKQ1.221013.002</v>
      </c>
      <c r="Q3622" cm="1">
        <f t="array" ref="Q3622">SUM(--(FREQUENCY(IF(B:B=B3622,MATCH(G3622,G3622,0)),ROW(G3622)-ROW(G3622)+1)&gt;0))</f>
        <v>1</v>
      </c>
    </row>
    <row r="3623" spans="1:17" ht="15.75">
      <c r="A3623" t="s">
        <v>15</v>
      </c>
      <c r="B3623" t="s">
        <v>1314</v>
      </c>
      <c r="C3623" t="s">
        <v>1315</v>
      </c>
      <c r="D3623" s="2">
        <v>45662</v>
      </c>
      <c r="E3623" s="1">
        <v>0.49718325231481481</v>
      </c>
      <c r="F3623" s="1">
        <v>6.7071759259259246E-5</v>
      </c>
      <c r="G3623" t="s">
        <v>37</v>
      </c>
      <c r="H3623" t="s">
        <v>320</v>
      </c>
      <c r="I3623" t="s">
        <v>1316</v>
      </c>
      <c r="L3623" s="3">
        <f t="shared" si="172"/>
        <v>17</v>
      </c>
      <c r="M3623" cm="1">
        <f t="array" ref="M3623">MIN(B:B=B3623,E3623)</f>
        <v>0.49718325231481481</v>
      </c>
      <c r="N3623" cm="1">
        <f t="array" ref="N3623">MAX(B:B=B3623,E3623)</f>
        <v>0.49718325231481481</v>
      </c>
      <c r="O3623" s="1">
        <f t="shared" si="170"/>
        <v>6.7071759259259246E-5</v>
      </c>
      <c r="P3623" t="str">
        <f t="shared" si="171"/>
        <v>USER055-TKQ1.221013.002</v>
      </c>
      <c r="Q3623" cm="1">
        <f t="array" ref="Q3623">SUM(--(FREQUENCY(IF(B:B=B3623,MATCH(G3623,G3623,0)),ROW(G3623)-ROW(G3623)+1)&gt;0))</f>
        <v>1</v>
      </c>
    </row>
    <row r="3624" spans="1:17" ht="15.75">
      <c r="A3624" t="s">
        <v>15</v>
      </c>
      <c r="B3624" t="s">
        <v>1314</v>
      </c>
      <c r="C3624" t="s">
        <v>1315</v>
      </c>
      <c r="D3624" s="2">
        <v>45662</v>
      </c>
      <c r="E3624" s="1">
        <v>0.49711618055555556</v>
      </c>
      <c r="F3624" s="1">
        <v>1.7321875E-2</v>
      </c>
      <c r="G3624" t="s">
        <v>37</v>
      </c>
      <c r="H3624" t="s">
        <v>320</v>
      </c>
      <c r="I3624" t="s">
        <v>1316</v>
      </c>
      <c r="L3624" s="3">
        <f t="shared" si="172"/>
        <v>17</v>
      </c>
      <c r="M3624" cm="1">
        <f t="array" ref="M3624">MIN(B:B=B3624,E3624)</f>
        <v>0.49711618055555556</v>
      </c>
      <c r="N3624" cm="1">
        <f t="array" ref="N3624">MAX(B:B=B3624,E3624)</f>
        <v>0.49711618055555556</v>
      </c>
      <c r="O3624" s="1">
        <f t="shared" si="170"/>
        <v>1.7321875E-2</v>
      </c>
      <c r="P3624" t="str">
        <f t="shared" si="171"/>
        <v>USER055-TKQ1.221013.002</v>
      </c>
      <c r="Q3624" cm="1">
        <f t="array" ref="Q3624">SUM(--(FREQUENCY(IF(B:B=B3624,MATCH(G3624,G3624,0)),ROW(G3624)-ROW(G3624)+1)&gt;0))</f>
        <v>1</v>
      </c>
    </row>
    <row r="3625" spans="1:17" ht="15.75">
      <c r="A3625" t="s">
        <v>15</v>
      </c>
      <c r="B3625" t="s">
        <v>1314</v>
      </c>
      <c r="C3625" t="s">
        <v>1315</v>
      </c>
      <c r="D3625" s="2">
        <v>45662</v>
      </c>
      <c r="E3625" s="1">
        <v>0.47979429398148149</v>
      </c>
      <c r="F3625" s="1">
        <v>5.6177430555555546E-3</v>
      </c>
      <c r="G3625" t="s">
        <v>37</v>
      </c>
      <c r="H3625" t="s">
        <v>320</v>
      </c>
      <c r="I3625" t="s">
        <v>1316</v>
      </c>
      <c r="L3625" s="3">
        <f t="shared" si="172"/>
        <v>17</v>
      </c>
      <c r="M3625" cm="1">
        <f t="array" ref="M3625">MIN(B:B=B3625,E3625)</f>
        <v>0.47979429398148149</v>
      </c>
      <c r="N3625" cm="1">
        <f t="array" ref="N3625">MAX(B:B=B3625,E3625)</f>
        <v>0.47979429398148149</v>
      </c>
      <c r="O3625" s="1">
        <f t="shared" si="170"/>
        <v>5.6177430555555546E-3</v>
      </c>
      <c r="P3625" t="str">
        <f t="shared" si="171"/>
        <v>USER055-TKQ1.221013.002</v>
      </c>
      <c r="Q3625" cm="1">
        <f t="array" ref="Q3625">SUM(--(FREQUENCY(IF(B:B=B3625,MATCH(G3625,G3625,0)),ROW(G3625)-ROW(G3625)+1)&gt;0))</f>
        <v>1</v>
      </c>
    </row>
    <row r="3626" spans="1:17" ht="15.75">
      <c r="A3626" t="s">
        <v>15</v>
      </c>
      <c r="B3626" t="s">
        <v>1314</v>
      </c>
      <c r="C3626" t="s">
        <v>1315</v>
      </c>
      <c r="D3626" s="2">
        <v>45662</v>
      </c>
      <c r="E3626" s="1">
        <v>0.47417655092592592</v>
      </c>
      <c r="F3626" s="1">
        <v>3.1251435185185188E-2</v>
      </c>
      <c r="G3626" t="s">
        <v>37</v>
      </c>
      <c r="H3626" t="s">
        <v>320</v>
      </c>
      <c r="I3626" t="s">
        <v>1316</v>
      </c>
      <c r="L3626" s="3">
        <f t="shared" si="172"/>
        <v>17</v>
      </c>
      <c r="M3626" cm="1">
        <f t="array" ref="M3626">MIN(B:B=B3626,E3626)</f>
        <v>0.47417655092592592</v>
      </c>
      <c r="N3626" cm="1">
        <f t="array" ref="N3626">MAX(B:B=B3626,E3626)</f>
        <v>0.47417655092592592</v>
      </c>
      <c r="O3626" s="1">
        <f t="shared" si="170"/>
        <v>3.1251435185185188E-2</v>
      </c>
      <c r="P3626" t="str">
        <f t="shared" si="171"/>
        <v>USER055-TKQ1.221013.002</v>
      </c>
      <c r="Q3626" cm="1">
        <f t="array" ref="Q3626">SUM(--(FREQUENCY(IF(B:B=B3626,MATCH(G3626,G3626,0)),ROW(G3626)-ROW(G3626)+1)&gt;0))</f>
        <v>1</v>
      </c>
    </row>
    <row r="3627" spans="1:17" ht="15.75">
      <c r="A3627" t="s">
        <v>15</v>
      </c>
      <c r="B3627" t="s">
        <v>1314</v>
      </c>
      <c r="C3627" t="s">
        <v>1315</v>
      </c>
      <c r="D3627" s="2">
        <v>45662</v>
      </c>
      <c r="E3627" s="1">
        <v>0.44292511574074073</v>
      </c>
      <c r="F3627" s="1">
        <v>1.4774293981481482E-2</v>
      </c>
      <c r="G3627" t="s">
        <v>37</v>
      </c>
      <c r="H3627" t="s">
        <v>320</v>
      </c>
      <c r="I3627" t="s">
        <v>1316</v>
      </c>
      <c r="L3627" s="3">
        <f t="shared" si="172"/>
        <v>17</v>
      </c>
      <c r="M3627" cm="1">
        <f t="array" ref="M3627">MIN(B:B=B3627,E3627)</f>
        <v>0.44292511574074073</v>
      </c>
      <c r="N3627" cm="1">
        <f t="array" ref="N3627">MAX(B:B=B3627,E3627)</f>
        <v>0.44292511574074073</v>
      </c>
      <c r="O3627" s="1">
        <f t="shared" si="170"/>
        <v>1.4774293981481482E-2</v>
      </c>
      <c r="P3627" t="str">
        <f t="shared" si="171"/>
        <v>USER055-TKQ1.221013.002</v>
      </c>
      <c r="Q3627" cm="1">
        <f t="array" ref="Q3627">SUM(--(FREQUENCY(IF(B:B=B3627,MATCH(G3627,G3627,0)),ROW(G3627)-ROW(G3627)+1)&gt;0))</f>
        <v>1</v>
      </c>
    </row>
    <row r="3628" spans="1:17" ht="15.75">
      <c r="A3628" t="s">
        <v>15</v>
      </c>
      <c r="B3628" t="s">
        <v>1314</v>
      </c>
      <c r="C3628" t="s">
        <v>1315</v>
      </c>
      <c r="D3628" s="2">
        <v>45662</v>
      </c>
      <c r="E3628" s="1">
        <v>0.42815082175925928</v>
      </c>
      <c r="F3628" s="1">
        <v>3.0393634259259256E-2</v>
      </c>
      <c r="G3628" t="s">
        <v>37</v>
      </c>
      <c r="H3628" t="s">
        <v>320</v>
      </c>
      <c r="I3628" t="s">
        <v>1316</v>
      </c>
      <c r="L3628" s="3">
        <f t="shared" si="172"/>
        <v>17</v>
      </c>
      <c r="M3628" cm="1">
        <f t="array" ref="M3628">MIN(B:B=B3628,E3628)</f>
        <v>0.42815082175925928</v>
      </c>
      <c r="N3628" cm="1">
        <f t="array" ref="N3628">MAX(B:B=B3628,E3628)</f>
        <v>0.42815082175925928</v>
      </c>
      <c r="O3628" s="1">
        <f t="shared" si="170"/>
        <v>3.0393634259259256E-2</v>
      </c>
      <c r="P3628" t="str">
        <f t="shared" si="171"/>
        <v>USER055-TKQ1.221013.002</v>
      </c>
      <c r="Q3628" cm="1">
        <f t="array" ref="Q3628">SUM(--(FREQUENCY(IF(B:B=B3628,MATCH(G3628,G3628,0)),ROW(G3628)-ROW(G3628)+1)&gt;0))</f>
        <v>1</v>
      </c>
    </row>
    <row r="3629" spans="1:17" ht="15.75">
      <c r="A3629" t="s">
        <v>15</v>
      </c>
      <c r="B3629" t="s">
        <v>1314</v>
      </c>
      <c r="C3629" t="s">
        <v>1315</v>
      </c>
      <c r="D3629" s="2">
        <v>45662</v>
      </c>
      <c r="E3629" s="1">
        <v>0.39775718750000005</v>
      </c>
      <c r="F3629" s="1">
        <v>2.4677534722222217E-2</v>
      </c>
      <c r="G3629" t="s">
        <v>37</v>
      </c>
      <c r="H3629" t="s">
        <v>320</v>
      </c>
      <c r="I3629" t="s">
        <v>1316</v>
      </c>
      <c r="L3629" s="3">
        <f t="shared" si="172"/>
        <v>17</v>
      </c>
      <c r="M3629" cm="1">
        <f t="array" ref="M3629">MIN(B:B=B3629,E3629)</f>
        <v>0.39775718750000005</v>
      </c>
      <c r="N3629" cm="1">
        <f t="array" ref="N3629">MAX(B:B=B3629,E3629)</f>
        <v>0.39775718750000005</v>
      </c>
      <c r="O3629" s="1">
        <f t="shared" si="170"/>
        <v>2.4677534722222217E-2</v>
      </c>
      <c r="P3629" t="str">
        <f t="shared" si="171"/>
        <v>USER055-TKQ1.221013.002</v>
      </c>
      <c r="Q3629" cm="1">
        <f t="array" ref="Q3629">SUM(--(FREQUENCY(IF(B:B=B3629,MATCH(G3629,G3629,0)),ROW(G3629)-ROW(G3629)+1)&gt;0))</f>
        <v>1</v>
      </c>
    </row>
    <row r="3630" spans="1:17" ht="15.75">
      <c r="A3630" t="s">
        <v>15</v>
      </c>
      <c r="B3630" t="s">
        <v>1314</v>
      </c>
      <c r="C3630" t="s">
        <v>1315</v>
      </c>
      <c r="D3630" s="2">
        <v>45662</v>
      </c>
      <c r="E3630" s="1">
        <v>0.37307965277777777</v>
      </c>
      <c r="F3630" s="1">
        <v>0</v>
      </c>
      <c r="G3630" t="s">
        <v>37</v>
      </c>
      <c r="H3630" t="s">
        <v>320</v>
      </c>
      <c r="I3630" t="s">
        <v>1316</v>
      </c>
      <c r="L3630" s="3">
        <f t="shared" si="172"/>
        <v>17</v>
      </c>
      <c r="M3630" cm="1">
        <f t="array" ref="M3630">MIN(B:B=B3630,E3630)</f>
        <v>0.37307965277777777</v>
      </c>
      <c r="N3630" cm="1">
        <f t="array" ref="N3630">MAX(B:B=B3630,E3630)</f>
        <v>0.37307965277777777</v>
      </c>
      <c r="O3630" s="1">
        <f t="shared" si="170"/>
        <v>0</v>
      </c>
      <c r="P3630" t="str">
        <f t="shared" si="171"/>
        <v>USER055-TKQ1.221013.002</v>
      </c>
      <c r="Q3630" cm="1">
        <f t="array" ref="Q3630">SUM(--(FREQUENCY(IF(B:B=B3630,MATCH(G3630,G3630,0)),ROW(G3630)-ROW(G3630)+1)&gt;0))</f>
        <v>1</v>
      </c>
    </row>
    <row r="3631" spans="1:17" ht="15.75">
      <c r="A3631" t="s">
        <v>15</v>
      </c>
      <c r="B3631" t="s">
        <v>1317</v>
      </c>
      <c r="C3631" t="s">
        <v>1318</v>
      </c>
      <c r="D3631" s="2">
        <v>45662</v>
      </c>
      <c r="E3631" s="1">
        <v>0.7400719212962964</v>
      </c>
      <c r="F3631" s="1">
        <v>0.28095863425925927</v>
      </c>
      <c r="G3631" t="s">
        <v>37</v>
      </c>
      <c r="H3631" t="s">
        <v>225</v>
      </c>
      <c r="I3631" t="s">
        <v>65</v>
      </c>
      <c r="L3631" s="3">
        <f t="shared" si="172"/>
        <v>4</v>
      </c>
      <c r="M3631" cm="1">
        <f t="array" ref="M3631">MIN(B:B=B3631,E3631)</f>
        <v>0.7400719212962964</v>
      </c>
      <c r="N3631" cm="1">
        <f t="array" ref="N3631">MAX(B:B=B3631,E3631)</f>
        <v>0.7400719212962964</v>
      </c>
      <c r="O3631" s="1">
        <f t="shared" si="170"/>
        <v>0.28095863425925927</v>
      </c>
      <c r="P3631" t="str">
        <f t="shared" si="171"/>
        <v>USER056-QP1A.190711.020</v>
      </c>
      <c r="Q3631" cm="1">
        <f t="array" ref="Q3631">SUM(--(FREQUENCY(IF(B:B=B3631,MATCH(G3631,G3631,0)),ROW(G3631)-ROW(G3631)+1)&gt;0))</f>
        <v>1</v>
      </c>
    </row>
    <row r="3632" spans="1:17" ht="15.75">
      <c r="A3632" t="s">
        <v>15</v>
      </c>
      <c r="B3632" t="s">
        <v>1317</v>
      </c>
      <c r="C3632" t="s">
        <v>1318</v>
      </c>
      <c r="D3632" s="2">
        <v>45662</v>
      </c>
      <c r="E3632" s="1">
        <v>0.45911328703703708</v>
      </c>
      <c r="F3632" s="1">
        <v>1.6686620370370372E-2</v>
      </c>
      <c r="G3632" t="s">
        <v>37</v>
      </c>
      <c r="H3632" t="s">
        <v>225</v>
      </c>
      <c r="I3632" t="s">
        <v>65</v>
      </c>
      <c r="L3632" s="3">
        <f t="shared" si="172"/>
        <v>4</v>
      </c>
      <c r="M3632" cm="1">
        <f t="array" ref="M3632">MIN(B:B=B3632,E3632)</f>
        <v>0.45911328703703708</v>
      </c>
      <c r="N3632" cm="1">
        <f t="array" ref="N3632">MAX(B:B=B3632,E3632)</f>
        <v>0.45911328703703708</v>
      </c>
      <c r="O3632" s="1">
        <f t="shared" si="170"/>
        <v>1.6686620370370372E-2</v>
      </c>
      <c r="P3632" t="str">
        <f t="shared" si="171"/>
        <v>USER056-QP1A.190711.020</v>
      </c>
      <c r="Q3632" cm="1">
        <f t="array" ref="Q3632">SUM(--(FREQUENCY(IF(B:B=B3632,MATCH(G3632,G3632,0)),ROW(G3632)-ROW(G3632)+1)&gt;0))</f>
        <v>1</v>
      </c>
    </row>
    <row r="3633" spans="1:17" ht="15.75">
      <c r="A3633" t="s">
        <v>15</v>
      </c>
      <c r="B3633" t="s">
        <v>1317</v>
      </c>
      <c r="C3633" t="s">
        <v>1318</v>
      </c>
      <c r="D3633" s="2">
        <v>45662</v>
      </c>
      <c r="E3633" s="1">
        <v>0.44242666666666669</v>
      </c>
      <c r="F3633" s="1">
        <v>6.2436678240740735E-2</v>
      </c>
      <c r="G3633" t="s">
        <v>37</v>
      </c>
      <c r="H3633" t="s">
        <v>225</v>
      </c>
      <c r="I3633" t="s">
        <v>65</v>
      </c>
      <c r="L3633" s="3">
        <f t="shared" si="172"/>
        <v>4</v>
      </c>
      <c r="M3633" cm="1">
        <f t="array" ref="M3633">MIN(B:B=B3633,E3633)</f>
        <v>0.44242666666666669</v>
      </c>
      <c r="N3633" cm="1">
        <f t="array" ref="N3633">MAX(B:B=B3633,E3633)</f>
        <v>0.44242666666666669</v>
      </c>
      <c r="O3633" s="1">
        <f t="shared" si="170"/>
        <v>6.2436678240740735E-2</v>
      </c>
      <c r="P3633" t="str">
        <f t="shared" si="171"/>
        <v>USER056-QP1A.190711.020</v>
      </c>
      <c r="Q3633" cm="1">
        <f t="array" ref="Q3633">SUM(--(FREQUENCY(IF(B:B=B3633,MATCH(G3633,G3633,0)),ROW(G3633)-ROW(G3633)+1)&gt;0))</f>
        <v>1</v>
      </c>
    </row>
    <row r="3634" spans="1:17" ht="15.75">
      <c r="A3634" t="s">
        <v>15</v>
      </c>
      <c r="B3634" t="s">
        <v>1317</v>
      </c>
      <c r="C3634" t="s">
        <v>1318</v>
      </c>
      <c r="D3634" s="2">
        <v>45662</v>
      </c>
      <c r="E3634" s="1">
        <v>0.37998998842592591</v>
      </c>
      <c r="F3634" s="1">
        <v>0</v>
      </c>
      <c r="G3634" t="s">
        <v>37</v>
      </c>
      <c r="H3634" t="s">
        <v>225</v>
      </c>
      <c r="I3634" t="s">
        <v>65</v>
      </c>
      <c r="L3634" s="3">
        <f t="shared" si="172"/>
        <v>4</v>
      </c>
      <c r="M3634" cm="1">
        <f t="array" ref="M3634">MIN(B:B=B3634,E3634)</f>
        <v>0.37998998842592591</v>
      </c>
      <c r="N3634" cm="1">
        <f t="array" ref="N3634">MAX(B:B=B3634,E3634)</f>
        <v>0.37998998842592591</v>
      </c>
      <c r="O3634" s="1">
        <f t="shared" si="170"/>
        <v>0</v>
      </c>
      <c r="P3634" t="str">
        <f t="shared" si="171"/>
        <v>USER056-QP1A.190711.020</v>
      </c>
      <c r="Q3634" cm="1">
        <f t="array" ref="Q3634">SUM(--(FREQUENCY(IF(B:B=B3634,MATCH(G3634,G3634,0)),ROW(G3634)-ROW(G3634)+1)&gt;0))</f>
        <v>1</v>
      </c>
    </row>
    <row r="3635" spans="1:17" ht="15.75">
      <c r="A3635" t="s">
        <v>15</v>
      </c>
      <c r="B3635" t="s">
        <v>1319</v>
      </c>
      <c r="C3635" t="s">
        <v>1320</v>
      </c>
      <c r="D3635" s="2">
        <v>45662</v>
      </c>
      <c r="E3635" s="1">
        <v>0.81639197916666673</v>
      </c>
      <c r="F3635" s="1">
        <v>3.6229965277777776E-2</v>
      </c>
      <c r="G3635" t="s">
        <v>18</v>
      </c>
      <c r="H3635" t="s">
        <v>326</v>
      </c>
      <c r="I3635" t="s">
        <v>48</v>
      </c>
      <c r="L3635" s="3">
        <f t="shared" si="172"/>
        <v>8</v>
      </c>
      <c r="M3635" cm="1">
        <f t="array" ref="M3635">MIN(B:B=B3635,E3635)</f>
        <v>0.81639197916666673</v>
      </c>
      <c r="N3635" cm="1">
        <f t="array" ref="N3635">MAX(B:B=B3635,E3635)</f>
        <v>0.81639197916666673</v>
      </c>
      <c r="O3635" s="1">
        <f t="shared" si="170"/>
        <v>3.6229965277777776E-2</v>
      </c>
      <c r="P3635" t="str">
        <f t="shared" si="171"/>
        <v>USER057-RP1A.201005.001</v>
      </c>
      <c r="Q3635" cm="1">
        <f t="array" ref="Q3635">SUM(--(FREQUENCY(IF(B:B=B3635,MATCH(G3635,G3635,0)),ROW(G3635)-ROW(G3635)+1)&gt;0))</f>
        <v>1</v>
      </c>
    </row>
    <row r="3636" spans="1:17" ht="15.75">
      <c r="A3636" t="s">
        <v>15</v>
      </c>
      <c r="B3636" t="s">
        <v>1319</v>
      </c>
      <c r="C3636" t="s">
        <v>1320</v>
      </c>
      <c r="D3636" s="2">
        <v>45662</v>
      </c>
      <c r="E3636" s="1">
        <v>0.78016201388888895</v>
      </c>
      <c r="F3636" s="1">
        <v>3.4042060185185186E-2</v>
      </c>
      <c r="G3636" t="s">
        <v>18</v>
      </c>
      <c r="H3636" t="s">
        <v>326</v>
      </c>
      <c r="I3636" t="s">
        <v>48</v>
      </c>
      <c r="L3636" s="3">
        <f t="shared" si="172"/>
        <v>8</v>
      </c>
      <c r="M3636" cm="1">
        <f t="array" ref="M3636">MIN(B:B=B3636,E3636)</f>
        <v>0.78016201388888895</v>
      </c>
      <c r="N3636" cm="1">
        <f t="array" ref="N3636">MAX(B:B=B3636,E3636)</f>
        <v>0.78016201388888895</v>
      </c>
      <c r="O3636" s="1">
        <f t="shared" si="170"/>
        <v>3.4042060185185186E-2</v>
      </c>
      <c r="P3636" t="str">
        <f t="shared" si="171"/>
        <v>USER057-RP1A.201005.001</v>
      </c>
      <c r="Q3636" cm="1">
        <f t="array" ref="Q3636">SUM(--(FREQUENCY(IF(B:B=B3636,MATCH(G3636,G3636,0)),ROW(G3636)-ROW(G3636)+1)&gt;0))</f>
        <v>1</v>
      </c>
    </row>
    <row r="3637" spans="1:17" ht="15.75">
      <c r="A3637" t="s">
        <v>15</v>
      </c>
      <c r="B3637" t="s">
        <v>1319</v>
      </c>
      <c r="C3637" t="s">
        <v>1320</v>
      </c>
      <c r="D3637" s="2">
        <v>45662</v>
      </c>
      <c r="E3637" s="1">
        <v>0.74611995370370376</v>
      </c>
      <c r="F3637" s="1">
        <v>2.9136319444444444E-2</v>
      </c>
      <c r="G3637" t="s">
        <v>18</v>
      </c>
      <c r="H3637" t="s">
        <v>326</v>
      </c>
      <c r="I3637" t="s">
        <v>48</v>
      </c>
      <c r="L3637" s="3">
        <f t="shared" si="172"/>
        <v>8</v>
      </c>
      <c r="M3637" cm="1">
        <f t="array" ref="M3637">MIN(B:B=B3637,E3637)</f>
        <v>0.74611995370370376</v>
      </c>
      <c r="N3637" cm="1">
        <f t="array" ref="N3637">MAX(B:B=B3637,E3637)</f>
        <v>0.74611995370370376</v>
      </c>
      <c r="O3637" s="1">
        <f t="shared" si="170"/>
        <v>2.9136319444444444E-2</v>
      </c>
      <c r="P3637" t="str">
        <f t="shared" si="171"/>
        <v>USER057-RP1A.201005.001</v>
      </c>
      <c r="Q3637" cm="1">
        <f t="array" ref="Q3637">SUM(--(FREQUENCY(IF(B:B=B3637,MATCH(G3637,G3637,0)),ROW(G3637)-ROW(G3637)+1)&gt;0))</f>
        <v>1</v>
      </c>
    </row>
    <row r="3638" spans="1:17" ht="15.75">
      <c r="A3638" t="s">
        <v>15</v>
      </c>
      <c r="B3638" t="s">
        <v>1319</v>
      </c>
      <c r="C3638" t="s">
        <v>1320</v>
      </c>
      <c r="D3638" s="2">
        <v>45662</v>
      </c>
      <c r="E3638" s="1">
        <v>0.71698362268518512</v>
      </c>
      <c r="F3638" s="1">
        <v>6.3035196759259268E-2</v>
      </c>
      <c r="G3638" t="s">
        <v>18</v>
      </c>
      <c r="H3638" t="s">
        <v>326</v>
      </c>
      <c r="I3638" t="s">
        <v>48</v>
      </c>
      <c r="L3638" s="3">
        <f t="shared" si="172"/>
        <v>8</v>
      </c>
      <c r="M3638" cm="1">
        <f t="array" ref="M3638">MIN(B:B=B3638,E3638)</f>
        <v>0.71698362268518512</v>
      </c>
      <c r="N3638" cm="1">
        <f t="array" ref="N3638">MAX(B:B=B3638,E3638)</f>
        <v>0.71698362268518512</v>
      </c>
      <c r="O3638" s="1">
        <f t="shared" si="170"/>
        <v>6.3035196759259268E-2</v>
      </c>
      <c r="P3638" t="str">
        <f t="shared" si="171"/>
        <v>USER057-RP1A.201005.001</v>
      </c>
      <c r="Q3638" cm="1">
        <f t="array" ref="Q3638">SUM(--(FREQUENCY(IF(B:B=B3638,MATCH(G3638,G3638,0)),ROW(G3638)-ROW(G3638)+1)&gt;0))</f>
        <v>1</v>
      </c>
    </row>
    <row r="3639" spans="1:17" ht="15.75">
      <c r="A3639" t="s">
        <v>15</v>
      </c>
      <c r="B3639" t="s">
        <v>1319</v>
      </c>
      <c r="C3639" t="s">
        <v>1320</v>
      </c>
      <c r="D3639" s="2">
        <v>45662</v>
      </c>
      <c r="E3639" s="1">
        <v>0.65394842592592595</v>
      </c>
      <c r="F3639" s="1">
        <v>3.3879293981481477E-2</v>
      </c>
      <c r="G3639" t="s">
        <v>18</v>
      </c>
      <c r="H3639" t="s">
        <v>326</v>
      </c>
      <c r="I3639" t="s">
        <v>48</v>
      </c>
      <c r="L3639" s="3">
        <f t="shared" si="172"/>
        <v>8</v>
      </c>
      <c r="M3639" cm="1">
        <f t="array" ref="M3639">MIN(B:B=B3639,E3639)</f>
        <v>0.65394842592592595</v>
      </c>
      <c r="N3639" cm="1">
        <f t="array" ref="N3639">MAX(B:B=B3639,E3639)</f>
        <v>0.65394842592592595</v>
      </c>
      <c r="O3639" s="1">
        <f t="shared" si="170"/>
        <v>3.3879293981481477E-2</v>
      </c>
      <c r="P3639" t="str">
        <f t="shared" si="171"/>
        <v>USER057-RP1A.201005.001</v>
      </c>
      <c r="Q3639" cm="1">
        <f t="array" ref="Q3639">SUM(--(FREQUENCY(IF(B:B=B3639,MATCH(G3639,G3639,0)),ROW(G3639)-ROW(G3639)+1)&gt;0))</f>
        <v>1</v>
      </c>
    </row>
    <row r="3640" spans="1:17" ht="15.75">
      <c r="A3640" t="s">
        <v>15</v>
      </c>
      <c r="B3640" t="s">
        <v>1319</v>
      </c>
      <c r="C3640" t="s">
        <v>1320</v>
      </c>
      <c r="D3640" s="2">
        <v>45662</v>
      </c>
      <c r="E3640" s="1">
        <v>0.62006913194444446</v>
      </c>
      <c r="F3640" s="1">
        <v>6.1247743055555554E-2</v>
      </c>
      <c r="G3640" t="s">
        <v>18</v>
      </c>
      <c r="H3640" t="s">
        <v>326</v>
      </c>
      <c r="I3640" t="s">
        <v>48</v>
      </c>
      <c r="L3640" s="3">
        <f t="shared" si="172"/>
        <v>8</v>
      </c>
      <c r="M3640" cm="1">
        <f t="array" ref="M3640">MIN(B:B=B3640,E3640)</f>
        <v>0.62006913194444446</v>
      </c>
      <c r="N3640" cm="1">
        <f t="array" ref="N3640">MAX(B:B=B3640,E3640)</f>
        <v>0.62006913194444446</v>
      </c>
      <c r="O3640" s="1">
        <f t="shared" si="170"/>
        <v>6.1247743055555554E-2</v>
      </c>
      <c r="P3640" t="str">
        <f t="shared" si="171"/>
        <v>USER057-RP1A.201005.001</v>
      </c>
      <c r="Q3640" cm="1">
        <f t="array" ref="Q3640">SUM(--(FREQUENCY(IF(B:B=B3640,MATCH(G3640,G3640,0)),ROW(G3640)-ROW(G3640)+1)&gt;0))</f>
        <v>1</v>
      </c>
    </row>
    <row r="3641" spans="1:17" ht="15.75">
      <c r="A3641" t="s">
        <v>15</v>
      </c>
      <c r="B3641" t="s">
        <v>1319</v>
      </c>
      <c r="C3641" t="s">
        <v>1320</v>
      </c>
      <c r="D3641" s="2">
        <v>45662</v>
      </c>
      <c r="E3641" s="1">
        <v>0.55882140046296291</v>
      </c>
      <c r="F3641" s="1">
        <v>0.16216677083333333</v>
      </c>
      <c r="G3641" t="s">
        <v>18</v>
      </c>
      <c r="H3641" t="s">
        <v>326</v>
      </c>
      <c r="I3641" t="s">
        <v>48</v>
      </c>
      <c r="L3641" s="3">
        <f t="shared" si="172"/>
        <v>8</v>
      </c>
      <c r="M3641" cm="1">
        <f t="array" ref="M3641">MIN(B:B=B3641,E3641)</f>
        <v>0.55882140046296291</v>
      </c>
      <c r="N3641" cm="1">
        <f t="array" ref="N3641">MAX(B:B=B3641,E3641)</f>
        <v>0.55882140046296291</v>
      </c>
      <c r="O3641" s="1">
        <f t="shared" si="170"/>
        <v>0.16216677083333333</v>
      </c>
      <c r="P3641" t="str">
        <f t="shared" si="171"/>
        <v>USER057-RP1A.201005.001</v>
      </c>
      <c r="Q3641" cm="1">
        <f t="array" ref="Q3641">SUM(--(FREQUENCY(IF(B:B=B3641,MATCH(G3641,G3641,0)),ROW(G3641)-ROW(G3641)+1)&gt;0))</f>
        <v>1</v>
      </c>
    </row>
    <row r="3642" spans="1:17" ht="15.75">
      <c r="A3642" t="s">
        <v>15</v>
      </c>
      <c r="B3642" t="s">
        <v>1319</v>
      </c>
      <c r="C3642" t="s">
        <v>1320</v>
      </c>
      <c r="D3642" s="2">
        <v>45662</v>
      </c>
      <c r="E3642" s="1">
        <v>0.39665462962962961</v>
      </c>
      <c r="F3642" s="1">
        <v>0</v>
      </c>
      <c r="G3642" t="s">
        <v>18</v>
      </c>
      <c r="H3642" t="s">
        <v>326</v>
      </c>
      <c r="I3642" t="s">
        <v>48</v>
      </c>
      <c r="L3642" s="3">
        <f t="shared" si="172"/>
        <v>8</v>
      </c>
      <c r="M3642" cm="1">
        <f t="array" ref="M3642">MIN(B:B=B3642,E3642)</f>
        <v>0.39665462962962961</v>
      </c>
      <c r="N3642" cm="1">
        <f t="array" ref="N3642">MAX(B:B=B3642,E3642)</f>
        <v>0.39665462962962961</v>
      </c>
      <c r="O3642" s="1">
        <f t="shared" si="170"/>
        <v>0</v>
      </c>
      <c r="P3642" t="str">
        <f t="shared" si="171"/>
        <v>USER057-RP1A.201005.001</v>
      </c>
      <c r="Q3642" cm="1">
        <f t="array" ref="Q3642">SUM(--(FREQUENCY(IF(B:B=B3642,MATCH(G3642,G3642,0)),ROW(G3642)-ROW(G3642)+1)&gt;0))</f>
        <v>1</v>
      </c>
    </row>
    <row r="3643" spans="1:17" ht="15.75">
      <c r="A3643" t="s">
        <v>299</v>
      </c>
      <c r="B3643" t="s">
        <v>1321</v>
      </c>
      <c r="C3643" t="s">
        <v>1322</v>
      </c>
      <c r="D3643" s="2">
        <v>45662</v>
      </c>
      <c r="E3643" s="1">
        <v>0.74483811342592599</v>
      </c>
      <c r="F3643" s="1">
        <v>0.27298476851851855</v>
      </c>
      <c r="G3643" t="s">
        <v>37</v>
      </c>
      <c r="H3643" t="s">
        <v>225</v>
      </c>
      <c r="I3643" t="s">
        <v>65</v>
      </c>
      <c r="L3643" s="3">
        <f t="shared" si="172"/>
        <v>3</v>
      </c>
      <c r="M3643" cm="1">
        <f t="array" ref="M3643">MIN(B:B=B3643,E3643)</f>
        <v>0.74483811342592599</v>
      </c>
      <c r="N3643" cm="1">
        <f t="array" ref="N3643">MAX(B:B=B3643,E3643)</f>
        <v>0.74483811342592599</v>
      </c>
      <c r="O3643" s="1">
        <f t="shared" si="170"/>
        <v>0.27298476851851855</v>
      </c>
      <c r="P3643" t="str">
        <f t="shared" si="171"/>
        <v>USER501-QP1A.190711.020</v>
      </c>
      <c r="Q3643" cm="1">
        <f t="array" ref="Q3643">SUM(--(FREQUENCY(IF(B:B=B3643,MATCH(G3643,G3643,0)),ROW(G3643)-ROW(G3643)+1)&gt;0))</f>
        <v>1</v>
      </c>
    </row>
    <row r="3644" spans="1:17" ht="15.75">
      <c r="A3644" t="s">
        <v>299</v>
      </c>
      <c r="B3644" t="s">
        <v>1321</v>
      </c>
      <c r="C3644" t="s">
        <v>1322</v>
      </c>
      <c r="D3644" s="2">
        <v>45662</v>
      </c>
      <c r="E3644" s="1">
        <v>0.47185334490740738</v>
      </c>
      <c r="F3644" s="1">
        <v>5.0687800925925924E-2</v>
      </c>
      <c r="G3644" t="s">
        <v>37</v>
      </c>
      <c r="H3644" t="s">
        <v>225</v>
      </c>
      <c r="I3644" t="s">
        <v>65</v>
      </c>
      <c r="L3644" s="3">
        <f t="shared" si="172"/>
        <v>3</v>
      </c>
      <c r="M3644" cm="1">
        <f t="array" ref="M3644">MIN(B:B=B3644,E3644)</f>
        <v>0.47185334490740738</v>
      </c>
      <c r="N3644" cm="1">
        <f t="array" ref="N3644">MAX(B:B=B3644,E3644)</f>
        <v>0.47185334490740738</v>
      </c>
      <c r="O3644" s="1">
        <f t="shared" si="170"/>
        <v>5.0687800925925924E-2</v>
      </c>
      <c r="P3644" t="str">
        <f t="shared" si="171"/>
        <v>USER501-QP1A.190711.020</v>
      </c>
      <c r="Q3644" cm="1">
        <f t="array" ref="Q3644">SUM(--(FREQUENCY(IF(B:B=B3644,MATCH(G3644,G3644,0)),ROW(G3644)-ROW(G3644)+1)&gt;0))</f>
        <v>1</v>
      </c>
    </row>
    <row r="3645" spans="1:17" ht="15.75">
      <c r="A3645" t="s">
        <v>299</v>
      </c>
      <c r="B3645" t="s">
        <v>1321</v>
      </c>
      <c r="C3645" t="s">
        <v>1322</v>
      </c>
      <c r="D3645" s="2">
        <v>45662</v>
      </c>
      <c r="E3645" s="1">
        <v>0.42116554398148148</v>
      </c>
      <c r="F3645" s="1">
        <v>0</v>
      </c>
      <c r="G3645" t="s">
        <v>37</v>
      </c>
      <c r="H3645" t="s">
        <v>225</v>
      </c>
      <c r="I3645" t="s">
        <v>65</v>
      </c>
      <c r="L3645" s="3">
        <f t="shared" si="172"/>
        <v>3</v>
      </c>
      <c r="M3645" cm="1">
        <f t="array" ref="M3645">MIN(B:B=B3645,E3645)</f>
        <v>0.42116554398148148</v>
      </c>
      <c r="N3645" cm="1">
        <f t="array" ref="N3645">MAX(B:B=B3645,E3645)</f>
        <v>0.42116554398148148</v>
      </c>
      <c r="O3645" s="1">
        <f t="shared" si="170"/>
        <v>0</v>
      </c>
      <c r="P3645" t="str">
        <f t="shared" si="171"/>
        <v>USER501-QP1A.190711.020</v>
      </c>
      <c r="Q3645" cm="1">
        <f t="array" ref="Q3645">SUM(--(FREQUENCY(IF(B:B=B3645,MATCH(G3645,G3645,0)),ROW(G3645)-ROW(G3645)+1)&gt;0))</f>
        <v>1</v>
      </c>
    </row>
    <row r="3646" spans="1:17" ht="15.75">
      <c r="A3646" t="s">
        <v>299</v>
      </c>
      <c r="B3646" t="s">
        <v>1323</v>
      </c>
      <c r="C3646" t="s">
        <v>1324</v>
      </c>
      <c r="D3646" s="2">
        <v>45662</v>
      </c>
      <c r="E3646" s="1">
        <v>0.59640104166666663</v>
      </c>
      <c r="F3646" s="1">
        <v>1.3298229166666668E-2</v>
      </c>
      <c r="G3646" t="s">
        <v>126</v>
      </c>
      <c r="H3646" t="s">
        <v>653</v>
      </c>
      <c r="I3646" t="s">
        <v>104</v>
      </c>
      <c r="L3646" s="3">
        <f t="shared" si="172"/>
        <v>9</v>
      </c>
      <c r="M3646" cm="1">
        <f t="array" ref="M3646">MIN(B:B=B3646,E3646)</f>
        <v>0.59640104166666663</v>
      </c>
      <c r="N3646" cm="1">
        <f t="array" ref="N3646">MAX(B:B=B3646,E3646)</f>
        <v>0.59640104166666663</v>
      </c>
      <c r="O3646" s="1">
        <f t="shared" si="170"/>
        <v>1.3298229166666668E-2</v>
      </c>
      <c r="P3646" t="str">
        <f t="shared" si="171"/>
        <v>USER502-RP1A.200720.012</v>
      </c>
      <c r="Q3646" cm="1">
        <f t="array" ref="Q3646">SUM(--(FREQUENCY(IF(B:B=B3646,MATCH(G3646,G3646,0)),ROW(G3646)-ROW(G3646)+1)&gt;0))</f>
        <v>1</v>
      </c>
    </row>
    <row r="3647" spans="1:17" ht="15.75">
      <c r="A3647" t="s">
        <v>299</v>
      </c>
      <c r="B3647" t="s">
        <v>1323</v>
      </c>
      <c r="C3647" t="s">
        <v>1324</v>
      </c>
      <c r="D3647" s="2">
        <v>45662</v>
      </c>
      <c r="E3647" s="1">
        <v>0.58310280092592592</v>
      </c>
      <c r="F3647" s="1">
        <v>9.2933564814814806E-3</v>
      </c>
      <c r="G3647" t="s">
        <v>126</v>
      </c>
      <c r="H3647" t="s">
        <v>653</v>
      </c>
      <c r="I3647" t="s">
        <v>104</v>
      </c>
      <c r="L3647" s="3">
        <f t="shared" si="172"/>
        <v>9</v>
      </c>
      <c r="M3647" cm="1">
        <f t="array" ref="M3647">MIN(B:B=B3647,E3647)</f>
        <v>0.58310280092592592</v>
      </c>
      <c r="N3647" cm="1">
        <f t="array" ref="N3647">MAX(B:B=B3647,E3647)</f>
        <v>0.58310280092592592</v>
      </c>
      <c r="O3647" s="1">
        <f t="shared" si="170"/>
        <v>9.2933564814814806E-3</v>
      </c>
      <c r="P3647" t="str">
        <f t="shared" si="171"/>
        <v>USER502-RP1A.200720.012</v>
      </c>
      <c r="Q3647" cm="1">
        <f t="array" ref="Q3647">SUM(--(FREQUENCY(IF(B:B=B3647,MATCH(G3647,G3647,0)),ROW(G3647)-ROW(G3647)+1)&gt;0))</f>
        <v>1</v>
      </c>
    </row>
    <row r="3648" spans="1:17" ht="15.75">
      <c r="A3648" t="s">
        <v>299</v>
      </c>
      <c r="B3648" t="s">
        <v>1323</v>
      </c>
      <c r="C3648" t="s">
        <v>1324</v>
      </c>
      <c r="D3648" s="2">
        <v>45662</v>
      </c>
      <c r="E3648" s="1">
        <v>0.57380944444444448</v>
      </c>
      <c r="F3648" s="1">
        <v>1.3601099537037037E-2</v>
      </c>
      <c r="G3648" t="s">
        <v>126</v>
      </c>
      <c r="H3648" t="s">
        <v>653</v>
      </c>
      <c r="I3648" t="s">
        <v>104</v>
      </c>
      <c r="L3648" s="3">
        <f t="shared" si="172"/>
        <v>9</v>
      </c>
      <c r="M3648" cm="1">
        <f t="array" ref="M3648">MIN(B:B=B3648,E3648)</f>
        <v>0.57380944444444448</v>
      </c>
      <c r="N3648" cm="1">
        <f t="array" ref="N3648">MAX(B:B=B3648,E3648)</f>
        <v>0.57380944444444448</v>
      </c>
      <c r="O3648" s="1">
        <f t="shared" si="170"/>
        <v>1.3601099537037037E-2</v>
      </c>
      <c r="P3648" t="str">
        <f t="shared" si="171"/>
        <v>USER502-RP1A.200720.012</v>
      </c>
      <c r="Q3648" cm="1">
        <f t="array" ref="Q3648">SUM(--(FREQUENCY(IF(B:B=B3648,MATCH(G3648,G3648,0)),ROW(G3648)-ROW(G3648)+1)&gt;0))</f>
        <v>1</v>
      </c>
    </row>
    <row r="3649" spans="1:17" ht="15.75">
      <c r="A3649" t="s">
        <v>299</v>
      </c>
      <c r="B3649" t="s">
        <v>1323</v>
      </c>
      <c r="C3649" t="s">
        <v>1324</v>
      </c>
      <c r="D3649" s="2">
        <v>45662</v>
      </c>
      <c r="E3649" s="1">
        <v>0.56020834490740745</v>
      </c>
      <c r="F3649" s="1">
        <v>8.9117361111111116E-3</v>
      </c>
      <c r="G3649" t="s">
        <v>126</v>
      </c>
      <c r="H3649" t="s">
        <v>653</v>
      </c>
      <c r="I3649" t="s">
        <v>104</v>
      </c>
      <c r="L3649" s="3">
        <f t="shared" si="172"/>
        <v>9</v>
      </c>
      <c r="M3649" cm="1">
        <f t="array" ref="M3649">MIN(B:B=B3649,E3649)</f>
        <v>0.56020834490740745</v>
      </c>
      <c r="N3649" cm="1">
        <f t="array" ref="N3649">MAX(B:B=B3649,E3649)</f>
        <v>0.56020834490740745</v>
      </c>
      <c r="O3649" s="1">
        <f t="shared" si="170"/>
        <v>8.9117361111111116E-3</v>
      </c>
      <c r="P3649" t="str">
        <f t="shared" si="171"/>
        <v>USER502-RP1A.200720.012</v>
      </c>
      <c r="Q3649" cm="1">
        <f t="array" ref="Q3649">SUM(--(FREQUENCY(IF(B:B=B3649,MATCH(G3649,G3649,0)),ROW(G3649)-ROW(G3649)+1)&gt;0))</f>
        <v>1</v>
      </c>
    </row>
    <row r="3650" spans="1:17" ht="15.75">
      <c r="A3650" t="s">
        <v>299</v>
      </c>
      <c r="B3650" t="s">
        <v>1323</v>
      </c>
      <c r="C3650" t="s">
        <v>1324</v>
      </c>
      <c r="D3650" s="2">
        <v>45662</v>
      </c>
      <c r="E3650" s="1">
        <v>0.55129660879629627</v>
      </c>
      <c r="F3650" s="1">
        <v>2.9633993055555558E-2</v>
      </c>
      <c r="G3650" t="s">
        <v>126</v>
      </c>
      <c r="H3650" t="s">
        <v>653</v>
      </c>
      <c r="I3650" t="s">
        <v>104</v>
      </c>
      <c r="L3650" s="3">
        <f t="shared" si="172"/>
        <v>9</v>
      </c>
      <c r="M3650" cm="1">
        <f t="array" ref="M3650">MIN(B:B=B3650,E3650)</f>
        <v>0.55129660879629627</v>
      </c>
      <c r="N3650" cm="1">
        <f t="array" ref="N3650">MAX(B:B=B3650,E3650)</f>
        <v>0.55129660879629627</v>
      </c>
      <c r="O3650" s="1">
        <f t="shared" si="170"/>
        <v>2.9633993055555558E-2</v>
      </c>
      <c r="P3650" t="str">
        <f t="shared" si="171"/>
        <v>USER502-RP1A.200720.012</v>
      </c>
      <c r="Q3650" cm="1">
        <f t="array" ref="Q3650">SUM(--(FREQUENCY(IF(B:B=B3650,MATCH(G3650,G3650,0)),ROW(G3650)-ROW(G3650)+1)&gt;0))</f>
        <v>1</v>
      </c>
    </row>
    <row r="3651" spans="1:17" ht="15.75">
      <c r="A3651" t="s">
        <v>299</v>
      </c>
      <c r="B3651" t="s">
        <v>1323</v>
      </c>
      <c r="C3651" t="s">
        <v>1324</v>
      </c>
      <c r="D3651" s="2">
        <v>45662</v>
      </c>
      <c r="E3651" s="1">
        <v>0.5216626157407408</v>
      </c>
      <c r="F3651" s="1">
        <v>1.2983379629629629E-2</v>
      </c>
      <c r="G3651" t="s">
        <v>126</v>
      </c>
      <c r="H3651" t="s">
        <v>653</v>
      </c>
      <c r="I3651" t="s">
        <v>104</v>
      </c>
      <c r="L3651" s="3">
        <f t="shared" si="172"/>
        <v>9</v>
      </c>
      <c r="M3651" cm="1">
        <f t="array" ref="M3651">MIN(B:B=B3651,E3651)</f>
        <v>0.5216626157407408</v>
      </c>
      <c r="N3651" cm="1">
        <f t="array" ref="N3651">MAX(B:B=B3651,E3651)</f>
        <v>0.5216626157407408</v>
      </c>
      <c r="O3651" s="1">
        <f t="shared" ref="O3651:O3714" si="173">AVERAGE(B:B,B3651,F3651)</f>
        <v>1.2983379629629629E-2</v>
      </c>
      <c r="P3651" t="str">
        <f t="shared" ref="P3651:P3714" si="174">B3651 &amp; "-" &amp; I3651</f>
        <v>USER502-RP1A.200720.012</v>
      </c>
      <c r="Q3651" cm="1">
        <f t="array" ref="Q3651">SUM(--(FREQUENCY(IF(B:B=B3651,MATCH(G3651,G3651,0)),ROW(G3651)-ROW(G3651)+1)&gt;0))</f>
        <v>1</v>
      </c>
    </row>
    <row r="3652" spans="1:17" ht="15.75">
      <c r="A3652" t="s">
        <v>299</v>
      </c>
      <c r="B3652" t="s">
        <v>1323</v>
      </c>
      <c r="C3652" t="s">
        <v>1324</v>
      </c>
      <c r="D3652" s="2">
        <v>45662</v>
      </c>
      <c r="E3652" s="1">
        <v>0.5086792361111111</v>
      </c>
      <c r="F3652" s="1">
        <v>8.8222974537037036E-2</v>
      </c>
      <c r="G3652" t="s">
        <v>126</v>
      </c>
      <c r="H3652" t="s">
        <v>653</v>
      </c>
      <c r="I3652" t="s">
        <v>104</v>
      </c>
      <c r="L3652" s="3">
        <f t="shared" si="172"/>
        <v>9</v>
      </c>
      <c r="M3652" cm="1">
        <f t="array" ref="M3652">MIN(B:B=B3652,E3652)</f>
        <v>0.5086792361111111</v>
      </c>
      <c r="N3652" cm="1">
        <f t="array" ref="N3652">MAX(B:B=B3652,E3652)</f>
        <v>0.5086792361111111</v>
      </c>
      <c r="O3652" s="1">
        <f t="shared" si="173"/>
        <v>8.8222974537037036E-2</v>
      </c>
      <c r="P3652" t="str">
        <f t="shared" si="174"/>
        <v>USER502-RP1A.200720.012</v>
      </c>
      <c r="Q3652" cm="1">
        <f t="array" ref="Q3652">SUM(--(FREQUENCY(IF(B:B=B3652,MATCH(G3652,G3652,0)),ROW(G3652)-ROW(G3652)+1)&gt;0))</f>
        <v>1</v>
      </c>
    </row>
    <row r="3653" spans="1:17" ht="15.75">
      <c r="A3653" t="s">
        <v>299</v>
      </c>
      <c r="B3653" t="s">
        <v>1323</v>
      </c>
      <c r="C3653" t="s">
        <v>1324</v>
      </c>
      <c r="D3653" s="2">
        <v>45662</v>
      </c>
      <c r="E3653" s="1">
        <v>0.42045626157407406</v>
      </c>
      <c r="F3653" s="1">
        <v>4.165119212962963E-2</v>
      </c>
      <c r="G3653" t="s">
        <v>126</v>
      </c>
      <c r="H3653" t="s">
        <v>653</v>
      </c>
      <c r="I3653" t="s">
        <v>104</v>
      </c>
      <c r="L3653" s="3">
        <f t="shared" si="172"/>
        <v>9</v>
      </c>
      <c r="M3653" cm="1">
        <f t="array" ref="M3653">MIN(B:B=B3653,E3653)</f>
        <v>0.42045626157407406</v>
      </c>
      <c r="N3653" cm="1">
        <f t="array" ref="N3653">MAX(B:B=B3653,E3653)</f>
        <v>0.42045626157407406</v>
      </c>
      <c r="O3653" s="1">
        <f t="shared" si="173"/>
        <v>4.165119212962963E-2</v>
      </c>
      <c r="P3653" t="str">
        <f t="shared" si="174"/>
        <v>USER502-RP1A.200720.012</v>
      </c>
      <c r="Q3653" cm="1">
        <f t="array" ref="Q3653">SUM(--(FREQUENCY(IF(B:B=B3653,MATCH(G3653,G3653,0)),ROW(G3653)-ROW(G3653)+1)&gt;0))</f>
        <v>1</v>
      </c>
    </row>
    <row r="3654" spans="1:17" ht="15.75">
      <c r="A3654" t="s">
        <v>299</v>
      </c>
      <c r="B3654" t="s">
        <v>1323</v>
      </c>
      <c r="C3654" t="s">
        <v>1324</v>
      </c>
      <c r="D3654" s="2">
        <v>45662</v>
      </c>
      <c r="E3654" s="1">
        <v>0.37880506944444448</v>
      </c>
      <c r="F3654" s="1">
        <v>0</v>
      </c>
      <c r="G3654" t="s">
        <v>126</v>
      </c>
      <c r="H3654" t="s">
        <v>653</v>
      </c>
      <c r="I3654" t="s">
        <v>104</v>
      </c>
      <c r="L3654" s="3">
        <f t="shared" si="172"/>
        <v>9</v>
      </c>
      <c r="M3654" cm="1">
        <f t="array" ref="M3654">MIN(B:B=B3654,E3654)</f>
        <v>0.37880506944444448</v>
      </c>
      <c r="N3654" cm="1">
        <f t="array" ref="N3654">MAX(B:B=B3654,E3654)</f>
        <v>0.37880506944444448</v>
      </c>
      <c r="O3654" s="1">
        <f t="shared" si="173"/>
        <v>0</v>
      </c>
      <c r="P3654" t="str">
        <f t="shared" si="174"/>
        <v>USER502-RP1A.200720.012</v>
      </c>
      <c r="Q3654" cm="1">
        <f t="array" ref="Q3654">SUM(--(FREQUENCY(IF(B:B=B3654,MATCH(G3654,G3654,0)),ROW(G3654)-ROW(G3654)+1)&gt;0))</f>
        <v>1</v>
      </c>
    </row>
    <row r="3655" spans="1:17" ht="15.75">
      <c r="A3655" t="s">
        <v>15</v>
      </c>
      <c r="B3655" t="s">
        <v>1325</v>
      </c>
      <c r="C3655" t="s">
        <v>1326</v>
      </c>
      <c r="D3655" s="2">
        <v>45662</v>
      </c>
      <c r="E3655" s="1">
        <v>0.88562259259259257</v>
      </c>
      <c r="F3655" s="1">
        <v>0.21704475694444444</v>
      </c>
      <c r="G3655" t="s">
        <v>18</v>
      </c>
      <c r="H3655" t="s">
        <v>326</v>
      </c>
      <c r="I3655" t="s">
        <v>48</v>
      </c>
      <c r="L3655" s="3">
        <f t="shared" si="172"/>
        <v>7</v>
      </c>
      <c r="M3655" cm="1">
        <f t="array" ref="M3655">MIN(B:B=B3655,E3655)</f>
        <v>0.88562259259259257</v>
      </c>
      <c r="N3655" cm="1">
        <f t="array" ref="N3655">MAX(B:B=B3655,E3655)</f>
        <v>0.88562259259259257</v>
      </c>
      <c r="O3655" s="1">
        <f t="shared" si="173"/>
        <v>0.21704475694444444</v>
      </c>
      <c r="P3655" t="str">
        <f t="shared" si="174"/>
        <v>USER095-RP1A.201005.001</v>
      </c>
      <c r="Q3655" cm="1">
        <f t="array" ref="Q3655">SUM(--(FREQUENCY(IF(B:B=B3655,MATCH(G3655,G3655,0)),ROW(G3655)-ROW(G3655)+1)&gt;0))</f>
        <v>1</v>
      </c>
    </row>
    <row r="3656" spans="1:17" ht="15.75">
      <c r="A3656" t="s">
        <v>15</v>
      </c>
      <c r="B3656" t="s">
        <v>1325</v>
      </c>
      <c r="C3656" t="s">
        <v>1326</v>
      </c>
      <c r="D3656" s="2">
        <v>45662</v>
      </c>
      <c r="E3656" s="1">
        <v>0.6685778356481481</v>
      </c>
      <c r="F3656" s="1">
        <v>3.641875E-2</v>
      </c>
      <c r="G3656" t="s">
        <v>18</v>
      </c>
      <c r="H3656" t="s">
        <v>326</v>
      </c>
      <c r="I3656" t="s">
        <v>48</v>
      </c>
      <c r="L3656" s="3">
        <f t="shared" si="172"/>
        <v>7</v>
      </c>
      <c r="M3656" cm="1">
        <f t="array" ref="M3656">MIN(B:B=B3656,E3656)</f>
        <v>0.6685778356481481</v>
      </c>
      <c r="N3656" cm="1">
        <f t="array" ref="N3656">MAX(B:B=B3656,E3656)</f>
        <v>0.6685778356481481</v>
      </c>
      <c r="O3656" s="1">
        <f t="shared" si="173"/>
        <v>3.641875E-2</v>
      </c>
      <c r="P3656" t="str">
        <f t="shared" si="174"/>
        <v>USER095-RP1A.201005.001</v>
      </c>
      <c r="Q3656" cm="1">
        <f t="array" ref="Q3656">SUM(--(FREQUENCY(IF(B:B=B3656,MATCH(G3656,G3656,0)),ROW(G3656)-ROW(G3656)+1)&gt;0))</f>
        <v>1</v>
      </c>
    </row>
    <row r="3657" spans="1:17" ht="15.75">
      <c r="A3657" t="s">
        <v>15</v>
      </c>
      <c r="B3657" t="s">
        <v>1325</v>
      </c>
      <c r="C3657" t="s">
        <v>1326</v>
      </c>
      <c r="D3657" s="2">
        <v>45662</v>
      </c>
      <c r="E3657" s="1">
        <v>0.63215908564814816</v>
      </c>
      <c r="F3657" s="1">
        <v>9.9581377314814812E-2</v>
      </c>
      <c r="G3657" t="s">
        <v>18</v>
      </c>
      <c r="H3657" t="s">
        <v>326</v>
      </c>
      <c r="I3657" t="s">
        <v>48</v>
      </c>
      <c r="L3657" s="3">
        <f t="shared" si="172"/>
        <v>7</v>
      </c>
      <c r="M3657" cm="1">
        <f t="array" ref="M3657">MIN(B:B=B3657,E3657)</f>
        <v>0.63215908564814816</v>
      </c>
      <c r="N3657" cm="1">
        <f t="array" ref="N3657">MAX(B:B=B3657,E3657)</f>
        <v>0.63215908564814816</v>
      </c>
      <c r="O3657" s="1">
        <f t="shared" si="173"/>
        <v>9.9581377314814812E-2</v>
      </c>
      <c r="P3657" t="str">
        <f t="shared" si="174"/>
        <v>USER095-RP1A.201005.001</v>
      </c>
      <c r="Q3657" cm="1">
        <f t="array" ref="Q3657">SUM(--(FREQUENCY(IF(B:B=B3657,MATCH(G3657,G3657,0)),ROW(G3657)-ROW(G3657)+1)&gt;0))</f>
        <v>1</v>
      </c>
    </row>
    <row r="3658" spans="1:17" ht="15.75">
      <c r="A3658" t="s">
        <v>15</v>
      </c>
      <c r="B3658" t="s">
        <v>1325</v>
      </c>
      <c r="C3658" t="s">
        <v>1326</v>
      </c>
      <c r="D3658" s="2">
        <v>45662</v>
      </c>
      <c r="E3658" s="1">
        <v>0.53257770833333329</v>
      </c>
      <c r="F3658" s="1">
        <v>1.8618206018518518E-2</v>
      </c>
      <c r="G3658" t="s">
        <v>18</v>
      </c>
      <c r="H3658" t="s">
        <v>326</v>
      </c>
      <c r="I3658" t="s">
        <v>48</v>
      </c>
      <c r="L3658" s="3">
        <f t="shared" si="172"/>
        <v>7</v>
      </c>
      <c r="M3658" cm="1">
        <f t="array" ref="M3658">MIN(B:B=B3658,E3658)</f>
        <v>0.53257770833333329</v>
      </c>
      <c r="N3658" cm="1">
        <f t="array" ref="N3658">MAX(B:B=B3658,E3658)</f>
        <v>0.53257770833333329</v>
      </c>
      <c r="O3658" s="1">
        <f t="shared" si="173"/>
        <v>1.8618206018518518E-2</v>
      </c>
      <c r="P3658" t="str">
        <f t="shared" si="174"/>
        <v>USER095-RP1A.201005.001</v>
      </c>
      <c r="Q3658" cm="1">
        <f t="array" ref="Q3658">SUM(--(FREQUENCY(IF(B:B=B3658,MATCH(G3658,G3658,0)),ROW(G3658)-ROW(G3658)+1)&gt;0))</f>
        <v>1</v>
      </c>
    </row>
    <row r="3659" spans="1:17" ht="15.75">
      <c r="A3659" t="s">
        <v>15</v>
      </c>
      <c r="B3659" t="s">
        <v>1325</v>
      </c>
      <c r="C3659" t="s">
        <v>1326</v>
      </c>
      <c r="D3659" s="2">
        <v>45662</v>
      </c>
      <c r="E3659" s="1">
        <v>0.5139595023148148</v>
      </c>
      <c r="F3659" s="1">
        <v>5.9916342592592597E-2</v>
      </c>
      <c r="G3659" t="s">
        <v>18</v>
      </c>
      <c r="H3659" t="s">
        <v>326</v>
      </c>
      <c r="I3659" t="s">
        <v>48</v>
      </c>
      <c r="L3659" s="3">
        <f t="shared" si="172"/>
        <v>7</v>
      </c>
      <c r="M3659" cm="1">
        <f t="array" ref="M3659">MIN(B:B=B3659,E3659)</f>
        <v>0.5139595023148148</v>
      </c>
      <c r="N3659" cm="1">
        <f t="array" ref="N3659">MAX(B:B=B3659,E3659)</f>
        <v>0.5139595023148148</v>
      </c>
      <c r="O3659" s="1">
        <f t="shared" si="173"/>
        <v>5.9916342592592597E-2</v>
      </c>
      <c r="P3659" t="str">
        <f t="shared" si="174"/>
        <v>USER095-RP1A.201005.001</v>
      </c>
      <c r="Q3659" cm="1">
        <f t="array" ref="Q3659">SUM(--(FREQUENCY(IF(B:B=B3659,MATCH(G3659,G3659,0)),ROW(G3659)-ROW(G3659)+1)&gt;0))</f>
        <v>1</v>
      </c>
    </row>
    <row r="3660" spans="1:17" ht="15.75">
      <c r="A3660" t="s">
        <v>15</v>
      </c>
      <c r="B3660" t="s">
        <v>1325</v>
      </c>
      <c r="C3660" t="s">
        <v>1326</v>
      </c>
      <c r="D3660" s="2">
        <v>45662</v>
      </c>
      <c r="E3660" s="1">
        <v>0.45404315972222226</v>
      </c>
      <c r="F3660" s="1">
        <v>2.3560185185185188E-4</v>
      </c>
      <c r="G3660" t="s">
        <v>18</v>
      </c>
      <c r="H3660" t="s">
        <v>326</v>
      </c>
      <c r="I3660" t="s">
        <v>48</v>
      </c>
      <c r="L3660" s="3">
        <f t="shared" si="172"/>
        <v>7</v>
      </c>
      <c r="M3660" cm="1">
        <f t="array" ref="M3660">MIN(B:B=B3660,E3660)</f>
        <v>0.45404315972222226</v>
      </c>
      <c r="N3660" cm="1">
        <f t="array" ref="N3660">MAX(B:B=B3660,E3660)</f>
        <v>0.45404315972222226</v>
      </c>
      <c r="O3660" s="1">
        <f t="shared" si="173"/>
        <v>2.3560185185185188E-4</v>
      </c>
      <c r="P3660" t="str">
        <f t="shared" si="174"/>
        <v>USER095-RP1A.201005.001</v>
      </c>
      <c r="Q3660" cm="1">
        <f t="array" ref="Q3660">SUM(--(FREQUENCY(IF(B:B=B3660,MATCH(G3660,G3660,0)),ROW(G3660)-ROW(G3660)+1)&gt;0))</f>
        <v>1</v>
      </c>
    </row>
    <row r="3661" spans="1:17" ht="15.75">
      <c r="A3661" t="s">
        <v>15</v>
      </c>
      <c r="B3661" t="s">
        <v>1325</v>
      </c>
      <c r="C3661" t="s">
        <v>1326</v>
      </c>
      <c r="D3661" s="2">
        <v>45662</v>
      </c>
      <c r="E3661" s="1">
        <v>0.45380755787037036</v>
      </c>
      <c r="F3661" s="1">
        <v>0</v>
      </c>
      <c r="G3661" t="s">
        <v>18</v>
      </c>
      <c r="H3661" t="s">
        <v>326</v>
      </c>
      <c r="I3661" t="s">
        <v>48</v>
      </c>
      <c r="L3661" s="3">
        <f t="shared" si="172"/>
        <v>7</v>
      </c>
      <c r="M3661" cm="1">
        <f t="array" ref="M3661">MIN(B:B=B3661,E3661)</f>
        <v>0.45380755787037036</v>
      </c>
      <c r="N3661" cm="1">
        <f t="array" ref="N3661">MAX(B:B=B3661,E3661)</f>
        <v>0.45380755787037036</v>
      </c>
      <c r="O3661" s="1">
        <f t="shared" si="173"/>
        <v>0</v>
      </c>
      <c r="P3661" t="str">
        <f t="shared" si="174"/>
        <v>USER095-RP1A.201005.001</v>
      </c>
      <c r="Q3661" cm="1">
        <f t="array" ref="Q3661">SUM(--(FREQUENCY(IF(B:B=B3661,MATCH(G3661,G3661,0)),ROW(G3661)-ROW(G3661)+1)&gt;0))</f>
        <v>1</v>
      </c>
    </row>
    <row r="3662" spans="1:17" ht="15.75">
      <c r="A3662" t="s">
        <v>15</v>
      </c>
      <c r="B3662" t="s">
        <v>1327</v>
      </c>
      <c r="C3662" t="s">
        <v>1328</v>
      </c>
      <c r="D3662" s="2">
        <v>45662</v>
      </c>
      <c r="E3662" s="1">
        <v>0.8420120138888888</v>
      </c>
      <c r="F3662" s="1">
        <v>1.0407511574074072E-2</v>
      </c>
      <c r="G3662" t="s">
        <v>18</v>
      </c>
      <c r="H3662" t="s">
        <v>1329</v>
      </c>
      <c r="I3662" t="s">
        <v>88</v>
      </c>
      <c r="L3662" s="3">
        <f t="shared" si="172"/>
        <v>24</v>
      </c>
      <c r="M3662" cm="1">
        <f t="array" ref="M3662">MIN(B:B=B3662,E3662)</f>
        <v>0.8420120138888888</v>
      </c>
      <c r="N3662" cm="1">
        <f t="array" ref="N3662">MAX(B:B=B3662,E3662)</f>
        <v>0.8420120138888888</v>
      </c>
      <c r="O3662" s="1">
        <f t="shared" si="173"/>
        <v>1.0407511574074072E-2</v>
      </c>
      <c r="P3662" t="str">
        <f t="shared" si="174"/>
        <v>USER096-SP1A.210812.016</v>
      </c>
      <c r="Q3662" cm="1">
        <f t="array" ref="Q3662">SUM(--(FREQUENCY(IF(B:B=B3662,MATCH(G3662,G3662,0)),ROW(G3662)-ROW(G3662)+1)&gt;0))</f>
        <v>1</v>
      </c>
    </row>
    <row r="3663" spans="1:17" ht="15.75">
      <c r="A3663" t="s">
        <v>15</v>
      </c>
      <c r="B3663" t="s">
        <v>1327</v>
      </c>
      <c r="C3663" t="s">
        <v>1328</v>
      </c>
      <c r="D3663" s="2">
        <v>45662</v>
      </c>
      <c r="E3663" s="1">
        <v>0.83160449074074083</v>
      </c>
      <c r="F3663" s="1">
        <v>1.0135416666666667E-3</v>
      </c>
      <c r="G3663" t="s">
        <v>18</v>
      </c>
      <c r="H3663" t="s">
        <v>1329</v>
      </c>
      <c r="I3663" t="s">
        <v>88</v>
      </c>
      <c r="L3663" s="3">
        <f t="shared" si="172"/>
        <v>24</v>
      </c>
      <c r="M3663" cm="1">
        <f t="array" ref="M3663">MIN(B:B=B3663,E3663)</f>
        <v>0.83160449074074083</v>
      </c>
      <c r="N3663" cm="1">
        <f t="array" ref="N3663">MAX(B:B=B3663,E3663)</f>
        <v>0.83160449074074083</v>
      </c>
      <c r="O3663" s="1">
        <f t="shared" si="173"/>
        <v>1.0135416666666667E-3</v>
      </c>
      <c r="P3663" t="str">
        <f t="shared" si="174"/>
        <v>USER096-SP1A.210812.016</v>
      </c>
      <c r="Q3663" cm="1">
        <f t="array" ref="Q3663">SUM(--(FREQUENCY(IF(B:B=B3663,MATCH(G3663,G3663,0)),ROW(G3663)-ROW(G3663)+1)&gt;0))</f>
        <v>1</v>
      </c>
    </row>
    <row r="3664" spans="1:17" ht="15.75">
      <c r="A3664" t="s">
        <v>15</v>
      </c>
      <c r="B3664" t="s">
        <v>1327</v>
      </c>
      <c r="C3664" t="s">
        <v>1328</v>
      </c>
      <c r="D3664" s="2">
        <v>45662</v>
      </c>
      <c r="E3664" s="1">
        <v>0.83059094907407405</v>
      </c>
      <c r="F3664" s="1">
        <v>3.4000231481481479E-2</v>
      </c>
      <c r="G3664" t="s">
        <v>18</v>
      </c>
      <c r="H3664" t="s">
        <v>1329</v>
      </c>
      <c r="I3664" t="s">
        <v>88</v>
      </c>
      <c r="L3664" s="3">
        <f t="shared" si="172"/>
        <v>24</v>
      </c>
      <c r="M3664" cm="1">
        <f t="array" ref="M3664">MIN(B:B=B3664,E3664)</f>
        <v>0.83059094907407405</v>
      </c>
      <c r="N3664" cm="1">
        <f t="array" ref="N3664">MAX(B:B=B3664,E3664)</f>
        <v>0.83059094907407405</v>
      </c>
      <c r="O3664" s="1">
        <f t="shared" si="173"/>
        <v>3.4000231481481479E-2</v>
      </c>
      <c r="P3664" t="str">
        <f t="shared" si="174"/>
        <v>USER096-SP1A.210812.016</v>
      </c>
      <c r="Q3664" cm="1">
        <f t="array" ref="Q3664">SUM(--(FREQUENCY(IF(B:B=B3664,MATCH(G3664,G3664,0)),ROW(G3664)-ROW(G3664)+1)&gt;0))</f>
        <v>1</v>
      </c>
    </row>
    <row r="3665" spans="1:17" ht="15.75">
      <c r="A3665" t="s">
        <v>15</v>
      </c>
      <c r="B3665" t="s">
        <v>1327</v>
      </c>
      <c r="C3665" t="s">
        <v>1328</v>
      </c>
      <c r="D3665" s="2">
        <v>45662</v>
      </c>
      <c r="E3665" s="1">
        <v>0.79659071759259259</v>
      </c>
      <c r="F3665" s="1">
        <v>2.154986111111111E-2</v>
      </c>
      <c r="G3665" t="s">
        <v>95</v>
      </c>
      <c r="H3665" t="s">
        <v>705</v>
      </c>
      <c r="I3665" t="s">
        <v>706</v>
      </c>
      <c r="L3665" s="3">
        <f t="shared" si="172"/>
        <v>24</v>
      </c>
      <c r="M3665" cm="1">
        <f t="array" ref="M3665">MIN(B:B=B3665,E3665)</f>
        <v>0.79659071759259259</v>
      </c>
      <c r="N3665" cm="1">
        <f t="array" ref="N3665">MAX(B:B=B3665,E3665)</f>
        <v>0.79659071759259259</v>
      </c>
      <c r="O3665" s="1">
        <f t="shared" si="173"/>
        <v>2.154986111111111E-2</v>
      </c>
      <c r="P3665" t="str">
        <f t="shared" si="174"/>
        <v>USER096-RKQ1.201004.002</v>
      </c>
      <c r="Q3665" cm="1">
        <f t="array" ref="Q3665">SUM(--(FREQUENCY(IF(B:B=B3665,MATCH(G3665,G3665,0)),ROW(G3665)-ROW(G3665)+1)&gt;0))</f>
        <v>1</v>
      </c>
    </row>
    <row r="3666" spans="1:17" ht="15.75">
      <c r="A3666" t="s">
        <v>15</v>
      </c>
      <c r="B3666" t="s">
        <v>1327</v>
      </c>
      <c r="C3666" t="s">
        <v>1328</v>
      </c>
      <c r="D3666" s="2">
        <v>45662</v>
      </c>
      <c r="E3666" s="1">
        <v>0.77504085648148147</v>
      </c>
      <c r="F3666" s="1">
        <v>3.1576041666666666E-3</v>
      </c>
      <c r="G3666" t="s">
        <v>18</v>
      </c>
      <c r="H3666" t="s">
        <v>1329</v>
      </c>
      <c r="I3666" t="s">
        <v>88</v>
      </c>
      <c r="L3666" s="3">
        <f t="shared" si="172"/>
        <v>24</v>
      </c>
      <c r="M3666" cm="1">
        <f t="array" ref="M3666">MIN(B:B=B3666,E3666)</f>
        <v>0.77504085648148147</v>
      </c>
      <c r="N3666" cm="1">
        <f t="array" ref="N3666">MAX(B:B=B3666,E3666)</f>
        <v>0.77504085648148147</v>
      </c>
      <c r="O3666" s="1">
        <f t="shared" si="173"/>
        <v>3.1576041666666666E-3</v>
      </c>
      <c r="P3666" t="str">
        <f t="shared" si="174"/>
        <v>USER096-SP1A.210812.016</v>
      </c>
      <c r="Q3666" cm="1">
        <f t="array" ref="Q3666">SUM(--(FREQUENCY(IF(B:B=B3666,MATCH(G3666,G3666,0)),ROW(G3666)-ROW(G3666)+1)&gt;0))</f>
        <v>1</v>
      </c>
    </row>
    <row r="3667" spans="1:17" ht="15.75">
      <c r="A3667" t="s">
        <v>15</v>
      </c>
      <c r="B3667" t="s">
        <v>1327</v>
      </c>
      <c r="C3667" t="s">
        <v>1328</v>
      </c>
      <c r="D3667" s="2">
        <v>45662</v>
      </c>
      <c r="E3667" s="1">
        <v>0.77188325231481481</v>
      </c>
      <c r="F3667" s="1">
        <v>1.4155902777777778E-2</v>
      </c>
      <c r="G3667" t="s">
        <v>18</v>
      </c>
      <c r="H3667" t="s">
        <v>1329</v>
      </c>
      <c r="I3667" t="s">
        <v>88</v>
      </c>
      <c r="L3667" s="3">
        <f t="shared" si="172"/>
        <v>24</v>
      </c>
      <c r="M3667" cm="1">
        <f t="array" ref="M3667">MIN(B:B=B3667,E3667)</f>
        <v>0.77188325231481481</v>
      </c>
      <c r="N3667" cm="1">
        <f t="array" ref="N3667">MAX(B:B=B3667,E3667)</f>
        <v>0.77188325231481481</v>
      </c>
      <c r="O3667" s="1">
        <f t="shared" si="173"/>
        <v>1.4155902777777778E-2</v>
      </c>
      <c r="P3667" t="str">
        <f t="shared" si="174"/>
        <v>USER096-SP1A.210812.016</v>
      </c>
      <c r="Q3667" cm="1">
        <f t="array" ref="Q3667">SUM(--(FREQUENCY(IF(B:B=B3667,MATCH(G3667,G3667,0)),ROW(G3667)-ROW(G3667)+1)&gt;0))</f>
        <v>1</v>
      </c>
    </row>
    <row r="3668" spans="1:17" ht="15.75">
      <c r="A3668" t="s">
        <v>15</v>
      </c>
      <c r="B3668" t="s">
        <v>1327</v>
      </c>
      <c r="C3668" t="s">
        <v>1328</v>
      </c>
      <c r="D3668" s="2">
        <v>45662</v>
      </c>
      <c r="E3668" s="1">
        <v>0.75772734953703702</v>
      </c>
      <c r="F3668" s="1">
        <v>4.7977546296296301E-3</v>
      </c>
      <c r="G3668" t="s">
        <v>18</v>
      </c>
      <c r="H3668" t="s">
        <v>1329</v>
      </c>
      <c r="I3668" t="s">
        <v>88</v>
      </c>
      <c r="L3668" s="3">
        <f t="shared" si="172"/>
        <v>24</v>
      </c>
      <c r="M3668" cm="1">
        <f t="array" ref="M3668">MIN(B:B=B3668,E3668)</f>
        <v>0.75772734953703702</v>
      </c>
      <c r="N3668" cm="1">
        <f t="array" ref="N3668">MAX(B:B=B3668,E3668)</f>
        <v>0.75772734953703702</v>
      </c>
      <c r="O3668" s="1">
        <f t="shared" si="173"/>
        <v>4.7977546296296301E-3</v>
      </c>
      <c r="P3668" t="str">
        <f t="shared" si="174"/>
        <v>USER096-SP1A.210812.016</v>
      </c>
      <c r="Q3668" cm="1">
        <f t="array" ref="Q3668">SUM(--(FREQUENCY(IF(B:B=B3668,MATCH(G3668,G3668,0)),ROW(G3668)-ROW(G3668)+1)&gt;0))</f>
        <v>1</v>
      </c>
    </row>
    <row r="3669" spans="1:17" ht="15.75">
      <c r="A3669" t="s">
        <v>15</v>
      </c>
      <c r="B3669" t="s">
        <v>1327</v>
      </c>
      <c r="C3669" t="s">
        <v>1328</v>
      </c>
      <c r="D3669" s="2">
        <v>45662</v>
      </c>
      <c r="E3669" s="1">
        <v>0.75292959490740741</v>
      </c>
      <c r="F3669" s="1">
        <v>0.15993812500000001</v>
      </c>
      <c r="G3669" t="s">
        <v>18</v>
      </c>
      <c r="H3669" t="s">
        <v>1329</v>
      </c>
      <c r="I3669" t="s">
        <v>88</v>
      </c>
      <c r="L3669" s="3">
        <f t="shared" si="172"/>
        <v>24</v>
      </c>
      <c r="M3669" cm="1">
        <f t="array" ref="M3669">MIN(B:B=B3669,E3669)</f>
        <v>0.75292959490740741</v>
      </c>
      <c r="N3669" cm="1">
        <f t="array" ref="N3669">MAX(B:B=B3669,E3669)</f>
        <v>0.75292959490740741</v>
      </c>
      <c r="O3669" s="1">
        <f t="shared" si="173"/>
        <v>0.15993812500000001</v>
      </c>
      <c r="P3669" t="str">
        <f t="shared" si="174"/>
        <v>USER096-SP1A.210812.016</v>
      </c>
      <c r="Q3669" cm="1">
        <f t="array" ref="Q3669">SUM(--(FREQUENCY(IF(B:B=B3669,MATCH(G3669,G3669,0)),ROW(G3669)-ROW(G3669)+1)&gt;0))</f>
        <v>1</v>
      </c>
    </row>
    <row r="3670" spans="1:17" ht="15.75">
      <c r="A3670" t="s">
        <v>15</v>
      </c>
      <c r="B3670" t="s">
        <v>1327</v>
      </c>
      <c r="C3670" t="s">
        <v>1328</v>
      </c>
      <c r="D3670" s="2">
        <v>45662</v>
      </c>
      <c r="E3670" s="1">
        <v>0.59299146990740736</v>
      </c>
      <c r="F3670" s="1">
        <v>5.0902893518518519E-3</v>
      </c>
      <c r="G3670" t="s">
        <v>18</v>
      </c>
      <c r="H3670" t="s">
        <v>1329</v>
      </c>
      <c r="I3670" t="s">
        <v>88</v>
      </c>
      <c r="L3670" s="3">
        <f t="shared" si="172"/>
        <v>24</v>
      </c>
      <c r="M3670" cm="1">
        <f t="array" ref="M3670">MIN(B:B=B3670,E3670)</f>
        <v>0.59299146990740736</v>
      </c>
      <c r="N3670" cm="1">
        <f t="array" ref="N3670">MAX(B:B=B3670,E3670)</f>
        <v>0.59299146990740736</v>
      </c>
      <c r="O3670" s="1">
        <f t="shared" si="173"/>
        <v>5.0902893518518519E-3</v>
      </c>
      <c r="P3670" t="str">
        <f t="shared" si="174"/>
        <v>USER096-SP1A.210812.016</v>
      </c>
      <c r="Q3670" cm="1">
        <f t="array" ref="Q3670">SUM(--(FREQUENCY(IF(B:B=B3670,MATCH(G3670,G3670,0)),ROW(G3670)-ROW(G3670)+1)&gt;0))</f>
        <v>1</v>
      </c>
    </row>
    <row r="3671" spans="1:17" ht="15.75">
      <c r="A3671" t="s">
        <v>15</v>
      </c>
      <c r="B3671" t="s">
        <v>1327</v>
      </c>
      <c r="C3671" t="s">
        <v>1328</v>
      </c>
      <c r="D3671" s="2">
        <v>45662</v>
      </c>
      <c r="E3671" s="1">
        <v>0.58790116898148148</v>
      </c>
      <c r="F3671" s="1">
        <v>2.1509872685185186E-2</v>
      </c>
      <c r="G3671" t="s">
        <v>18</v>
      </c>
      <c r="H3671" t="s">
        <v>1329</v>
      </c>
      <c r="I3671" t="s">
        <v>88</v>
      </c>
      <c r="L3671" s="3">
        <f t="shared" si="172"/>
        <v>24</v>
      </c>
      <c r="M3671" cm="1">
        <f t="array" ref="M3671">MIN(B:B=B3671,E3671)</f>
        <v>0.58790116898148148</v>
      </c>
      <c r="N3671" cm="1">
        <f t="array" ref="N3671">MAX(B:B=B3671,E3671)</f>
        <v>0.58790116898148148</v>
      </c>
      <c r="O3671" s="1">
        <f t="shared" si="173"/>
        <v>2.1509872685185186E-2</v>
      </c>
      <c r="P3671" t="str">
        <f t="shared" si="174"/>
        <v>USER096-SP1A.210812.016</v>
      </c>
      <c r="Q3671" cm="1">
        <f t="array" ref="Q3671">SUM(--(FREQUENCY(IF(B:B=B3671,MATCH(G3671,G3671,0)),ROW(G3671)-ROW(G3671)+1)&gt;0))</f>
        <v>1</v>
      </c>
    </row>
    <row r="3672" spans="1:17" ht="15.75">
      <c r="A3672" t="s">
        <v>15</v>
      </c>
      <c r="B3672" t="s">
        <v>1327</v>
      </c>
      <c r="C3672" t="s">
        <v>1328</v>
      </c>
      <c r="D3672" s="2">
        <v>45662</v>
      </c>
      <c r="E3672" s="1">
        <v>0.5663913078703704</v>
      </c>
      <c r="F3672" s="1">
        <v>1.913880787037037E-2</v>
      </c>
      <c r="G3672" t="s">
        <v>18</v>
      </c>
      <c r="H3672" t="s">
        <v>1329</v>
      </c>
      <c r="I3672" t="s">
        <v>88</v>
      </c>
      <c r="L3672" s="3">
        <f t="shared" si="172"/>
        <v>24</v>
      </c>
      <c r="M3672" cm="1">
        <f t="array" ref="M3672">MIN(B:B=B3672,E3672)</f>
        <v>0.5663913078703704</v>
      </c>
      <c r="N3672" cm="1">
        <f t="array" ref="N3672">MAX(B:B=B3672,E3672)</f>
        <v>0.5663913078703704</v>
      </c>
      <c r="O3672" s="1">
        <f t="shared" si="173"/>
        <v>1.913880787037037E-2</v>
      </c>
      <c r="P3672" t="str">
        <f t="shared" si="174"/>
        <v>USER096-SP1A.210812.016</v>
      </c>
      <c r="Q3672" cm="1">
        <f t="array" ref="Q3672">SUM(--(FREQUENCY(IF(B:B=B3672,MATCH(G3672,G3672,0)),ROW(G3672)-ROW(G3672)+1)&gt;0))</f>
        <v>1</v>
      </c>
    </row>
    <row r="3673" spans="1:17" ht="15.75">
      <c r="A3673" t="s">
        <v>15</v>
      </c>
      <c r="B3673" t="s">
        <v>1327</v>
      </c>
      <c r="C3673" t="s">
        <v>1328</v>
      </c>
      <c r="D3673" s="2">
        <v>45662</v>
      </c>
      <c r="E3673" s="1">
        <v>0.54725250000000003</v>
      </c>
      <c r="F3673" s="1">
        <v>1.2344178240740742E-2</v>
      </c>
      <c r="G3673" t="s">
        <v>18</v>
      </c>
      <c r="H3673" t="s">
        <v>1329</v>
      </c>
      <c r="I3673" t="s">
        <v>88</v>
      </c>
      <c r="L3673" s="3">
        <f t="shared" si="172"/>
        <v>24</v>
      </c>
      <c r="M3673" cm="1">
        <f t="array" ref="M3673">MIN(B:B=B3673,E3673)</f>
        <v>0.54725250000000003</v>
      </c>
      <c r="N3673" cm="1">
        <f t="array" ref="N3673">MAX(B:B=B3673,E3673)</f>
        <v>0.54725250000000003</v>
      </c>
      <c r="O3673" s="1">
        <f t="shared" si="173"/>
        <v>1.2344178240740742E-2</v>
      </c>
      <c r="P3673" t="str">
        <f t="shared" si="174"/>
        <v>USER096-SP1A.210812.016</v>
      </c>
      <c r="Q3673" cm="1">
        <f t="array" ref="Q3673">SUM(--(FREQUENCY(IF(B:B=B3673,MATCH(G3673,G3673,0)),ROW(G3673)-ROW(G3673)+1)&gt;0))</f>
        <v>1</v>
      </c>
    </row>
    <row r="3674" spans="1:17" ht="15.75">
      <c r="A3674" t="s">
        <v>15</v>
      </c>
      <c r="B3674" t="s">
        <v>1327</v>
      </c>
      <c r="C3674" t="s">
        <v>1328</v>
      </c>
      <c r="D3674" s="2">
        <v>45662</v>
      </c>
      <c r="E3674" s="1">
        <v>0.53490832175925929</v>
      </c>
      <c r="F3674" s="1">
        <v>1.7755925925925928E-2</v>
      </c>
      <c r="G3674" t="s">
        <v>18</v>
      </c>
      <c r="H3674" t="s">
        <v>1329</v>
      </c>
      <c r="I3674" t="s">
        <v>88</v>
      </c>
      <c r="L3674" s="3">
        <f t="shared" si="172"/>
        <v>24</v>
      </c>
      <c r="M3674" cm="1">
        <f t="array" ref="M3674">MIN(B:B=B3674,E3674)</f>
        <v>0.53490832175925929</v>
      </c>
      <c r="N3674" cm="1">
        <f t="array" ref="N3674">MAX(B:B=B3674,E3674)</f>
        <v>0.53490832175925929</v>
      </c>
      <c r="O3674" s="1">
        <f t="shared" si="173"/>
        <v>1.7755925925925928E-2</v>
      </c>
      <c r="P3674" t="str">
        <f t="shared" si="174"/>
        <v>USER096-SP1A.210812.016</v>
      </c>
      <c r="Q3674" cm="1">
        <f t="array" ref="Q3674">SUM(--(FREQUENCY(IF(B:B=B3674,MATCH(G3674,G3674,0)),ROW(G3674)-ROW(G3674)+1)&gt;0))</f>
        <v>1</v>
      </c>
    </row>
    <row r="3675" spans="1:17" ht="15.75">
      <c r="A3675" t="s">
        <v>15</v>
      </c>
      <c r="B3675" t="s">
        <v>1327</v>
      </c>
      <c r="C3675" t="s">
        <v>1328</v>
      </c>
      <c r="D3675" s="2">
        <v>45662</v>
      </c>
      <c r="E3675" s="1">
        <v>0.51715238425925925</v>
      </c>
      <c r="F3675" s="1">
        <v>3.5095787037037036E-2</v>
      </c>
      <c r="G3675" t="s">
        <v>18</v>
      </c>
      <c r="H3675" t="s">
        <v>1329</v>
      </c>
      <c r="I3675" t="s">
        <v>88</v>
      </c>
      <c r="L3675" s="3">
        <f t="shared" si="172"/>
        <v>24</v>
      </c>
      <c r="M3675" cm="1">
        <f t="array" ref="M3675">MIN(B:B=B3675,E3675)</f>
        <v>0.51715238425925925</v>
      </c>
      <c r="N3675" cm="1">
        <f t="array" ref="N3675">MAX(B:B=B3675,E3675)</f>
        <v>0.51715238425925925</v>
      </c>
      <c r="O3675" s="1">
        <f t="shared" si="173"/>
        <v>3.5095787037037036E-2</v>
      </c>
      <c r="P3675" t="str">
        <f t="shared" si="174"/>
        <v>USER096-SP1A.210812.016</v>
      </c>
      <c r="Q3675" cm="1">
        <f t="array" ref="Q3675">SUM(--(FREQUENCY(IF(B:B=B3675,MATCH(G3675,G3675,0)),ROW(G3675)-ROW(G3675)+1)&gt;0))</f>
        <v>1</v>
      </c>
    </row>
    <row r="3676" spans="1:17" ht="15.75">
      <c r="A3676" t="s">
        <v>15</v>
      </c>
      <c r="B3676" t="s">
        <v>1327</v>
      </c>
      <c r="C3676" t="s">
        <v>1328</v>
      </c>
      <c r="D3676" s="2">
        <v>45662</v>
      </c>
      <c r="E3676" s="1">
        <v>0.4820566087962963</v>
      </c>
      <c r="F3676" s="1">
        <v>1.5309282407407407E-2</v>
      </c>
      <c r="G3676" t="s">
        <v>18</v>
      </c>
      <c r="H3676" t="s">
        <v>1329</v>
      </c>
      <c r="I3676" t="s">
        <v>88</v>
      </c>
      <c r="L3676" s="3">
        <f t="shared" si="172"/>
        <v>24</v>
      </c>
      <c r="M3676" cm="1">
        <f t="array" ref="M3676">MIN(B:B=B3676,E3676)</f>
        <v>0.4820566087962963</v>
      </c>
      <c r="N3676" cm="1">
        <f t="array" ref="N3676">MAX(B:B=B3676,E3676)</f>
        <v>0.4820566087962963</v>
      </c>
      <c r="O3676" s="1">
        <f t="shared" si="173"/>
        <v>1.5309282407407407E-2</v>
      </c>
      <c r="P3676" t="str">
        <f t="shared" si="174"/>
        <v>USER096-SP1A.210812.016</v>
      </c>
      <c r="Q3676" cm="1">
        <f t="array" ref="Q3676">SUM(--(FREQUENCY(IF(B:B=B3676,MATCH(G3676,G3676,0)),ROW(G3676)-ROW(G3676)+1)&gt;0))</f>
        <v>1</v>
      </c>
    </row>
    <row r="3677" spans="1:17" ht="15.75">
      <c r="A3677" t="s">
        <v>15</v>
      </c>
      <c r="B3677" t="s">
        <v>1327</v>
      </c>
      <c r="C3677" t="s">
        <v>1328</v>
      </c>
      <c r="D3677" s="2">
        <v>45662</v>
      </c>
      <c r="E3677" s="1">
        <v>0.46674732638888888</v>
      </c>
      <c r="F3677" s="1">
        <v>3.8637847222222229E-3</v>
      </c>
      <c r="G3677" t="s">
        <v>18</v>
      </c>
      <c r="H3677" t="s">
        <v>1329</v>
      </c>
      <c r="I3677" t="s">
        <v>88</v>
      </c>
      <c r="L3677" s="3">
        <f t="shared" si="172"/>
        <v>24</v>
      </c>
      <c r="M3677" cm="1">
        <f t="array" ref="M3677">MIN(B:B=B3677,E3677)</f>
        <v>0.46674732638888888</v>
      </c>
      <c r="N3677" cm="1">
        <f t="array" ref="N3677">MAX(B:B=B3677,E3677)</f>
        <v>0.46674732638888888</v>
      </c>
      <c r="O3677" s="1">
        <f t="shared" si="173"/>
        <v>3.8637847222222229E-3</v>
      </c>
      <c r="P3677" t="str">
        <f t="shared" si="174"/>
        <v>USER096-SP1A.210812.016</v>
      </c>
      <c r="Q3677" cm="1">
        <f t="array" ref="Q3677">SUM(--(FREQUENCY(IF(B:B=B3677,MATCH(G3677,G3677,0)),ROW(G3677)-ROW(G3677)+1)&gt;0))</f>
        <v>1</v>
      </c>
    </row>
    <row r="3678" spans="1:17" ht="15.75">
      <c r="A3678" t="s">
        <v>15</v>
      </c>
      <c r="B3678" t="s">
        <v>1327</v>
      </c>
      <c r="C3678" t="s">
        <v>1328</v>
      </c>
      <c r="D3678" s="2">
        <v>45662</v>
      </c>
      <c r="E3678" s="1">
        <v>0.46288353009259259</v>
      </c>
      <c r="F3678" s="1">
        <v>4.8488773148148145E-3</v>
      </c>
      <c r="G3678" t="s">
        <v>18</v>
      </c>
      <c r="H3678" t="s">
        <v>1329</v>
      </c>
      <c r="I3678" t="s">
        <v>88</v>
      </c>
      <c r="L3678" s="3">
        <f t="shared" si="172"/>
        <v>24</v>
      </c>
      <c r="M3678" cm="1">
        <f t="array" ref="M3678">MIN(B:B=B3678,E3678)</f>
        <v>0.46288353009259259</v>
      </c>
      <c r="N3678" cm="1">
        <f t="array" ref="N3678">MAX(B:B=B3678,E3678)</f>
        <v>0.46288353009259259</v>
      </c>
      <c r="O3678" s="1">
        <f t="shared" si="173"/>
        <v>4.8488773148148145E-3</v>
      </c>
      <c r="P3678" t="str">
        <f t="shared" si="174"/>
        <v>USER096-SP1A.210812.016</v>
      </c>
      <c r="Q3678" cm="1">
        <f t="array" ref="Q3678">SUM(--(FREQUENCY(IF(B:B=B3678,MATCH(G3678,G3678,0)),ROW(G3678)-ROW(G3678)+1)&gt;0))</f>
        <v>1</v>
      </c>
    </row>
    <row r="3679" spans="1:17" ht="15.75">
      <c r="A3679" t="s">
        <v>15</v>
      </c>
      <c r="B3679" t="s">
        <v>1327</v>
      </c>
      <c r="C3679" t="s">
        <v>1328</v>
      </c>
      <c r="D3679" s="2">
        <v>45662</v>
      </c>
      <c r="E3679" s="1">
        <v>0.45803465277777783</v>
      </c>
      <c r="F3679" s="1">
        <v>1.7901736111111111E-3</v>
      </c>
      <c r="G3679" t="s">
        <v>18</v>
      </c>
      <c r="H3679" t="s">
        <v>1329</v>
      </c>
      <c r="I3679" t="s">
        <v>88</v>
      </c>
      <c r="L3679" s="3">
        <f t="shared" ref="L3679:L3742" si="175">COUNTIF(B:B,B3679)</f>
        <v>24</v>
      </c>
      <c r="M3679" cm="1">
        <f t="array" ref="M3679">MIN(B:B=B3679,E3679)</f>
        <v>0.45803465277777783</v>
      </c>
      <c r="N3679" cm="1">
        <f t="array" ref="N3679">MAX(B:B=B3679,E3679)</f>
        <v>0.45803465277777783</v>
      </c>
      <c r="O3679" s="1">
        <f t="shared" si="173"/>
        <v>1.7901736111111111E-3</v>
      </c>
      <c r="P3679" t="str">
        <f t="shared" si="174"/>
        <v>USER096-SP1A.210812.016</v>
      </c>
      <c r="Q3679" cm="1">
        <f t="array" ref="Q3679">SUM(--(FREQUENCY(IF(B:B=B3679,MATCH(G3679,G3679,0)),ROW(G3679)-ROW(G3679)+1)&gt;0))</f>
        <v>1</v>
      </c>
    </row>
    <row r="3680" spans="1:17" ht="15.75">
      <c r="A3680" t="s">
        <v>15</v>
      </c>
      <c r="B3680" t="s">
        <v>1327</v>
      </c>
      <c r="C3680" t="s">
        <v>1328</v>
      </c>
      <c r="D3680" s="2">
        <v>45662</v>
      </c>
      <c r="E3680" s="1">
        <v>0.45624447916666666</v>
      </c>
      <c r="F3680" s="1">
        <v>5.1731828703703705E-3</v>
      </c>
      <c r="G3680" t="s">
        <v>18</v>
      </c>
      <c r="H3680" t="s">
        <v>1329</v>
      </c>
      <c r="I3680" t="s">
        <v>88</v>
      </c>
      <c r="L3680" s="3">
        <f t="shared" si="175"/>
        <v>24</v>
      </c>
      <c r="M3680" cm="1">
        <f t="array" ref="M3680">MIN(B:B=B3680,E3680)</f>
        <v>0.45624447916666666</v>
      </c>
      <c r="N3680" cm="1">
        <f t="array" ref="N3680">MAX(B:B=B3680,E3680)</f>
        <v>0.45624447916666666</v>
      </c>
      <c r="O3680" s="1">
        <f t="shared" si="173"/>
        <v>5.1731828703703705E-3</v>
      </c>
      <c r="P3680" t="str">
        <f t="shared" si="174"/>
        <v>USER096-SP1A.210812.016</v>
      </c>
      <c r="Q3680" cm="1">
        <f t="array" ref="Q3680">SUM(--(FREQUENCY(IF(B:B=B3680,MATCH(G3680,G3680,0)),ROW(G3680)-ROW(G3680)+1)&gt;0))</f>
        <v>1</v>
      </c>
    </row>
    <row r="3681" spans="1:17" ht="15.75">
      <c r="A3681" t="s">
        <v>15</v>
      </c>
      <c r="B3681" t="s">
        <v>1327</v>
      </c>
      <c r="C3681" t="s">
        <v>1328</v>
      </c>
      <c r="D3681" s="2">
        <v>45662</v>
      </c>
      <c r="E3681" s="1">
        <v>0.45107129629629633</v>
      </c>
      <c r="F3681" s="1">
        <v>6.6489583333333331E-3</v>
      </c>
      <c r="G3681" t="s">
        <v>18</v>
      </c>
      <c r="H3681" t="s">
        <v>1329</v>
      </c>
      <c r="I3681" t="s">
        <v>88</v>
      </c>
      <c r="L3681" s="3">
        <f t="shared" si="175"/>
        <v>24</v>
      </c>
      <c r="M3681" cm="1">
        <f t="array" ref="M3681">MIN(B:B=B3681,E3681)</f>
        <v>0.45107129629629633</v>
      </c>
      <c r="N3681" cm="1">
        <f t="array" ref="N3681">MAX(B:B=B3681,E3681)</f>
        <v>0.45107129629629633</v>
      </c>
      <c r="O3681" s="1">
        <f t="shared" si="173"/>
        <v>6.6489583333333331E-3</v>
      </c>
      <c r="P3681" t="str">
        <f t="shared" si="174"/>
        <v>USER096-SP1A.210812.016</v>
      </c>
      <c r="Q3681" cm="1">
        <f t="array" ref="Q3681">SUM(--(FREQUENCY(IF(B:B=B3681,MATCH(G3681,G3681,0)),ROW(G3681)-ROW(G3681)+1)&gt;0))</f>
        <v>1</v>
      </c>
    </row>
    <row r="3682" spans="1:17" ht="15.75">
      <c r="A3682" t="s">
        <v>15</v>
      </c>
      <c r="B3682" t="s">
        <v>1327</v>
      </c>
      <c r="C3682" t="s">
        <v>1328</v>
      </c>
      <c r="D3682" s="2">
        <v>45662</v>
      </c>
      <c r="E3682" s="1">
        <v>0.4444223263888889</v>
      </c>
      <c r="F3682" s="1">
        <v>2.9852083333333332E-3</v>
      </c>
      <c r="G3682" t="s">
        <v>18</v>
      </c>
      <c r="H3682" t="s">
        <v>1329</v>
      </c>
      <c r="I3682" t="s">
        <v>88</v>
      </c>
      <c r="L3682" s="3">
        <f t="shared" si="175"/>
        <v>24</v>
      </c>
      <c r="M3682" cm="1">
        <f t="array" ref="M3682">MIN(B:B=B3682,E3682)</f>
        <v>0.4444223263888889</v>
      </c>
      <c r="N3682" cm="1">
        <f t="array" ref="N3682">MAX(B:B=B3682,E3682)</f>
        <v>0.4444223263888889</v>
      </c>
      <c r="O3682" s="1">
        <f t="shared" si="173"/>
        <v>2.9852083333333332E-3</v>
      </c>
      <c r="P3682" t="str">
        <f t="shared" si="174"/>
        <v>USER096-SP1A.210812.016</v>
      </c>
      <c r="Q3682" cm="1">
        <f t="array" ref="Q3682">SUM(--(FREQUENCY(IF(B:B=B3682,MATCH(G3682,G3682,0)),ROW(G3682)-ROW(G3682)+1)&gt;0))</f>
        <v>1</v>
      </c>
    </row>
    <row r="3683" spans="1:17" ht="15.75">
      <c r="A3683" t="s">
        <v>15</v>
      </c>
      <c r="B3683" t="s">
        <v>1327</v>
      </c>
      <c r="C3683" t="s">
        <v>1328</v>
      </c>
      <c r="D3683" s="2">
        <v>45662</v>
      </c>
      <c r="E3683" s="1">
        <v>0.44143712962962961</v>
      </c>
      <c r="F3683" s="1">
        <v>4.3666076388888891E-2</v>
      </c>
      <c r="G3683" t="s">
        <v>18</v>
      </c>
      <c r="H3683" t="s">
        <v>1329</v>
      </c>
      <c r="I3683" t="s">
        <v>88</v>
      </c>
      <c r="L3683" s="3">
        <f t="shared" si="175"/>
        <v>24</v>
      </c>
      <c r="M3683" cm="1">
        <f t="array" ref="M3683">MIN(B:B=B3683,E3683)</f>
        <v>0.44143712962962961</v>
      </c>
      <c r="N3683" cm="1">
        <f t="array" ref="N3683">MAX(B:B=B3683,E3683)</f>
        <v>0.44143712962962961</v>
      </c>
      <c r="O3683" s="1">
        <f t="shared" si="173"/>
        <v>4.3666076388888891E-2</v>
      </c>
      <c r="P3683" t="str">
        <f t="shared" si="174"/>
        <v>USER096-SP1A.210812.016</v>
      </c>
      <c r="Q3683" cm="1">
        <f t="array" ref="Q3683">SUM(--(FREQUENCY(IF(B:B=B3683,MATCH(G3683,G3683,0)),ROW(G3683)-ROW(G3683)+1)&gt;0))</f>
        <v>1</v>
      </c>
    </row>
    <row r="3684" spans="1:17" ht="15.75">
      <c r="A3684" t="s">
        <v>15</v>
      </c>
      <c r="B3684" t="s">
        <v>1327</v>
      </c>
      <c r="C3684" t="s">
        <v>1328</v>
      </c>
      <c r="D3684" s="2">
        <v>45662</v>
      </c>
      <c r="E3684" s="1">
        <v>0.39777105324074075</v>
      </c>
      <c r="F3684" s="1">
        <v>2.2741006944444447E-2</v>
      </c>
      <c r="G3684" t="s">
        <v>18</v>
      </c>
      <c r="H3684" t="s">
        <v>1329</v>
      </c>
      <c r="I3684" t="s">
        <v>88</v>
      </c>
      <c r="L3684" s="3">
        <f t="shared" si="175"/>
        <v>24</v>
      </c>
      <c r="M3684" cm="1">
        <f t="array" ref="M3684">MIN(B:B=B3684,E3684)</f>
        <v>0.39777105324074075</v>
      </c>
      <c r="N3684" cm="1">
        <f t="array" ref="N3684">MAX(B:B=B3684,E3684)</f>
        <v>0.39777105324074075</v>
      </c>
      <c r="O3684" s="1">
        <f t="shared" si="173"/>
        <v>2.2741006944444447E-2</v>
      </c>
      <c r="P3684" t="str">
        <f t="shared" si="174"/>
        <v>USER096-SP1A.210812.016</v>
      </c>
      <c r="Q3684" cm="1">
        <f t="array" ref="Q3684">SUM(--(FREQUENCY(IF(B:B=B3684,MATCH(G3684,G3684,0)),ROW(G3684)-ROW(G3684)+1)&gt;0))</f>
        <v>1</v>
      </c>
    </row>
    <row r="3685" spans="1:17" ht="15.75">
      <c r="A3685" t="s">
        <v>15</v>
      </c>
      <c r="B3685" t="s">
        <v>1327</v>
      </c>
      <c r="C3685" t="s">
        <v>1328</v>
      </c>
      <c r="D3685" s="2">
        <v>45662</v>
      </c>
      <c r="E3685" s="1">
        <v>0.37503004629629633</v>
      </c>
      <c r="F3685" s="1">
        <v>0</v>
      </c>
      <c r="G3685" t="s">
        <v>18</v>
      </c>
      <c r="H3685" t="s">
        <v>1329</v>
      </c>
      <c r="I3685" t="s">
        <v>88</v>
      </c>
      <c r="L3685" s="3">
        <f t="shared" si="175"/>
        <v>24</v>
      </c>
      <c r="M3685" cm="1">
        <f t="array" ref="M3685">MIN(B:B=B3685,E3685)</f>
        <v>0.37503004629629633</v>
      </c>
      <c r="N3685" cm="1">
        <f t="array" ref="N3685">MAX(B:B=B3685,E3685)</f>
        <v>0.37503004629629633</v>
      </c>
      <c r="O3685" s="1">
        <f t="shared" si="173"/>
        <v>0</v>
      </c>
      <c r="P3685" t="str">
        <f t="shared" si="174"/>
        <v>USER096-SP1A.210812.016</v>
      </c>
      <c r="Q3685" cm="1">
        <f t="array" ref="Q3685">SUM(--(FREQUENCY(IF(B:B=B3685,MATCH(G3685,G3685,0)),ROW(G3685)-ROW(G3685)+1)&gt;0))</f>
        <v>1</v>
      </c>
    </row>
    <row r="3686" spans="1:17" ht="15.75">
      <c r="A3686" t="s">
        <v>15</v>
      </c>
      <c r="B3686" t="s">
        <v>1330</v>
      </c>
      <c r="C3686" t="s">
        <v>1331</v>
      </c>
      <c r="D3686" s="2">
        <v>45662</v>
      </c>
      <c r="E3686" s="1">
        <v>0.86633775462962959</v>
      </c>
      <c r="F3686" s="1">
        <v>6.8473252314814811E-2</v>
      </c>
      <c r="G3686" t="s">
        <v>95</v>
      </c>
      <c r="H3686" t="s">
        <v>705</v>
      </c>
      <c r="I3686" t="s">
        <v>706</v>
      </c>
      <c r="L3686" s="3">
        <f t="shared" si="175"/>
        <v>8</v>
      </c>
      <c r="M3686" cm="1">
        <f t="array" ref="M3686">MIN(B:B=B3686,E3686)</f>
        <v>0.86633775462962959</v>
      </c>
      <c r="N3686" cm="1">
        <f t="array" ref="N3686">MAX(B:B=B3686,E3686)</f>
        <v>0.86633775462962959</v>
      </c>
      <c r="O3686" s="1">
        <f t="shared" si="173"/>
        <v>6.8473252314814811E-2</v>
      </c>
      <c r="P3686" t="str">
        <f t="shared" si="174"/>
        <v>USER097-RKQ1.201004.002</v>
      </c>
      <c r="Q3686" cm="1">
        <f t="array" ref="Q3686">SUM(--(FREQUENCY(IF(B:B=B3686,MATCH(G3686,G3686,0)),ROW(G3686)-ROW(G3686)+1)&gt;0))</f>
        <v>1</v>
      </c>
    </row>
    <row r="3687" spans="1:17" ht="15.75">
      <c r="A3687" t="s">
        <v>15</v>
      </c>
      <c r="B3687" t="s">
        <v>1330</v>
      </c>
      <c r="C3687" t="s">
        <v>1331</v>
      </c>
      <c r="D3687" s="2">
        <v>45662</v>
      </c>
      <c r="E3687" s="1">
        <v>0.79786450231481476</v>
      </c>
      <c r="F3687" s="1">
        <v>3.7967534722222224E-2</v>
      </c>
      <c r="G3687" t="s">
        <v>95</v>
      </c>
      <c r="H3687" t="s">
        <v>705</v>
      </c>
      <c r="I3687" t="s">
        <v>706</v>
      </c>
      <c r="L3687" s="3">
        <f t="shared" si="175"/>
        <v>8</v>
      </c>
      <c r="M3687" cm="1">
        <f t="array" ref="M3687">MIN(B:B=B3687,E3687)</f>
        <v>0.79786450231481476</v>
      </c>
      <c r="N3687" cm="1">
        <f t="array" ref="N3687">MAX(B:B=B3687,E3687)</f>
        <v>0.79786450231481476</v>
      </c>
      <c r="O3687" s="1">
        <f t="shared" si="173"/>
        <v>3.7967534722222224E-2</v>
      </c>
      <c r="P3687" t="str">
        <f t="shared" si="174"/>
        <v>USER097-RKQ1.201004.002</v>
      </c>
      <c r="Q3687" cm="1">
        <f t="array" ref="Q3687">SUM(--(FREQUENCY(IF(B:B=B3687,MATCH(G3687,G3687,0)),ROW(G3687)-ROW(G3687)+1)&gt;0))</f>
        <v>1</v>
      </c>
    </row>
    <row r="3688" spans="1:17" ht="15.75">
      <c r="A3688" t="s">
        <v>15</v>
      </c>
      <c r="B3688" t="s">
        <v>1330</v>
      </c>
      <c r="C3688" t="s">
        <v>1331</v>
      </c>
      <c r="D3688" s="2">
        <v>45662</v>
      </c>
      <c r="E3688" s="1">
        <v>0.75989696759259262</v>
      </c>
      <c r="F3688" s="1">
        <v>0.11701611111111111</v>
      </c>
      <c r="G3688" t="s">
        <v>95</v>
      </c>
      <c r="H3688" t="s">
        <v>705</v>
      </c>
      <c r="I3688" t="s">
        <v>706</v>
      </c>
      <c r="L3688" s="3">
        <f t="shared" si="175"/>
        <v>8</v>
      </c>
      <c r="M3688" cm="1">
        <f t="array" ref="M3688">MIN(B:B=B3688,E3688)</f>
        <v>0.75989696759259262</v>
      </c>
      <c r="N3688" cm="1">
        <f t="array" ref="N3688">MAX(B:B=B3688,E3688)</f>
        <v>0.75989696759259262</v>
      </c>
      <c r="O3688" s="1">
        <f t="shared" si="173"/>
        <v>0.11701611111111111</v>
      </c>
      <c r="P3688" t="str">
        <f t="shared" si="174"/>
        <v>USER097-RKQ1.201004.002</v>
      </c>
      <c r="Q3688" cm="1">
        <f t="array" ref="Q3688">SUM(--(FREQUENCY(IF(B:B=B3688,MATCH(G3688,G3688,0)),ROW(G3688)-ROW(G3688)+1)&gt;0))</f>
        <v>1</v>
      </c>
    </row>
    <row r="3689" spans="1:17" ht="15.75">
      <c r="A3689" t="s">
        <v>15</v>
      </c>
      <c r="B3689" t="s">
        <v>1330</v>
      </c>
      <c r="C3689" t="s">
        <v>1331</v>
      </c>
      <c r="D3689" s="2">
        <v>45662</v>
      </c>
      <c r="E3689" s="1">
        <v>0.64288085648148152</v>
      </c>
      <c r="F3689" s="1">
        <v>0.10806773148148148</v>
      </c>
      <c r="G3689" t="s">
        <v>95</v>
      </c>
      <c r="H3689" t="s">
        <v>705</v>
      </c>
      <c r="I3689" t="s">
        <v>706</v>
      </c>
      <c r="L3689" s="3">
        <f t="shared" si="175"/>
        <v>8</v>
      </c>
      <c r="M3689" cm="1">
        <f t="array" ref="M3689">MIN(B:B=B3689,E3689)</f>
        <v>0.64288085648148152</v>
      </c>
      <c r="N3689" cm="1">
        <f t="array" ref="N3689">MAX(B:B=B3689,E3689)</f>
        <v>0.64288085648148152</v>
      </c>
      <c r="O3689" s="1">
        <f t="shared" si="173"/>
        <v>0.10806773148148148</v>
      </c>
      <c r="P3689" t="str">
        <f t="shared" si="174"/>
        <v>USER097-RKQ1.201004.002</v>
      </c>
      <c r="Q3689" cm="1">
        <f t="array" ref="Q3689">SUM(--(FREQUENCY(IF(B:B=B3689,MATCH(G3689,G3689,0)),ROW(G3689)-ROW(G3689)+1)&gt;0))</f>
        <v>1</v>
      </c>
    </row>
    <row r="3690" spans="1:17" ht="15.75">
      <c r="A3690" t="s">
        <v>15</v>
      </c>
      <c r="B3690" t="s">
        <v>1330</v>
      </c>
      <c r="C3690" t="s">
        <v>1331</v>
      </c>
      <c r="D3690" s="2">
        <v>45662</v>
      </c>
      <c r="E3690" s="1">
        <v>0.534813125</v>
      </c>
      <c r="F3690" s="1">
        <v>4.4470497685185184E-2</v>
      </c>
      <c r="G3690" t="s">
        <v>95</v>
      </c>
      <c r="H3690" t="s">
        <v>705</v>
      </c>
      <c r="I3690" t="s">
        <v>706</v>
      </c>
      <c r="L3690" s="3">
        <f t="shared" si="175"/>
        <v>8</v>
      </c>
      <c r="M3690" cm="1">
        <f t="array" ref="M3690">MIN(B:B=B3690,E3690)</f>
        <v>0.534813125</v>
      </c>
      <c r="N3690" cm="1">
        <f t="array" ref="N3690">MAX(B:B=B3690,E3690)</f>
        <v>0.534813125</v>
      </c>
      <c r="O3690" s="1">
        <f t="shared" si="173"/>
        <v>4.4470497685185184E-2</v>
      </c>
      <c r="P3690" t="str">
        <f t="shared" si="174"/>
        <v>USER097-RKQ1.201004.002</v>
      </c>
      <c r="Q3690" cm="1">
        <f t="array" ref="Q3690">SUM(--(FREQUENCY(IF(B:B=B3690,MATCH(G3690,G3690,0)),ROW(G3690)-ROW(G3690)+1)&gt;0))</f>
        <v>1</v>
      </c>
    </row>
    <row r="3691" spans="1:17" ht="15.75">
      <c r="A3691" t="s">
        <v>15</v>
      </c>
      <c r="B3691" t="s">
        <v>1330</v>
      </c>
      <c r="C3691" t="s">
        <v>1331</v>
      </c>
      <c r="D3691" s="2">
        <v>45662</v>
      </c>
      <c r="E3691" s="1">
        <v>0.49034262731481482</v>
      </c>
      <c r="F3691" s="1">
        <v>0.11374756944444446</v>
      </c>
      <c r="G3691" t="s">
        <v>95</v>
      </c>
      <c r="H3691" t="s">
        <v>705</v>
      </c>
      <c r="I3691" t="s">
        <v>706</v>
      </c>
      <c r="L3691" s="3">
        <f t="shared" si="175"/>
        <v>8</v>
      </c>
      <c r="M3691" cm="1">
        <f t="array" ref="M3691">MIN(B:B=B3691,E3691)</f>
        <v>0.49034262731481482</v>
      </c>
      <c r="N3691" cm="1">
        <f t="array" ref="N3691">MAX(B:B=B3691,E3691)</f>
        <v>0.49034262731481482</v>
      </c>
      <c r="O3691" s="1">
        <f t="shared" si="173"/>
        <v>0.11374756944444446</v>
      </c>
      <c r="P3691" t="str">
        <f t="shared" si="174"/>
        <v>USER097-RKQ1.201004.002</v>
      </c>
      <c r="Q3691" cm="1">
        <f t="array" ref="Q3691">SUM(--(FREQUENCY(IF(B:B=B3691,MATCH(G3691,G3691,0)),ROW(G3691)-ROW(G3691)+1)&gt;0))</f>
        <v>1</v>
      </c>
    </row>
    <row r="3692" spans="1:17" ht="15.75">
      <c r="A3692" t="s">
        <v>15</v>
      </c>
      <c r="B3692" t="s">
        <v>1330</v>
      </c>
      <c r="C3692" t="s">
        <v>1331</v>
      </c>
      <c r="D3692" s="2">
        <v>45662</v>
      </c>
      <c r="E3692" s="1">
        <v>0.37659505787037034</v>
      </c>
      <c r="F3692" s="1">
        <v>6.2650462962962961E-5</v>
      </c>
      <c r="G3692" t="s">
        <v>95</v>
      </c>
      <c r="H3692" t="s">
        <v>705</v>
      </c>
      <c r="I3692" t="s">
        <v>706</v>
      </c>
      <c r="L3692" s="3">
        <f t="shared" si="175"/>
        <v>8</v>
      </c>
      <c r="M3692" cm="1">
        <f t="array" ref="M3692">MIN(B:B=B3692,E3692)</f>
        <v>0.37659505787037034</v>
      </c>
      <c r="N3692" cm="1">
        <f t="array" ref="N3692">MAX(B:B=B3692,E3692)</f>
        <v>0.37659505787037034</v>
      </c>
      <c r="O3692" s="1">
        <f t="shared" si="173"/>
        <v>6.2650462962962961E-5</v>
      </c>
      <c r="P3692" t="str">
        <f t="shared" si="174"/>
        <v>USER097-RKQ1.201004.002</v>
      </c>
      <c r="Q3692" cm="1">
        <f t="array" ref="Q3692">SUM(--(FREQUENCY(IF(B:B=B3692,MATCH(G3692,G3692,0)),ROW(G3692)-ROW(G3692)+1)&gt;0))</f>
        <v>1</v>
      </c>
    </row>
    <row r="3693" spans="1:17" ht="15.75">
      <c r="A3693" t="s">
        <v>15</v>
      </c>
      <c r="B3693" t="s">
        <v>1330</v>
      </c>
      <c r="C3693" t="s">
        <v>1331</v>
      </c>
      <c r="D3693" s="2">
        <v>45662</v>
      </c>
      <c r="E3693" s="1">
        <v>0.3765324074074074</v>
      </c>
      <c r="F3693" s="1">
        <v>0</v>
      </c>
      <c r="G3693" t="s">
        <v>95</v>
      </c>
      <c r="H3693" t="s">
        <v>705</v>
      </c>
      <c r="I3693" t="s">
        <v>706</v>
      </c>
      <c r="L3693" s="3">
        <f t="shared" si="175"/>
        <v>8</v>
      </c>
      <c r="M3693" cm="1">
        <f t="array" ref="M3693">MIN(B:B=B3693,E3693)</f>
        <v>0.3765324074074074</v>
      </c>
      <c r="N3693" cm="1">
        <f t="array" ref="N3693">MAX(B:B=B3693,E3693)</f>
        <v>0.3765324074074074</v>
      </c>
      <c r="O3693" s="1">
        <f t="shared" si="173"/>
        <v>0</v>
      </c>
      <c r="P3693" t="str">
        <f t="shared" si="174"/>
        <v>USER097-RKQ1.201004.002</v>
      </c>
      <c r="Q3693" cm="1">
        <f t="array" ref="Q3693">SUM(--(FREQUENCY(IF(B:B=B3693,MATCH(G3693,G3693,0)),ROW(G3693)-ROW(G3693)+1)&gt;0))</f>
        <v>1</v>
      </c>
    </row>
    <row r="3694" spans="1:17" ht="15.75">
      <c r="A3694" t="s">
        <v>15</v>
      </c>
      <c r="B3694" t="s">
        <v>1332</v>
      </c>
      <c r="C3694" t="s">
        <v>1333</v>
      </c>
      <c r="D3694" s="2">
        <v>45662</v>
      </c>
      <c r="E3694" s="1">
        <v>0.78268767361111113</v>
      </c>
      <c r="F3694" s="1">
        <v>6.4534571759259265E-2</v>
      </c>
      <c r="G3694" t="s">
        <v>46</v>
      </c>
      <c r="H3694" t="s">
        <v>1334</v>
      </c>
      <c r="I3694" t="s">
        <v>43</v>
      </c>
      <c r="L3694" s="3">
        <f t="shared" si="175"/>
        <v>9</v>
      </c>
      <c r="M3694" cm="1">
        <f t="array" ref="M3694">MIN(B:B=B3694,E3694)</f>
        <v>0.78268767361111113</v>
      </c>
      <c r="N3694" cm="1">
        <f t="array" ref="N3694">MAX(B:B=B3694,E3694)</f>
        <v>0.78268767361111113</v>
      </c>
      <c r="O3694" s="1">
        <f t="shared" si="173"/>
        <v>6.4534571759259265E-2</v>
      </c>
      <c r="P3694" t="str">
        <f t="shared" si="174"/>
        <v>USER058-TP1A.220624.014</v>
      </c>
      <c r="Q3694" cm="1">
        <f t="array" ref="Q3694">SUM(--(FREQUENCY(IF(B:B=B3694,MATCH(G3694,G3694,0)),ROW(G3694)-ROW(G3694)+1)&gt;0))</f>
        <v>1</v>
      </c>
    </row>
    <row r="3695" spans="1:17" ht="15.75">
      <c r="A3695" t="s">
        <v>15</v>
      </c>
      <c r="B3695" t="s">
        <v>1332</v>
      </c>
      <c r="C3695" t="s">
        <v>1333</v>
      </c>
      <c r="D3695" s="2">
        <v>45662</v>
      </c>
      <c r="E3695" s="1">
        <v>0.71815309027777774</v>
      </c>
      <c r="F3695" s="1">
        <v>3.1912974537037037E-2</v>
      </c>
      <c r="G3695" t="s">
        <v>46</v>
      </c>
      <c r="H3695" t="s">
        <v>1334</v>
      </c>
      <c r="I3695" t="s">
        <v>43</v>
      </c>
      <c r="L3695" s="3">
        <f t="shared" si="175"/>
        <v>9</v>
      </c>
      <c r="M3695" cm="1">
        <f t="array" ref="M3695">MIN(B:B=B3695,E3695)</f>
        <v>0.71815309027777774</v>
      </c>
      <c r="N3695" cm="1">
        <f t="array" ref="N3695">MAX(B:B=B3695,E3695)</f>
        <v>0.71815309027777774</v>
      </c>
      <c r="O3695" s="1">
        <f t="shared" si="173"/>
        <v>3.1912974537037037E-2</v>
      </c>
      <c r="P3695" t="str">
        <f t="shared" si="174"/>
        <v>USER058-TP1A.220624.014</v>
      </c>
      <c r="Q3695" cm="1">
        <f t="array" ref="Q3695">SUM(--(FREQUENCY(IF(B:B=B3695,MATCH(G3695,G3695,0)),ROW(G3695)-ROW(G3695)+1)&gt;0))</f>
        <v>1</v>
      </c>
    </row>
    <row r="3696" spans="1:17" ht="15.75">
      <c r="A3696" t="s">
        <v>15</v>
      </c>
      <c r="B3696" t="s">
        <v>1332</v>
      </c>
      <c r="C3696" t="s">
        <v>1333</v>
      </c>
      <c r="D3696" s="2">
        <v>45662</v>
      </c>
      <c r="E3696" s="1">
        <v>0.68624011574074073</v>
      </c>
      <c r="F3696" s="1">
        <v>4.7933564814814811E-2</v>
      </c>
      <c r="G3696" t="s">
        <v>46</v>
      </c>
      <c r="H3696" t="s">
        <v>1334</v>
      </c>
      <c r="I3696" t="s">
        <v>43</v>
      </c>
      <c r="L3696" s="3">
        <f t="shared" si="175"/>
        <v>9</v>
      </c>
      <c r="M3696" cm="1">
        <f t="array" ref="M3696">MIN(B:B=B3696,E3696)</f>
        <v>0.68624011574074073</v>
      </c>
      <c r="N3696" cm="1">
        <f t="array" ref="N3696">MAX(B:B=B3696,E3696)</f>
        <v>0.68624011574074073</v>
      </c>
      <c r="O3696" s="1">
        <f t="shared" si="173"/>
        <v>4.7933564814814811E-2</v>
      </c>
      <c r="P3696" t="str">
        <f t="shared" si="174"/>
        <v>USER058-TP1A.220624.014</v>
      </c>
      <c r="Q3696" cm="1">
        <f t="array" ref="Q3696">SUM(--(FREQUENCY(IF(B:B=B3696,MATCH(G3696,G3696,0)),ROW(G3696)-ROW(G3696)+1)&gt;0))</f>
        <v>1</v>
      </c>
    </row>
    <row r="3697" spans="1:17" ht="15.75">
      <c r="A3697" t="s">
        <v>15</v>
      </c>
      <c r="B3697" t="s">
        <v>1332</v>
      </c>
      <c r="C3697" t="s">
        <v>1333</v>
      </c>
      <c r="D3697" s="2">
        <v>45662</v>
      </c>
      <c r="E3697" s="1">
        <v>0.63830655092592592</v>
      </c>
      <c r="F3697" s="1">
        <v>2.0452511574074076E-2</v>
      </c>
      <c r="G3697" t="s">
        <v>46</v>
      </c>
      <c r="H3697" t="s">
        <v>1334</v>
      </c>
      <c r="I3697" t="s">
        <v>43</v>
      </c>
      <c r="L3697" s="3">
        <f t="shared" si="175"/>
        <v>9</v>
      </c>
      <c r="M3697" cm="1">
        <f t="array" ref="M3697">MIN(B:B=B3697,E3697)</f>
        <v>0.63830655092592592</v>
      </c>
      <c r="N3697" cm="1">
        <f t="array" ref="N3697">MAX(B:B=B3697,E3697)</f>
        <v>0.63830655092592592</v>
      </c>
      <c r="O3697" s="1">
        <f t="shared" si="173"/>
        <v>2.0452511574074076E-2</v>
      </c>
      <c r="P3697" t="str">
        <f t="shared" si="174"/>
        <v>USER058-TP1A.220624.014</v>
      </c>
      <c r="Q3697" cm="1">
        <f t="array" ref="Q3697">SUM(--(FREQUENCY(IF(B:B=B3697,MATCH(G3697,G3697,0)),ROW(G3697)-ROW(G3697)+1)&gt;0))</f>
        <v>1</v>
      </c>
    </row>
    <row r="3698" spans="1:17" ht="15.75">
      <c r="A3698" t="s">
        <v>15</v>
      </c>
      <c r="B3698" t="s">
        <v>1332</v>
      </c>
      <c r="C3698" t="s">
        <v>1333</v>
      </c>
      <c r="D3698" s="2">
        <v>45662</v>
      </c>
      <c r="E3698" s="1">
        <v>0.61785405092592594</v>
      </c>
      <c r="F3698" s="1">
        <v>3.7003020833333337E-2</v>
      </c>
      <c r="G3698" t="s">
        <v>46</v>
      </c>
      <c r="H3698" t="s">
        <v>1334</v>
      </c>
      <c r="I3698" t="s">
        <v>43</v>
      </c>
      <c r="L3698" s="3">
        <f t="shared" si="175"/>
        <v>9</v>
      </c>
      <c r="M3698" cm="1">
        <f t="array" ref="M3698">MIN(B:B=B3698,E3698)</f>
        <v>0.61785405092592594</v>
      </c>
      <c r="N3698" cm="1">
        <f t="array" ref="N3698">MAX(B:B=B3698,E3698)</f>
        <v>0.61785405092592594</v>
      </c>
      <c r="O3698" s="1">
        <f t="shared" si="173"/>
        <v>3.7003020833333337E-2</v>
      </c>
      <c r="P3698" t="str">
        <f t="shared" si="174"/>
        <v>USER058-TP1A.220624.014</v>
      </c>
      <c r="Q3698" cm="1">
        <f t="array" ref="Q3698">SUM(--(FREQUENCY(IF(B:B=B3698,MATCH(G3698,G3698,0)),ROW(G3698)-ROW(G3698)+1)&gt;0))</f>
        <v>1</v>
      </c>
    </row>
    <row r="3699" spans="1:17" ht="15.75">
      <c r="A3699" t="s">
        <v>15</v>
      </c>
      <c r="B3699" t="s">
        <v>1332</v>
      </c>
      <c r="C3699" t="s">
        <v>1333</v>
      </c>
      <c r="D3699" s="2">
        <v>45662</v>
      </c>
      <c r="E3699" s="1">
        <v>0.58085103009259254</v>
      </c>
      <c r="F3699" s="1">
        <v>1.0628344907407409E-2</v>
      </c>
      <c r="G3699" t="s">
        <v>46</v>
      </c>
      <c r="H3699" t="s">
        <v>1334</v>
      </c>
      <c r="I3699" t="s">
        <v>43</v>
      </c>
      <c r="L3699" s="3">
        <f t="shared" si="175"/>
        <v>9</v>
      </c>
      <c r="M3699" cm="1">
        <f t="array" ref="M3699">MIN(B:B=B3699,E3699)</f>
        <v>0.58085103009259254</v>
      </c>
      <c r="N3699" cm="1">
        <f t="array" ref="N3699">MAX(B:B=B3699,E3699)</f>
        <v>0.58085103009259254</v>
      </c>
      <c r="O3699" s="1">
        <f t="shared" si="173"/>
        <v>1.0628344907407409E-2</v>
      </c>
      <c r="P3699" t="str">
        <f t="shared" si="174"/>
        <v>USER058-TP1A.220624.014</v>
      </c>
      <c r="Q3699" cm="1">
        <f t="array" ref="Q3699">SUM(--(FREQUENCY(IF(B:B=B3699,MATCH(G3699,G3699,0)),ROW(G3699)-ROW(G3699)+1)&gt;0))</f>
        <v>1</v>
      </c>
    </row>
    <row r="3700" spans="1:17" ht="15.75">
      <c r="A3700" t="s">
        <v>15</v>
      </c>
      <c r="B3700" t="s">
        <v>1332</v>
      </c>
      <c r="C3700" t="s">
        <v>1333</v>
      </c>
      <c r="D3700" s="2">
        <v>45662</v>
      </c>
      <c r="E3700" s="1">
        <v>0.57022268518518515</v>
      </c>
      <c r="F3700" s="1">
        <v>3.8931504629629625E-2</v>
      </c>
      <c r="G3700" t="s">
        <v>46</v>
      </c>
      <c r="H3700" t="s">
        <v>1334</v>
      </c>
      <c r="I3700" t="s">
        <v>43</v>
      </c>
      <c r="L3700" s="3">
        <f t="shared" si="175"/>
        <v>9</v>
      </c>
      <c r="M3700" cm="1">
        <f t="array" ref="M3700">MIN(B:B=B3700,E3700)</f>
        <v>0.57022268518518515</v>
      </c>
      <c r="N3700" cm="1">
        <f t="array" ref="N3700">MAX(B:B=B3700,E3700)</f>
        <v>0.57022268518518515</v>
      </c>
      <c r="O3700" s="1">
        <f t="shared" si="173"/>
        <v>3.8931504629629625E-2</v>
      </c>
      <c r="P3700" t="str">
        <f t="shared" si="174"/>
        <v>USER058-TP1A.220624.014</v>
      </c>
      <c r="Q3700" cm="1">
        <f t="array" ref="Q3700">SUM(--(FREQUENCY(IF(B:B=B3700,MATCH(G3700,G3700,0)),ROW(G3700)-ROW(G3700)+1)&gt;0))</f>
        <v>1</v>
      </c>
    </row>
    <row r="3701" spans="1:17" ht="15.75">
      <c r="A3701" t="s">
        <v>15</v>
      </c>
      <c r="B3701" t="s">
        <v>1332</v>
      </c>
      <c r="C3701" t="s">
        <v>1333</v>
      </c>
      <c r="D3701" s="2">
        <v>45662</v>
      </c>
      <c r="E3701" s="1">
        <v>0.53129118055555558</v>
      </c>
      <c r="F3701" s="1">
        <v>0.16096586805555554</v>
      </c>
      <c r="G3701" t="s">
        <v>46</v>
      </c>
      <c r="H3701" t="s">
        <v>1334</v>
      </c>
      <c r="I3701" t="s">
        <v>43</v>
      </c>
      <c r="L3701" s="3">
        <f t="shared" si="175"/>
        <v>9</v>
      </c>
      <c r="M3701" cm="1">
        <f t="array" ref="M3701">MIN(B:B=B3701,E3701)</f>
        <v>0.53129118055555558</v>
      </c>
      <c r="N3701" cm="1">
        <f t="array" ref="N3701">MAX(B:B=B3701,E3701)</f>
        <v>0.53129118055555558</v>
      </c>
      <c r="O3701" s="1">
        <f t="shared" si="173"/>
        <v>0.16096586805555554</v>
      </c>
      <c r="P3701" t="str">
        <f t="shared" si="174"/>
        <v>USER058-TP1A.220624.014</v>
      </c>
      <c r="Q3701" cm="1">
        <f t="array" ref="Q3701">SUM(--(FREQUENCY(IF(B:B=B3701,MATCH(G3701,G3701,0)),ROW(G3701)-ROW(G3701)+1)&gt;0))</f>
        <v>1</v>
      </c>
    </row>
    <row r="3702" spans="1:17" ht="15.75">
      <c r="A3702" t="s">
        <v>15</v>
      </c>
      <c r="B3702" t="s">
        <v>1332</v>
      </c>
      <c r="C3702" t="s">
        <v>1333</v>
      </c>
      <c r="D3702" s="2">
        <v>45662</v>
      </c>
      <c r="E3702" s="1">
        <v>0.37032532407407409</v>
      </c>
      <c r="F3702" s="1">
        <v>0</v>
      </c>
      <c r="G3702" t="s">
        <v>46</v>
      </c>
      <c r="H3702" t="s">
        <v>1334</v>
      </c>
      <c r="I3702" t="s">
        <v>43</v>
      </c>
      <c r="L3702" s="3">
        <f t="shared" si="175"/>
        <v>9</v>
      </c>
      <c r="M3702" cm="1">
        <f t="array" ref="M3702">MIN(B:B=B3702,E3702)</f>
        <v>0.37032532407407409</v>
      </c>
      <c r="N3702" cm="1">
        <f t="array" ref="N3702">MAX(B:B=B3702,E3702)</f>
        <v>0.37032532407407409</v>
      </c>
      <c r="O3702" s="1">
        <f t="shared" si="173"/>
        <v>0</v>
      </c>
      <c r="P3702" t="str">
        <f t="shared" si="174"/>
        <v>USER058-TP1A.220624.014</v>
      </c>
      <c r="Q3702" cm="1">
        <f t="array" ref="Q3702">SUM(--(FREQUENCY(IF(B:B=B3702,MATCH(G3702,G3702,0)),ROW(G3702)-ROW(G3702)+1)&gt;0))</f>
        <v>1</v>
      </c>
    </row>
    <row r="3703" spans="1:17" ht="15.75">
      <c r="A3703" t="s">
        <v>15</v>
      </c>
      <c r="B3703" t="s">
        <v>1335</v>
      </c>
      <c r="C3703" t="s">
        <v>1336</v>
      </c>
      <c r="D3703" s="2">
        <v>45662</v>
      </c>
      <c r="E3703" s="1">
        <v>0.7554988773148148</v>
      </c>
      <c r="F3703" s="1">
        <v>0.20298228009259259</v>
      </c>
      <c r="G3703" t="s">
        <v>126</v>
      </c>
      <c r="H3703" t="s">
        <v>877</v>
      </c>
      <c r="I3703" t="s">
        <v>198</v>
      </c>
      <c r="L3703" s="3">
        <f t="shared" si="175"/>
        <v>6</v>
      </c>
      <c r="M3703" cm="1">
        <f t="array" ref="M3703">MIN(B:B=B3703,E3703)</f>
        <v>0.7554988773148148</v>
      </c>
      <c r="N3703" cm="1">
        <f t="array" ref="N3703">MAX(B:B=B3703,E3703)</f>
        <v>0.7554988773148148</v>
      </c>
      <c r="O3703" s="1">
        <f t="shared" si="173"/>
        <v>0.20298228009259259</v>
      </c>
      <c r="P3703" t="str">
        <f t="shared" si="174"/>
        <v>USER059-UP1A.231005.007_NONFC</v>
      </c>
      <c r="Q3703" cm="1">
        <f t="array" ref="Q3703">SUM(--(FREQUENCY(IF(B:B=B3703,MATCH(G3703,G3703,0)),ROW(G3703)-ROW(G3703)+1)&gt;0))</f>
        <v>1</v>
      </c>
    </row>
    <row r="3704" spans="1:17" ht="15.75">
      <c r="A3704" t="s">
        <v>15</v>
      </c>
      <c r="B3704" t="s">
        <v>1335</v>
      </c>
      <c r="C3704" t="s">
        <v>1336</v>
      </c>
      <c r="D3704" s="2">
        <v>45662</v>
      </c>
      <c r="E3704" s="1">
        <v>0.55251659722222224</v>
      </c>
      <c r="F3704" s="1">
        <v>5.6112638888888892E-2</v>
      </c>
      <c r="G3704" t="s">
        <v>126</v>
      </c>
      <c r="H3704" t="s">
        <v>877</v>
      </c>
      <c r="I3704" t="s">
        <v>198</v>
      </c>
      <c r="L3704" s="3">
        <f t="shared" si="175"/>
        <v>6</v>
      </c>
      <c r="M3704" cm="1">
        <f t="array" ref="M3704">MIN(B:B=B3704,E3704)</f>
        <v>0.55251659722222224</v>
      </c>
      <c r="N3704" cm="1">
        <f t="array" ref="N3704">MAX(B:B=B3704,E3704)</f>
        <v>0.55251659722222224</v>
      </c>
      <c r="O3704" s="1">
        <f t="shared" si="173"/>
        <v>5.6112638888888892E-2</v>
      </c>
      <c r="P3704" t="str">
        <f t="shared" si="174"/>
        <v>USER059-UP1A.231005.007_NONFC</v>
      </c>
      <c r="Q3704" cm="1">
        <f t="array" ref="Q3704">SUM(--(FREQUENCY(IF(B:B=B3704,MATCH(G3704,G3704,0)),ROW(G3704)-ROW(G3704)+1)&gt;0))</f>
        <v>1</v>
      </c>
    </row>
    <row r="3705" spans="1:17" ht="15.75">
      <c r="A3705" t="s">
        <v>15</v>
      </c>
      <c r="B3705" t="s">
        <v>1335</v>
      </c>
      <c r="C3705" t="s">
        <v>1336</v>
      </c>
      <c r="D3705" s="2">
        <v>45662</v>
      </c>
      <c r="E3705" s="1">
        <v>0.49640395833333334</v>
      </c>
      <c r="F3705" s="1">
        <v>2.4008657407407406E-2</v>
      </c>
      <c r="G3705" t="s">
        <v>126</v>
      </c>
      <c r="H3705" t="s">
        <v>877</v>
      </c>
      <c r="I3705" t="s">
        <v>198</v>
      </c>
      <c r="L3705" s="3">
        <f t="shared" si="175"/>
        <v>6</v>
      </c>
      <c r="M3705" cm="1">
        <f t="array" ref="M3705">MIN(B:B=B3705,E3705)</f>
        <v>0.49640395833333334</v>
      </c>
      <c r="N3705" cm="1">
        <f t="array" ref="N3705">MAX(B:B=B3705,E3705)</f>
        <v>0.49640395833333334</v>
      </c>
      <c r="O3705" s="1">
        <f t="shared" si="173"/>
        <v>2.4008657407407406E-2</v>
      </c>
      <c r="P3705" t="str">
        <f t="shared" si="174"/>
        <v>USER059-UP1A.231005.007_NONFC</v>
      </c>
      <c r="Q3705" cm="1">
        <f t="array" ref="Q3705">SUM(--(FREQUENCY(IF(B:B=B3705,MATCH(G3705,G3705,0)),ROW(G3705)-ROW(G3705)+1)&gt;0))</f>
        <v>1</v>
      </c>
    </row>
    <row r="3706" spans="1:17" ht="15.75">
      <c r="A3706" t="s">
        <v>15</v>
      </c>
      <c r="B3706" t="s">
        <v>1335</v>
      </c>
      <c r="C3706" t="s">
        <v>1336</v>
      </c>
      <c r="D3706" s="2">
        <v>45662</v>
      </c>
      <c r="E3706" s="1">
        <v>0.47239530092592591</v>
      </c>
      <c r="F3706" s="1">
        <v>4.2189733796296293E-2</v>
      </c>
      <c r="G3706" t="s">
        <v>126</v>
      </c>
      <c r="H3706" t="s">
        <v>877</v>
      </c>
      <c r="I3706" t="s">
        <v>198</v>
      </c>
      <c r="L3706" s="3">
        <f t="shared" si="175"/>
        <v>6</v>
      </c>
      <c r="M3706" cm="1">
        <f t="array" ref="M3706">MIN(B:B=B3706,E3706)</f>
        <v>0.47239530092592591</v>
      </c>
      <c r="N3706" cm="1">
        <f t="array" ref="N3706">MAX(B:B=B3706,E3706)</f>
        <v>0.47239530092592591</v>
      </c>
      <c r="O3706" s="1">
        <f t="shared" si="173"/>
        <v>4.2189733796296293E-2</v>
      </c>
      <c r="P3706" t="str">
        <f t="shared" si="174"/>
        <v>USER059-UP1A.231005.007_NONFC</v>
      </c>
      <c r="Q3706" cm="1">
        <f t="array" ref="Q3706">SUM(--(FREQUENCY(IF(B:B=B3706,MATCH(G3706,G3706,0)),ROW(G3706)-ROW(G3706)+1)&gt;0))</f>
        <v>1</v>
      </c>
    </row>
    <row r="3707" spans="1:17" ht="15.75">
      <c r="A3707" t="s">
        <v>15</v>
      </c>
      <c r="B3707" t="s">
        <v>1335</v>
      </c>
      <c r="C3707" t="s">
        <v>1336</v>
      </c>
      <c r="D3707" s="2">
        <v>45662</v>
      </c>
      <c r="E3707" s="1">
        <v>0.43020556712962965</v>
      </c>
      <c r="F3707" s="1">
        <v>6.2693321759259249E-2</v>
      </c>
      <c r="G3707" t="s">
        <v>126</v>
      </c>
      <c r="H3707" t="s">
        <v>877</v>
      </c>
      <c r="I3707" t="s">
        <v>198</v>
      </c>
      <c r="L3707" s="3">
        <f t="shared" si="175"/>
        <v>6</v>
      </c>
      <c r="M3707" cm="1">
        <f t="array" ref="M3707">MIN(B:B=B3707,E3707)</f>
        <v>0.43020556712962965</v>
      </c>
      <c r="N3707" cm="1">
        <f t="array" ref="N3707">MAX(B:B=B3707,E3707)</f>
        <v>0.43020556712962965</v>
      </c>
      <c r="O3707" s="1">
        <f t="shared" si="173"/>
        <v>6.2693321759259249E-2</v>
      </c>
      <c r="P3707" t="str">
        <f t="shared" si="174"/>
        <v>USER059-UP1A.231005.007_NONFC</v>
      </c>
      <c r="Q3707" cm="1">
        <f t="array" ref="Q3707">SUM(--(FREQUENCY(IF(B:B=B3707,MATCH(G3707,G3707,0)),ROW(G3707)-ROW(G3707)+1)&gt;0))</f>
        <v>1</v>
      </c>
    </row>
    <row r="3708" spans="1:17" ht="15.75">
      <c r="A3708" t="s">
        <v>15</v>
      </c>
      <c r="B3708" t="s">
        <v>1335</v>
      </c>
      <c r="C3708" t="s">
        <v>1336</v>
      </c>
      <c r="D3708" s="2">
        <v>45662</v>
      </c>
      <c r="E3708" s="1">
        <v>0.36751224537037036</v>
      </c>
      <c r="F3708" s="1">
        <v>0</v>
      </c>
      <c r="G3708" t="s">
        <v>126</v>
      </c>
      <c r="H3708" t="s">
        <v>877</v>
      </c>
      <c r="I3708" t="s">
        <v>198</v>
      </c>
      <c r="L3708" s="3">
        <f t="shared" si="175"/>
        <v>6</v>
      </c>
      <c r="M3708" cm="1">
        <f t="array" ref="M3708">MIN(B:B=B3708,E3708)</f>
        <v>0.36751224537037036</v>
      </c>
      <c r="N3708" cm="1">
        <f t="array" ref="N3708">MAX(B:B=B3708,E3708)</f>
        <v>0.36751224537037036</v>
      </c>
      <c r="O3708" s="1">
        <f t="shared" si="173"/>
        <v>0</v>
      </c>
      <c r="P3708" t="str">
        <f t="shared" si="174"/>
        <v>USER059-UP1A.231005.007_NONFC</v>
      </c>
      <c r="Q3708" cm="1">
        <f t="array" ref="Q3708">SUM(--(FREQUENCY(IF(B:B=B3708,MATCH(G3708,G3708,0)),ROW(G3708)-ROW(G3708)+1)&gt;0))</f>
        <v>1</v>
      </c>
    </row>
    <row r="3709" spans="1:17" ht="15.75">
      <c r="A3709" t="s">
        <v>299</v>
      </c>
      <c r="B3709" t="s">
        <v>1337</v>
      </c>
      <c r="C3709" t="s">
        <v>1338</v>
      </c>
      <c r="D3709" s="2">
        <v>45662</v>
      </c>
      <c r="E3709" s="1">
        <v>0.65358262731481476</v>
      </c>
      <c r="F3709" s="1">
        <v>0.16071016203703703</v>
      </c>
      <c r="G3709" t="s">
        <v>41</v>
      </c>
      <c r="H3709" t="s">
        <v>42</v>
      </c>
      <c r="I3709" t="s">
        <v>43</v>
      </c>
      <c r="L3709" s="3">
        <f t="shared" si="175"/>
        <v>6</v>
      </c>
      <c r="M3709" cm="1">
        <f t="array" ref="M3709">MIN(B:B=B3709,E3709)</f>
        <v>0.65358262731481476</v>
      </c>
      <c r="N3709" cm="1">
        <f t="array" ref="N3709">MAX(B:B=B3709,E3709)</f>
        <v>0.65358262731481476</v>
      </c>
      <c r="O3709" s="1">
        <f t="shared" si="173"/>
        <v>0.16071016203703703</v>
      </c>
      <c r="P3709" t="str">
        <f t="shared" si="174"/>
        <v>USER407-TP1A.220624.014</v>
      </c>
      <c r="Q3709" cm="1">
        <f t="array" ref="Q3709">SUM(--(FREQUENCY(IF(B:B=B3709,MATCH(G3709,G3709,0)),ROW(G3709)-ROW(G3709)+1)&gt;0))</f>
        <v>1</v>
      </c>
    </row>
    <row r="3710" spans="1:17" ht="15.75">
      <c r="A3710" t="s">
        <v>299</v>
      </c>
      <c r="B3710" t="s">
        <v>1337</v>
      </c>
      <c r="C3710" t="s">
        <v>1338</v>
      </c>
      <c r="D3710" s="2">
        <v>45662</v>
      </c>
      <c r="E3710" s="1">
        <v>0.49287245370370369</v>
      </c>
      <c r="F3710" s="1">
        <v>4.5792708333333336E-3</v>
      </c>
      <c r="G3710" t="s">
        <v>21</v>
      </c>
      <c r="H3710" t="s">
        <v>1339</v>
      </c>
      <c r="I3710" t="s">
        <v>43</v>
      </c>
      <c r="L3710" s="3">
        <f t="shared" si="175"/>
        <v>6</v>
      </c>
      <c r="M3710" cm="1">
        <f t="array" ref="M3710">MIN(B:B=B3710,E3710)</f>
        <v>0.49287245370370369</v>
      </c>
      <c r="N3710" cm="1">
        <f t="array" ref="N3710">MAX(B:B=B3710,E3710)</f>
        <v>0.49287245370370369</v>
      </c>
      <c r="O3710" s="1">
        <f t="shared" si="173"/>
        <v>4.5792708333333336E-3</v>
      </c>
      <c r="P3710" t="str">
        <f t="shared" si="174"/>
        <v>USER407-TP1A.220624.014</v>
      </c>
      <c r="Q3710" cm="1">
        <f t="array" ref="Q3710">SUM(--(FREQUENCY(IF(B:B=B3710,MATCH(G3710,G3710,0)),ROW(G3710)-ROW(G3710)+1)&gt;0))</f>
        <v>1</v>
      </c>
    </row>
    <row r="3711" spans="1:17" ht="15.75">
      <c r="A3711" t="s">
        <v>299</v>
      </c>
      <c r="B3711" t="s">
        <v>1337</v>
      </c>
      <c r="C3711" t="s">
        <v>1338</v>
      </c>
      <c r="D3711" s="2">
        <v>45662</v>
      </c>
      <c r="E3711" s="1">
        <v>0.48829319444444441</v>
      </c>
      <c r="F3711" s="1">
        <v>8.8807754629629636E-3</v>
      </c>
      <c r="G3711" t="s">
        <v>41</v>
      </c>
      <c r="H3711" t="s">
        <v>42</v>
      </c>
      <c r="I3711" t="s">
        <v>43</v>
      </c>
      <c r="L3711" s="3">
        <f t="shared" si="175"/>
        <v>6</v>
      </c>
      <c r="M3711" cm="1">
        <f t="array" ref="M3711">MIN(B:B=B3711,E3711)</f>
        <v>0.48829319444444441</v>
      </c>
      <c r="N3711" cm="1">
        <f t="array" ref="N3711">MAX(B:B=B3711,E3711)</f>
        <v>0.48829319444444441</v>
      </c>
      <c r="O3711" s="1">
        <f t="shared" si="173"/>
        <v>8.8807754629629636E-3</v>
      </c>
      <c r="P3711" t="str">
        <f t="shared" si="174"/>
        <v>USER407-TP1A.220624.014</v>
      </c>
      <c r="Q3711" cm="1">
        <f t="array" ref="Q3711">SUM(--(FREQUENCY(IF(B:B=B3711,MATCH(G3711,G3711,0)),ROW(G3711)-ROW(G3711)+1)&gt;0))</f>
        <v>1</v>
      </c>
    </row>
    <row r="3712" spans="1:17" ht="15.75">
      <c r="A3712" t="s">
        <v>299</v>
      </c>
      <c r="B3712" t="s">
        <v>1337</v>
      </c>
      <c r="C3712" t="s">
        <v>1338</v>
      </c>
      <c r="D3712" s="2">
        <v>45662</v>
      </c>
      <c r="E3712" s="1">
        <v>0.47941241898148146</v>
      </c>
      <c r="F3712" s="1">
        <v>6.7652800925925918E-2</v>
      </c>
      <c r="G3712" t="s">
        <v>41</v>
      </c>
      <c r="H3712" t="s">
        <v>42</v>
      </c>
      <c r="I3712" t="s">
        <v>43</v>
      </c>
      <c r="L3712" s="3">
        <f t="shared" si="175"/>
        <v>6</v>
      </c>
      <c r="M3712" cm="1">
        <f t="array" ref="M3712">MIN(B:B=B3712,E3712)</f>
        <v>0.47941241898148146</v>
      </c>
      <c r="N3712" cm="1">
        <f t="array" ref="N3712">MAX(B:B=B3712,E3712)</f>
        <v>0.47941241898148146</v>
      </c>
      <c r="O3712" s="1">
        <f t="shared" si="173"/>
        <v>6.7652800925925918E-2</v>
      </c>
      <c r="P3712" t="str">
        <f t="shared" si="174"/>
        <v>USER407-TP1A.220624.014</v>
      </c>
      <c r="Q3712" cm="1">
        <f t="array" ref="Q3712">SUM(--(FREQUENCY(IF(B:B=B3712,MATCH(G3712,G3712,0)),ROW(G3712)-ROW(G3712)+1)&gt;0))</f>
        <v>1</v>
      </c>
    </row>
    <row r="3713" spans="1:17" ht="15.75">
      <c r="A3713" t="s">
        <v>299</v>
      </c>
      <c r="B3713" t="s">
        <v>1337</v>
      </c>
      <c r="C3713" t="s">
        <v>1338</v>
      </c>
      <c r="D3713" s="2">
        <v>45662</v>
      </c>
      <c r="E3713" s="1">
        <v>0.41175961805555555</v>
      </c>
      <c r="F3713" s="1">
        <v>4.0876296296296293E-2</v>
      </c>
      <c r="G3713" t="s">
        <v>21</v>
      </c>
      <c r="H3713" t="s">
        <v>1339</v>
      </c>
      <c r="I3713" t="s">
        <v>43</v>
      </c>
      <c r="L3713" s="3">
        <f t="shared" si="175"/>
        <v>6</v>
      </c>
      <c r="M3713" cm="1">
        <f t="array" ref="M3713">MIN(B:B=B3713,E3713)</f>
        <v>0.41175961805555555</v>
      </c>
      <c r="N3713" cm="1">
        <f t="array" ref="N3713">MAX(B:B=B3713,E3713)</f>
        <v>0.41175961805555555</v>
      </c>
      <c r="O3713" s="1">
        <f t="shared" si="173"/>
        <v>4.0876296296296293E-2</v>
      </c>
      <c r="P3713" t="str">
        <f t="shared" si="174"/>
        <v>USER407-TP1A.220624.014</v>
      </c>
      <c r="Q3713" cm="1">
        <f t="array" ref="Q3713">SUM(--(FREQUENCY(IF(B:B=B3713,MATCH(G3713,G3713,0)),ROW(G3713)-ROW(G3713)+1)&gt;0))</f>
        <v>1</v>
      </c>
    </row>
    <row r="3714" spans="1:17" ht="15.75">
      <c r="A3714" t="s">
        <v>299</v>
      </c>
      <c r="B3714" t="s">
        <v>1337</v>
      </c>
      <c r="C3714" t="s">
        <v>1338</v>
      </c>
      <c r="D3714" s="2">
        <v>45662</v>
      </c>
      <c r="E3714" s="1">
        <v>0.37088332175925925</v>
      </c>
      <c r="F3714" s="1">
        <v>0</v>
      </c>
      <c r="G3714" t="s">
        <v>41</v>
      </c>
      <c r="H3714" t="s">
        <v>42</v>
      </c>
      <c r="I3714" t="s">
        <v>43</v>
      </c>
      <c r="L3714" s="3">
        <f t="shared" si="175"/>
        <v>6</v>
      </c>
      <c r="M3714" cm="1">
        <f t="array" ref="M3714">MIN(B:B=B3714,E3714)</f>
        <v>0.37088332175925925</v>
      </c>
      <c r="N3714" cm="1">
        <f t="array" ref="N3714">MAX(B:B=B3714,E3714)</f>
        <v>0.37088332175925925</v>
      </c>
      <c r="O3714" s="1">
        <f t="shared" si="173"/>
        <v>0</v>
      </c>
      <c r="P3714" t="str">
        <f t="shared" si="174"/>
        <v>USER407-TP1A.220624.014</v>
      </c>
      <c r="Q3714" cm="1">
        <f t="array" ref="Q3714">SUM(--(FREQUENCY(IF(B:B=B3714,MATCH(G3714,G3714,0)),ROW(G3714)-ROW(G3714)+1)&gt;0))</f>
        <v>1</v>
      </c>
    </row>
    <row r="3715" spans="1:17" ht="15.75">
      <c r="A3715" t="s">
        <v>299</v>
      </c>
      <c r="B3715" t="s">
        <v>1340</v>
      </c>
      <c r="C3715" t="s">
        <v>1341</v>
      </c>
      <c r="D3715" s="2">
        <v>45662</v>
      </c>
      <c r="E3715" s="1">
        <v>0.66575138888888896</v>
      </c>
      <c r="F3715" s="1">
        <v>8.0890891203703699E-2</v>
      </c>
      <c r="G3715" t="s">
        <v>37</v>
      </c>
      <c r="H3715" t="s">
        <v>1342</v>
      </c>
      <c r="I3715" t="s">
        <v>52</v>
      </c>
      <c r="L3715" s="3">
        <f t="shared" si="175"/>
        <v>6</v>
      </c>
      <c r="M3715" cm="1">
        <f t="array" ref="M3715">MIN(B:B=B3715,E3715)</f>
        <v>0.66575138888888896</v>
      </c>
      <c r="N3715" cm="1">
        <f t="array" ref="N3715">MAX(B:B=B3715,E3715)</f>
        <v>0.66575138888888896</v>
      </c>
      <c r="O3715" s="1">
        <f t="shared" ref="O3715:O3778" si="176">AVERAGE(B:B,B3715,F3715)</f>
        <v>8.0890891203703699E-2</v>
      </c>
      <c r="P3715" t="str">
        <f t="shared" ref="P3715:P3778" si="177">B3715 &amp; "-" &amp; I3715</f>
        <v>USER408-UP1A.231005.007</v>
      </c>
      <c r="Q3715" cm="1">
        <f t="array" ref="Q3715">SUM(--(FREQUENCY(IF(B:B=B3715,MATCH(G3715,G3715,0)),ROW(G3715)-ROW(G3715)+1)&gt;0))</f>
        <v>1</v>
      </c>
    </row>
    <row r="3716" spans="1:17" ht="15.75">
      <c r="A3716" t="s">
        <v>299</v>
      </c>
      <c r="B3716" t="s">
        <v>1340</v>
      </c>
      <c r="C3716" t="s">
        <v>1341</v>
      </c>
      <c r="D3716" s="2">
        <v>45662</v>
      </c>
      <c r="E3716" s="1">
        <v>0.58486049768518522</v>
      </c>
      <c r="F3716" s="1">
        <v>5.4558460648148149E-2</v>
      </c>
      <c r="G3716" t="s">
        <v>37</v>
      </c>
      <c r="H3716" t="s">
        <v>1342</v>
      </c>
      <c r="I3716" t="s">
        <v>52</v>
      </c>
      <c r="L3716" s="3">
        <f t="shared" si="175"/>
        <v>6</v>
      </c>
      <c r="M3716" cm="1">
        <f t="array" ref="M3716">MIN(B:B=B3716,E3716)</f>
        <v>0.58486049768518522</v>
      </c>
      <c r="N3716" cm="1">
        <f t="array" ref="N3716">MAX(B:B=B3716,E3716)</f>
        <v>0.58486049768518522</v>
      </c>
      <c r="O3716" s="1">
        <f t="shared" si="176"/>
        <v>5.4558460648148149E-2</v>
      </c>
      <c r="P3716" t="str">
        <f t="shared" si="177"/>
        <v>USER408-UP1A.231005.007</v>
      </c>
      <c r="Q3716" cm="1">
        <f t="array" ref="Q3716">SUM(--(FREQUENCY(IF(B:B=B3716,MATCH(G3716,G3716,0)),ROW(G3716)-ROW(G3716)+1)&gt;0))</f>
        <v>1</v>
      </c>
    </row>
    <row r="3717" spans="1:17" ht="15.75">
      <c r="A3717" t="s">
        <v>299</v>
      </c>
      <c r="B3717" t="s">
        <v>1340</v>
      </c>
      <c r="C3717" t="s">
        <v>1341</v>
      </c>
      <c r="D3717" s="2">
        <v>45662</v>
      </c>
      <c r="E3717" s="1">
        <v>0.53030202546296301</v>
      </c>
      <c r="F3717" s="1">
        <v>3.1761678240740741E-2</v>
      </c>
      <c r="G3717" t="s">
        <v>37</v>
      </c>
      <c r="H3717" t="s">
        <v>1342</v>
      </c>
      <c r="I3717" t="s">
        <v>52</v>
      </c>
      <c r="L3717" s="3">
        <f t="shared" si="175"/>
        <v>6</v>
      </c>
      <c r="M3717" cm="1">
        <f t="array" ref="M3717">MIN(B:B=B3717,E3717)</f>
        <v>0.53030202546296301</v>
      </c>
      <c r="N3717" cm="1">
        <f t="array" ref="N3717">MAX(B:B=B3717,E3717)</f>
        <v>0.53030202546296301</v>
      </c>
      <c r="O3717" s="1">
        <f t="shared" si="176"/>
        <v>3.1761678240740741E-2</v>
      </c>
      <c r="P3717" t="str">
        <f t="shared" si="177"/>
        <v>USER408-UP1A.231005.007</v>
      </c>
      <c r="Q3717" cm="1">
        <f t="array" ref="Q3717">SUM(--(FREQUENCY(IF(B:B=B3717,MATCH(G3717,G3717,0)),ROW(G3717)-ROW(G3717)+1)&gt;0))</f>
        <v>1</v>
      </c>
    </row>
    <row r="3718" spans="1:17" ht="15.75">
      <c r="A3718" t="s">
        <v>299</v>
      </c>
      <c r="B3718" t="s">
        <v>1340</v>
      </c>
      <c r="C3718" t="s">
        <v>1341</v>
      </c>
      <c r="D3718" s="2">
        <v>45662</v>
      </c>
      <c r="E3718" s="1">
        <v>0.49854034722222224</v>
      </c>
      <c r="F3718" s="1">
        <v>9.1316111111111112E-2</v>
      </c>
      <c r="G3718" t="s">
        <v>37</v>
      </c>
      <c r="H3718" t="s">
        <v>1342</v>
      </c>
      <c r="I3718" t="s">
        <v>52</v>
      </c>
      <c r="L3718" s="3">
        <f t="shared" si="175"/>
        <v>6</v>
      </c>
      <c r="M3718" cm="1">
        <f t="array" ref="M3718">MIN(B:B=B3718,E3718)</f>
        <v>0.49854034722222224</v>
      </c>
      <c r="N3718" cm="1">
        <f t="array" ref="N3718">MAX(B:B=B3718,E3718)</f>
        <v>0.49854034722222224</v>
      </c>
      <c r="O3718" s="1">
        <f t="shared" si="176"/>
        <v>9.1316111111111112E-2</v>
      </c>
      <c r="P3718" t="str">
        <f t="shared" si="177"/>
        <v>USER408-UP1A.231005.007</v>
      </c>
      <c r="Q3718" cm="1">
        <f t="array" ref="Q3718">SUM(--(FREQUENCY(IF(B:B=B3718,MATCH(G3718,G3718,0)),ROW(G3718)-ROW(G3718)+1)&gt;0))</f>
        <v>1</v>
      </c>
    </row>
    <row r="3719" spans="1:17" ht="15.75">
      <c r="A3719" t="s">
        <v>299</v>
      </c>
      <c r="B3719" t="s">
        <v>1340</v>
      </c>
      <c r="C3719" t="s">
        <v>1341</v>
      </c>
      <c r="D3719" s="2">
        <v>45662</v>
      </c>
      <c r="E3719" s="1">
        <v>0.40722423611111114</v>
      </c>
      <c r="F3719" s="1">
        <v>3.8486458333333327E-2</v>
      </c>
      <c r="G3719" t="s">
        <v>37</v>
      </c>
      <c r="H3719" t="s">
        <v>1342</v>
      </c>
      <c r="I3719" t="s">
        <v>52</v>
      </c>
      <c r="L3719" s="3">
        <f t="shared" si="175"/>
        <v>6</v>
      </c>
      <c r="M3719" cm="1">
        <f t="array" ref="M3719">MIN(B:B=B3719,E3719)</f>
        <v>0.40722423611111114</v>
      </c>
      <c r="N3719" cm="1">
        <f t="array" ref="N3719">MAX(B:B=B3719,E3719)</f>
        <v>0.40722423611111114</v>
      </c>
      <c r="O3719" s="1">
        <f t="shared" si="176"/>
        <v>3.8486458333333327E-2</v>
      </c>
      <c r="P3719" t="str">
        <f t="shared" si="177"/>
        <v>USER408-UP1A.231005.007</v>
      </c>
      <c r="Q3719" cm="1">
        <f t="array" ref="Q3719">SUM(--(FREQUENCY(IF(B:B=B3719,MATCH(G3719,G3719,0)),ROW(G3719)-ROW(G3719)+1)&gt;0))</f>
        <v>1</v>
      </c>
    </row>
    <row r="3720" spans="1:17" ht="15.75">
      <c r="A3720" t="s">
        <v>299</v>
      </c>
      <c r="B3720" t="s">
        <v>1340</v>
      </c>
      <c r="C3720" t="s">
        <v>1341</v>
      </c>
      <c r="D3720" s="2">
        <v>45662</v>
      </c>
      <c r="E3720" s="1">
        <v>0.36873778935185181</v>
      </c>
      <c r="F3720" s="1">
        <v>0</v>
      </c>
      <c r="G3720" t="s">
        <v>37</v>
      </c>
      <c r="H3720" t="s">
        <v>1342</v>
      </c>
      <c r="I3720" t="s">
        <v>52</v>
      </c>
      <c r="L3720" s="3">
        <f t="shared" si="175"/>
        <v>6</v>
      </c>
      <c r="M3720" cm="1">
        <f t="array" ref="M3720">MIN(B:B=B3720,E3720)</f>
        <v>0.36873778935185181</v>
      </c>
      <c r="N3720" cm="1">
        <f t="array" ref="N3720">MAX(B:B=B3720,E3720)</f>
        <v>0.36873778935185181</v>
      </c>
      <c r="O3720" s="1">
        <f t="shared" si="176"/>
        <v>0</v>
      </c>
      <c r="P3720" t="str">
        <f t="shared" si="177"/>
        <v>USER408-UP1A.231005.007</v>
      </c>
      <c r="Q3720" cm="1">
        <f t="array" ref="Q3720">SUM(--(FREQUENCY(IF(B:B=B3720,MATCH(G3720,G3720,0)),ROW(G3720)-ROW(G3720)+1)&gt;0))</f>
        <v>1</v>
      </c>
    </row>
    <row r="3721" spans="1:17" ht="15.75">
      <c r="A3721" t="s">
        <v>179</v>
      </c>
      <c r="B3721" t="s">
        <v>1343</v>
      </c>
      <c r="C3721" t="s">
        <v>1344</v>
      </c>
      <c r="D3721" s="2">
        <v>45662</v>
      </c>
      <c r="E3721" s="1">
        <v>0.83278313657407399</v>
      </c>
      <c r="F3721" s="1">
        <v>6.630648148148148E-2</v>
      </c>
      <c r="G3721" t="s">
        <v>126</v>
      </c>
      <c r="H3721" t="s">
        <v>201</v>
      </c>
      <c r="I3721" t="s">
        <v>202</v>
      </c>
      <c r="L3721" s="3">
        <f t="shared" si="175"/>
        <v>8</v>
      </c>
      <c r="M3721" cm="1">
        <f t="array" ref="M3721">MIN(B:B=B3721,E3721)</f>
        <v>0.83278313657407399</v>
      </c>
      <c r="N3721" cm="1">
        <f t="array" ref="N3721">MAX(B:B=B3721,E3721)</f>
        <v>0.83278313657407399</v>
      </c>
      <c r="O3721" s="1">
        <f t="shared" si="176"/>
        <v>6.630648148148148E-2</v>
      </c>
      <c r="P3721" t="str">
        <f t="shared" si="177"/>
        <v>USER326-SP1A.210812.003</v>
      </c>
      <c r="Q3721" cm="1">
        <f t="array" ref="Q3721">SUM(--(FREQUENCY(IF(B:B=B3721,MATCH(G3721,G3721,0)),ROW(G3721)-ROW(G3721)+1)&gt;0))</f>
        <v>1</v>
      </c>
    </row>
    <row r="3722" spans="1:17" ht="15.75">
      <c r="A3722" t="s">
        <v>179</v>
      </c>
      <c r="B3722" t="s">
        <v>1343</v>
      </c>
      <c r="C3722" t="s">
        <v>1344</v>
      </c>
      <c r="D3722" s="2">
        <v>45662</v>
      </c>
      <c r="E3722" s="1">
        <v>0.76647665509259255</v>
      </c>
      <c r="F3722" s="1">
        <v>7.5127303240740739E-2</v>
      </c>
      <c r="G3722" t="s">
        <v>126</v>
      </c>
      <c r="H3722" t="s">
        <v>201</v>
      </c>
      <c r="I3722" t="s">
        <v>202</v>
      </c>
      <c r="L3722" s="3">
        <f t="shared" si="175"/>
        <v>8</v>
      </c>
      <c r="M3722" cm="1">
        <f t="array" ref="M3722">MIN(B:B=B3722,E3722)</f>
        <v>0.76647665509259255</v>
      </c>
      <c r="N3722" cm="1">
        <f t="array" ref="N3722">MAX(B:B=B3722,E3722)</f>
        <v>0.76647665509259255</v>
      </c>
      <c r="O3722" s="1">
        <f t="shared" si="176"/>
        <v>7.5127303240740739E-2</v>
      </c>
      <c r="P3722" t="str">
        <f t="shared" si="177"/>
        <v>USER326-SP1A.210812.003</v>
      </c>
      <c r="Q3722" cm="1">
        <f t="array" ref="Q3722">SUM(--(FREQUENCY(IF(B:B=B3722,MATCH(G3722,G3722,0)),ROW(G3722)-ROW(G3722)+1)&gt;0))</f>
        <v>1</v>
      </c>
    </row>
    <row r="3723" spans="1:17" ht="15.75">
      <c r="A3723" t="s">
        <v>179</v>
      </c>
      <c r="B3723" t="s">
        <v>1343</v>
      </c>
      <c r="C3723" t="s">
        <v>1344</v>
      </c>
      <c r="D3723" s="2">
        <v>45662</v>
      </c>
      <c r="E3723" s="1">
        <v>0.69134935185185187</v>
      </c>
      <c r="F3723" s="1">
        <v>2.5311354166666664E-2</v>
      </c>
      <c r="G3723" t="s">
        <v>126</v>
      </c>
      <c r="H3723" t="s">
        <v>201</v>
      </c>
      <c r="I3723" t="s">
        <v>202</v>
      </c>
      <c r="L3723" s="3">
        <f t="shared" si="175"/>
        <v>8</v>
      </c>
      <c r="M3723" cm="1">
        <f t="array" ref="M3723">MIN(B:B=B3723,E3723)</f>
        <v>0.69134935185185187</v>
      </c>
      <c r="N3723" cm="1">
        <f t="array" ref="N3723">MAX(B:B=B3723,E3723)</f>
        <v>0.69134935185185187</v>
      </c>
      <c r="O3723" s="1">
        <f t="shared" si="176"/>
        <v>2.5311354166666664E-2</v>
      </c>
      <c r="P3723" t="str">
        <f t="shared" si="177"/>
        <v>USER326-SP1A.210812.003</v>
      </c>
      <c r="Q3723" cm="1">
        <f t="array" ref="Q3723">SUM(--(FREQUENCY(IF(B:B=B3723,MATCH(G3723,G3723,0)),ROW(G3723)-ROW(G3723)+1)&gt;0))</f>
        <v>1</v>
      </c>
    </row>
    <row r="3724" spans="1:17" ht="15.75">
      <c r="A3724" t="s">
        <v>179</v>
      </c>
      <c r="B3724" t="s">
        <v>1343</v>
      </c>
      <c r="C3724" t="s">
        <v>1344</v>
      </c>
      <c r="D3724" s="2">
        <v>45662</v>
      </c>
      <c r="E3724" s="1">
        <v>0.66603799768518523</v>
      </c>
      <c r="F3724" s="1">
        <v>8.8502743055555555E-2</v>
      </c>
      <c r="G3724" t="s">
        <v>126</v>
      </c>
      <c r="H3724" t="s">
        <v>201</v>
      </c>
      <c r="I3724" t="s">
        <v>202</v>
      </c>
      <c r="L3724" s="3">
        <f t="shared" si="175"/>
        <v>8</v>
      </c>
      <c r="M3724" cm="1">
        <f t="array" ref="M3724">MIN(B:B=B3724,E3724)</f>
        <v>0.66603799768518523</v>
      </c>
      <c r="N3724" cm="1">
        <f t="array" ref="N3724">MAX(B:B=B3724,E3724)</f>
        <v>0.66603799768518523</v>
      </c>
      <c r="O3724" s="1">
        <f t="shared" si="176"/>
        <v>8.8502743055555555E-2</v>
      </c>
      <c r="P3724" t="str">
        <f t="shared" si="177"/>
        <v>USER326-SP1A.210812.003</v>
      </c>
      <c r="Q3724" cm="1">
        <f t="array" ref="Q3724">SUM(--(FREQUENCY(IF(B:B=B3724,MATCH(G3724,G3724,0)),ROW(G3724)-ROW(G3724)+1)&gt;0))</f>
        <v>1</v>
      </c>
    </row>
    <row r="3725" spans="1:17" ht="15.75">
      <c r="A3725" t="s">
        <v>179</v>
      </c>
      <c r="B3725" t="s">
        <v>1343</v>
      </c>
      <c r="C3725" t="s">
        <v>1344</v>
      </c>
      <c r="D3725" s="2">
        <v>45662</v>
      </c>
      <c r="E3725" s="1">
        <v>0.57753525462962962</v>
      </c>
      <c r="F3725" s="1">
        <v>3.3926388888888888E-2</v>
      </c>
      <c r="G3725" t="s">
        <v>126</v>
      </c>
      <c r="H3725" t="s">
        <v>201</v>
      </c>
      <c r="I3725" t="s">
        <v>202</v>
      </c>
      <c r="L3725" s="3">
        <f t="shared" si="175"/>
        <v>8</v>
      </c>
      <c r="M3725" cm="1">
        <f t="array" ref="M3725">MIN(B:B=B3725,E3725)</f>
        <v>0.57753525462962962</v>
      </c>
      <c r="N3725" cm="1">
        <f t="array" ref="N3725">MAX(B:B=B3725,E3725)</f>
        <v>0.57753525462962962</v>
      </c>
      <c r="O3725" s="1">
        <f t="shared" si="176"/>
        <v>3.3926388888888888E-2</v>
      </c>
      <c r="P3725" t="str">
        <f t="shared" si="177"/>
        <v>USER326-SP1A.210812.003</v>
      </c>
      <c r="Q3725" cm="1">
        <f t="array" ref="Q3725">SUM(--(FREQUENCY(IF(B:B=B3725,MATCH(G3725,G3725,0)),ROW(G3725)-ROW(G3725)+1)&gt;0))</f>
        <v>1</v>
      </c>
    </row>
    <row r="3726" spans="1:17" ht="15.75">
      <c r="A3726" t="s">
        <v>179</v>
      </c>
      <c r="B3726" t="s">
        <v>1343</v>
      </c>
      <c r="C3726" t="s">
        <v>1344</v>
      </c>
      <c r="D3726" s="2">
        <v>45662</v>
      </c>
      <c r="E3726" s="1">
        <v>0.54360886574074074</v>
      </c>
      <c r="F3726" s="1">
        <v>0.11125046296296297</v>
      </c>
      <c r="G3726" t="s">
        <v>126</v>
      </c>
      <c r="H3726" t="s">
        <v>201</v>
      </c>
      <c r="I3726" t="s">
        <v>202</v>
      </c>
      <c r="L3726" s="3">
        <f t="shared" si="175"/>
        <v>8</v>
      </c>
      <c r="M3726" cm="1">
        <f t="array" ref="M3726">MIN(B:B=B3726,E3726)</f>
        <v>0.54360886574074074</v>
      </c>
      <c r="N3726" cm="1">
        <f t="array" ref="N3726">MAX(B:B=B3726,E3726)</f>
        <v>0.54360886574074074</v>
      </c>
      <c r="O3726" s="1">
        <f t="shared" si="176"/>
        <v>0.11125046296296297</v>
      </c>
      <c r="P3726" t="str">
        <f t="shared" si="177"/>
        <v>USER326-SP1A.210812.003</v>
      </c>
      <c r="Q3726" cm="1">
        <f t="array" ref="Q3726">SUM(--(FREQUENCY(IF(B:B=B3726,MATCH(G3726,G3726,0)),ROW(G3726)-ROW(G3726)+1)&gt;0))</f>
        <v>1</v>
      </c>
    </row>
    <row r="3727" spans="1:17" ht="15.75">
      <c r="A3727" t="s">
        <v>179</v>
      </c>
      <c r="B3727" t="s">
        <v>1343</v>
      </c>
      <c r="C3727" t="s">
        <v>1344</v>
      </c>
      <c r="D3727" s="2">
        <v>45662</v>
      </c>
      <c r="E3727" s="1">
        <v>0.43235840277777776</v>
      </c>
      <c r="F3727" s="1">
        <v>5.8904189814814815E-2</v>
      </c>
      <c r="G3727" t="s">
        <v>126</v>
      </c>
      <c r="H3727" t="s">
        <v>201</v>
      </c>
      <c r="I3727" t="s">
        <v>202</v>
      </c>
      <c r="L3727" s="3">
        <f t="shared" si="175"/>
        <v>8</v>
      </c>
      <c r="M3727" cm="1">
        <f t="array" ref="M3727">MIN(B:B=B3727,E3727)</f>
        <v>0.43235840277777776</v>
      </c>
      <c r="N3727" cm="1">
        <f t="array" ref="N3727">MAX(B:B=B3727,E3727)</f>
        <v>0.43235840277777776</v>
      </c>
      <c r="O3727" s="1">
        <f t="shared" si="176"/>
        <v>5.8904189814814815E-2</v>
      </c>
      <c r="P3727" t="str">
        <f t="shared" si="177"/>
        <v>USER326-SP1A.210812.003</v>
      </c>
      <c r="Q3727" cm="1">
        <f t="array" ref="Q3727">SUM(--(FREQUENCY(IF(B:B=B3727,MATCH(G3727,G3727,0)),ROW(G3727)-ROW(G3727)+1)&gt;0))</f>
        <v>1</v>
      </c>
    </row>
    <row r="3728" spans="1:17" ht="15.75">
      <c r="A3728" t="s">
        <v>179</v>
      </c>
      <c r="B3728" t="s">
        <v>1343</v>
      </c>
      <c r="C3728" t="s">
        <v>1344</v>
      </c>
      <c r="D3728" s="2">
        <v>45662</v>
      </c>
      <c r="E3728" s="1">
        <v>0.37345420138888891</v>
      </c>
      <c r="F3728" s="1">
        <v>0</v>
      </c>
      <c r="G3728" t="s">
        <v>126</v>
      </c>
      <c r="H3728" t="s">
        <v>201</v>
      </c>
      <c r="I3728" t="s">
        <v>202</v>
      </c>
      <c r="L3728" s="3">
        <f t="shared" si="175"/>
        <v>8</v>
      </c>
      <c r="M3728" cm="1">
        <f t="array" ref="M3728">MIN(B:B=B3728,E3728)</f>
        <v>0.37345420138888891</v>
      </c>
      <c r="N3728" cm="1">
        <f t="array" ref="N3728">MAX(B:B=B3728,E3728)</f>
        <v>0.37345420138888891</v>
      </c>
      <c r="O3728" s="1">
        <f t="shared" si="176"/>
        <v>0</v>
      </c>
      <c r="P3728" t="str">
        <f t="shared" si="177"/>
        <v>USER326-SP1A.210812.003</v>
      </c>
      <c r="Q3728" cm="1">
        <f t="array" ref="Q3728">SUM(--(FREQUENCY(IF(B:B=B3728,MATCH(G3728,G3728,0)),ROW(G3728)-ROW(G3728)+1)&gt;0))</f>
        <v>1</v>
      </c>
    </row>
    <row r="3729" spans="1:17" ht="15.75">
      <c r="A3729" t="s">
        <v>179</v>
      </c>
      <c r="B3729" t="s">
        <v>1345</v>
      </c>
      <c r="C3729" t="s">
        <v>1346</v>
      </c>
      <c r="D3729" s="2">
        <v>45662</v>
      </c>
      <c r="E3729" s="1">
        <v>0.80433769675925937</v>
      </c>
      <c r="F3729" s="1">
        <v>4.072299768518519E-2</v>
      </c>
      <c r="G3729" t="s">
        <v>21</v>
      </c>
      <c r="H3729" t="s">
        <v>191</v>
      </c>
      <c r="I3729" t="s">
        <v>88</v>
      </c>
      <c r="L3729" s="3">
        <f t="shared" si="175"/>
        <v>30</v>
      </c>
      <c r="M3729" cm="1">
        <f t="array" ref="M3729">MIN(B:B=B3729,E3729)</f>
        <v>0.80433769675925937</v>
      </c>
      <c r="N3729" cm="1">
        <f t="array" ref="N3729">MAX(B:B=B3729,E3729)</f>
        <v>0.80433769675925937</v>
      </c>
      <c r="O3729" s="1">
        <f t="shared" si="176"/>
        <v>4.072299768518519E-2</v>
      </c>
      <c r="P3729" t="str">
        <f t="shared" si="177"/>
        <v>USER327-SP1A.210812.016</v>
      </c>
      <c r="Q3729" cm="1">
        <f t="array" ref="Q3729">SUM(--(FREQUENCY(IF(B:B=B3729,MATCH(G3729,G3729,0)),ROW(G3729)-ROW(G3729)+1)&gt;0))</f>
        <v>1</v>
      </c>
    </row>
    <row r="3730" spans="1:17" ht="15.75">
      <c r="A3730" t="s">
        <v>179</v>
      </c>
      <c r="B3730" t="s">
        <v>1345</v>
      </c>
      <c r="C3730" t="s">
        <v>1346</v>
      </c>
      <c r="D3730" s="2">
        <v>45662</v>
      </c>
      <c r="E3730" s="1">
        <v>0.76361469907407409</v>
      </c>
      <c r="F3730" s="1">
        <v>7.5998148148148148E-2</v>
      </c>
      <c r="G3730" t="s">
        <v>21</v>
      </c>
      <c r="H3730" t="s">
        <v>191</v>
      </c>
      <c r="I3730" t="s">
        <v>88</v>
      </c>
      <c r="L3730" s="3">
        <f t="shared" si="175"/>
        <v>30</v>
      </c>
      <c r="M3730" cm="1">
        <f t="array" ref="M3730">MIN(B:B=B3730,E3730)</f>
        <v>0.76361469907407409</v>
      </c>
      <c r="N3730" cm="1">
        <f t="array" ref="N3730">MAX(B:B=B3730,E3730)</f>
        <v>0.76361469907407409</v>
      </c>
      <c r="O3730" s="1">
        <f t="shared" si="176"/>
        <v>7.5998148148148148E-2</v>
      </c>
      <c r="P3730" t="str">
        <f t="shared" si="177"/>
        <v>USER327-SP1A.210812.016</v>
      </c>
      <c r="Q3730" cm="1">
        <f t="array" ref="Q3730">SUM(--(FREQUENCY(IF(B:B=B3730,MATCH(G3730,G3730,0)),ROW(G3730)-ROW(G3730)+1)&gt;0))</f>
        <v>1</v>
      </c>
    </row>
    <row r="3731" spans="1:17" ht="15.75">
      <c r="A3731" t="s">
        <v>179</v>
      </c>
      <c r="B3731" t="s">
        <v>1345</v>
      </c>
      <c r="C3731" t="s">
        <v>1346</v>
      </c>
      <c r="D3731" s="2">
        <v>45662</v>
      </c>
      <c r="E3731" s="1">
        <v>0.687616550925926</v>
      </c>
      <c r="F3731" s="1">
        <v>4.4742372685185189E-2</v>
      </c>
      <c r="G3731" t="s">
        <v>21</v>
      </c>
      <c r="H3731" t="s">
        <v>191</v>
      </c>
      <c r="I3731" t="s">
        <v>88</v>
      </c>
      <c r="L3731" s="3">
        <f t="shared" si="175"/>
        <v>30</v>
      </c>
      <c r="M3731" cm="1">
        <f t="array" ref="M3731">MIN(B:B=B3731,E3731)</f>
        <v>0.687616550925926</v>
      </c>
      <c r="N3731" cm="1">
        <f t="array" ref="N3731">MAX(B:B=B3731,E3731)</f>
        <v>0.687616550925926</v>
      </c>
      <c r="O3731" s="1">
        <f t="shared" si="176"/>
        <v>4.4742372685185189E-2</v>
      </c>
      <c r="P3731" t="str">
        <f t="shared" si="177"/>
        <v>USER327-SP1A.210812.016</v>
      </c>
      <c r="Q3731" cm="1">
        <f t="array" ref="Q3731">SUM(--(FREQUENCY(IF(B:B=B3731,MATCH(G3731,G3731,0)),ROW(G3731)-ROW(G3731)+1)&gt;0))</f>
        <v>1</v>
      </c>
    </row>
    <row r="3732" spans="1:17" ht="15.75">
      <c r="A3732" t="s">
        <v>179</v>
      </c>
      <c r="B3732" t="s">
        <v>1345</v>
      </c>
      <c r="C3732" t="s">
        <v>1346</v>
      </c>
      <c r="D3732" s="2">
        <v>45662</v>
      </c>
      <c r="E3732" s="1">
        <v>0.64287418981481481</v>
      </c>
      <c r="F3732" s="1">
        <v>5.1509027777777777E-3</v>
      </c>
      <c r="G3732" t="s">
        <v>21</v>
      </c>
      <c r="H3732" t="s">
        <v>191</v>
      </c>
      <c r="I3732" t="s">
        <v>88</v>
      </c>
      <c r="L3732" s="3">
        <f t="shared" si="175"/>
        <v>30</v>
      </c>
      <c r="M3732" cm="1">
        <f t="array" ref="M3732">MIN(B:B=B3732,E3732)</f>
        <v>0.64287418981481481</v>
      </c>
      <c r="N3732" cm="1">
        <f t="array" ref="N3732">MAX(B:B=B3732,E3732)</f>
        <v>0.64287418981481481</v>
      </c>
      <c r="O3732" s="1">
        <f t="shared" si="176"/>
        <v>5.1509027777777777E-3</v>
      </c>
      <c r="P3732" t="str">
        <f t="shared" si="177"/>
        <v>USER327-SP1A.210812.016</v>
      </c>
      <c r="Q3732" cm="1">
        <f t="array" ref="Q3732">SUM(--(FREQUENCY(IF(B:B=B3732,MATCH(G3732,G3732,0)),ROW(G3732)-ROW(G3732)+1)&gt;0))</f>
        <v>1</v>
      </c>
    </row>
    <row r="3733" spans="1:17" ht="15.75">
      <c r="A3733" t="s">
        <v>179</v>
      </c>
      <c r="B3733" t="s">
        <v>1345</v>
      </c>
      <c r="C3733" t="s">
        <v>1346</v>
      </c>
      <c r="D3733" s="2">
        <v>45662</v>
      </c>
      <c r="E3733" s="1">
        <v>0.63772328703703707</v>
      </c>
      <c r="F3733" s="1">
        <v>1.7546296296296297E-5</v>
      </c>
      <c r="G3733" t="s">
        <v>21</v>
      </c>
      <c r="H3733" t="s">
        <v>191</v>
      </c>
      <c r="I3733" t="s">
        <v>88</v>
      </c>
      <c r="L3733" s="3">
        <f t="shared" si="175"/>
        <v>30</v>
      </c>
      <c r="M3733" cm="1">
        <f t="array" ref="M3733">MIN(B:B=B3733,E3733)</f>
        <v>0.63772328703703707</v>
      </c>
      <c r="N3733" cm="1">
        <f t="array" ref="N3733">MAX(B:B=B3733,E3733)</f>
        <v>0.63772328703703707</v>
      </c>
      <c r="O3733" s="1">
        <f t="shared" si="176"/>
        <v>1.7546296296296297E-5</v>
      </c>
      <c r="P3733" t="str">
        <f t="shared" si="177"/>
        <v>USER327-SP1A.210812.016</v>
      </c>
      <c r="Q3733" cm="1">
        <f t="array" ref="Q3733">SUM(--(FREQUENCY(IF(B:B=B3733,MATCH(G3733,G3733,0)),ROW(G3733)-ROW(G3733)+1)&gt;0))</f>
        <v>1</v>
      </c>
    </row>
    <row r="3734" spans="1:17" ht="15.75">
      <c r="A3734" t="s">
        <v>179</v>
      </c>
      <c r="B3734" t="s">
        <v>1345</v>
      </c>
      <c r="C3734" t="s">
        <v>1346</v>
      </c>
      <c r="D3734" s="2">
        <v>45662</v>
      </c>
      <c r="E3734" s="1">
        <v>0.63770574074074071</v>
      </c>
      <c r="F3734" s="1">
        <v>3.3703240740740738E-3</v>
      </c>
      <c r="G3734" t="s">
        <v>21</v>
      </c>
      <c r="H3734" t="s">
        <v>191</v>
      </c>
      <c r="I3734" t="s">
        <v>88</v>
      </c>
      <c r="L3734" s="3">
        <f t="shared" si="175"/>
        <v>30</v>
      </c>
      <c r="M3734" cm="1">
        <f t="array" ref="M3734">MIN(B:B=B3734,E3734)</f>
        <v>0.63770574074074071</v>
      </c>
      <c r="N3734" cm="1">
        <f t="array" ref="N3734">MAX(B:B=B3734,E3734)</f>
        <v>0.63770574074074071</v>
      </c>
      <c r="O3734" s="1">
        <f t="shared" si="176"/>
        <v>3.3703240740740738E-3</v>
      </c>
      <c r="P3734" t="str">
        <f t="shared" si="177"/>
        <v>USER327-SP1A.210812.016</v>
      </c>
      <c r="Q3734" cm="1">
        <f t="array" ref="Q3734">SUM(--(FREQUENCY(IF(B:B=B3734,MATCH(G3734,G3734,0)),ROW(G3734)-ROW(G3734)+1)&gt;0))</f>
        <v>1</v>
      </c>
    </row>
    <row r="3735" spans="1:17" ht="15.75">
      <c r="A3735" t="s">
        <v>179</v>
      </c>
      <c r="B3735" t="s">
        <v>1345</v>
      </c>
      <c r="C3735" t="s">
        <v>1346</v>
      </c>
      <c r="D3735" s="2">
        <v>45662</v>
      </c>
      <c r="E3735" s="1">
        <v>0.63433541666666671</v>
      </c>
      <c r="F3735" s="1">
        <v>4.8941666666666665E-3</v>
      </c>
      <c r="G3735" t="s">
        <v>21</v>
      </c>
      <c r="H3735" t="s">
        <v>191</v>
      </c>
      <c r="I3735" t="s">
        <v>88</v>
      </c>
      <c r="L3735" s="3">
        <f t="shared" si="175"/>
        <v>30</v>
      </c>
      <c r="M3735" cm="1">
        <f t="array" ref="M3735">MIN(B:B=B3735,E3735)</f>
        <v>0.63433541666666671</v>
      </c>
      <c r="N3735" cm="1">
        <f t="array" ref="N3735">MAX(B:B=B3735,E3735)</f>
        <v>0.63433541666666671</v>
      </c>
      <c r="O3735" s="1">
        <f t="shared" si="176"/>
        <v>4.8941666666666665E-3</v>
      </c>
      <c r="P3735" t="str">
        <f t="shared" si="177"/>
        <v>USER327-SP1A.210812.016</v>
      </c>
      <c r="Q3735" cm="1">
        <f t="array" ref="Q3735">SUM(--(FREQUENCY(IF(B:B=B3735,MATCH(G3735,G3735,0)),ROW(G3735)-ROW(G3735)+1)&gt;0))</f>
        <v>1</v>
      </c>
    </row>
    <row r="3736" spans="1:17" ht="15.75">
      <c r="A3736" t="s">
        <v>179</v>
      </c>
      <c r="B3736" t="s">
        <v>1345</v>
      </c>
      <c r="C3736" t="s">
        <v>1346</v>
      </c>
      <c r="D3736" s="2">
        <v>45662</v>
      </c>
      <c r="E3736" s="1">
        <v>0.62944123842592592</v>
      </c>
      <c r="F3736" s="1">
        <v>3.1465208333333335E-2</v>
      </c>
      <c r="G3736" t="s">
        <v>21</v>
      </c>
      <c r="H3736" t="s">
        <v>191</v>
      </c>
      <c r="I3736" t="s">
        <v>88</v>
      </c>
      <c r="L3736" s="3">
        <f t="shared" si="175"/>
        <v>30</v>
      </c>
      <c r="M3736" cm="1">
        <f t="array" ref="M3736">MIN(B:B=B3736,E3736)</f>
        <v>0.62944123842592592</v>
      </c>
      <c r="N3736" cm="1">
        <f t="array" ref="N3736">MAX(B:B=B3736,E3736)</f>
        <v>0.62944123842592592</v>
      </c>
      <c r="O3736" s="1">
        <f t="shared" si="176"/>
        <v>3.1465208333333335E-2</v>
      </c>
      <c r="P3736" t="str">
        <f t="shared" si="177"/>
        <v>USER327-SP1A.210812.016</v>
      </c>
      <c r="Q3736" cm="1">
        <f t="array" ref="Q3736">SUM(--(FREQUENCY(IF(B:B=B3736,MATCH(G3736,G3736,0)),ROW(G3736)-ROW(G3736)+1)&gt;0))</f>
        <v>1</v>
      </c>
    </row>
    <row r="3737" spans="1:17" ht="15.75">
      <c r="A3737" t="s">
        <v>179</v>
      </c>
      <c r="B3737" t="s">
        <v>1345</v>
      </c>
      <c r="C3737" t="s">
        <v>1346</v>
      </c>
      <c r="D3737" s="2">
        <v>45662</v>
      </c>
      <c r="E3737" s="1">
        <v>0.59797603009259259</v>
      </c>
      <c r="F3737" s="1">
        <v>8.5483449074074073E-3</v>
      </c>
      <c r="G3737" t="s">
        <v>21</v>
      </c>
      <c r="H3737" t="s">
        <v>191</v>
      </c>
      <c r="I3737" t="s">
        <v>88</v>
      </c>
      <c r="L3737" s="3">
        <f t="shared" si="175"/>
        <v>30</v>
      </c>
      <c r="M3737" cm="1">
        <f t="array" ref="M3737">MIN(B:B=B3737,E3737)</f>
        <v>0.59797603009259259</v>
      </c>
      <c r="N3737" cm="1">
        <f t="array" ref="N3737">MAX(B:B=B3737,E3737)</f>
        <v>0.59797603009259259</v>
      </c>
      <c r="O3737" s="1">
        <f t="shared" si="176"/>
        <v>8.5483449074074073E-3</v>
      </c>
      <c r="P3737" t="str">
        <f t="shared" si="177"/>
        <v>USER327-SP1A.210812.016</v>
      </c>
      <c r="Q3737" cm="1">
        <f t="array" ref="Q3737">SUM(--(FREQUENCY(IF(B:B=B3737,MATCH(G3737,G3737,0)),ROW(G3737)-ROW(G3737)+1)&gt;0))</f>
        <v>1</v>
      </c>
    </row>
    <row r="3738" spans="1:17" ht="15.75">
      <c r="A3738" t="s">
        <v>179</v>
      </c>
      <c r="B3738" t="s">
        <v>1345</v>
      </c>
      <c r="C3738" t="s">
        <v>1346</v>
      </c>
      <c r="D3738" s="2">
        <v>45662</v>
      </c>
      <c r="E3738" s="1">
        <v>0.58942768518518518</v>
      </c>
      <c r="F3738" s="1">
        <v>2.7121990740740739E-3</v>
      </c>
      <c r="G3738" t="s">
        <v>21</v>
      </c>
      <c r="H3738" t="s">
        <v>191</v>
      </c>
      <c r="I3738" t="s">
        <v>88</v>
      </c>
      <c r="L3738" s="3">
        <f t="shared" si="175"/>
        <v>30</v>
      </c>
      <c r="M3738" cm="1">
        <f t="array" ref="M3738">MIN(B:B=B3738,E3738)</f>
        <v>0.58942768518518518</v>
      </c>
      <c r="N3738" cm="1">
        <f t="array" ref="N3738">MAX(B:B=B3738,E3738)</f>
        <v>0.58942768518518518</v>
      </c>
      <c r="O3738" s="1">
        <f t="shared" si="176"/>
        <v>2.7121990740740739E-3</v>
      </c>
      <c r="P3738" t="str">
        <f t="shared" si="177"/>
        <v>USER327-SP1A.210812.016</v>
      </c>
      <c r="Q3738" cm="1">
        <f t="array" ref="Q3738">SUM(--(FREQUENCY(IF(B:B=B3738,MATCH(G3738,G3738,0)),ROW(G3738)-ROW(G3738)+1)&gt;0))</f>
        <v>1</v>
      </c>
    </row>
    <row r="3739" spans="1:17" ht="15.75">
      <c r="A3739" t="s">
        <v>179</v>
      </c>
      <c r="B3739" t="s">
        <v>1345</v>
      </c>
      <c r="C3739" t="s">
        <v>1346</v>
      </c>
      <c r="D3739" s="2">
        <v>45662</v>
      </c>
      <c r="E3739" s="1">
        <v>0.58671549768518516</v>
      </c>
      <c r="F3739" s="1">
        <v>4.0555671296296303E-3</v>
      </c>
      <c r="G3739" t="s">
        <v>21</v>
      </c>
      <c r="H3739" t="s">
        <v>191</v>
      </c>
      <c r="I3739" t="s">
        <v>88</v>
      </c>
      <c r="L3739" s="3">
        <f t="shared" si="175"/>
        <v>30</v>
      </c>
      <c r="M3739" cm="1">
        <f t="array" ref="M3739">MIN(B:B=B3739,E3739)</f>
        <v>0.58671549768518516</v>
      </c>
      <c r="N3739" cm="1">
        <f t="array" ref="N3739">MAX(B:B=B3739,E3739)</f>
        <v>0.58671549768518516</v>
      </c>
      <c r="O3739" s="1">
        <f t="shared" si="176"/>
        <v>4.0555671296296303E-3</v>
      </c>
      <c r="P3739" t="str">
        <f t="shared" si="177"/>
        <v>USER327-SP1A.210812.016</v>
      </c>
      <c r="Q3739" cm="1">
        <f t="array" ref="Q3739">SUM(--(FREQUENCY(IF(B:B=B3739,MATCH(G3739,G3739,0)),ROW(G3739)-ROW(G3739)+1)&gt;0))</f>
        <v>1</v>
      </c>
    </row>
    <row r="3740" spans="1:17" ht="15.75">
      <c r="A3740" t="s">
        <v>179</v>
      </c>
      <c r="B3740" t="s">
        <v>1345</v>
      </c>
      <c r="C3740" t="s">
        <v>1346</v>
      </c>
      <c r="D3740" s="2">
        <v>45662</v>
      </c>
      <c r="E3740" s="1">
        <v>0.58265991898148151</v>
      </c>
      <c r="F3740" s="1">
        <v>4.5238541666666665E-3</v>
      </c>
      <c r="G3740" t="s">
        <v>21</v>
      </c>
      <c r="H3740" t="s">
        <v>191</v>
      </c>
      <c r="I3740" t="s">
        <v>88</v>
      </c>
      <c r="L3740" s="3">
        <f t="shared" si="175"/>
        <v>30</v>
      </c>
      <c r="M3740" cm="1">
        <f t="array" ref="M3740">MIN(B:B=B3740,E3740)</f>
        <v>0.58265991898148151</v>
      </c>
      <c r="N3740" cm="1">
        <f t="array" ref="N3740">MAX(B:B=B3740,E3740)</f>
        <v>0.58265991898148151</v>
      </c>
      <c r="O3740" s="1">
        <f t="shared" si="176"/>
        <v>4.5238541666666665E-3</v>
      </c>
      <c r="P3740" t="str">
        <f t="shared" si="177"/>
        <v>USER327-SP1A.210812.016</v>
      </c>
      <c r="Q3740" cm="1">
        <f t="array" ref="Q3740">SUM(--(FREQUENCY(IF(B:B=B3740,MATCH(G3740,G3740,0)),ROW(G3740)-ROW(G3740)+1)&gt;0))</f>
        <v>1</v>
      </c>
    </row>
    <row r="3741" spans="1:17" ht="15.75">
      <c r="A3741" t="s">
        <v>179</v>
      </c>
      <c r="B3741" t="s">
        <v>1345</v>
      </c>
      <c r="C3741" t="s">
        <v>1346</v>
      </c>
      <c r="D3741" s="2">
        <v>45662</v>
      </c>
      <c r="E3741" s="1">
        <v>0.57813606481481483</v>
      </c>
      <c r="F3741" s="1">
        <v>3.5318981481481482E-3</v>
      </c>
      <c r="G3741" t="s">
        <v>21</v>
      </c>
      <c r="H3741" t="s">
        <v>191</v>
      </c>
      <c r="I3741" t="s">
        <v>88</v>
      </c>
      <c r="L3741" s="3">
        <f t="shared" si="175"/>
        <v>30</v>
      </c>
      <c r="M3741" cm="1">
        <f t="array" ref="M3741">MIN(B:B=B3741,E3741)</f>
        <v>0.57813606481481483</v>
      </c>
      <c r="N3741" cm="1">
        <f t="array" ref="N3741">MAX(B:B=B3741,E3741)</f>
        <v>0.57813606481481483</v>
      </c>
      <c r="O3741" s="1">
        <f t="shared" si="176"/>
        <v>3.5318981481481482E-3</v>
      </c>
      <c r="P3741" t="str">
        <f t="shared" si="177"/>
        <v>USER327-SP1A.210812.016</v>
      </c>
      <c r="Q3741" cm="1">
        <f t="array" ref="Q3741">SUM(--(FREQUENCY(IF(B:B=B3741,MATCH(G3741,G3741,0)),ROW(G3741)-ROW(G3741)+1)&gt;0))</f>
        <v>1</v>
      </c>
    </row>
    <row r="3742" spans="1:17" ht="15.75">
      <c r="A3742" t="s">
        <v>179</v>
      </c>
      <c r="B3742" t="s">
        <v>1345</v>
      </c>
      <c r="C3742" t="s">
        <v>1346</v>
      </c>
      <c r="D3742" s="2">
        <v>45662</v>
      </c>
      <c r="E3742" s="1">
        <v>0.57460415509259255</v>
      </c>
      <c r="F3742" s="1">
        <v>1.0438715277777779E-2</v>
      </c>
      <c r="G3742" t="s">
        <v>21</v>
      </c>
      <c r="H3742" t="s">
        <v>191</v>
      </c>
      <c r="I3742" t="s">
        <v>88</v>
      </c>
      <c r="L3742" s="3">
        <f t="shared" si="175"/>
        <v>30</v>
      </c>
      <c r="M3742" cm="1">
        <f t="array" ref="M3742">MIN(B:B=B3742,E3742)</f>
        <v>0.57460415509259255</v>
      </c>
      <c r="N3742" cm="1">
        <f t="array" ref="N3742">MAX(B:B=B3742,E3742)</f>
        <v>0.57460415509259255</v>
      </c>
      <c r="O3742" s="1">
        <f t="shared" si="176"/>
        <v>1.0438715277777779E-2</v>
      </c>
      <c r="P3742" t="str">
        <f t="shared" si="177"/>
        <v>USER327-SP1A.210812.016</v>
      </c>
      <c r="Q3742" cm="1">
        <f t="array" ref="Q3742">SUM(--(FREQUENCY(IF(B:B=B3742,MATCH(G3742,G3742,0)),ROW(G3742)-ROW(G3742)+1)&gt;0))</f>
        <v>1</v>
      </c>
    </row>
    <row r="3743" spans="1:17" ht="15.75">
      <c r="A3743" t="s">
        <v>179</v>
      </c>
      <c r="B3743" t="s">
        <v>1345</v>
      </c>
      <c r="C3743" t="s">
        <v>1346</v>
      </c>
      <c r="D3743" s="2">
        <v>45662</v>
      </c>
      <c r="E3743" s="1">
        <v>0.56416545138888885</v>
      </c>
      <c r="F3743" s="1">
        <v>9.1226157407407419E-3</v>
      </c>
      <c r="G3743" t="s">
        <v>21</v>
      </c>
      <c r="H3743" t="s">
        <v>191</v>
      </c>
      <c r="I3743" t="s">
        <v>88</v>
      </c>
      <c r="L3743" s="3">
        <f t="shared" ref="L3743:L3806" si="178">COUNTIF(B:B,B3743)</f>
        <v>30</v>
      </c>
      <c r="M3743" cm="1">
        <f t="array" ref="M3743">MIN(B:B=B3743,E3743)</f>
        <v>0.56416545138888885</v>
      </c>
      <c r="N3743" cm="1">
        <f t="array" ref="N3743">MAX(B:B=B3743,E3743)</f>
        <v>0.56416545138888885</v>
      </c>
      <c r="O3743" s="1">
        <f t="shared" si="176"/>
        <v>9.1226157407407419E-3</v>
      </c>
      <c r="P3743" t="str">
        <f t="shared" si="177"/>
        <v>USER327-SP1A.210812.016</v>
      </c>
      <c r="Q3743" cm="1">
        <f t="array" ref="Q3743">SUM(--(FREQUENCY(IF(B:B=B3743,MATCH(G3743,G3743,0)),ROW(G3743)-ROW(G3743)+1)&gt;0))</f>
        <v>1</v>
      </c>
    </row>
    <row r="3744" spans="1:17" ht="15.75">
      <c r="A3744" t="s">
        <v>179</v>
      </c>
      <c r="B3744" t="s">
        <v>1345</v>
      </c>
      <c r="C3744" t="s">
        <v>1346</v>
      </c>
      <c r="D3744" s="2">
        <v>45662</v>
      </c>
      <c r="E3744" s="1">
        <v>0.55504282407407401</v>
      </c>
      <c r="F3744" s="1">
        <v>5.8585763888888897E-3</v>
      </c>
      <c r="G3744" t="s">
        <v>21</v>
      </c>
      <c r="H3744" t="s">
        <v>191</v>
      </c>
      <c r="I3744" t="s">
        <v>88</v>
      </c>
      <c r="L3744" s="3">
        <f t="shared" si="178"/>
        <v>30</v>
      </c>
      <c r="M3744" cm="1">
        <f t="array" ref="M3744">MIN(B:B=B3744,E3744)</f>
        <v>0.55504282407407401</v>
      </c>
      <c r="N3744" cm="1">
        <f t="array" ref="N3744">MAX(B:B=B3744,E3744)</f>
        <v>0.55504282407407401</v>
      </c>
      <c r="O3744" s="1">
        <f t="shared" si="176"/>
        <v>5.8585763888888897E-3</v>
      </c>
      <c r="P3744" t="str">
        <f t="shared" si="177"/>
        <v>USER327-SP1A.210812.016</v>
      </c>
      <c r="Q3744" cm="1">
        <f t="array" ref="Q3744">SUM(--(FREQUENCY(IF(B:B=B3744,MATCH(G3744,G3744,0)),ROW(G3744)-ROW(G3744)+1)&gt;0))</f>
        <v>1</v>
      </c>
    </row>
    <row r="3745" spans="1:17" ht="15.75">
      <c r="A3745" t="s">
        <v>179</v>
      </c>
      <c r="B3745" t="s">
        <v>1345</v>
      </c>
      <c r="C3745" t="s">
        <v>1346</v>
      </c>
      <c r="D3745" s="2">
        <v>45662</v>
      </c>
      <c r="E3745" s="1">
        <v>0.54918424768518526</v>
      </c>
      <c r="F3745" s="1">
        <v>2.1642291666666664E-2</v>
      </c>
      <c r="G3745" t="s">
        <v>21</v>
      </c>
      <c r="H3745" t="s">
        <v>191</v>
      </c>
      <c r="I3745" t="s">
        <v>88</v>
      </c>
      <c r="L3745" s="3">
        <f t="shared" si="178"/>
        <v>30</v>
      </c>
      <c r="M3745" cm="1">
        <f t="array" ref="M3745">MIN(B:B=B3745,E3745)</f>
        <v>0.54918424768518526</v>
      </c>
      <c r="N3745" cm="1">
        <f t="array" ref="N3745">MAX(B:B=B3745,E3745)</f>
        <v>0.54918424768518526</v>
      </c>
      <c r="O3745" s="1">
        <f t="shared" si="176"/>
        <v>2.1642291666666664E-2</v>
      </c>
      <c r="P3745" t="str">
        <f t="shared" si="177"/>
        <v>USER327-SP1A.210812.016</v>
      </c>
      <c r="Q3745" cm="1">
        <f t="array" ref="Q3745">SUM(--(FREQUENCY(IF(B:B=B3745,MATCH(G3745,G3745,0)),ROW(G3745)-ROW(G3745)+1)&gt;0))</f>
        <v>1</v>
      </c>
    </row>
    <row r="3746" spans="1:17" ht="15.75">
      <c r="A3746" t="s">
        <v>179</v>
      </c>
      <c r="B3746" t="s">
        <v>1345</v>
      </c>
      <c r="C3746" t="s">
        <v>1346</v>
      </c>
      <c r="D3746" s="2">
        <v>45662</v>
      </c>
      <c r="E3746" s="1">
        <v>0.5275419560185185</v>
      </c>
      <c r="F3746" s="1">
        <v>2.1904976851851855E-3</v>
      </c>
      <c r="G3746" t="s">
        <v>21</v>
      </c>
      <c r="H3746" t="s">
        <v>191</v>
      </c>
      <c r="I3746" t="s">
        <v>88</v>
      </c>
      <c r="L3746" s="3">
        <f t="shared" si="178"/>
        <v>30</v>
      </c>
      <c r="M3746" cm="1">
        <f t="array" ref="M3746">MIN(B:B=B3746,E3746)</f>
        <v>0.5275419560185185</v>
      </c>
      <c r="N3746" cm="1">
        <f t="array" ref="N3746">MAX(B:B=B3746,E3746)</f>
        <v>0.5275419560185185</v>
      </c>
      <c r="O3746" s="1">
        <f t="shared" si="176"/>
        <v>2.1904976851851855E-3</v>
      </c>
      <c r="P3746" t="str">
        <f t="shared" si="177"/>
        <v>USER327-SP1A.210812.016</v>
      </c>
      <c r="Q3746" cm="1">
        <f t="array" ref="Q3746">SUM(--(FREQUENCY(IF(B:B=B3746,MATCH(G3746,G3746,0)),ROW(G3746)-ROW(G3746)+1)&gt;0))</f>
        <v>1</v>
      </c>
    </row>
    <row r="3747" spans="1:17" ht="15.75">
      <c r="A3747" t="s">
        <v>179</v>
      </c>
      <c r="B3747" t="s">
        <v>1345</v>
      </c>
      <c r="C3747" t="s">
        <v>1346</v>
      </c>
      <c r="D3747" s="2">
        <v>45662</v>
      </c>
      <c r="E3747" s="1">
        <v>0.5253514583333333</v>
      </c>
      <c r="F3747" s="1">
        <v>6.375393518518519E-3</v>
      </c>
      <c r="G3747" t="s">
        <v>21</v>
      </c>
      <c r="H3747" t="s">
        <v>191</v>
      </c>
      <c r="I3747" t="s">
        <v>88</v>
      </c>
      <c r="L3747" s="3">
        <f t="shared" si="178"/>
        <v>30</v>
      </c>
      <c r="M3747" cm="1">
        <f t="array" ref="M3747">MIN(B:B=B3747,E3747)</f>
        <v>0.5253514583333333</v>
      </c>
      <c r="N3747" cm="1">
        <f t="array" ref="N3747">MAX(B:B=B3747,E3747)</f>
        <v>0.5253514583333333</v>
      </c>
      <c r="O3747" s="1">
        <f t="shared" si="176"/>
        <v>6.375393518518519E-3</v>
      </c>
      <c r="P3747" t="str">
        <f t="shared" si="177"/>
        <v>USER327-SP1A.210812.016</v>
      </c>
      <c r="Q3747" cm="1">
        <f t="array" ref="Q3747">SUM(--(FREQUENCY(IF(B:B=B3747,MATCH(G3747,G3747,0)),ROW(G3747)-ROW(G3747)+1)&gt;0))</f>
        <v>1</v>
      </c>
    </row>
    <row r="3748" spans="1:17" ht="15.75">
      <c r="A3748" t="s">
        <v>179</v>
      </c>
      <c r="B3748" t="s">
        <v>1345</v>
      </c>
      <c r="C3748" t="s">
        <v>1346</v>
      </c>
      <c r="D3748" s="2">
        <v>45662</v>
      </c>
      <c r="E3748" s="1">
        <v>0.51897606481481484</v>
      </c>
      <c r="F3748" s="1">
        <v>1.4993506944444445E-2</v>
      </c>
      <c r="G3748" t="s">
        <v>21</v>
      </c>
      <c r="H3748" t="s">
        <v>191</v>
      </c>
      <c r="I3748" t="s">
        <v>88</v>
      </c>
      <c r="L3748" s="3">
        <f t="shared" si="178"/>
        <v>30</v>
      </c>
      <c r="M3748" cm="1">
        <f t="array" ref="M3748">MIN(B:B=B3748,E3748)</f>
        <v>0.51897606481481484</v>
      </c>
      <c r="N3748" cm="1">
        <f t="array" ref="N3748">MAX(B:B=B3748,E3748)</f>
        <v>0.51897606481481484</v>
      </c>
      <c r="O3748" s="1">
        <f t="shared" si="176"/>
        <v>1.4993506944444445E-2</v>
      </c>
      <c r="P3748" t="str">
        <f t="shared" si="177"/>
        <v>USER327-SP1A.210812.016</v>
      </c>
      <c r="Q3748" cm="1">
        <f t="array" ref="Q3748">SUM(--(FREQUENCY(IF(B:B=B3748,MATCH(G3748,G3748,0)),ROW(G3748)-ROW(G3748)+1)&gt;0))</f>
        <v>1</v>
      </c>
    </row>
    <row r="3749" spans="1:17" ht="15.75">
      <c r="A3749" t="s">
        <v>179</v>
      </c>
      <c r="B3749" t="s">
        <v>1345</v>
      </c>
      <c r="C3749" t="s">
        <v>1346</v>
      </c>
      <c r="D3749" s="2">
        <v>45662</v>
      </c>
      <c r="E3749" s="1">
        <v>0.50398255787037038</v>
      </c>
      <c r="F3749" s="1">
        <v>3.8655555555555557E-3</v>
      </c>
      <c r="G3749" t="s">
        <v>21</v>
      </c>
      <c r="H3749" t="s">
        <v>191</v>
      </c>
      <c r="I3749" t="s">
        <v>88</v>
      </c>
      <c r="L3749" s="3">
        <f t="shared" si="178"/>
        <v>30</v>
      </c>
      <c r="M3749" cm="1">
        <f t="array" ref="M3749">MIN(B:B=B3749,E3749)</f>
        <v>0.50398255787037038</v>
      </c>
      <c r="N3749" cm="1">
        <f t="array" ref="N3749">MAX(B:B=B3749,E3749)</f>
        <v>0.50398255787037038</v>
      </c>
      <c r="O3749" s="1">
        <f t="shared" si="176"/>
        <v>3.8655555555555557E-3</v>
      </c>
      <c r="P3749" t="str">
        <f t="shared" si="177"/>
        <v>USER327-SP1A.210812.016</v>
      </c>
      <c r="Q3749" cm="1">
        <f t="array" ref="Q3749">SUM(--(FREQUENCY(IF(B:B=B3749,MATCH(G3749,G3749,0)),ROW(G3749)-ROW(G3749)+1)&gt;0))</f>
        <v>1</v>
      </c>
    </row>
    <row r="3750" spans="1:17" ht="15.75">
      <c r="A3750" t="s">
        <v>179</v>
      </c>
      <c r="B3750" t="s">
        <v>1345</v>
      </c>
      <c r="C3750" t="s">
        <v>1346</v>
      </c>
      <c r="D3750" s="2">
        <v>45662</v>
      </c>
      <c r="E3750" s="1">
        <v>0.50011701388888896</v>
      </c>
      <c r="F3750" s="1">
        <v>2.4734733796296298E-2</v>
      </c>
      <c r="G3750" t="s">
        <v>21</v>
      </c>
      <c r="H3750" t="s">
        <v>191</v>
      </c>
      <c r="I3750" t="s">
        <v>88</v>
      </c>
      <c r="L3750" s="3">
        <f t="shared" si="178"/>
        <v>30</v>
      </c>
      <c r="M3750" cm="1">
        <f t="array" ref="M3750">MIN(B:B=B3750,E3750)</f>
        <v>0.50011701388888896</v>
      </c>
      <c r="N3750" cm="1">
        <f t="array" ref="N3750">MAX(B:B=B3750,E3750)</f>
        <v>0.50011701388888896</v>
      </c>
      <c r="O3750" s="1">
        <f t="shared" si="176"/>
        <v>2.4734733796296298E-2</v>
      </c>
      <c r="P3750" t="str">
        <f t="shared" si="177"/>
        <v>USER327-SP1A.210812.016</v>
      </c>
      <c r="Q3750" cm="1">
        <f t="array" ref="Q3750">SUM(--(FREQUENCY(IF(B:B=B3750,MATCH(G3750,G3750,0)),ROW(G3750)-ROW(G3750)+1)&gt;0))</f>
        <v>1</v>
      </c>
    </row>
    <row r="3751" spans="1:17" ht="15.75">
      <c r="A3751" t="s">
        <v>179</v>
      </c>
      <c r="B3751" t="s">
        <v>1345</v>
      </c>
      <c r="C3751" t="s">
        <v>1346</v>
      </c>
      <c r="D3751" s="2">
        <v>45662</v>
      </c>
      <c r="E3751" s="1">
        <v>0.4753822685185185</v>
      </c>
      <c r="F3751" s="1">
        <v>1.8406273148148147E-2</v>
      </c>
      <c r="G3751" t="s">
        <v>21</v>
      </c>
      <c r="H3751" t="s">
        <v>191</v>
      </c>
      <c r="I3751" t="s">
        <v>88</v>
      </c>
      <c r="L3751" s="3">
        <f t="shared" si="178"/>
        <v>30</v>
      </c>
      <c r="M3751" cm="1">
        <f t="array" ref="M3751">MIN(B:B=B3751,E3751)</f>
        <v>0.4753822685185185</v>
      </c>
      <c r="N3751" cm="1">
        <f t="array" ref="N3751">MAX(B:B=B3751,E3751)</f>
        <v>0.4753822685185185</v>
      </c>
      <c r="O3751" s="1">
        <f t="shared" si="176"/>
        <v>1.8406273148148147E-2</v>
      </c>
      <c r="P3751" t="str">
        <f t="shared" si="177"/>
        <v>USER327-SP1A.210812.016</v>
      </c>
      <c r="Q3751" cm="1">
        <f t="array" ref="Q3751">SUM(--(FREQUENCY(IF(B:B=B3751,MATCH(G3751,G3751,0)),ROW(G3751)-ROW(G3751)+1)&gt;0))</f>
        <v>1</v>
      </c>
    </row>
    <row r="3752" spans="1:17" ht="15.75">
      <c r="A3752" t="s">
        <v>179</v>
      </c>
      <c r="B3752" t="s">
        <v>1345</v>
      </c>
      <c r="C3752" t="s">
        <v>1346</v>
      </c>
      <c r="D3752" s="2">
        <v>45662</v>
      </c>
      <c r="E3752" s="1">
        <v>0.45697599537037042</v>
      </c>
      <c r="F3752" s="1">
        <v>5.3386111111111108E-3</v>
      </c>
      <c r="G3752" t="s">
        <v>21</v>
      </c>
      <c r="H3752" t="s">
        <v>191</v>
      </c>
      <c r="I3752" t="s">
        <v>88</v>
      </c>
      <c r="L3752" s="3">
        <f t="shared" si="178"/>
        <v>30</v>
      </c>
      <c r="M3752" cm="1">
        <f t="array" ref="M3752">MIN(B:B=B3752,E3752)</f>
        <v>0.45697599537037042</v>
      </c>
      <c r="N3752" cm="1">
        <f t="array" ref="N3752">MAX(B:B=B3752,E3752)</f>
        <v>0.45697599537037042</v>
      </c>
      <c r="O3752" s="1">
        <f t="shared" si="176"/>
        <v>5.3386111111111108E-3</v>
      </c>
      <c r="P3752" t="str">
        <f t="shared" si="177"/>
        <v>USER327-SP1A.210812.016</v>
      </c>
      <c r="Q3752" cm="1">
        <f t="array" ref="Q3752">SUM(--(FREQUENCY(IF(B:B=B3752,MATCH(G3752,G3752,0)),ROW(G3752)-ROW(G3752)+1)&gt;0))</f>
        <v>1</v>
      </c>
    </row>
    <row r="3753" spans="1:17" ht="15.75">
      <c r="A3753" t="s">
        <v>179</v>
      </c>
      <c r="B3753" t="s">
        <v>1345</v>
      </c>
      <c r="C3753" t="s">
        <v>1346</v>
      </c>
      <c r="D3753" s="2">
        <v>45662</v>
      </c>
      <c r="E3753" s="1">
        <v>0.45163738425925931</v>
      </c>
      <c r="F3753" s="1">
        <v>3.3939004629629627E-3</v>
      </c>
      <c r="G3753" t="s">
        <v>21</v>
      </c>
      <c r="H3753" t="s">
        <v>191</v>
      </c>
      <c r="I3753" t="s">
        <v>88</v>
      </c>
      <c r="L3753" s="3">
        <f t="shared" si="178"/>
        <v>30</v>
      </c>
      <c r="M3753" cm="1">
        <f t="array" ref="M3753">MIN(B:B=B3753,E3753)</f>
        <v>0.45163738425925931</v>
      </c>
      <c r="N3753" cm="1">
        <f t="array" ref="N3753">MAX(B:B=B3753,E3753)</f>
        <v>0.45163738425925931</v>
      </c>
      <c r="O3753" s="1">
        <f t="shared" si="176"/>
        <v>3.3939004629629627E-3</v>
      </c>
      <c r="P3753" t="str">
        <f t="shared" si="177"/>
        <v>USER327-SP1A.210812.016</v>
      </c>
      <c r="Q3753" cm="1">
        <f t="array" ref="Q3753">SUM(--(FREQUENCY(IF(B:B=B3753,MATCH(G3753,G3753,0)),ROW(G3753)-ROW(G3753)+1)&gt;0))</f>
        <v>1</v>
      </c>
    </row>
    <row r="3754" spans="1:17" ht="15.75">
      <c r="A3754" t="s">
        <v>179</v>
      </c>
      <c r="B3754" t="s">
        <v>1345</v>
      </c>
      <c r="C3754" t="s">
        <v>1346</v>
      </c>
      <c r="D3754" s="2">
        <v>45662</v>
      </c>
      <c r="E3754" s="1">
        <v>0.4482434837962963</v>
      </c>
      <c r="F3754" s="1">
        <v>7.335039351851852E-2</v>
      </c>
      <c r="G3754" t="s">
        <v>21</v>
      </c>
      <c r="H3754" t="s">
        <v>191</v>
      </c>
      <c r="I3754" t="s">
        <v>88</v>
      </c>
      <c r="L3754" s="3">
        <f t="shared" si="178"/>
        <v>30</v>
      </c>
      <c r="M3754" cm="1">
        <f t="array" ref="M3754">MIN(B:B=B3754,E3754)</f>
        <v>0.4482434837962963</v>
      </c>
      <c r="N3754" cm="1">
        <f t="array" ref="N3754">MAX(B:B=B3754,E3754)</f>
        <v>0.4482434837962963</v>
      </c>
      <c r="O3754" s="1">
        <f t="shared" si="176"/>
        <v>7.335039351851852E-2</v>
      </c>
      <c r="P3754" t="str">
        <f t="shared" si="177"/>
        <v>USER327-SP1A.210812.016</v>
      </c>
      <c r="Q3754" cm="1">
        <f t="array" ref="Q3754">SUM(--(FREQUENCY(IF(B:B=B3754,MATCH(G3754,G3754,0)),ROW(G3754)-ROW(G3754)+1)&gt;0))</f>
        <v>1</v>
      </c>
    </row>
    <row r="3755" spans="1:17" ht="15.75">
      <c r="A3755" t="s">
        <v>179</v>
      </c>
      <c r="B3755" t="s">
        <v>1345</v>
      </c>
      <c r="C3755" t="s">
        <v>1346</v>
      </c>
      <c r="D3755" s="2">
        <v>45662</v>
      </c>
      <c r="E3755" s="1">
        <v>0.37489309027777779</v>
      </c>
      <c r="F3755" s="1">
        <v>8.5510763888888893E-3</v>
      </c>
      <c r="G3755" t="s">
        <v>21</v>
      </c>
      <c r="H3755" t="s">
        <v>191</v>
      </c>
      <c r="I3755" t="s">
        <v>88</v>
      </c>
      <c r="L3755" s="3">
        <f t="shared" si="178"/>
        <v>30</v>
      </c>
      <c r="M3755" cm="1">
        <f t="array" ref="M3755">MIN(B:B=B3755,E3755)</f>
        <v>0.37489309027777779</v>
      </c>
      <c r="N3755" cm="1">
        <f t="array" ref="N3755">MAX(B:B=B3755,E3755)</f>
        <v>0.37489309027777779</v>
      </c>
      <c r="O3755" s="1">
        <f t="shared" si="176"/>
        <v>8.5510763888888893E-3</v>
      </c>
      <c r="P3755" t="str">
        <f t="shared" si="177"/>
        <v>USER327-SP1A.210812.016</v>
      </c>
      <c r="Q3755" cm="1">
        <f t="array" ref="Q3755">SUM(--(FREQUENCY(IF(B:B=B3755,MATCH(G3755,G3755,0)),ROW(G3755)-ROW(G3755)+1)&gt;0))</f>
        <v>1</v>
      </c>
    </row>
    <row r="3756" spans="1:17" ht="15.75">
      <c r="A3756" t="s">
        <v>179</v>
      </c>
      <c r="B3756" t="s">
        <v>1345</v>
      </c>
      <c r="C3756" t="s">
        <v>1346</v>
      </c>
      <c r="D3756" s="2">
        <v>45662</v>
      </c>
      <c r="E3756" s="1">
        <v>0.36634201388888887</v>
      </c>
      <c r="F3756" s="1">
        <v>0</v>
      </c>
      <c r="G3756" t="s">
        <v>21</v>
      </c>
      <c r="H3756" t="s">
        <v>191</v>
      </c>
      <c r="I3756" t="s">
        <v>88</v>
      </c>
      <c r="L3756" s="3">
        <f t="shared" si="178"/>
        <v>30</v>
      </c>
      <c r="M3756" cm="1">
        <f t="array" ref="M3756">MIN(B:B=B3756,E3756)</f>
        <v>0.36634201388888887</v>
      </c>
      <c r="N3756" cm="1">
        <f t="array" ref="N3756">MAX(B:B=B3756,E3756)</f>
        <v>0.36634201388888887</v>
      </c>
      <c r="O3756" s="1">
        <f t="shared" si="176"/>
        <v>0</v>
      </c>
      <c r="P3756" t="str">
        <f t="shared" si="177"/>
        <v>USER327-SP1A.210812.016</v>
      </c>
      <c r="Q3756" cm="1">
        <f t="array" ref="Q3756">SUM(--(FREQUENCY(IF(B:B=B3756,MATCH(G3756,G3756,0)),ROW(G3756)-ROW(G3756)+1)&gt;0))</f>
        <v>1</v>
      </c>
    </row>
    <row r="3757" spans="1:17" ht="15.75">
      <c r="A3757" t="s">
        <v>179</v>
      </c>
      <c r="B3757" t="s">
        <v>1345</v>
      </c>
      <c r="C3757" t="s">
        <v>1346</v>
      </c>
      <c r="D3757" s="2">
        <v>45662</v>
      </c>
      <c r="E3757" s="1">
        <v>0.83357880787037031</v>
      </c>
      <c r="F3757" s="1">
        <v>1.4900775462962965E-2</v>
      </c>
      <c r="G3757" t="s">
        <v>21</v>
      </c>
      <c r="H3757" t="s">
        <v>191</v>
      </c>
      <c r="I3757" t="s">
        <v>88</v>
      </c>
      <c r="L3757" s="3">
        <f t="shared" si="178"/>
        <v>30</v>
      </c>
      <c r="M3757" cm="1">
        <f t="array" ref="M3757">MIN(B:B=B3757,E3757)</f>
        <v>0.83357880787037031</v>
      </c>
      <c r="N3757" cm="1">
        <f t="array" ref="N3757">MAX(B:B=B3757,E3757)</f>
        <v>0.83357880787037031</v>
      </c>
      <c r="O3757" s="1">
        <f t="shared" si="176"/>
        <v>1.4900775462962965E-2</v>
      </c>
      <c r="P3757" t="str">
        <f t="shared" si="177"/>
        <v>USER327-SP1A.210812.016</v>
      </c>
      <c r="Q3757" cm="1">
        <f t="array" ref="Q3757">SUM(--(FREQUENCY(IF(B:B=B3757,MATCH(G3757,G3757,0)),ROW(G3757)-ROW(G3757)+1)&gt;0))</f>
        <v>1</v>
      </c>
    </row>
    <row r="3758" spans="1:17" ht="15.75">
      <c r="A3758" t="s">
        <v>179</v>
      </c>
      <c r="B3758" t="s">
        <v>1345</v>
      </c>
      <c r="C3758" t="s">
        <v>1346</v>
      </c>
      <c r="D3758" s="2">
        <v>45662</v>
      </c>
      <c r="E3758" s="1">
        <v>0.81867803240740733</v>
      </c>
      <c r="F3758" s="1">
        <v>1.4340347222222221E-2</v>
      </c>
      <c r="G3758" t="s">
        <v>21</v>
      </c>
      <c r="H3758" t="s">
        <v>191</v>
      </c>
      <c r="I3758" t="s">
        <v>88</v>
      </c>
      <c r="L3758" s="3">
        <f t="shared" si="178"/>
        <v>30</v>
      </c>
      <c r="M3758" cm="1">
        <f t="array" ref="M3758">MIN(B:B=B3758,E3758)</f>
        <v>0.81867803240740733</v>
      </c>
      <c r="N3758" cm="1">
        <f t="array" ref="N3758">MAX(B:B=B3758,E3758)</f>
        <v>0.81867803240740733</v>
      </c>
      <c r="O3758" s="1">
        <f t="shared" si="176"/>
        <v>1.4340347222222221E-2</v>
      </c>
      <c r="P3758" t="str">
        <f t="shared" si="177"/>
        <v>USER327-SP1A.210812.016</v>
      </c>
      <c r="Q3758" cm="1">
        <f t="array" ref="Q3758">SUM(--(FREQUENCY(IF(B:B=B3758,MATCH(G3758,G3758,0)),ROW(G3758)-ROW(G3758)+1)&gt;0))</f>
        <v>1</v>
      </c>
    </row>
    <row r="3759" spans="1:17" ht="15.75">
      <c r="A3759" t="s">
        <v>142</v>
      </c>
      <c r="B3759" t="s">
        <v>1347</v>
      </c>
      <c r="C3759" t="s">
        <v>1348</v>
      </c>
      <c r="D3759" s="2">
        <v>45662</v>
      </c>
      <c r="E3759" s="1">
        <v>0.82686030092592588</v>
      </c>
      <c r="F3759" s="1">
        <v>0.15376402777777778</v>
      </c>
      <c r="G3759" t="s">
        <v>18</v>
      </c>
      <c r="H3759" t="s">
        <v>593</v>
      </c>
      <c r="I3759" t="s">
        <v>52</v>
      </c>
      <c r="L3759" s="3">
        <f t="shared" si="178"/>
        <v>3</v>
      </c>
      <c r="M3759" cm="1">
        <f t="array" ref="M3759">MIN(B:B=B3759,E3759)</f>
        <v>0.82686030092592588</v>
      </c>
      <c r="N3759" cm="1">
        <f t="array" ref="N3759">MAX(B:B=B3759,E3759)</f>
        <v>0.82686030092592588</v>
      </c>
      <c r="O3759" s="1">
        <f t="shared" si="176"/>
        <v>0.15376402777777778</v>
      </c>
      <c r="P3759" t="str">
        <f t="shared" si="177"/>
        <v>USER548-UP1A.231005.007</v>
      </c>
      <c r="Q3759" cm="1">
        <f t="array" ref="Q3759">SUM(--(FREQUENCY(IF(B:B=B3759,MATCH(G3759,G3759,0)),ROW(G3759)-ROW(G3759)+1)&gt;0))</f>
        <v>1</v>
      </c>
    </row>
    <row r="3760" spans="1:17" ht="15.75">
      <c r="A3760" t="s">
        <v>142</v>
      </c>
      <c r="B3760" t="s">
        <v>1347</v>
      </c>
      <c r="C3760" t="s">
        <v>1348</v>
      </c>
      <c r="D3760" s="2">
        <v>45662</v>
      </c>
      <c r="E3760" s="1">
        <v>0.67309627314814813</v>
      </c>
      <c r="F3760" s="1">
        <v>0.30558408564814815</v>
      </c>
      <c r="G3760" t="s">
        <v>18</v>
      </c>
      <c r="H3760" t="s">
        <v>593</v>
      </c>
      <c r="I3760" t="s">
        <v>52</v>
      </c>
      <c r="L3760" s="3">
        <f t="shared" si="178"/>
        <v>3</v>
      </c>
      <c r="M3760" cm="1">
        <f t="array" ref="M3760">MIN(B:B=B3760,E3760)</f>
        <v>0.67309627314814813</v>
      </c>
      <c r="N3760" cm="1">
        <f t="array" ref="N3760">MAX(B:B=B3760,E3760)</f>
        <v>0.67309627314814813</v>
      </c>
      <c r="O3760" s="1">
        <f t="shared" si="176"/>
        <v>0.30558408564814815</v>
      </c>
      <c r="P3760" t="str">
        <f t="shared" si="177"/>
        <v>USER548-UP1A.231005.007</v>
      </c>
      <c r="Q3760" cm="1">
        <f t="array" ref="Q3760">SUM(--(FREQUENCY(IF(B:B=B3760,MATCH(G3760,G3760,0)),ROW(G3760)-ROW(G3760)+1)&gt;0))</f>
        <v>1</v>
      </c>
    </row>
    <row r="3761" spans="1:17" ht="15.75">
      <c r="A3761" t="s">
        <v>142</v>
      </c>
      <c r="B3761" t="s">
        <v>1347</v>
      </c>
      <c r="C3761" t="s">
        <v>1348</v>
      </c>
      <c r="D3761" s="2">
        <v>45662</v>
      </c>
      <c r="E3761" s="1">
        <v>0.36751218750000003</v>
      </c>
      <c r="F3761" s="1">
        <v>0</v>
      </c>
      <c r="G3761" t="s">
        <v>18</v>
      </c>
      <c r="H3761" t="s">
        <v>593</v>
      </c>
      <c r="I3761" t="s">
        <v>52</v>
      </c>
      <c r="L3761" s="3">
        <f t="shared" si="178"/>
        <v>3</v>
      </c>
      <c r="M3761" cm="1">
        <f t="array" ref="M3761">MIN(B:B=B3761,E3761)</f>
        <v>0.36751218750000003</v>
      </c>
      <c r="N3761" cm="1">
        <f t="array" ref="N3761">MAX(B:B=B3761,E3761)</f>
        <v>0.36751218750000003</v>
      </c>
      <c r="O3761" s="1">
        <f t="shared" si="176"/>
        <v>0</v>
      </c>
      <c r="P3761" t="str">
        <f t="shared" si="177"/>
        <v>USER548-UP1A.231005.007</v>
      </c>
      <c r="Q3761" cm="1">
        <f t="array" ref="Q3761">SUM(--(FREQUENCY(IF(B:B=B3761,MATCH(G3761,G3761,0)),ROW(G3761)-ROW(G3761)+1)&gt;0))</f>
        <v>1</v>
      </c>
    </row>
    <row r="3762" spans="1:17" ht="15.75">
      <c r="A3762" t="s">
        <v>142</v>
      </c>
      <c r="B3762" t="s">
        <v>1349</v>
      </c>
      <c r="C3762" t="s">
        <v>1350</v>
      </c>
      <c r="D3762" s="2">
        <v>45662</v>
      </c>
      <c r="E3762" s="1">
        <v>0.8256910648148148</v>
      </c>
      <c r="F3762" s="1">
        <v>7.220981481481481E-2</v>
      </c>
      <c r="G3762" t="s">
        <v>126</v>
      </c>
      <c r="H3762" t="s">
        <v>385</v>
      </c>
      <c r="I3762" t="s">
        <v>386</v>
      </c>
      <c r="L3762" s="3">
        <f t="shared" si="178"/>
        <v>9</v>
      </c>
      <c r="M3762" cm="1">
        <f t="array" ref="M3762">MIN(B:B=B3762,E3762)</f>
        <v>0.8256910648148148</v>
      </c>
      <c r="N3762" cm="1">
        <f t="array" ref="N3762">MAX(B:B=B3762,E3762)</f>
        <v>0.8256910648148148</v>
      </c>
      <c r="O3762" s="1">
        <f t="shared" si="176"/>
        <v>7.220981481481481E-2</v>
      </c>
      <c r="P3762" t="str">
        <f t="shared" si="177"/>
        <v>USER549-UP1A.231005.007_NN</v>
      </c>
      <c r="Q3762" cm="1">
        <f t="array" ref="Q3762">SUM(--(FREQUENCY(IF(B:B=B3762,MATCH(G3762,G3762,0)),ROW(G3762)-ROW(G3762)+1)&gt;0))</f>
        <v>1</v>
      </c>
    </row>
    <row r="3763" spans="1:17" ht="15.75">
      <c r="A3763" t="s">
        <v>142</v>
      </c>
      <c r="B3763" t="s">
        <v>1349</v>
      </c>
      <c r="C3763" t="s">
        <v>1350</v>
      </c>
      <c r="D3763" s="2">
        <v>45662</v>
      </c>
      <c r="E3763" s="1">
        <v>0.75348124999999999</v>
      </c>
      <c r="F3763" s="1">
        <v>2.6841689814814815E-2</v>
      </c>
      <c r="G3763" t="s">
        <v>126</v>
      </c>
      <c r="H3763" t="s">
        <v>385</v>
      </c>
      <c r="I3763" t="s">
        <v>386</v>
      </c>
      <c r="L3763" s="3">
        <f t="shared" si="178"/>
        <v>9</v>
      </c>
      <c r="M3763" cm="1">
        <f t="array" ref="M3763">MIN(B:B=B3763,E3763)</f>
        <v>0.75348124999999999</v>
      </c>
      <c r="N3763" cm="1">
        <f t="array" ref="N3763">MAX(B:B=B3763,E3763)</f>
        <v>0.75348124999999999</v>
      </c>
      <c r="O3763" s="1">
        <f t="shared" si="176"/>
        <v>2.6841689814814815E-2</v>
      </c>
      <c r="P3763" t="str">
        <f t="shared" si="177"/>
        <v>USER549-UP1A.231005.007_NN</v>
      </c>
      <c r="Q3763" cm="1">
        <f t="array" ref="Q3763">SUM(--(FREQUENCY(IF(B:B=B3763,MATCH(G3763,G3763,0)),ROW(G3763)-ROW(G3763)+1)&gt;0))</f>
        <v>1</v>
      </c>
    </row>
    <row r="3764" spans="1:17" ht="15.75">
      <c r="A3764" t="s">
        <v>142</v>
      </c>
      <c r="B3764" t="s">
        <v>1349</v>
      </c>
      <c r="C3764" t="s">
        <v>1350</v>
      </c>
      <c r="D3764" s="2">
        <v>45662</v>
      </c>
      <c r="E3764" s="1">
        <v>0.72663956018518527</v>
      </c>
      <c r="F3764" s="1">
        <v>3.2843321759259261E-2</v>
      </c>
      <c r="G3764" t="s">
        <v>126</v>
      </c>
      <c r="H3764" t="s">
        <v>385</v>
      </c>
      <c r="I3764" t="s">
        <v>386</v>
      </c>
      <c r="L3764" s="3">
        <f t="shared" si="178"/>
        <v>9</v>
      </c>
      <c r="M3764" cm="1">
        <f t="array" ref="M3764">MIN(B:B=B3764,E3764)</f>
        <v>0.72663956018518527</v>
      </c>
      <c r="N3764" cm="1">
        <f t="array" ref="N3764">MAX(B:B=B3764,E3764)</f>
        <v>0.72663956018518527</v>
      </c>
      <c r="O3764" s="1">
        <f t="shared" si="176"/>
        <v>3.2843321759259261E-2</v>
      </c>
      <c r="P3764" t="str">
        <f t="shared" si="177"/>
        <v>USER549-UP1A.231005.007_NN</v>
      </c>
      <c r="Q3764" cm="1">
        <f t="array" ref="Q3764">SUM(--(FREQUENCY(IF(B:B=B3764,MATCH(G3764,G3764,0)),ROW(G3764)-ROW(G3764)+1)&gt;0))</f>
        <v>1</v>
      </c>
    </row>
    <row r="3765" spans="1:17" ht="15.75">
      <c r="A3765" t="s">
        <v>142</v>
      </c>
      <c r="B3765" t="s">
        <v>1349</v>
      </c>
      <c r="C3765" t="s">
        <v>1350</v>
      </c>
      <c r="D3765" s="2">
        <v>45662</v>
      </c>
      <c r="E3765" s="1">
        <v>0.69379623842592597</v>
      </c>
      <c r="F3765" s="1">
        <v>1.3086261574074075E-2</v>
      </c>
      <c r="G3765" t="s">
        <v>126</v>
      </c>
      <c r="H3765" t="s">
        <v>385</v>
      </c>
      <c r="I3765" t="s">
        <v>386</v>
      </c>
      <c r="L3765" s="3">
        <f t="shared" si="178"/>
        <v>9</v>
      </c>
      <c r="M3765" cm="1">
        <f t="array" ref="M3765">MIN(B:B=B3765,E3765)</f>
        <v>0.69379623842592597</v>
      </c>
      <c r="N3765" cm="1">
        <f t="array" ref="N3765">MAX(B:B=B3765,E3765)</f>
        <v>0.69379623842592597</v>
      </c>
      <c r="O3765" s="1">
        <f t="shared" si="176"/>
        <v>1.3086261574074075E-2</v>
      </c>
      <c r="P3765" t="str">
        <f t="shared" si="177"/>
        <v>USER549-UP1A.231005.007_NN</v>
      </c>
      <c r="Q3765" cm="1">
        <f t="array" ref="Q3765">SUM(--(FREQUENCY(IF(B:B=B3765,MATCH(G3765,G3765,0)),ROW(G3765)-ROW(G3765)+1)&gt;0))</f>
        <v>1</v>
      </c>
    </row>
    <row r="3766" spans="1:17" ht="15.75">
      <c r="A3766" t="s">
        <v>142</v>
      </c>
      <c r="B3766" t="s">
        <v>1349</v>
      </c>
      <c r="C3766" t="s">
        <v>1350</v>
      </c>
      <c r="D3766" s="2">
        <v>45662</v>
      </c>
      <c r="E3766" s="1">
        <v>0.68070997685185175</v>
      </c>
      <c r="F3766" s="1">
        <v>0.11501778935185185</v>
      </c>
      <c r="G3766" t="s">
        <v>126</v>
      </c>
      <c r="H3766" t="s">
        <v>385</v>
      </c>
      <c r="I3766" t="s">
        <v>386</v>
      </c>
      <c r="L3766" s="3">
        <f t="shared" si="178"/>
        <v>9</v>
      </c>
      <c r="M3766" cm="1">
        <f t="array" ref="M3766">MIN(B:B=B3766,E3766)</f>
        <v>0.68070997685185175</v>
      </c>
      <c r="N3766" cm="1">
        <f t="array" ref="N3766">MAX(B:B=B3766,E3766)</f>
        <v>0.68070997685185175</v>
      </c>
      <c r="O3766" s="1">
        <f t="shared" si="176"/>
        <v>0.11501778935185185</v>
      </c>
      <c r="P3766" t="str">
        <f t="shared" si="177"/>
        <v>USER549-UP1A.231005.007_NN</v>
      </c>
      <c r="Q3766" cm="1">
        <f t="array" ref="Q3766">SUM(--(FREQUENCY(IF(B:B=B3766,MATCH(G3766,G3766,0)),ROW(G3766)-ROW(G3766)+1)&gt;0))</f>
        <v>1</v>
      </c>
    </row>
    <row r="3767" spans="1:17" ht="15.75">
      <c r="A3767" t="s">
        <v>142</v>
      </c>
      <c r="B3767" t="s">
        <v>1349</v>
      </c>
      <c r="C3767" t="s">
        <v>1350</v>
      </c>
      <c r="D3767" s="2">
        <v>45662</v>
      </c>
      <c r="E3767" s="1">
        <v>0.56569218749999994</v>
      </c>
      <c r="F3767" s="1">
        <v>0.12039547453703703</v>
      </c>
      <c r="G3767" t="s">
        <v>126</v>
      </c>
      <c r="H3767" t="s">
        <v>385</v>
      </c>
      <c r="I3767" t="s">
        <v>386</v>
      </c>
      <c r="L3767" s="3">
        <f t="shared" si="178"/>
        <v>9</v>
      </c>
      <c r="M3767" cm="1">
        <f t="array" ref="M3767">MIN(B:B=B3767,E3767)</f>
        <v>0.56569218749999994</v>
      </c>
      <c r="N3767" cm="1">
        <f t="array" ref="N3767">MAX(B:B=B3767,E3767)</f>
        <v>0.56569218749999994</v>
      </c>
      <c r="O3767" s="1">
        <f t="shared" si="176"/>
        <v>0.12039547453703703</v>
      </c>
      <c r="P3767" t="str">
        <f t="shared" si="177"/>
        <v>USER549-UP1A.231005.007_NN</v>
      </c>
      <c r="Q3767" cm="1">
        <f t="array" ref="Q3767">SUM(--(FREQUENCY(IF(B:B=B3767,MATCH(G3767,G3767,0)),ROW(G3767)-ROW(G3767)+1)&gt;0))</f>
        <v>1</v>
      </c>
    </row>
    <row r="3768" spans="1:17" ht="15.75">
      <c r="A3768" t="s">
        <v>142</v>
      </c>
      <c r="B3768" t="s">
        <v>1349</v>
      </c>
      <c r="C3768" t="s">
        <v>1350</v>
      </c>
      <c r="D3768" s="2">
        <v>45662</v>
      </c>
      <c r="E3768" s="1">
        <v>0.44529670138888888</v>
      </c>
      <c r="F3768" s="1">
        <v>4.3183425925925924E-2</v>
      </c>
      <c r="G3768" t="s">
        <v>126</v>
      </c>
      <c r="H3768" t="s">
        <v>385</v>
      </c>
      <c r="I3768" t="s">
        <v>386</v>
      </c>
      <c r="L3768" s="3">
        <f t="shared" si="178"/>
        <v>9</v>
      </c>
      <c r="M3768" cm="1">
        <f t="array" ref="M3768">MIN(B:B=B3768,E3768)</f>
        <v>0.44529670138888888</v>
      </c>
      <c r="N3768" cm="1">
        <f t="array" ref="N3768">MAX(B:B=B3768,E3768)</f>
        <v>0.44529670138888888</v>
      </c>
      <c r="O3768" s="1">
        <f t="shared" si="176"/>
        <v>4.3183425925925924E-2</v>
      </c>
      <c r="P3768" t="str">
        <f t="shared" si="177"/>
        <v>USER549-UP1A.231005.007_NN</v>
      </c>
      <c r="Q3768" cm="1">
        <f t="array" ref="Q3768">SUM(--(FREQUENCY(IF(B:B=B3768,MATCH(G3768,G3768,0)),ROW(G3768)-ROW(G3768)+1)&gt;0))</f>
        <v>1</v>
      </c>
    </row>
    <row r="3769" spans="1:17" ht="15.75">
      <c r="A3769" t="s">
        <v>142</v>
      </c>
      <c r="B3769" t="s">
        <v>1349</v>
      </c>
      <c r="C3769" t="s">
        <v>1350</v>
      </c>
      <c r="D3769" s="2">
        <v>45662</v>
      </c>
      <c r="E3769" s="1">
        <v>0.40211327546296299</v>
      </c>
      <c r="F3769" s="1">
        <v>3.5552222222222221E-2</v>
      </c>
      <c r="G3769" t="s">
        <v>126</v>
      </c>
      <c r="H3769" t="s">
        <v>385</v>
      </c>
      <c r="I3769" t="s">
        <v>386</v>
      </c>
      <c r="L3769" s="3">
        <f t="shared" si="178"/>
        <v>9</v>
      </c>
      <c r="M3769" cm="1">
        <f t="array" ref="M3769">MIN(B:B=B3769,E3769)</f>
        <v>0.40211327546296299</v>
      </c>
      <c r="N3769" cm="1">
        <f t="array" ref="N3769">MAX(B:B=B3769,E3769)</f>
        <v>0.40211327546296299</v>
      </c>
      <c r="O3769" s="1">
        <f t="shared" si="176"/>
        <v>3.5552222222222221E-2</v>
      </c>
      <c r="P3769" t="str">
        <f t="shared" si="177"/>
        <v>USER549-UP1A.231005.007_NN</v>
      </c>
      <c r="Q3769" cm="1">
        <f t="array" ref="Q3769">SUM(--(FREQUENCY(IF(B:B=B3769,MATCH(G3769,G3769,0)),ROW(G3769)-ROW(G3769)+1)&gt;0))</f>
        <v>1</v>
      </c>
    </row>
    <row r="3770" spans="1:17" ht="15.75">
      <c r="A3770" t="s">
        <v>142</v>
      </c>
      <c r="B3770" t="s">
        <v>1349</v>
      </c>
      <c r="C3770" t="s">
        <v>1350</v>
      </c>
      <c r="D3770" s="2">
        <v>45662</v>
      </c>
      <c r="E3770" s="1">
        <v>0.36656105324074079</v>
      </c>
      <c r="F3770" s="1">
        <v>0</v>
      </c>
      <c r="G3770" t="s">
        <v>126</v>
      </c>
      <c r="H3770" t="s">
        <v>385</v>
      </c>
      <c r="I3770" t="s">
        <v>386</v>
      </c>
      <c r="L3770" s="3">
        <f t="shared" si="178"/>
        <v>9</v>
      </c>
      <c r="M3770" cm="1">
        <f t="array" ref="M3770">MIN(B:B=B3770,E3770)</f>
        <v>0.36656105324074079</v>
      </c>
      <c r="N3770" cm="1">
        <f t="array" ref="N3770">MAX(B:B=B3770,E3770)</f>
        <v>0.36656105324074079</v>
      </c>
      <c r="O3770" s="1">
        <f t="shared" si="176"/>
        <v>0</v>
      </c>
      <c r="P3770" t="str">
        <f t="shared" si="177"/>
        <v>USER549-UP1A.231005.007_NN</v>
      </c>
      <c r="Q3770" cm="1">
        <f t="array" ref="Q3770">SUM(--(FREQUENCY(IF(B:B=B3770,MATCH(G3770,G3770,0)),ROW(G3770)-ROW(G3770)+1)&gt;0))</f>
        <v>1</v>
      </c>
    </row>
    <row r="3771" spans="1:17" ht="15.75">
      <c r="A3771" t="s">
        <v>142</v>
      </c>
      <c r="B3771" t="s">
        <v>1351</v>
      </c>
      <c r="C3771" t="s">
        <v>1352</v>
      </c>
      <c r="D3771" s="2">
        <v>45662</v>
      </c>
      <c r="E3771" s="1">
        <v>0.78682704861111119</v>
      </c>
      <c r="F3771" s="1">
        <v>9.2258518518518517E-2</v>
      </c>
      <c r="G3771" t="s">
        <v>37</v>
      </c>
      <c r="H3771" t="s">
        <v>568</v>
      </c>
      <c r="I3771" t="s">
        <v>43</v>
      </c>
      <c r="L3771" s="3">
        <f t="shared" si="178"/>
        <v>6</v>
      </c>
      <c r="M3771" cm="1">
        <f t="array" ref="M3771">MIN(B:B=B3771,E3771)</f>
        <v>0.78682704861111119</v>
      </c>
      <c r="N3771" cm="1">
        <f t="array" ref="N3771">MAX(B:B=B3771,E3771)</f>
        <v>0.78682704861111119</v>
      </c>
      <c r="O3771" s="1">
        <f t="shared" si="176"/>
        <v>9.2258518518518517E-2</v>
      </c>
      <c r="P3771" t="str">
        <f t="shared" si="177"/>
        <v>USER550-TP1A.220624.014</v>
      </c>
      <c r="Q3771" cm="1">
        <f t="array" ref="Q3771">SUM(--(FREQUENCY(IF(B:B=B3771,MATCH(G3771,G3771,0)),ROW(G3771)-ROW(G3771)+1)&gt;0))</f>
        <v>1</v>
      </c>
    </row>
    <row r="3772" spans="1:17" ht="15.75">
      <c r="A3772" t="s">
        <v>142</v>
      </c>
      <c r="B3772" t="s">
        <v>1351</v>
      </c>
      <c r="C3772" t="s">
        <v>1352</v>
      </c>
      <c r="D3772" s="2">
        <v>45662</v>
      </c>
      <c r="E3772" s="1">
        <v>0.69456853009259267</v>
      </c>
      <c r="F3772" s="1">
        <v>0.18636813657407406</v>
      </c>
      <c r="G3772" t="s">
        <v>37</v>
      </c>
      <c r="H3772" t="s">
        <v>568</v>
      </c>
      <c r="I3772" t="s">
        <v>43</v>
      </c>
      <c r="L3772" s="3">
        <f t="shared" si="178"/>
        <v>6</v>
      </c>
      <c r="M3772" cm="1">
        <f t="array" ref="M3772">MIN(B:B=B3772,E3772)</f>
        <v>0.69456853009259267</v>
      </c>
      <c r="N3772" cm="1">
        <f t="array" ref="N3772">MAX(B:B=B3772,E3772)</f>
        <v>0.69456853009259267</v>
      </c>
      <c r="O3772" s="1">
        <f t="shared" si="176"/>
        <v>0.18636813657407406</v>
      </c>
      <c r="P3772" t="str">
        <f t="shared" si="177"/>
        <v>USER550-TP1A.220624.014</v>
      </c>
      <c r="Q3772" cm="1">
        <f t="array" ref="Q3772">SUM(--(FREQUENCY(IF(B:B=B3772,MATCH(G3772,G3772,0)),ROW(G3772)-ROW(G3772)+1)&gt;0))</f>
        <v>1</v>
      </c>
    </row>
    <row r="3773" spans="1:17" ht="15.75">
      <c r="A3773" t="s">
        <v>142</v>
      </c>
      <c r="B3773" t="s">
        <v>1351</v>
      </c>
      <c r="C3773" t="s">
        <v>1352</v>
      </c>
      <c r="D3773" s="2">
        <v>45662</v>
      </c>
      <c r="E3773" s="1">
        <v>0.50820040509259257</v>
      </c>
      <c r="F3773" s="1">
        <v>9.2340706018518515E-2</v>
      </c>
      <c r="G3773" t="s">
        <v>37</v>
      </c>
      <c r="H3773" t="s">
        <v>568</v>
      </c>
      <c r="I3773" t="s">
        <v>43</v>
      </c>
      <c r="L3773" s="3">
        <f t="shared" si="178"/>
        <v>6</v>
      </c>
      <c r="M3773" cm="1">
        <f t="array" ref="M3773">MIN(B:B=B3773,E3773)</f>
        <v>0.50820040509259257</v>
      </c>
      <c r="N3773" cm="1">
        <f t="array" ref="N3773">MAX(B:B=B3773,E3773)</f>
        <v>0.50820040509259257</v>
      </c>
      <c r="O3773" s="1">
        <f t="shared" si="176"/>
        <v>9.2340706018518515E-2</v>
      </c>
      <c r="P3773" t="str">
        <f t="shared" si="177"/>
        <v>USER550-TP1A.220624.014</v>
      </c>
      <c r="Q3773" cm="1">
        <f t="array" ref="Q3773">SUM(--(FREQUENCY(IF(B:B=B3773,MATCH(G3773,G3773,0)),ROW(G3773)-ROW(G3773)+1)&gt;0))</f>
        <v>1</v>
      </c>
    </row>
    <row r="3774" spans="1:17" ht="15.75">
      <c r="A3774" t="s">
        <v>142</v>
      </c>
      <c r="B3774" t="s">
        <v>1351</v>
      </c>
      <c r="C3774" t="s">
        <v>1352</v>
      </c>
      <c r="D3774" s="2">
        <v>45662</v>
      </c>
      <c r="E3774" s="1">
        <v>0.41585969907407411</v>
      </c>
      <c r="F3774" s="1">
        <v>2.5506678240740738E-2</v>
      </c>
      <c r="G3774" t="s">
        <v>37</v>
      </c>
      <c r="H3774" t="s">
        <v>568</v>
      </c>
      <c r="I3774" t="s">
        <v>43</v>
      </c>
      <c r="L3774" s="3">
        <f t="shared" si="178"/>
        <v>6</v>
      </c>
      <c r="M3774" cm="1">
        <f t="array" ref="M3774">MIN(B:B=B3774,E3774)</f>
        <v>0.41585969907407411</v>
      </c>
      <c r="N3774" cm="1">
        <f t="array" ref="N3774">MAX(B:B=B3774,E3774)</f>
        <v>0.41585969907407411</v>
      </c>
      <c r="O3774" s="1">
        <f t="shared" si="176"/>
        <v>2.5506678240740738E-2</v>
      </c>
      <c r="P3774" t="str">
        <f t="shared" si="177"/>
        <v>USER550-TP1A.220624.014</v>
      </c>
      <c r="Q3774" cm="1">
        <f t="array" ref="Q3774">SUM(--(FREQUENCY(IF(B:B=B3774,MATCH(G3774,G3774,0)),ROW(G3774)-ROW(G3774)+1)&gt;0))</f>
        <v>1</v>
      </c>
    </row>
    <row r="3775" spans="1:17" ht="15.75">
      <c r="A3775" t="s">
        <v>142</v>
      </c>
      <c r="B3775" t="s">
        <v>1351</v>
      </c>
      <c r="C3775" t="s">
        <v>1352</v>
      </c>
      <c r="D3775" s="2">
        <v>45662</v>
      </c>
      <c r="E3775" s="1">
        <v>0.39035302083333329</v>
      </c>
      <c r="F3775" s="1">
        <v>2.2619421296296297E-2</v>
      </c>
      <c r="G3775" t="s">
        <v>37</v>
      </c>
      <c r="H3775" t="s">
        <v>568</v>
      </c>
      <c r="I3775" t="s">
        <v>43</v>
      </c>
      <c r="L3775" s="3">
        <f t="shared" si="178"/>
        <v>6</v>
      </c>
      <c r="M3775" cm="1">
        <f t="array" ref="M3775">MIN(B:B=B3775,E3775)</f>
        <v>0.39035302083333329</v>
      </c>
      <c r="N3775" cm="1">
        <f t="array" ref="N3775">MAX(B:B=B3775,E3775)</f>
        <v>0.39035302083333329</v>
      </c>
      <c r="O3775" s="1">
        <f t="shared" si="176"/>
        <v>2.2619421296296297E-2</v>
      </c>
      <c r="P3775" t="str">
        <f t="shared" si="177"/>
        <v>USER550-TP1A.220624.014</v>
      </c>
      <c r="Q3775" cm="1">
        <f t="array" ref="Q3775">SUM(--(FREQUENCY(IF(B:B=B3775,MATCH(G3775,G3775,0)),ROW(G3775)-ROW(G3775)+1)&gt;0))</f>
        <v>1</v>
      </c>
    </row>
    <row r="3776" spans="1:17" ht="15.75">
      <c r="A3776" t="s">
        <v>142</v>
      </c>
      <c r="B3776" t="s">
        <v>1351</v>
      </c>
      <c r="C3776" t="s">
        <v>1352</v>
      </c>
      <c r="D3776" s="2">
        <v>45662</v>
      </c>
      <c r="E3776" s="1">
        <v>0.36773359953703705</v>
      </c>
      <c r="F3776" s="1">
        <v>0</v>
      </c>
      <c r="G3776" t="s">
        <v>37</v>
      </c>
      <c r="H3776" t="s">
        <v>568</v>
      </c>
      <c r="I3776" t="s">
        <v>43</v>
      </c>
      <c r="L3776" s="3">
        <f t="shared" si="178"/>
        <v>6</v>
      </c>
      <c r="M3776" cm="1">
        <f t="array" ref="M3776">MIN(B:B=B3776,E3776)</f>
        <v>0.36773359953703705</v>
      </c>
      <c r="N3776" cm="1">
        <f t="array" ref="N3776">MAX(B:B=B3776,E3776)</f>
        <v>0.36773359953703705</v>
      </c>
      <c r="O3776" s="1">
        <f t="shared" si="176"/>
        <v>0</v>
      </c>
      <c r="P3776" t="str">
        <f t="shared" si="177"/>
        <v>USER550-TP1A.220624.014</v>
      </c>
      <c r="Q3776" cm="1">
        <f t="array" ref="Q3776">SUM(--(FREQUENCY(IF(B:B=B3776,MATCH(G3776,G3776,0)),ROW(G3776)-ROW(G3776)+1)&gt;0))</f>
        <v>1</v>
      </c>
    </row>
    <row r="3777" spans="1:17" ht="15.75">
      <c r="A3777" t="s">
        <v>142</v>
      </c>
      <c r="B3777" t="s">
        <v>1353</v>
      </c>
      <c r="C3777" t="s">
        <v>1354</v>
      </c>
      <c r="D3777" s="2">
        <v>45662</v>
      </c>
      <c r="E3777" s="1">
        <v>0.72108443287037038</v>
      </c>
      <c r="F3777" s="1">
        <v>0.20069928240740742</v>
      </c>
      <c r="G3777" t="s">
        <v>18</v>
      </c>
      <c r="H3777" t="s">
        <v>1071</v>
      </c>
      <c r="I3777" t="s">
        <v>513</v>
      </c>
      <c r="L3777" s="3">
        <f t="shared" si="178"/>
        <v>5</v>
      </c>
      <c r="M3777" cm="1">
        <f t="array" ref="M3777">MIN(B:B=B3777,E3777)</f>
        <v>0.72108443287037038</v>
      </c>
      <c r="N3777" cm="1">
        <f t="array" ref="N3777">MAX(B:B=B3777,E3777)</f>
        <v>0.72108443287037038</v>
      </c>
      <c r="O3777" s="1">
        <f t="shared" si="176"/>
        <v>0.20069928240740742</v>
      </c>
      <c r="P3777" t="str">
        <f t="shared" si="177"/>
        <v>USER371-QKQ1.200209.002</v>
      </c>
      <c r="Q3777" cm="1">
        <f t="array" ref="Q3777">SUM(--(FREQUENCY(IF(B:B=B3777,MATCH(G3777,G3777,0)),ROW(G3777)-ROW(G3777)+1)&gt;0))</f>
        <v>1</v>
      </c>
    </row>
    <row r="3778" spans="1:17" ht="15.75">
      <c r="A3778" t="s">
        <v>142</v>
      </c>
      <c r="B3778" t="s">
        <v>1353</v>
      </c>
      <c r="C3778" t="s">
        <v>1354</v>
      </c>
      <c r="D3778" s="2">
        <v>45662</v>
      </c>
      <c r="E3778" s="1">
        <v>0.52038515046296296</v>
      </c>
      <c r="F3778" s="1">
        <v>9.3714247685185173E-2</v>
      </c>
      <c r="G3778" t="s">
        <v>18</v>
      </c>
      <c r="H3778" t="s">
        <v>1071</v>
      </c>
      <c r="I3778" t="s">
        <v>513</v>
      </c>
      <c r="L3778" s="3">
        <f t="shared" si="178"/>
        <v>5</v>
      </c>
      <c r="M3778" cm="1">
        <f t="array" ref="M3778">MIN(B:B=B3778,E3778)</f>
        <v>0.52038515046296296</v>
      </c>
      <c r="N3778" cm="1">
        <f t="array" ref="N3778">MAX(B:B=B3778,E3778)</f>
        <v>0.52038515046296296</v>
      </c>
      <c r="O3778" s="1">
        <f t="shared" si="176"/>
        <v>9.3714247685185173E-2</v>
      </c>
      <c r="P3778" t="str">
        <f t="shared" si="177"/>
        <v>USER371-QKQ1.200209.002</v>
      </c>
      <c r="Q3778" cm="1">
        <f t="array" ref="Q3778">SUM(--(FREQUENCY(IF(B:B=B3778,MATCH(G3778,G3778,0)),ROW(G3778)-ROW(G3778)+1)&gt;0))</f>
        <v>1</v>
      </c>
    </row>
    <row r="3779" spans="1:17" ht="15.75">
      <c r="A3779" t="s">
        <v>142</v>
      </c>
      <c r="B3779" t="s">
        <v>1353</v>
      </c>
      <c r="C3779" t="s">
        <v>1354</v>
      </c>
      <c r="D3779" s="2">
        <v>45662</v>
      </c>
      <c r="E3779" s="1">
        <v>0.42667089120370366</v>
      </c>
      <c r="F3779" s="1">
        <v>1.338761574074074E-3</v>
      </c>
      <c r="G3779" t="s">
        <v>18</v>
      </c>
      <c r="H3779" t="s">
        <v>1071</v>
      </c>
      <c r="I3779" t="s">
        <v>513</v>
      </c>
      <c r="L3779" s="3">
        <f t="shared" si="178"/>
        <v>5</v>
      </c>
      <c r="M3779" cm="1">
        <f t="array" ref="M3779">MIN(B:B=B3779,E3779)</f>
        <v>0.42667089120370366</v>
      </c>
      <c r="N3779" cm="1">
        <f t="array" ref="N3779">MAX(B:B=B3779,E3779)</f>
        <v>0.42667089120370366</v>
      </c>
      <c r="O3779" s="1">
        <f t="shared" ref="O3779:O3842" si="179">AVERAGE(B:B,B3779,F3779)</f>
        <v>1.338761574074074E-3</v>
      </c>
      <c r="P3779" t="str">
        <f t="shared" ref="P3779:P3842" si="180">B3779 &amp; "-" &amp; I3779</f>
        <v>USER371-QKQ1.200209.002</v>
      </c>
      <c r="Q3779" cm="1">
        <f t="array" ref="Q3779">SUM(--(FREQUENCY(IF(B:B=B3779,MATCH(G3779,G3779,0)),ROW(G3779)-ROW(G3779)+1)&gt;0))</f>
        <v>1</v>
      </c>
    </row>
    <row r="3780" spans="1:17" ht="15.75">
      <c r="A3780" t="s">
        <v>142</v>
      </c>
      <c r="B3780" t="s">
        <v>1353</v>
      </c>
      <c r="C3780" t="s">
        <v>1354</v>
      </c>
      <c r="D3780" s="2">
        <v>45662</v>
      </c>
      <c r="E3780" s="1">
        <v>0.42533212962962957</v>
      </c>
      <c r="F3780" s="1">
        <v>4.9865775462962968E-2</v>
      </c>
      <c r="G3780" t="s">
        <v>18</v>
      </c>
      <c r="H3780" t="s">
        <v>1071</v>
      </c>
      <c r="I3780" t="s">
        <v>513</v>
      </c>
      <c r="L3780" s="3">
        <f t="shared" si="178"/>
        <v>5</v>
      </c>
      <c r="M3780" cm="1">
        <f t="array" ref="M3780">MIN(B:B=B3780,E3780)</f>
        <v>0.42533212962962957</v>
      </c>
      <c r="N3780" cm="1">
        <f t="array" ref="N3780">MAX(B:B=B3780,E3780)</f>
        <v>0.42533212962962957</v>
      </c>
      <c r="O3780" s="1">
        <f t="shared" si="179"/>
        <v>4.9865775462962968E-2</v>
      </c>
      <c r="P3780" t="str">
        <f t="shared" si="180"/>
        <v>USER371-QKQ1.200209.002</v>
      </c>
      <c r="Q3780" cm="1">
        <f t="array" ref="Q3780">SUM(--(FREQUENCY(IF(B:B=B3780,MATCH(G3780,G3780,0)),ROW(G3780)-ROW(G3780)+1)&gt;0))</f>
        <v>1</v>
      </c>
    </row>
    <row r="3781" spans="1:17" ht="15.75">
      <c r="A3781" t="s">
        <v>142</v>
      </c>
      <c r="B3781" t="s">
        <v>1353</v>
      </c>
      <c r="C3781" t="s">
        <v>1354</v>
      </c>
      <c r="D3781" s="2">
        <v>45662</v>
      </c>
      <c r="E3781" s="1">
        <v>0.37546635416666668</v>
      </c>
      <c r="F3781" s="1">
        <v>0</v>
      </c>
      <c r="G3781" t="s">
        <v>18</v>
      </c>
      <c r="H3781" t="s">
        <v>1071</v>
      </c>
      <c r="I3781" t="s">
        <v>513</v>
      </c>
      <c r="L3781" s="3">
        <f t="shared" si="178"/>
        <v>5</v>
      </c>
      <c r="M3781" cm="1">
        <f t="array" ref="M3781">MIN(B:B=B3781,E3781)</f>
        <v>0.37546635416666668</v>
      </c>
      <c r="N3781" cm="1">
        <f t="array" ref="N3781">MAX(B:B=B3781,E3781)</f>
        <v>0.37546635416666668</v>
      </c>
      <c r="O3781" s="1">
        <f t="shared" si="179"/>
        <v>0</v>
      </c>
      <c r="P3781" t="str">
        <f t="shared" si="180"/>
        <v>USER371-QKQ1.200209.002</v>
      </c>
      <c r="Q3781" cm="1">
        <f t="array" ref="Q3781">SUM(--(FREQUENCY(IF(B:B=B3781,MATCH(G3781,G3781,0)),ROW(G3781)-ROW(G3781)+1)&gt;0))</f>
        <v>1</v>
      </c>
    </row>
    <row r="3782" spans="1:17" ht="15.75">
      <c r="A3782" t="s">
        <v>142</v>
      </c>
      <c r="B3782" t="s">
        <v>1355</v>
      </c>
      <c r="C3782" t="s">
        <v>1356</v>
      </c>
      <c r="D3782" s="2">
        <v>45662</v>
      </c>
      <c r="E3782" s="1">
        <v>0.61224543981481483</v>
      </c>
      <c r="F3782" s="1">
        <v>0.17154208333333332</v>
      </c>
      <c r="G3782" t="s">
        <v>126</v>
      </c>
      <c r="H3782" t="s">
        <v>302</v>
      </c>
      <c r="I3782" t="s">
        <v>202</v>
      </c>
      <c r="L3782" s="3">
        <f t="shared" si="178"/>
        <v>3</v>
      </c>
      <c r="M3782" cm="1">
        <f t="array" ref="M3782">MIN(B:B=B3782,E3782)</f>
        <v>0.61224543981481483</v>
      </c>
      <c r="N3782" cm="1">
        <f t="array" ref="N3782">MAX(B:B=B3782,E3782)</f>
        <v>0.61224543981481483</v>
      </c>
      <c r="O3782" s="1">
        <f t="shared" si="179"/>
        <v>0.17154208333333332</v>
      </c>
      <c r="P3782" t="str">
        <f t="shared" si="180"/>
        <v>USER372-SP1A.210812.003</v>
      </c>
      <c r="Q3782" cm="1">
        <f t="array" ref="Q3782">SUM(--(FREQUENCY(IF(B:B=B3782,MATCH(G3782,G3782,0)),ROW(G3782)-ROW(G3782)+1)&gt;0))</f>
        <v>1</v>
      </c>
    </row>
    <row r="3783" spans="1:17" ht="15.75">
      <c r="A3783" t="s">
        <v>142</v>
      </c>
      <c r="B3783" t="s">
        <v>1355</v>
      </c>
      <c r="C3783" t="s">
        <v>1356</v>
      </c>
      <c r="D3783" s="2">
        <v>45662</v>
      </c>
      <c r="E3783" s="1">
        <v>0.44070335648148151</v>
      </c>
      <c r="F3783" s="1">
        <v>5.8699953703703706E-2</v>
      </c>
      <c r="G3783" t="s">
        <v>126</v>
      </c>
      <c r="H3783" t="s">
        <v>302</v>
      </c>
      <c r="I3783" t="s">
        <v>202</v>
      </c>
      <c r="L3783" s="3">
        <f t="shared" si="178"/>
        <v>3</v>
      </c>
      <c r="M3783" cm="1">
        <f t="array" ref="M3783">MIN(B:B=B3783,E3783)</f>
        <v>0.44070335648148151</v>
      </c>
      <c r="N3783" cm="1">
        <f t="array" ref="N3783">MAX(B:B=B3783,E3783)</f>
        <v>0.44070335648148151</v>
      </c>
      <c r="O3783" s="1">
        <f t="shared" si="179"/>
        <v>5.8699953703703706E-2</v>
      </c>
      <c r="P3783" t="str">
        <f t="shared" si="180"/>
        <v>USER372-SP1A.210812.003</v>
      </c>
      <c r="Q3783" cm="1">
        <f t="array" ref="Q3783">SUM(--(FREQUENCY(IF(B:B=B3783,MATCH(G3783,G3783,0)),ROW(G3783)-ROW(G3783)+1)&gt;0))</f>
        <v>1</v>
      </c>
    </row>
    <row r="3784" spans="1:17" ht="15.75">
      <c r="A3784" t="s">
        <v>142</v>
      </c>
      <c r="B3784" t="s">
        <v>1355</v>
      </c>
      <c r="C3784" t="s">
        <v>1356</v>
      </c>
      <c r="D3784" s="2">
        <v>45662</v>
      </c>
      <c r="E3784" s="1">
        <v>0.38200340277777772</v>
      </c>
      <c r="F3784" s="1">
        <v>0</v>
      </c>
      <c r="G3784" t="s">
        <v>126</v>
      </c>
      <c r="H3784" t="s">
        <v>302</v>
      </c>
      <c r="I3784" t="s">
        <v>202</v>
      </c>
      <c r="L3784" s="3">
        <f t="shared" si="178"/>
        <v>3</v>
      </c>
      <c r="M3784" cm="1">
        <f t="array" ref="M3784">MIN(B:B=B3784,E3784)</f>
        <v>0.38200340277777772</v>
      </c>
      <c r="N3784" cm="1">
        <f t="array" ref="N3784">MAX(B:B=B3784,E3784)</f>
        <v>0.38200340277777772</v>
      </c>
      <c r="O3784" s="1">
        <f t="shared" si="179"/>
        <v>0</v>
      </c>
      <c r="P3784" t="str">
        <f t="shared" si="180"/>
        <v>USER372-SP1A.210812.003</v>
      </c>
      <c r="Q3784" cm="1">
        <f t="array" ref="Q3784">SUM(--(FREQUENCY(IF(B:B=B3784,MATCH(G3784,G3784,0)),ROW(G3784)-ROW(G3784)+1)&gt;0))</f>
        <v>1</v>
      </c>
    </row>
    <row r="3785" spans="1:17" ht="15.75">
      <c r="A3785" t="s">
        <v>142</v>
      </c>
      <c r="B3785" t="s">
        <v>1357</v>
      </c>
      <c r="C3785" t="s">
        <v>1358</v>
      </c>
      <c r="D3785" s="2">
        <v>45662</v>
      </c>
      <c r="E3785" s="1">
        <v>0.50483076388888892</v>
      </c>
      <c r="F3785" s="1">
        <v>8.5017245370370368E-3</v>
      </c>
      <c r="G3785" t="s">
        <v>32</v>
      </c>
      <c r="H3785" t="s">
        <v>1359</v>
      </c>
      <c r="I3785" t="s">
        <v>52</v>
      </c>
      <c r="L3785" s="3">
        <f t="shared" si="178"/>
        <v>7</v>
      </c>
      <c r="M3785" cm="1">
        <f t="array" ref="M3785">MIN(B:B=B3785,E3785)</f>
        <v>0.50483076388888892</v>
      </c>
      <c r="N3785" cm="1">
        <f t="array" ref="N3785">MAX(B:B=B3785,E3785)</f>
        <v>0.50483076388888892</v>
      </c>
      <c r="O3785" s="1">
        <f t="shared" si="179"/>
        <v>8.5017245370370368E-3</v>
      </c>
      <c r="P3785" t="str">
        <f t="shared" si="180"/>
        <v>USER373-UP1A.231005.007</v>
      </c>
      <c r="Q3785" cm="1">
        <f t="array" ref="Q3785">SUM(--(FREQUENCY(IF(B:B=B3785,MATCH(G3785,G3785,0)),ROW(G3785)-ROW(G3785)+1)&gt;0))</f>
        <v>1</v>
      </c>
    </row>
    <row r="3786" spans="1:17" ht="15.75">
      <c r="A3786" t="s">
        <v>142</v>
      </c>
      <c r="B3786" t="s">
        <v>1357</v>
      </c>
      <c r="C3786" t="s">
        <v>1358</v>
      </c>
      <c r="D3786" s="2">
        <v>45662</v>
      </c>
      <c r="E3786" s="1">
        <v>0.49632903935185185</v>
      </c>
      <c r="F3786" s="1">
        <v>1.0190324074074074E-2</v>
      </c>
      <c r="G3786" t="s">
        <v>32</v>
      </c>
      <c r="H3786" t="s">
        <v>1359</v>
      </c>
      <c r="I3786" t="s">
        <v>52</v>
      </c>
      <c r="L3786" s="3">
        <f t="shared" si="178"/>
        <v>7</v>
      </c>
      <c r="M3786" cm="1">
        <f t="array" ref="M3786">MIN(B:B=B3786,E3786)</f>
        <v>0.49632903935185185</v>
      </c>
      <c r="N3786" cm="1">
        <f t="array" ref="N3786">MAX(B:B=B3786,E3786)</f>
        <v>0.49632903935185185</v>
      </c>
      <c r="O3786" s="1">
        <f t="shared" si="179"/>
        <v>1.0190324074074074E-2</v>
      </c>
      <c r="P3786" t="str">
        <f t="shared" si="180"/>
        <v>USER373-UP1A.231005.007</v>
      </c>
      <c r="Q3786" cm="1">
        <f t="array" ref="Q3786">SUM(--(FREQUENCY(IF(B:B=B3786,MATCH(G3786,G3786,0)),ROW(G3786)-ROW(G3786)+1)&gt;0))</f>
        <v>1</v>
      </c>
    </row>
    <row r="3787" spans="1:17" ht="15.75">
      <c r="A3787" t="s">
        <v>142</v>
      </c>
      <c r="B3787" t="s">
        <v>1357</v>
      </c>
      <c r="C3787" t="s">
        <v>1358</v>
      </c>
      <c r="D3787" s="2">
        <v>45662</v>
      </c>
      <c r="E3787" s="1">
        <v>0.48613870370370371</v>
      </c>
      <c r="F3787" s="1">
        <v>9.1403125000000009E-3</v>
      </c>
      <c r="G3787" t="s">
        <v>32</v>
      </c>
      <c r="H3787" t="s">
        <v>1359</v>
      </c>
      <c r="I3787" t="s">
        <v>52</v>
      </c>
      <c r="L3787" s="3">
        <f t="shared" si="178"/>
        <v>7</v>
      </c>
      <c r="M3787" cm="1">
        <f t="array" ref="M3787">MIN(B:B=B3787,E3787)</f>
        <v>0.48613870370370371</v>
      </c>
      <c r="N3787" cm="1">
        <f t="array" ref="N3787">MAX(B:B=B3787,E3787)</f>
        <v>0.48613870370370371</v>
      </c>
      <c r="O3787" s="1">
        <f t="shared" si="179"/>
        <v>9.1403125000000009E-3</v>
      </c>
      <c r="P3787" t="str">
        <f t="shared" si="180"/>
        <v>USER373-UP1A.231005.007</v>
      </c>
      <c r="Q3787" cm="1">
        <f t="array" ref="Q3787">SUM(--(FREQUENCY(IF(B:B=B3787,MATCH(G3787,G3787,0)),ROW(G3787)-ROW(G3787)+1)&gt;0))</f>
        <v>1</v>
      </c>
    </row>
    <row r="3788" spans="1:17" ht="15.75">
      <c r="A3788" t="s">
        <v>142</v>
      </c>
      <c r="B3788" t="s">
        <v>1357</v>
      </c>
      <c r="C3788" t="s">
        <v>1358</v>
      </c>
      <c r="D3788" s="2">
        <v>45662</v>
      </c>
      <c r="E3788" s="1">
        <v>0.47699839120370369</v>
      </c>
      <c r="F3788" s="1">
        <v>1.7505983796296299E-2</v>
      </c>
      <c r="G3788" t="s">
        <v>32</v>
      </c>
      <c r="H3788" t="s">
        <v>1359</v>
      </c>
      <c r="I3788" t="s">
        <v>52</v>
      </c>
      <c r="L3788" s="3">
        <f t="shared" si="178"/>
        <v>7</v>
      </c>
      <c r="M3788" cm="1">
        <f t="array" ref="M3788">MIN(B:B=B3788,E3788)</f>
        <v>0.47699839120370369</v>
      </c>
      <c r="N3788" cm="1">
        <f t="array" ref="N3788">MAX(B:B=B3788,E3788)</f>
        <v>0.47699839120370369</v>
      </c>
      <c r="O3788" s="1">
        <f t="shared" si="179"/>
        <v>1.7505983796296299E-2</v>
      </c>
      <c r="P3788" t="str">
        <f t="shared" si="180"/>
        <v>USER373-UP1A.231005.007</v>
      </c>
      <c r="Q3788" cm="1">
        <f t="array" ref="Q3788">SUM(--(FREQUENCY(IF(B:B=B3788,MATCH(G3788,G3788,0)),ROW(G3788)-ROW(G3788)+1)&gt;0))</f>
        <v>1</v>
      </c>
    </row>
    <row r="3789" spans="1:17" ht="15.75">
      <c r="A3789" t="s">
        <v>142</v>
      </c>
      <c r="B3789" t="s">
        <v>1357</v>
      </c>
      <c r="C3789" t="s">
        <v>1358</v>
      </c>
      <c r="D3789" s="2">
        <v>45662</v>
      </c>
      <c r="E3789" s="1">
        <v>0.45949240740740738</v>
      </c>
      <c r="F3789" s="1">
        <v>1.8883750000000001E-2</v>
      </c>
      <c r="G3789" t="s">
        <v>32</v>
      </c>
      <c r="H3789" t="s">
        <v>1359</v>
      </c>
      <c r="I3789" t="s">
        <v>52</v>
      </c>
      <c r="L3789" s="3">
        <f t="shared" si="178"/>
        <v>7</v>
      </c>
      <c r="M3789" cm="1">
        <f t="array" ref="M3789">MIN(B:B=B3789,E3789)</f>
        <v>0.45949240740740738</v>
      </c>
      <c r="N3789" cm="1">
        <f t="array" ref="N3789">MAX(B:B=B3789,E3789)</f>
        <v>0.45949240740740738</v>
      </c>
      <c r="O3789" s="1">
        <f t="shared" si="179"/>
        <v>1.8883750000000001E-2</v>
      </c>
      <c r="P3789" t="str">
        <f t="shared" si="180"/>
        <v>USER373-UP1A.231005.007</v>
      </c>
      <c r="Q3789" cm="1">
        <f t="array" ref="Q3789">SUM(--(FREQUENCY(IF(B:B=B3789,MATCH(G3789,G3789,0)),ROW(G3789)-ROW(G3789)+1)&gt;0))</f>
        <v>1</v>
      </c>
    </row>
    <row r="3790" spans="1:17" ht="15.75">
      <c r="A3790" t="s">
        <v>142</v>
      </c>
      <c r="B3790" t="s">
        <v>1357</v>
      </c>
      <c r="C3790" t="s">
        <v>1358</v>
      </c>
      <c r="D3790" s="2">
        <v>45662</v>
      </c>
      <c r="E3790" s="1">
        <v>0.44060865740740746</v>
      </c>
      <c r="F3790" s="1">
        <v>5.8465625E-2</v>
      </c>
      <c r="G3790" t="s">
        <v>32</v>
      </c>
      <c r="H3790" t="s">
        <v>1359</v>
      </c>
      <c r="I3790" t="s">
        <v>52</v>
      </c>
      <c r="L3790" s="3">
        <f t="shared" si="178"/>
        <v>7</v>
      </c>
      <c r="M3790" cm="1">
        <f t="array" ref="M3790">MIN(B:B=B3790,E3790)</f>
        <v>0.44060865740740746</v>
      </c>
      <c r="N3790" cm="1">
        <f t="array" ref="N3790">MAX(B:B=B3790,E3790)</f>
        <v>0.44060865740740746</v>
      </c>
      <c r="O3790" s="1">
        <f t="shared" si="179"/>
        <v>5.8465625E-2</v>
      </c>
      <c r="P3790" t="str">
        <f t="shared" si="180"/>
        <v>USER373-UP1A.231005.007</v>
      </c>
      <c r="Q3790" cm="1">
        <f t="array" ref="Q3790">SUM(--(FREQUENCY(IF(B:B=B3790,MATCH(G3790,G3790,0)),ROW(G3790)-ROW(G3790)+1)&gt;0))</f>
        <v>1</v>
      </c>
    </row>
    <row r="3791" spans="1:17" ht="15.75">
      <c r="A3791" t="s">
        <v>142</v>
      </c>
      <c r="B3791" t="s">
        <v>1357</v>
      </c>
      <c r="C3791" t="s">
        <v>1358</v>
      </c>
      <c r="D3791" s="2">
        <v>45662</v>
      </c>
      <c r="E3791" s="1">
        <v>0.38214303240740738</v>
      </c>
      <c r="F3791" s="1">
        <v>0</v>
      </c>
      <c r="G3791" t="s">
        <v>32</v>
      </c>
      <c r="H3791" t="s">
        <v>1359</v>
      </c>
      <c r="I3791" t="s">
        <v>52</v>
      </c>
      <c r="L3791" s="3">
        <f t="shared" si="178"/>
        <v>7</v>
      </c>
      <c r="M3791" cm="1">
        <f t="array" ref="M3791">MIN(B:B=B3791,E3791)</f>
        <v>0.38214303240740738</v>
      </c>
      <c r="N3791" cm="1">
        <f t="array" ref="N3791">MAX(B:B=B3791,E3791)</f>
        <v>0.38214303240740738</v>
      </c>
      <c r="O3791" s="1">
        <f t="shared" si="179"/>
        <v>0</v>
      </c>
      <c r="P3791" t="str">
        <f t="shared" si="180"/>
        <v>USER373-UP1A.231005.007</v>
      </c>
      <c r="Q3791" cm="1">
        <f t="array" ref="Q3791">SUM(--(FREQUENCY(IF(B:B=B3791,MATCH(G3791,G3791,0)),ROW(G3791)-ROW(G3791)+1)&gt;0))</f>
        <v>1</v>
      </c>
    </row>
    <row r="3792" spans="1:17" ht="15.75">
      <c r="A3792" t="s">
        <v>142</v>
      </c>
      <c r="B3792" t="s">
        <v>1360</v>
      </c>
      <c r="C3792" t="s">
        <v>1361</v>
      </c>
      <c r="D3792" s="2">
        <v>45662</v>
      </c>
      <c r="E3792" s="1">
        <v>0.67638694444444447</v>
      </c>
      <c r="F3792" s="1">
        <v>6.852743055555556E-2</v>
      </c>
      <c r="G3792" t="s">
        <v>37</v>
      </c>
      <c r="H3792" t="s">
        <v>1362</v>
      </c>
      <c r="I3792" t="s">
        <v>1363</v>
      </c>
      <c r="L3792" s="3">
        <f t="shared" si="178"/>
        <v>4</v>
      </c>
      <c r="M3792" cm="1">
        <f t="array" ref="M3792">MIN(B:B=B3792,E3792)</f>
        <v>0.67638694444444447</v>
      </c>
      <c r="N3792" cm="1">
        <f t="array" ref="N3792">MAX(B:B=B3792,E3792)</f>
        <v>0.67638694444444447</v>
      </c>
      <c r="O3792" s="1">
        <f t="shared" si="179"/>
        <v>6.852743055555556E-2</v>
      </c>
      <c r="P3792" t="str">
        <f t="shared" si="180"/>
        <v>USER536-UKQ1.231003.002</v>
      </c>
      <c r="Q3792" cm="1">
        <f t="array" ref="Q3792">SUM(--(FREQUENCY(IF(B:B=B3792,MATCH(G3792,G3792,0)),ROW(G3792)-ROW(G3792)+1)&gt;0))</f>
        <v>1</v>
      </c>
    </row>
    <row r="3793" spans="1:17" ht="15.75">
      <c r="A3793" t="s">
        <v>142</v>
      </c>
      <c r="B3793" t="s">
        <v>1360</v>
      </c>
      <c r="C3793" t="s">
        <v>1361</v>
      </c>
      <c r="D3793" s="2">
        <v>45662</v>
      </c>
      <c r="E3793" s="1">
        <v>0.60785951388888892</v>
      </c>
      <c r="F3793" s="1">
        <v>7.5870752314814813E-2</v>
      </c>
      <c r="G3793" t="s">
        <v>37</v>
      </c>
      <c r="H3793" t="s">
        <v>1362</v>
      </c>
      <c r="I3793" t="s">
        <v>1363</v>
      </c>
      <c r="L3793" s="3">
        <f t="shared" si="178"/>
        <v>4</v>
      </c>
      <c r="M3793" cm="1">
        <f t="array" ref="M3793">MIN(B:B=B3793,E3793)</f>
        <v>0.60785951388888892</v>
      </c>
      <c r="N3793" cm="1">
        <f t="array" ref="N3793">MAX(B:B=B3793,E3793)</f>
        <v>0.60785951388888892</v>
      </c>
      <c r="O3793" s="1">
        <f t="shared" si="179"/>
        <v>7.5870752314814813E-2</v>
      </c>
      <c r="P3793" t="str">
        <f t="shared" si="180"/>
        <v>USER536-UKQ1.231003.002</v>
      </c>
      <c r="Q3793" cm="1">
        <f t="array" ref="Q3793">SUM(--(FREQUENCY(IF(B:B=B3793,MATCH(G3793,G3793,0)),ROW(G3793)-ROW(G3793)+1)&gt;0))</f>
        <v>1</v>
      </c>
    </row>
    <row r="3794" spans="1:17" ht="15.75">
      <c r="A3794" t="s">
        <v>142</v>
      </c>
      <c r="B3794" t="s">
        <v>1360</v>
      </c>
      <c r="C3794" t="s">
        <v>1361</v>
      </c>
      <c r="D3794" s="2">
        <v>45662</v>
      </c>
      <c r="E3794" s="1">
        <v>0.53198876157407404</v>
      </c>
      <c r="F3794" s="1">
        <v>0.14352640046296297</v>
      </c>
      <c r="G3794" t="s">
        <v>74</v>
      </c>
      <c r="H3794" t="s">
        <v>399</v>
      </c>
      <c r="I3794" t="s">
        <v>34</v>
      </c>
      <c r="L3794" s="3">
        <f t="shared" si="178"/>
        <v>4</v>
      </c>
      <c r="M3794" cm="1">
        <f t="array" ref="M3794">MIN(B:B=B3794,E3794)</f>
        <v>0.53198876157407404</v>
      </c>
      <c r="N3794" cm="1">
        <f t="array" ref="N3794">MAX(B:B=B3794,E3794)</f>
        <v>0.53198876157407404</v>
      </c>
      <c r="O3794" s="1">
        <f t="shared" si="179"/>
        <v>0.14352640046296297</v>
      </c>
      <c r="P3794" t="str">
        <f t="shared" si="180"/>
        <v>USER536-RP1A.200720.011</v>
      </c>
      <c r="Q3794" cm="1">
        <f t="array" ref="Q3794">SUM(--(FREQUENCY(IF(B:B=B3794,MATCH(G3794,G3794,0)),ROW(G3794)-ROW(G3794)+1)&gt;0))</f>
        <v>1</v>
      </c>
    </row>
    <row r="3795" spans="1:17" ht="15.75">
      <c r="A3795" t="s">
        <v>142</v>
      </c>
      <c r="B3795" t="s">
        <v>1360</v>
      </c>
      <c r="C3795" t="s">
        <v>1361</v>
      </c>
      <c r="D3795" s="2">
        <v>45662</v>
      </c>
      <c r="E3795" s="1">
        <v>0.3884623611111111</v>
      </c>
      <c r="F3795" s="1">
        <v>0</v>
      </c>
      <c r="G3795" t="s">
        <v>74</v>
      </c>
      <c r="H3795" t="s">
        <v>399</v>
      </c>
      <c r="I3795" t="s">
        <v>34</v>
      </c>
      <c r="L3795" s="3">
        <f t="shared" si="178"/>
        <v>4</v>
      </c>
      <c r="M3795" cm="1">
        <f t="array" ref="M3795">MIN(B:B=B3795,E3795)</f>
        <v>0.3884623611111111</v>
      </c>
      <c r="N3795" cm="1">
        <f t="array" ref="N3795">MAX(B:B=B3795,E3795)</f>
        <v>0.3884623611111111</v>
      </c>
      <c r="O3795" s="1">
        <f t="shared" si="179"/>
        <v>0</v>
      </c>
      <c r="P3795" t="str">
        <f t="shared" si="180"/>
        <v>USER536-RP1A.200720.011</v>
      </c>
      <c r="Q3795" cm="1">
        <f t="array" ref="Q3795">SUM(--(FREQUENCY(IF(B:B=B3795,MATCH(G3795,G3795,0)),ROW(G3795)-ROW(G3795)+1)&gt;0))</f>
        <v>1</v>
      </c>
    </row>
    <row r="3796" spans="1:17" ht="15.75">
      <c r="A3796" t="s">
        <v>142</v>
      </c>
      <c r="B3796" t="s">
        <v>1364</v>
      </c>
      <c r="C3796" t="s">
        <v>1365</v>
      </c>
      <c r="D3796" s="2">
        <v>45662</v>
      </c>
      <c r="E3796" s="1">
        <v>0.76900307870370366</v>
      </c>
      <c r="F3796" s="1">
        <v>0.27857980324074072</v>
      </c>
      <c r="G3796" t="s">
        <v>41</v>
      </c>
      <c r="H3796" t="s">
        <v>1366</v>
      </c>
      <c r="I3796" t="s">
        <v>43</v>
      </c>
      <c r="L3796" s="3">
        <f t="shared" si="178"/>
        <v>3</v>
      </c>
      <c r="M3796" cm="1">
        <f t="array" ref="M3796">MIN(B:B=B3796,E3796)</f>
        <v>0.76900307870370366</v>
      </c>
      <c r="N3796" cm="1">
        <f t="array" ref="N3796">MAX(B:B=B3796,E3796)</f>
        <v>0.76900307870370366</v>
      </c>
      <c r="O3796" s="1">
        <f t="shared" si="179"/>
        <v>0.27857980324074072</v>
      </c>
      <c r="P3796" t="str">
        <f t="shared" si="180"/>
        <v>USER537-TP1A.220624.014</v>
      </c>
      <c r="Q3796" cm="1">
        <f t="array" ref="Q3796">SUM(--(FREQUENCY(IF(B:B=B3796,MATCH(G3796,G3796,0)),ROW(G3796)-ROW(G3796)+1)&gt;0))</f>
        <v>1</v>
      </c>
    </row>
    <row r="3797" spans="1:17" ht="15.75">
      <c r="A3797" t="s">
        <v>142</v>
      </c>
      <c r="B3797" t="s">
        <v>1364</v>
      </c>
      <c r="C3797" t="s">
        <v>1365</v>
      </c>
      <c r="D3797" s="2">
        <v>45662</v>
      </c>
      <c r="E3797" s="1">
        <v>0.49042327546296294</v>
      </c>
      <c r="F3797" s="1">
        <v>0.12304133101851851</v>
      </c>
      <c r="G3797" t="s">
        <v>41</v>
      </c>
      <c r="H3797" t="s">
        <v>1366</v>
      </c>
      <c r="I3797" t="s">
        <v>43</v>
      </c>
      <c r="L3797" s="3">
        <f t="shared" si="178"/>
        <v>3</v>
      </c>
      <c r="M3797" cm="1">
        <f t="array" ref="M3797">MIN(B:B=B3797,E3797)</f>
        <v>0.49042327546296294</v>
      </c>
      <c r="N3797" cm="1">
        <f t="array" ref="N3797">MAX(B:B=B3797,E3797)</f>
        <v>0.49042327546296294</v>
      </c>
      <c r="O3797" s="1">
        <f t="shared" si="179"/>
        <v>0.12304133101851851</v>
      </c>
      <c r="P3797" t="str">
        <f t="shared" si="180"/>
        <v>USER537-TP1A.220624.014</v>
      </c>
      <c r="Q3797" cm="1">
        <f t="array" ref="Q3797">SUM(--(FREQUENCY(IF(B:B=B3797,MATCH(G3797,G3797,0)),ROW(G3797)-ROW(G3797)+1)&gt;0))</f>
        <v>1</v>
      </c>
    </row>
    <row r="3798" spans="1:17" ht="15.75">
      <c r="A3798" t="s">
        <v>142</v>
      </c>
      <c r="B3798" t="s">
        <v>1364</v>
      </c>
      <c r="C3798" t="s">
        <v>1365</v>
      </c>
      <c r="D3798" s="2">
        <v>45662</v>
      </c>
      <c r="E3798" s="1">
        <v>0.36738194444444444</v>
      </c>
      <c r="F3798" s="1">
        <v>0</v>
      </c>
      <c r="G3798" t="s">
        <v>41</v>
      </c>
      <c r="H3798" t="s">
        <v>1366</v>
      </c>
      <c r="I3798" t="s">
        <v>43</v>
      </c>
      <c r="L3798" s="3">
        <f t="shared" si="178"/>
        <v>3</v>
      </c>
      <c r="M3798" cm="1">
        <f t="array" ref="M3798">MIN(B:B=B3798,E3798)</f>
        <v>0.36738194444444444</v>
      </c>
      <c r="N3798" cm="1">
        <f t="array" ref="N3798">MAX(B:B=B3798,E3798)</f>
        <v>0.36738194444444444</v>
      </c>
      <c r="O3798" s="1">
        <f t="shared" si="179"/>
        <v>0</v>
      </c>
      <c r="P3798" t="str">
        <f t="shared" si="180"/>
        <v>USER537-TP1A.220624.014</v>
      </c>
      <c r="Q3798" cm="1">
        <f t="array" ref="Q3798">SUM(--(FREQUENCY(IF(B:B=B3798,MATCH(G3798,G3798,0)),ROW(G3798)-ROW(G3798)+1)&gt;0))</f>
        <v>1</v>
      </c>
    </row>
    <row r="3799" spans="1:17" ht="15.75">
      <c r="A3799" t="s">
        <v>142</v>
      </c>
      <c r="B3799" t="s">
        <v>1367</v>
      </c>
      <c r="C3799" t="s">
        <v>1368</v>
      </c>
      <c r="D3799" s="2">
        <v>45662</v>
      </c>
      <c r="E3799" s="1">
        <v>0.71605224537037027</v>
      </c>
      <c r="F3799" s="1">
        <v>0.17662776620370371</v>
      </c>
      <c r="G3799" t="s">
        <v>74</v>
      </c>
      <c r="H3799" t="s">
        <v>399</v>
      </c>
      <c r="I3799" t="s">
        <v>34</v>
      </c>
      <c r="L3799" s="3">
        <f t="shared" si="178"/>
        <v>5</v>
      </c>
      <c r="M3799" cm="1">
        <f t="array" ref="M3799">MIN(B:B=B3799,E3799)</f>
        <v>0.71605224537037027</v>
      </c>
      <c r="N3799" cm="1">
        <f t="array" ref="N3799">MAX(B:B=B3799,E3799)</f>
        <v>0.71605224537037027</v>
      </c>
      <c r="O3799" s="1">
        <f t="shared" si="179"/>
        <v>0.17662776620370371</v>
      </c>
      <c r="P3799" t="str">
        <f t="shared" si="180"/>
        <v>USER538-RP1A.200720.011</v>
      </c>
      <c r="Q3799" cm="1">
        <f t="array" ref="Q3799">SUM(--(FREQUENCY(IF(B:B=B3799,MATCH(G3799,G3799,0)),ROW(G3799)-ROW(G3799)+1)&gt;0))</f>
        <v>1</v>
      </c>
    </row>
    <row r="3800" spans="1:17" ht="15.75">
      <c r="A3800" t="s">
        <v>142</v>
      </c>
      <c r="B3800" t="s">
        <v>1367</v>
      </c>
      <c r="C3800" t="s">
        <v>1368</v>
      </c>
      <c r="D3800" s="2">
        <v>45662</v>
      </c>
      <c r="E3800" s="1">
        <v>0.53942447916666669</v>
      </c>
      <c r="F3800" s="1">
        <v>4.0445138888888883E-3</v>
      </c>
      <c r="G3800" t="s">
        <v>74</v>
      </c>
      <c r="H3800" t="s">
        <v>399</v>
      </c>
      <c r="I3800" t="s">
        <v>34</v>
      </c>
      <c r="L3800" s="3">
        <f t="shared" si="178"/>
        <v>5</v>
      </c>
      <c r="M3800" cm="1">
        <f t="array" ref="M3800">MIN(B:B=B3800,E3800)</f>
        <v>0.53942447916666669</v>
      </c>
      <c r="N3800" cm="1">
        <f t="array" ref="N3800">MAX(B:B=B3800,E3800)</f>
        <v>0.53942447916666669</v>
      </c>
      <c r="O3800" s="1">
        <f t="shared" si="179"/>
        <v>4.0445138888888883E-3</v>
      </c>
      <c r="P3800" t="str">
        <f t="shared" si="180"/>
        <v>USER538-RP1A.200720.011</v>
      </c>
      <c r="Q3800" cm="1">
        <f t="array" ref="Q3800">SUM(--(FREQUENCY(IF(B:B=B3800,MATCH(G3800,G3800,0)),ROW(G3800)-ROW(G3800)+1)&gt;0))</f>
        <v>1</v>
      </c>
    </row>
    <row r="3801" spans="1:17" ht="15.75">
      <c r="A3801" t="s">
        <v>142</v>
      </c>
      <c r="B3801" t="s">
        <v>1367</v>
      </c>
      <c r="C3801" t="s">
        <v>1368</v>
      </c>
      <c r="D3801" s="2">
        <v>45662</v>
      </c>
      <c r="E3801" s="1">
        <v>0.53537996527777776</v>
      </c>
      <c r="F3801" s="1">
        <v>4.6384386574074073E-2</v>
      </c>
      <c r="G3801" t="s">
        <v>74</v>
      </c>
      <c r="H3801" t="s">
        <v>399</v>
      </c>
      <c r="I3801" t="s">
        <v>34</v>
      </c>
      <c r="L3801" s="3">
        <f t="shared" si="178"/>
        <v>5</v>
      </c>
      <c r="M3801" cm="1">
        <f t="array" ref="M3801">MIN(B:B=B3801,E3801)</f>
        <v>0.53537996527777776</v>
      </c>
      <c r="N3801" cm="1">
        <f t="array" ref="N3801">MAX(B:B=B3801,E3801)</f>
        <v>0.53537996527777776</v>
      </c>
      <c r="O3801" s="1">
        <f t="shared" si="179"/>
        <v>4.6384386574074073E-2</v>
      </c>
      <c r="P3801" t="str">
        <f t="shared" si="180"/>
        <v>USER538-RP1A.200720.011</v>
      </c>
      <c r="Q3801" cm="1">
        <f t="array" ref="Q3801">SUM(--(FREQUENCY(IF(B:B=B3801,MATCH(G3801,G3801,0)),ROW(G3801)-ROW(G3801)+1)&gt;0))</f>
        <v>1</v>
      </c>
    </row>
    <row r="3802" spans="1:17" ht="15.75">
      <c r="A3802" t="s">
        <v>142</v>
      </c>
      <c r="B3802" t="s">
        <v>1367</v>
      </c>
      <c r="C3802" t="s">
        <v>1368</v>
      </c>
      <c r="D3802" s="2">
        <v>45662</v>
      </c>
      <c r="E3802" s="1">
        <v>0.48899557870370369</v>
      </c>
      <c r="F3802" s="1">
        <v>0.1119484375</v>
      </c>
      <c r="G3802" t="s">
        <v>74</v>
      </c>
      <c r="H3802" t="s">
        <v>399</v>
      </c>
      <c r="I3802" t="s">
        <v>34</v>
      </c>
      <c r="L3802" s="3">
        <f t="shared" si="178"/>
        <v>5</v>
      </c>
      <c r="M3802" cm="1">
        <f t="array" ref="M3802">MIN(B:B=B3802,E3802)</f>
        <v>0.48899557870370369</v>
      </c>
      <c r="N3802" cm="1">
        <f t="array" ref="N3802">MAX(B:B=B3802,E3802)</f>
        <v>0.48899557870370369</v>
      </c>
      <c r="O3802" s="1">
        <f t="shared" si="179"/>
        <v>0.1119484375</v>
      </c>
      <c r="P3802" t="str">
        <f t="shared" si="180"/>
        <v>USER538-RP1A.200720.011</v>
      </c>
      <c r="Q3802" cm="1">
        <f t="array" ref="Q3802">SUM(--(FREQUENCY(IF(B:B=B3802,MATCH(G3802,G3802,0)),ROW(G3802)-ROW(G3802)+1)&gt;0))</f>
        <v>1</v>
      </c>
    </row>
    <row r="3803" spans="1:17" ht="15.75">
      <c r="A3803" t="s">
        <v>142</v>
      </c>
      <c r="B3803" t="s">
        <v>1367</v>
      </c>
      <c r="C3803" t="s">
        <v>1368</v>
      </c>
      <c r="D3803" s="2">
        <v>45662</v>
      </c>
      <c r="E3803" s="1">
        <v>0.37704712962962961</v>
      </c>
      <c r="F3803" s="1">
        <v>0</v>
      </c>
      <c r="G3803" t="s">
        <v>74</v>
      </c>
      <c r="H3803" t="s">
        <v>399</v>
      </c>
      <c r="I3803" t="s">
        <v>34</v>
      </c>
      <c r="L3803" s="3">
        <f t="shared" si="178"/>
        <v>5</v>
      </c>
      <c r="M3803" cm="1">
        <f t="array" ref="M3803">MIN(B:B=B3803,E3803)</f>
        <v>0.37704712962962961</v>
      </c>
      <c r="N3803" cm="1">
        <f t="array" ref="N3803">MAX(B:B=B3803,E3803)</f>
        <v>0.37704712962962961</v>
      </c>
      <c r="O3803" s="1">
        <f t="shared" si="179"/>
        <v>0</v>
      </c>
      <c r="P3803" t="str">
        <f t="shared" si="180"/>
        <v>USER538-RP1A.200720.011</v>
      </c>
      <c r="Q3803" cm="1">
        <f t="array" ref="Q3803">SUM(--(FREQUENCY(IF(B:B=B3803,MATCH(G3803,G3803,0)),ROW(G3803)-ROW(G3803)+1)&gt;0))</f>
        <v>1</v>
      </c>
    </row>
    <row r="3804" spans="1:17" ht="15.75">
      <c r="A3804" t="s">
        <v>142</v>
      </c>
      <c r="B3804" t="s">
        <v>1369</v>
      </c>
      <c r="C3804" t="s">
        <v>1370</v>
      </c>
      <c r="D3804" s="2">
        <v>45662</v>
      </c>
      <c r="E3804" s="1">
        <v>0.68222293981481474</v>
      </c>
      <c r="F3804" s="1">
        <v>1.1585983796296296E-2</v>
      </c>
      <c r="G3804" t="s">
        <v>37</v>
      </c>
      <c r="H3804" t="s">
        <v>1211</v>
      </c>
      <c r="I3804" t="s">
        <v>88</v>
      </c>
      <c r="L3804" s="3">
        <f t="shared" si="178"/>
        <v>4</v>
      </c>
      <c r="M3804" cm="1">
        <f t="array" ref="M3804">MIN(B:B=B3804,E3804)</f>
        <v>0.68222293981481474</v>
      </c>
      <c r="N3804" cm="1">
        <f t="array" ref="N3804">MAX(B:B=B3804,E3804)</f>
        <v>0.68222293981481474</v>
      </c>
      <c r="O3804" s="1">
        <f t="shared" si="179"/>
        <v>1.1585983796296296E-2</v>
      </c>
      <c r="P3804" t="str">
        <f t="shared" si="180"/>
        <v>USER369-SP1A.210812.016</v>
      </c>
      <c r="Q3804" cm="1">
        <f t="array" ref="Q3804">SUM(--(FREQUENCY(IF(B:B=B3804,MATCH(G3804,G3804,0)),ROW(G3804)-ROW(G3804)+1)&gt;0))</f>
        <v>1</v>
      </c>
    </row>
    <row r="3805" spans="1:17" ht="15.75">
      <c r="A3805" t="s">
        <v>142</v>
      </c>
      <c r="B3805" t="s">
        <v>1369</v>
      </c>
      <c r="C3805" t="s">
        <v>1370</v>
      </c>
      <c r="D3805" s="2">
        <v>45662</v>
      </c>
      <c r="E3805" s="1">
        <v>0.67063695601851858</v>
      </c>
      <c r="F3805" s="1">
        <v>0.26271262731481482</v>
      </c>
      <c r="G3805" t="s">
        <v>37</v>
      </c>
      <c r="H3805" t="s">
        <v>1211</v>
      </c>
      <c r="I3805" t="s">
        <v>88</v>
      </c>
      <c r="L3805" s="3">
        <f t="shared" si="178"/>
        <v>4</v>
      </c>
      <c r="M3805" cm="1">
        <f t="array" ref="M3805">MIN(B:B=B3805,E3805)</f>
        <v>0.67063695601851858</v>
      </c>
      <c r="N3805" cm="1">
        <f t="array" ref="N3805">MAX(B:B=B3805,E3805)</f>
        <v>0.67063695601851858</v>
      </c>
      <c r="O3805" s="1">
        <f t="shared" si="179"/>
        <v>0.26271262731481482</v>
      </c>
      <c r="P3805" t="str">
        <f t="shared" si="180"/>
        <v>USER369-SP1A.210812.016</v>
      </c>
      <c r="Q3805" cm="1">
        <f t="array" ref="Q3805">SUM(--(FREQUENCY(IF(B:B=B3805,MATCH(G3805,G3805,0)),ROW(G3805)-ROW(G3805)+1)&gt;0))</f>
        <v>1</v>
      </c>
    </row>
    <row r="3806" spans="1:17" ht="15.75">
      <c r="A3806" t="s">
        <v>142</v>
      </c>
      <c r="B3806" t="s">
        <v>1369</v>
      </c>
      <c r="C3806" t="s">
        <v>1370</v>
      </c>
      <c r="D3806" s="2">
        <v>45662</v>
      </c>
      <c r="E3806" s="1">
        <v>0.40792432870370371</v>
      </c>
      <c r="F3806" s="1">
        <v>3.3270000000000001E-2</v>
      </c>
      <c r="G3806" t="s">
        <v>27</v>
      </c>
      <c r="H3806" t="s">
        <v>756</v>
      </c>
      <c r="I3806" t="s">
        <v>122</v>
      </c>
      <c r="L3806" s="3">
        <f t="shared" si="178"/>
        <v>4</v>
      </c>
      <c r="M3806" cm="1">
        <f t="array" ref="M3806">MIN(B:B=B3806,E3806)</f>
        <v>0.40792432870370371</v>
      </c>
      <c r="N3806" cm="1">
        <f t="array" ref="N3806">MAX(B:B=B3806,E3806)</f>
        <v>0.40792432870370371</v>
      </c>
      <c r="O3806" s="1">
        <f t="shared" si="179"/>
        <v>3.3270000000000001E-2</v>
      </c>
      <c r="P3806" t="str">
        <f t="shared" si="180"/>
        <v>USER369-TP1A.220905.001</v>
      </c>
      <c r="Q3806" cm="1">
        <f t="array" ref="Q3806">SUM(--(FREQUENCY(IF(B:B=B3806,MATCH(G3806,G3806,0)),ROW(G3806)-ROW(G3806)+1)&gt;0))</f>
        <v>1</v>
      </c>
    </row>
    <row r="3807" spans="1:17" ht="15.75">
      <c r="A3807" t="s">
        <v>142</v>
      </c>
      <c r="B3807" t="s">
        <v>1369</v>
      </c>
      <c r="C3807" t="s">
        <v>1370</v>
      </c>
      <c r="D3807" s="2">
        <v>45662</v>
      </c>
      <c r="E3807" s="1">
        <v>0.37465432870370369</v>
      </c>
      <c r="F3807" s="1">
        <v>0</v>
      </c>
      <c r="G3807" t="s">
        <v>27</v>
      </c>
      <c r="H3807" t="s">
        <v>756</v>
      </c>
      <c r="I3807" t="s">
        <v>122</v>
      </c>
      <c r="L3807" s="3">
        <f t="shared" ref="L3807:L3870" si="181">COUNTIF(B:B,B3807)</f>
        <v>4</v>
      </c>
      <c r="M3807" cm="1">
        <f t="array" ref="M3807">MIN(B:B=B3807,E3807)</f>
        <v>0.37465432870370369</v>
      </c>
      <c r="N3807" cm="1">
        <f t="array" ref="N3807">MAX(B:B=B3807,E3807)</f>
        <v>0.37465432870370369</v>
      </c>
      <c r="O3807" s="1">
        <f t="shared" si="179"/>
        <v>0</v>
      </c>
      <c r="P3807" t="str">
        <f t="shared" si="180"/>
        <v>USER369-TP1A.220905.001</v>
      </c>
      <c r="Q3807" cm="1">
        <f t="array" ref="Q3807">SUM(--(FREQUENCY(IF(B:B=B3807,MATCH(G3807,G3807,0)),ROW(G3807)-ROW(G3807)+1)&gt;0))</f>
        <v>1</v>
      </c>
    </row>
    <row r="3808" spans="1:17" ht="15.75">
      <c r="A3808" t="s">
        <v>142</v>
      </c>
      <c r="B3808" t="s">
        <v>1371</v>
      </c>
      <c r="C3808" t="s">
        <v>1372</v>
      </c>
      <c r="D3808" s="2">
        <v>45662</v>
      </c>
      <c r="E3808" s="1">
        <v>0.71549145833333327</v>
      </c>
      <c r="F3808" s="1">
        <v>0.11771909722222222</v>
      </c>
      <c r="G3808" t="s">
        <v>41</v>
      </c>
      <c r="H3808" t="s">
        <v>42</v>
      </c>
      <c r="I3808" t="s">
        <v>43</v>
      </c>
      <c r="L3808" s="3">
        <f t="shared" si="181"/>
        <v>6</v>
      </c>
      <c r="M3808" cm="1">
        <f t="array" ref="M3808">MIN(B:B=B3808,E3808)</f>
        <v>0.71549145833333327</v>
      </c>
      <c r="N3808" cm="1">
        <f t="array" ref="N3808">MAX(B:B=B3808,E3808)</f>
        <v>0.71549145833333327</v>
      </c>
      <c r="O3808" s="1">
        <f t="shared" si="179"/>
        <v>0.11771909722222222</v>
      </c>
      <c r="P3808" t="str">
        <f t="shared" si="180"/>
        <v>USER370-TP1A.220624.014</v>
      </c>
      <c r="Q3808" cm="1">
        <f t="array" ref="Q3808">SUM(--(FREQUENCY(IF(B:B=B3808,MATCH(G3808,G3808,0)),ROW(G3808)-ROW(G3808)+1)&gt;0))</f>
        <v>1</v>
      </c>
    </row>
    <row r="3809" spans="1:17" ht="15.75">
      <c r="A3809" t="s">
        <v>142</v>
      </c>
      <c r="B3809" t="s">
        <v>1371</v>
      </c>
      <c r="C3809" t="s">
        <v>1372</v>
      </c>
      <c r="D3809" s="2">
        <v>45662</v>
      </c>
      <c r="E3809" s="1">
        <v>0.59777236111111109</v>
      </c>
      <c r="F3809" s="1">
        <v>6.6017129629629634E-2</v>
      </c>
      <c r="G3809" t="s">
        <v>41</v>
      </c>
      <c r="H3809" t="s">
        <v>42</v>
      </c>
      <c r="I3809" t="s">
        <v>43</v>
      </c>
      <c r="L3809" s="3">
        <f t="shared" si="181"/>
        <v>6</v>
      </c>
      <c r="M3809" cm="1">
        <f t="array" ref="M3809">MIN(B:B=B3809,E3809)</f>
        <v>0.59777236111111109</v>
      </c>
      <c r="N3809" cm="1">
        <f t="array" ref="N3809">MAX(B:B=B3809,E3809)</f>
        <v>0.59777236111111109</v>
      </c>
      <c r="O3809" s="1">
        <f t="shared" si="179"/>
        <v>6.6017129629629634E-2</v>
      </c>
      <c r="P3809" t="str">
        <f t="shared" si="180"/>
        <v>USER370-TP1A.220624.014</v>
      </c>
      <c r="Q3809" cm="1">
        <f t="array" ref="Q3809">SUM(--(FREQUENCY(IF(B:B=B3809,MATCH(G3809,G3809,0)),ROW(G3809)-ROW(G3809)+1)&gt;0))</f>
        <v>1</v>
      </c>
    </row>
    <row r="3810" spans="1:17" ht="15.75">
      <c r="A3810" t="s">
        <v>142</v>
      </c>
      <c r="B3810" t="s">
        <v>1371</v>
      </c>
      <c r="C3810" t="s">
        <v>1372</v>
      </c>
      <c r="D3810" s="2">
        <v>45662</v>
      </c>
      <c r="E3810" s="1">
        <v>0.53175523148148152</v>
      </c>
      <c r="F3810" s="1">
        <v>6.9794270833333324E-2</v>
      </c>
      <c r="G3810" t="s">
        <v>41</v>
      </c>
      <c r="H3810" t="s">
        <v>42</v>
      </c>
      <c r="I3810" t="s">
        <v>43</v>
      </c>
      <c r="L3810" s="3">
        <f t="shared" si="181"/>
        <v>6</v>
      </c>
      <c r="M3810" cm="1">
        <f t="array" ref="M3810">MIN(B:B=B3810,E3810)</f>
        <v>0.53175523148148152</v>
      </c>
      <c r="N3810" cm="1">
        <f t="array" ref="N3810">MAX(B:B=B3810,E3810)</f>
        <v>0.53175523148148152</v>
      </c>
      <c r="O3810" s="1">
        <f t="shared" si="179"/>
        <v>6.9794270833333324E-2</v>
      </c>
      <c r="P3810" t="str">
        <f t="shared" si="180"/>
        <v>USER370-TP1A.220624.014</v>
      </c>
      <c r="Q3810" cm="1">
        <f t="array" ref="Q3810">SUM(--(FREQUENCY(IF(B:B=B3810,MATCH(G3810,G3810,0)),ROW(G3810)-ROW(G3810)+1)&gt;0))</f>
        <v>1</v>
      </c>
    </row>
    <row r="3811" spans="1:17" ht="15.75">
      <c r="A3811" t="s">
        <v>142</v>
      </c>
      <c r="B3811" t="s">
        <v>1371</v>
      </c>
      <c r="C3811" t="s">
        <v>1372</v>
      </c>
      <c r="D3811" s="2">
        <v>45662</v>
      </c>
      <c r="E3811" s="1">
        <v>0.46196096064814812</v>
      </c>
      <c r="F3811" s="1">
        <v>4.5562349537037035E-2</v>
      </c>
      <c r="G3811" t="s">
        <v>41</v>
      </c>
      <c r="H3811" t="s">
        <v>42</v>
      </c>
      <c r="I3811" t="s">
        <v>43</v>
      </c>
      <c r="L3811" s="3">
        <f t="shared" si="181"/>
        <v>6</v>
      </c>
      <c r="M3811" cm="1">
        <f t="array" ref="M3811">MIN(B:B=B3811,E3811)</f>
        <v>0.46196096064814812</v>
      </c>
      <c r="N3811" cm="1">
        <f t="array" ref="N3811">MAX(B:B=B3811,E3811)</f>
        <v>0.46196096064814812</v>
      </c>
      <c r="O3811" s="1">
        <f t="shared" si="179"/>
        <v>4.5562349537037035E-2</v>
      </c>
      <c r="P3811" t="str">
        <f t="shared" si="180"/>
        <v>USER370-TP1A.220624.014</v>
      </c>
      <c r="Q3811" cm="1">
        <f t="array" ref="Q3811">SUM(--(FREQUENCY(IF(B:B=B3811,MATCH(G3811,G3811,0)),ROW(G3811)-ROW(G3811)+1)&gt;0))</f>
        <v>1</v>
      </c>
    </row>
    <row r="3812" spans="1:17" ht="15.75">
      <c r="A3812" t="s">
        <v>142</v>
      </c>
      <c r="B3812" t="s">
        <v>1371</v>
      </c>
      <c r="C3812" t="s">
        <v>1372</v>
      </c>
      <c r="D3812" s="2">
        <v>45662</v>
      </c>
      <c r="E3812" s="1">
        <v>0.41639861111111109</v>
      </c>
      <c r="F3812" s="1">
        <v>4.4665115740740745E-2</v>
      </c>
      <c r="G3812" t="s">
        <v>41</v>
      </c>
      <c r="H3812" t="s">
        <v>42</v>
      </c>
      <c r="I3812" t="s">
        <v>43</v>
      </c>
      <c r="L3812" s="3">
        <f t="shared" si="181"/>
        <v>6</v>
      </c>
      <c r="M3812" cm="1">
        <f t="array" ref="M3812">MIN(B:B=B3812,E3812)</f>
        <v>0.41639861111111109</v>
      </c>
      <c r="N3812" cm="1">
        <f t="array" ref="N3812">MAX(B:B=B3812,E3812)</f>
        <v>0.41639861111111109</v>
      </c>
      <c r="O3812" s="1">
        <f t="shared" si="179"/>
        <v>4.4665115740740745E-2</v>
      </c>
      <c r="P3812" t="str">
        <f t="shared" si="180"/>
        <v>USER370-TP1A.220624.014</v>
      </c>
      <c r="Q3812" cm="1">
        <f t="array" ref="Q3812">SUM(--(FREQUENCY(IF(B:B=B3812,MATCH(G3812,G3812,0)),ROW(G3812)-ROW(G3812)+1)&gt;0))</f>
        <v>1</v>
      </c>
    </row>
    <row r="3813" spans="1:17" ht="15.75">
      <c r="A3813" t="s">
        <v>142</v>
      </c>
      <c r="B3813" t="s">
        <v>1371</v>
      </c>
      <c r="C3813" t="s">
        <v>1372</v>
      </c>
      <c r="D3813" s="2">
        <v>45662</v>
      </c>
      <c r="E3813" s="1">
        <v>0.37173349537037037</v>
      </c>
      <c r="F3813" s="1">
        <v>0</v>
      </c>
      <c r="G3813" t="s">
        <v>41</v>
      </c>
      <c r="H3813" t="s">
        <v>42</v>
      </c>
      <c r="I3813" t="s">
        <v>43</v>
      </c>
      <c r="L3813" s="3">
        <f t="shared" si="181"/>
        <v>6</v>
      </c>
      <c r="M3813" cm="1">
        <f t="array" ref="M3813">MIN(B:B=B3813,E3813)</f>
        <v>0.37173349537037037</v>
      </c>
      <c r="N3813" cm="1">
        <f t="array" ref="N3813">MAX(B:B=B3813,E3813)</f>
        <v>0.37173349537037037</v>
      </c>
      <c r="O3813" s="1">
        <f t="shared" si="179"/>
        <v>0</v>
      </c>
      <c r="P3813" t="str">
        <f t="shared" si="180"/>
        <v>USER370-TP1A.220624.014</v>
      </c>
      <c r="Q3813" cm="1">
        <f t="array" ref="Q3813">SUM(--(FREQUENCY(IF(B:B=B3813,MATCH(G3813,G3813,0)),ROW(G3813)-ROW(G3813)+1)&gt;0))</f>
        <v>1</v>
      </c>
    </row>
    <row r="3814" spans="1:17" ht="15.75">
      <c r="A3814" t="s">
        <v>179</v>
      </c>
      <c r="B3814" t="s">
        <v>1373</v>
      </c>
      <c r="C3814" t="s">
        <v>662</v>
      </c>
      <c r="D3814" s="2">
        <v>45662</v>
      </c>
      <c r="E3814" s="1">
        <v>0.75009523148148149</v>
      </c>
      <c r="F3814" s="1">
        <v>3.6568206018518519E-2</v>
      </c>
      <c r="G3814" t="s">
        <v>126</v>
      </c>
      <c r="H3814" t="s">
        <v>1374</v>
      </c>
      <c r="I3814" t="s">
        <v>104</v>
      </c>
      <c r="L3814" s="3">
        <f t="shared" si="181"/>
        <v>5</v>
      </c>
      <c r="M3814" cm="1">
        <f t="array" ref="M3814">MIN(B:B=B3814,E3814)</f>
        <v>0.75009523148148149</v>
      </c>
      <c r="N3814" cm="1">
        <f t="array" ref="N3814">MAX(B:B=B3814,E3814)</f>
        <v>0.75009523148148149</v>
      </c>
      <c r="O3814" s="1">
        <f t="shared" si="179"/>
        <v>3.6568206018518519E-2</v>
      </c>
      <c r="P3814" t="str">
        <f t="shared" si="180"/>
        <v>USER328-RP1A.200720.012</v>
      </c>
      <c r="Q3814" cm="1">
        <f t="array" ref="Q3814">SUM(--(FREQUENCY(IF(B:B=B3814,MATCH(G3814,G3814,0)),ROW(G3814)-ROW(G3814)+1)&gt;0))</f>
        <v>1</v>
      </c>
    </row>
    <row r="3815" spans="1:17" ht="15.75">
      <c r="A3815" t="s">
        <v>179</v>
      </c>
      <c r="B3815" t="s">
        <v>1373</v>
      </c>
      <c r="C3815" t="s">
        <v>662</v>
      </c>
      <c r="D3815" s="2">
        <v>45662</v>
      </c>
      <c r="E3815" s="1">
        <v>0.71352702546296298</v>
      </c>
      <c r="F3815" s="1">
        <v>0.24667819444444442</v>
      </c>
      <c r="G3815" t="s">
        <v>126</v>
      </c>
      <c r="H3815" t="s">
        <v>1374</v>
      </c>
      <c r="I3815" t="s">
        <v>104</v>
      </c>
      <c r="L3815" s="3">
        <f t="shared" si="181"/>
        <v>5</v>
      </c>
      <c r="M3815" cm="1">
        <f t="array" ref="M3815">MIN(B:B=B3815,E3815)</f>
        <v>0.71352702546296298</v>
      </c>
      <c r="N3815" cm="1">
        <f t="array" ref="N3815">MAX(B:B=B3815,E3815)</f>
        <v>0.71352702546296298</v>
      </c>
      <c r="O3815" s="1">
        <f t="shared" si="179"/>
        <v>0.24667819444444442</v>
      </c>
      <c r="P3815" t="str">
        <f t="shared" si="180"/>
        <v>USER328-RP1A.200720.012</v>
      </c>
      <c r="Q3815" cm="1">
        <f t="array" ref="Q3815">SUM(--(FREQUENCY(IF(B:B=B3815,MATCH(G3815,G3815,0)),ROW(G3815)-ROW(G3815)+1)&gt;0))</f>
        <v>1</v>
      </c>
    </row>
    <row r="3816" spans="1:17" ht="15.75">
      <c r="A3816" t="s">
        <v>179</v>
      </c>
      <c r="B3816" t="s">
        <v>1373</v>
      </c>
      <c r="C3816" t="s">
        <v>662</v>
      </c>
      <c r="D3816" s="2">
        <v>45662</v>
      </c>
      <c r="E3816" s="1">
        <v>0.46684883101851854</v>
      </c>
      <c r="F3816" s="1">
        <v>6.3073773148148146E-2</v>
      </c>
      <c r="G3816" t="s">
        <v>126</v>
      </c>
      <c r="H3816" t="s">
        <v>1374</v>
      </c>
      <c r="I3816" t="s">
        <v>104</v>
      </c>
      <c r="L3816" s="3">
        <f t="shared" si="181"/>
        <v>5</v>
      </c>
      <c r="M3816" cm="1">
        <f t="array" ref="M3816">MIN(B:B=B3816,E3816)</f>
        <v>0.46684883101851854</v>
      </c>
      <c r="N3816" cm="1">
        <f t="array" ref="N3816">MAX(B:B=B3816,E3816)</f>
        <v>0.46684883101851854</v>
      </c>
      <c r="O3816" s="1">
        <f t="shared" si="179"/>
        <v>6.3073773148148146E-2</v>
      </c>
      <c r="P3816" t="str">
        <f t="shared" si="180"/>
        <v>USER328-RP1A.200720.012</v>
      </c>
      <c r="Q3816" cm="1">
        <f t="array" ref="Q3816">SUM(--(FREQUENCY(IF(B:B=B3816,MATCH(G3816,G3816,0)),ROW(G3816)-ROW(G3816)+1)&gt;0))</f>
        <v>1</v>
      </c>
    </row>
    <row r="3817" spans="1:17" ht="15.75">
      <c r="A3817" t="s">
        <v>179</v>
      </c>
      <c r="B3817" t="s">
        <v>1373</v>
      </c>
      <c r="C3817" t="s">
        <v>662</v>
      </c>
      <c r="D3817" s="2">
        <v>45662</v>
      </c>
      <c r="E3817" s="1">
        <v>0.40377505787037032</v>
      </c>
      <c r="F3817" s="1">
        <v>4.1384398148148149E-2</v>
      </c>
      <c r="G3817" t="s">
        <v>126</v>
      </c>
      <c r="H3817" t="s">
        <v>1374</v>
      </c>
      <c r="I3817" t="s">
        <v>104</v>
      </c>
      <c r="L3817" s="3">
        <f t="shared" si="181"/>
        <v>5</v>
      </c>
      <c r="M3817" cm="1">
        <f t="array" ref="M3817">MIN(B:B=B3817,E3817)</f>
        <v>0.40377505787037032</v>
      </c>
      <c r="N3817" cm="1">
        <f t="array" ref="N3817">MAX(B:B=B3817,E3817)</f>
        <v>0.40377505787037032</v>
      </c>
      <c r="O3817" s="1">
        <f t="shared" si="179"/>
        <v>4.1384398148148149E-2</v>
      </c>
      <c r="P3817" t="str">
        <f t="shared" si="180"/>
        <v>USER328-RP1A.200720.012</v>
      </c>
      <c r="Q3817" cm="1">
        <f t="array" ref="Q3817">SUM(--(FREQUENCY(IF(B:B=B3817,MATCH(G3817,G3817,0)),ROW(G3817)-ROW(G3817)+1)&gt;0))</f>
        <v>1</v>
      </c>
    </row>
    <row r="3818" spans="1:17" ht="15.75">
      <c r="A3818" t="s">
        <v>179</v>
      </c>
      <c r="B3818" t="s">
        <v>1373</v>
      </c>
      <c r="C3818" t="s">
        <v>662</v>
      </c>
      <c r="D3818" s="2">
        <v>45662</v>
      </c>
      <c r="E3818" s="1">
        <v>0.36239065972222223</v>
      </c>
      <c r="F3818" s="1">
        <v>0</v>
      </c>
      <c r="G3818" t="s">
        <v>126</v>
      </c>
      <c r="H3818" t="s">
        <v>1374</v>
      </c>
      <c r="I3818" t="s">
        <v>104</v>
      </c>
      <c r="L3818" s="3">
        <f t="shared" si="181"/>
        <v>5</v>
      </c>
      <c r="M3818" cm="1">
        <f t="array" ref="M3818">MIN(B:B=B3818,E3818)</f>
        <v>0.36239065972222223</v>
      </c>
      <c r="N3818" cm="1">
        <f t="array" ref="N3818">MAX(B:B=B3818,E3818)</f>
        <v>0.36239065972222223</v>
      </c>
      <c r="O3818" s="1">
        <f t="shared" si="179"/>
        <v>0</v>
      </c>
      <c r="P3818" t="str">
        <f t="shared" si="180"/>
        <v>USER328-RP1A.200720.012</v>
      </c>
      <c r="Q3818" cm="1">
        <f t="array" ref="Q3818">SUM(--(FREQUENCY(IF(B:B=B3818,MATCH(G3818,G3818,0)),ROW(G3818)-ROW(G3818)+1)&gt;0))</f>
        <v>1</v>
      </c>
    </row>
    <row r="3819" spans="1:17" ht="15.75">
      <c r="A3819" t="s">
        <v>179</v>
      </c>
      <c r="B3819" t="s">
        <v>1375</v>
      </c>
      <c r="C3819" t="s">
        <v>963</v>
      </c>
      <c r="D3819" s="2">
        <v>45662</v>
      </c>
      <c r="E3819" s="1">
        <v>0.72023236111111111</v>
      </c>
      <c r="F3819" s="1">
        <v>5.2744826388888888E-2</v>
      </c>
      <c r="G3819" t="s">
        <v>126</v>
      </c>
      <c r="H3819" t="s">
        <v>1376</v>
      </c>
      <c r="I3819" t="s">
        <v>52</v>
      </c>
      <c r="L3819" s="3">
        <f t="shared" si="181"/>
        <v>5</v>
      </c>
      <c r="M3819" cm="1">
        <f t="array" ref="M3819">MIN(B:B=B3819,E3819)</f>
        <v>0.72023236111111111</v>
      </c>
      <c r="N3819" cm="1">
        <f t="array" ref="N3819">MAX(B:B=B3819,E3819)</f>
        <v>0.72023236111111111</v>
      </c>
      <c r="O3819" s="1">
        <f t="shared" si="179"/>
        <v>5.2744826388888888E-2</v>
      </c>
      <c r="P3819" t="str">
        <f t="shared" si="180"/>
        <v>USER329-UP1A.231005.007</v>
      </c>
      <c r="Q3819" cm="1">
        <f t="array" ref="Q3819">SUM(--(FREQUENCY(IF(B:B=B3819,MATCH(G3819,G3819,0)),ROW(G3819)-ROW(G3819)+1)&gt;0))</f>
        <v>1</v>
      </c>
    </row>
    <row r="3820" spans="1:17" ht="15.75">
      <c r="A3820" t="s">
        <v>179</v>
      </c>
      <c r="B3820" t="s">
        <v>1375</v>
      </c>
      <c r="C3820" t="s">
        <v>963</v>
      </c>
      <c r="D3820" s="2">
        <v>45662</v>
      </c>
      <c r="E3820" s="1">
        <v>0.66748754629629625</v>
      </c>
      <c r="F3820" s="1">
        <v>0.17986603009259261</v>
      </c>
      <c r="G3820" t="s">
        <v>126</v>
      </c>
      <c r="H3820" t="s">
        <v>1376</v>
      </c>
      <c r="I3820" t="s">
        <v>52</v>
      </c>
      <c r="L3820" s="3">
        <f t="shared" si="181"/>
        <v>5</v>
      </c>
      <c r="M3820" cm="1">
        <f t="array" ref="M3820">MIN(B:B=B3820,E3820)</f>
        <v>0.66748754629629625</v>
      </c>
      <c r="N3820" cm="1">
        <f t="array" ref="N3820">MAX(B:B=B3820,E3820)</f>
        <v>0.66748754629629625</v>
      </c>
      <c r="O3820" s="1">
        <f t="shared" si="179"/>
        <v>0.17986603009259261</v>
      </c>
      <c r="P3820" t="str">
        <f t="shared" si="180"/>
        <v>USER329-UP1A.231005.007</v>
      </c>
      <c r="Q3820" cm="1">
        <f t="array" ref="Q3820">SUM(--(FREQUENCY(IF(B:B=B3820,MATCH(G3820,G3820,0)),ROW(G3820)-ROW(G3820)+1)&gt;0))</f>
        <v>1</v>
      </c>
    </row>
    <row r="3821" spans="1:17" ht="15.75">
      <c r="A3821" t="s">
        <v>179</v>
      </c>
      <c r="B3821" t="s">
        <v>1375</v>
      </c>
      <c r="C3821" t="s">
        <v>963</v>
      </c>
      <c r="D3821" s="2">
        <v>45662</v>
      </c>
      <c r="E3821" s="1">
        <v>0.48762150462962967</v>
      </c>
      <c r="F3821" s="1">
        <v>9.71410763888889E-2</v>
      </c>
      <c r="G3821" t="s">
        <v>126</v>
      </c>
      <c r="H3821" t="s">
        <v>1376</v>
      </c>
      <c r="I3821" t="s">
        <v>52</v>
      </c>
      <c r="L3821" s="3">
        <f t="shared" si="181"/>
        <v>5</v>
      </c>
      <c r="M3821" cm="1">
        <f t="array" ref="M3821">MIN(B:B=B3821,E3821)</f>
        <v>0.48762150462962967</v>
      </c>
      <c r="N3821" cm="1">
        <f t="array" ref="N3821">MAX(B:B=B3821,E3821)</f>
        <v>0.48762150462962967</v>
      </c>
      <c r="O3821" s="1">
        <f t="shared" si="179"/>
        <v>9.71410763888889E-2</v>
      </c>
      <c r="P3821" t="str">
        <f t="shared" si="180"/>
        <v>USER329-UP1A.231005.007</v>
      </c>
      <c r="Q3821" cm="1">
        <f t="array" ref="Q3821">SUM(--(FREQUENCY(IF(B:B=B3821,MATCH(G3821,G3821,0)),ROW(G3821)-ROW(G3821)+1)&gt;0))</f>
        <v>1</v>
      </c>
    </row>
    <row r="3822" spans="1:17" ht="15.75">
      <c r="A3822" t="s">
        <v>179</v>
      </c>
      <c r="B3822" t="s">
        <v>1375</v>
      </c>
      <c r="C3822" t="s">
        <v>963</v>
      </c>
      <c r="D3822" s="2">
        <v>45662</v>
      </c>
      <c r="E3822" s="1">
        <v>0.39048042824074075</v>
      </c>
      <c r="F3822" s="1">
        <v>3.322252314814815E-2</v>
      </c>
      <c r="G3822" t="s">
        <v>126</v>
      </c>
      <c r="H3822" t="s">
        <v>1376</v>
      </c>
      <c r="I3822" t="s">
        <v>52</v>
      </c>
      <c r="L3822" s="3">
        <f t="shared" si="181"/>
        <v>5</v>
      </c>
      <c r="M3822" cm="1">
        <f t="array" ref="M3822">MIN(B:B=B3822,E3822)</f>
        <v>0.39048042824074075</v>
      </c>
      <c r="N3822" cm="1">
        <f t="array" ref="N3822">MAX(B:B=B3822,E3822)</f>
        <v>0.39048042824074075</v>
      </c>
      <c r="O3822" s="1">
        <f t="shared" si="179"/>
        <v>3.322252314814815E-2</v>
      </c>
      <c r="P3822" t="str">
        <f t="shared" si="180"/>
        <v>USER329-UP1A.231005.007</v>
      </c>
      <c r="Q3822" cm="1">
        <f t="array" ref="Q3822">SUM(--(FREQUENCY(IF(B:B=B3822,MATCH(G3822,G3822,0)),ROW(G3822)-ROW(G3822)+1)&gt;0))</f>
        <v>1</v>
      </c>
    </row>
    <row r="3823" spans="1:17" ht="15.75">
      <c r="A3823" t="s">
        <v>179</v>
      </c>
      <c r="B3823" t="s">
        <v>1375</v>
      </c>
      <c r="C3823" t="s">
        <v>963</v>
      </c>
      <c r="D3823" s="2">
        <v>45662</v>
      </c>
      <c r="E3823" s="1">
        <v>0.35725791666666668</v>
      </c>
      <c r="F3823" s="1">
        <v>0</v>
      </c>
      <c r="G3823" t="s">
        <v>126</v>
      </c>
      <c r="H3823" t="s">
        <v>1376</v>
      </c>
      <c r="I3823" t="s">
        <v>52</v>
      </c>
      <c r="L3823" s="3">
        <f t="shared" si="181"/>
        <v>5</v>
      </c>
      <c r="M3823" cm="1">
        <f t="array" ref="M3823">MIN(B:B=B3823,E3823)</f>
        <v>0.35725791666666668</v>
      </c>
      <c r="N3823" cm="1">
        <f t="array" ref="N3823">MAX(B:B=B3823,E3823)</f>
        <v>0.35725791666666668</v>
      </c>
      <c r="O3823" s="1">
        <f t="shared" si="179"/>
        <v>0</v>
      </c>
      <c r="P3823" t="str">
        <f t="shared" si="180"/>
        <v>USER329-UP1A.231005.007</v>
      </c>
      <c r="Q3823" cm="1">
        <f t="array" ref="Q3823">SUM(--(FREQUENCY(IF(B:B=B3823,MATCH(G3823,G3823,0)),ROW(G3823)-ROW(G3823)+1)&gt;0))</f>
        <v>1</v>
      </c>
    </row>
    <row r="3824" spans="1:17" ht="15.75">
      <c r="A3824" t="s">
        <v>179</v>
      </c>
      <c r="B3824" t="s">
        <v>1377</v>
      </c>
      <c r="C3824" t="s">
        <v>1378</v>
      </c>
      <c r="D3824" s="2">
        <v>45662</v>
      </c>
      <c r="E3824" s="1">
        <v>0.79745309027777778</v>
      </c>
      <c r="F3824" s="1">
        <v>0.12431077546296297</v>
      </c>
      <c r="G3824" t="s">
        <v>74</v>
      </c>
      <c r="H3824" t="s">
        <v>75</v>
      </c>
      <c r="I3824" t="s">
        <v>61</v>
      </c>
      <c r="L3824" s="3">
        <f t="shared" si="181"/>
        <v>3</v>
      </c>
      <c r="M3824" cm="1">
        <f t="array" ref="M3824">MIN(B:B=B3824,E3824)</f>
        <v>0.79745309027777778</v>
      </c>
      <c r="N3824" cm="1">
        <f t="array" ref="N3824">MAX(B:B=B3824,E3824)</f>
        <v>0.79745309027777778</v>
      </c>
      <c r="O3824" s="1">
        <f t="shared" si="179"/>
        <v>0.12431077546296297</v>
      </c>
      <c r="P3824" t="str">
        <f t="shared" si="180"/>
        <v>USER330-RKQ1.200826.002</v>
      </c>
      <c r="Q3824" cm="1">
        <f t="array" ref="Q3824">SUM(--(FREQUENCY(IF(B:B=B3824,MATCH(G3824,G3824,0)),ROW(G3824)-ROW(G3824)+1)&gt;0))</f>
        <v>1</v>
      </c>
    </row>
    <row r="3825" spans="1:17" ht="15.75">
      <c r="A3825" t="s">
        <v>179</v>
      </c>
      <c r="B3825" t="s">
        <v>1377</v>
      </c>
      <c r="C3825" t="s">
        <v>1378</v>
      </c>
      <c r="D3825" s="2">
        <v>45662</v>
      </c>
      <c r="E3825" s="1">
        <v>0.6731423148148149</v>
      </c>
      <c r="F3825" s="1">
        <v>0.2912240162037037</v>
      </c>
      <c r="G3825" t="s">
        <v>74</v>
      </c>
      <c r="H3825" t="s">
        <v>75</v>
      </c>
      <c r="I3825" t="s">
        <v>61</v>
      </c>
      <c r="L3825" s="3">
        <f t="shared" si="181"/>
        <v>3</v>
      </c>
      <c r="M3825" cm="1">
        <f t="array" ref="M3825">MIN(B:B=B3825,E3825)</f>
        <v>0.6731423148148149</v>
      </c>
      <c r="N3825" cm="1">
        <f t="array" ref="N3825">MAX(B:B=B3825,E3825)</f>
        <v>0.6731423148148149</v>
      </c>
      <c r="O3825" s="1">
        <f t="shared" si="179"/>
        <v>0.2912240162037037</v>
      </c>
      <c r="P3825" t="str">
        <f t="shared" si="180"/>
        <v>USER330-RKQ1.200826.002</v>
      </c>
      <c r="Q3825" cm="1">
        <f t="array" ref="Q3825">SUM(--(FREQUENCY(IF(B:B=B3825,MATCH(G3825,G3825,0)),ROW(G3825)-ROW(G3825)+1)&gt;0))</f>
        <v>1</v>
      </c>
    </row>
    <row r="3826" spans="1:17" ht="15.75">
      <c r="A3826" t="s">
        <v>179</v>
      </c>
      <c r="B3826" t="s">
        <v>1377</v>
      </c>
      <c r="C3826" t="s">
        <v>1378</v>
      </c>
      <c r="D3826" s="2">
        <v>45662</v>
      </c>
      <c r="E3826" s="1">
        <v>0.3819182986111111</v>
      </c>
      <c r="F3826" s="1">
        <v>0</v>
      </c>
      <c r="G3826" t="s">
        <v>74</v>
      </c>
      <c r="H3826" t="s">
        <v>75</v>
      </c>
      <c r="I3826" t="s">
        <v>61</v>
      </c>
      <c r="L3826" s="3">
        <f t="shared" si="181"/>
        <v>3</v>
      </c>
      <c r="M3826" cm="1">
        <f t="array" ref="M3826">MIN(B:B=B3826,E3826)</f>
        <v>0.3819182986111111</v>
      </c>
      <c r="N3826" cm="1">
        <f t="array" ref="N3826">MAX(B:B=B3826,E3826)</f>
        <v>0.3819182986111111</v>
      </c>
      <c r="O3826" s="1">
        <f t="shared" si="179"/>
        <v>0</v>
      </c>
      <c r="P3826" t="str">
        <f t="shared" si="180"/>
        <v>USER330-RKQ1.200826.002</v>
      </c>
      <c r="Q3826" cm="1">
        <f t="array" ref="Q3826">SUM(--(FREQUENCY(IF(B:B=B3826,MATCH(G3826,G3826,0)),ROW(G3826)-ROW(G3826)+1)&gt;0))</f>
        <v>1</v>
      </c>
    </row>
    <row r="3827" spans="1:17" ht="15.75">
      <c r="A3827" t="s">
        <v>15</v>
      </c>
      <c r="B3827" t="s">
        <v>1379</v>
      </c>
      <c r="C3827" t="s">
        <v>1380</v>
      </c>
      <c r="D3827" s="2">
        <v>45662</v>
      </c>
      <c r="E3827" s="1">
        <v>0.78924689814814819</v>
      </c>
      <c r="F3827" s="1">
        <v>0.12832535879629628</v>
      </c>
      <c r="G3827" t="s">
        <v>27</v>
      </c>
      <c r="H3827" t="s">
        <v>1381</v>
      </c>
      <c r="I3827" t="s">
        <v>122</v>
      </c>
      <c r="L3827" s="3">
        <f t="shared" si="181"/>
        <v>7</v>
      </c>
      <c r="M3827" cm="1">
        <f t="array" ref="M3827">MIN(B:B=B3827,E3827)</f>
        <v>0.78924689814814819</v>
      </c>
      <c r="N3827" cm="1">
        <f t="array" ref="N3827">MAX(B:B=B3827,E3827)</f>
        <v>0.78924689814814819</v>
      </c>
      <c r="O3827" s="1">
        <f t="shared" si="179"/>
        <v>0.12832535879629628</v>
      </c>
      <c r="P3827" t="str">
        <f t="shared" si="180"/>
        <v>USER098-TP1A.220905.001</v>
      </c>
      <c r="Q3827" cm="1">
        <f t="array" ref="Q3827">SUM(--(FREQUENCY(IF(B:B=B3827,MATCH(G3827,G3827,0)),ROW(G3827)-ROW(G3827)+1)&gt;0))</f>
        <v>1</v>
      </c>
    </row>
    <row r="3828" spans="1:17" ht="15.75">
      <c r="A3828" t="s">
        <v>15</v>
      </c>
      <c r="B3828" t="s">
        <v>1379</v>
      </c>
      <c r="C3828" t="s">
        <v>1380</v>
      </c>
      <c r="D3828" s="2">
        <v>45662</v>
      </c>
      <c r="E3828" s="1">
        <v>0.66092153935185183</v>
      </c>
      <c r="F3828" s="1">
        <v>2.9716087962962965E-2</v>
      </c>
      <c r="G3828" t="s">
        <v>27</v>
      </c>
      <c r="H3828" t="s">
        <v>1381</v>
      </c>
      <c r="I3828" t="s">
        <v>122</v>
      </c>
      <c r="L3828" s="3">
        <f t="shared" si="181"/>
        <v>7</v>
      </c>
      <c r="M3828" cm="1">
        <f t="array" ref="M3828">MIN(B:B=B3828,E3828)</f>
        <v>0.66092153935185183</v>
      </c>
      <c r="N3828" cm="1">
        <f t="array" ref="N3828">MAX(B:B=B3828,E3828)</f>
        <v>0.66092153935185183</v>
      </c>
      <c r="O3828" s="1">
        <f t="shared" si="179"/>
        <v>2.9716087962962965E-2</v>
      </c>
      <c r="P3828" t="str">
        <f t="shared" si="180"/>
        <v>USER098-TP1A.220905.001</v>
      </c>
      <c r="Q3828" cm="1">
        <f t="array" ref="Q3828">SUM(--(FREQUENCY(IF(B:B=B3828,MATCH(G3828,G3828,0)),ROW(G3828)-ROW(G3828)+1)&gt;0))</f>
        <v>1</v>
      </c>
    </row>
    <row r="3829" spans="1:17" ht="15.75">
      <c r="A3829" t="s">
        <v>15</v>
      </c>
      <c r="B3829" t="s">
        <v>1379</v>
      </c>
      <c r="C3829" t="s">
        <v>1380</v>
      </c>
      <c r="D3829" s="2">
        <v>45662</v>
      </c>
      <c r="E3829" s="1">
        <v>0.63120546296296298</v>
      </c>
      <c r="F3829" s="1">
        <v>9.4028981481481477E-2</v>
      </c>
      <c r="G3829" t="s">
        <v>27</v>
      </c>
      <c r="H3829" t="s">
        <v>1381</v>
      </c>
      <c r="I3829" t="s">
        <v>122</v>
      </c>
      <c r="L3829" s="3">
        <f t="shared" si="181"/>
        <v>7</v>
      </c>
      <c r="M3829" cm="1">
        <f t="array" ref="M3829">MIN(B:B=B3829,E3829)</f>
        <v>0.63120546296296298</v>
      </c>
      <c r="N3829" cm="1">
        <f t="array" ref="N3829">MAX(B:B=B3829,E3829)</f>
        <v>0.63120546296296298</v>
      </c>
      <c r="O3829" s="1">
        <f t="shared" si="179"/>
        <v>9.4028981481481477E-2</v>
      </c>
      <c r="P3829" t="str">
        <f t="shared" si="180"/>
        <v>USER098-TP1A.220905.001</v>
      </c>
      <c r="Q3829" cm="1">
        <f t="array" ref="Q3829">SUM(--(FREQUENCY(IF(B:B=B3829,MATCH(G3829,G3829,0)),ROW(G3829)-ROW(G3829)+1)&gt;0))</f>
        <v>1</v>
      </c>
    </row>
    <row r="3830" spans="1:17" ht="15.75">
      <c r="A3830" t="s">
        <v>15</v>
      </c>
      <c r="B3830" t="s">
        <v>1379</v>
      </c>
      <c r="C3830" t="s">
        <v>1380</v>
      </c>
      <c r="D3830" s="2">
        <v>45662</v>
      </c>
      <c r="E3830" s="1">
        <v>0.53717646990740742</v>
      </c>
      <c r="F3830" s="1">
        <v>6.9754687500000009E-2</v>
      </c>
      <c r="G3830" t="s">
        <v>27</v>
      </c>
      <c r="H3830" t="s">
        <v>1381</v>
      </c>
      <c r="I3830" t="s">
        <v>122</v>
      </c>
      <c r="L3830" s="3">
        <f t="shared" si="181"/>
        <v>7</v>
      </c>
      <c r="M3830" cm="1">
        <f t="array" ref="M3830">MIN(B:B=B3830,E3830)</f>
        <v>0.53717646990740742</v>
      </c>
      <c r="N3830" cm="1">
        <f t="array" ref="N3830">MAX(B:B=B3830,E3830)</f>
        <v>0.53717646990740742</v>
      </c>
      <c r="O3830" s="1">
        <f t="shared" si="179"/>
        <v>6.9754687500000009E-2</v>
      </c>
      <c r="P3830" t="str">
        <f t="shared" si="180"/>
        <v>USER098-TP1A.220905.001</v>
      </c>
      <c r="Q3830" cm="1">
        <f t="array" ref="Q3830">SUM(--(FREQUENCY(IF(B:B=B3830,MATCH(G3830,G3830,0)),ROW(G3830)-ROW(G3830)+1)&gt;0))</f>
        <v>1</v>
      </c>
    </row>
    <row r="3831" spans="1:17" ht="15.75">
      <c r="A3831" t="s">
        <v>15</v>
      </c>
      <c r="B3831" t="s">
        <v>1379</v>
      </c>
      <c r="C3831" t="s">
        <v>1380</v>
      </c>
      <c r="D3831" s="2">
        <v>45662</v>
      </c>
      <c r="E3831" s="1">
        <v>0.46742179398148148</v>
      </c>
      <c r="F3831" s="1">
        <v>1.2096435185185184E-2</v>
      </c>
      <c r="G3831" t="s">
        <v>27</v>
      </c>
      <c r="H3831" t="s">
        <v>1381</v>
      </c>
      <c r="I3831" t="s">
        <v>122</v>
      </c>
      <c r="L3831" s="3">
        <f t="shared" si="181"/>
        <v>7</v>
      </c>
      <c r="M3831" cm="1">
        <f t="array" ref="M3831">MIN(B:B=B3831,E3831)</f>
        <v>0.46742179398148148</v>
      </c>
      <c r="N3831" cm="1">
        <f t="array" ref="N3831">MAX(B:B=B3831,E3831)</f>
        <v>0.46742179398148148</v>
      </c>
      <c r="O3831" s="1">
        <f t="shared" si="179"/>
        <v>1.2096435185185184E-2</v>
      </c>
      <c r="P3831" t="str">
        <f t="shared" si="180"/>
        <v>USER098-TP1A.220905.001</v>
      </c>
      <c r="Q3831" cm="1">
        <f t="array" ref="Q3831">SUM(--(FREQUENCY(IF(B:B=B3831,MATCH(G3831,G3831,0)),ROW(G3831)-ROW(G3831)+1)&gt;0))</f>
        <v>1</v>
      </c>
    </row>
    <row r="3832" spans="1:17" ht="15.75">
      <c r="A3832" t="s">
        <v>15</v>
      </c>
      <c r="B3832" t="s">
        <v>1379</v>
      </c>
      <c r="C3832" t="s">
        <v>1380</v>
      </c>
      <c r="D3832" s="2">
        <v>45662</v>
      </c>
      <c r="E3832" s="1">
        <v>0.45532534722222223</v>
      </c>
      <c r="F3832" s="1">
        <v>7.0200324074074075E-2</v>
      </c>
      <c r="G3832" t="s">
        <v>27</v>
      </c>
      <c r="H3832" t="s">
        <v>1381</v>
      </c>
      <c r="I3832" t="s">
        <v>122</v>
      </c>
      <c r="L3832" s="3">
        <f t="shared" si="181"/>
        <v>7</v>
      </c>
      <c r="M3832" cm="1">
        <f t="array" ref="M3832">MIN(B:B=B3832,E3832)</f>
        <v>0.45532534722222223</v>
      </c>
      <c r="N3832" cm="1">
        <f t="array" ref="N3832">MAX(B:B=B3832,E3832)</f>
        <v>0.45532534722222223</v>
      </c>
      <c r="O3832" s="1">
        <f t="shared" si="179"/>
        <v>7.0200324074074075E-2</v>
      </c>
      <c r="P3832" t="str">
        <f t="shared" si="180"/>
        <v>USER098-TP1A.220905.001</v>
      </c>
      <c r="Q3832" cm="1">
        <f t="array" ref="Q3832">SUM(--(FREQUENCY(IF(B:B=B3832,MATCH(G3832,G3832,0)),ROW(G3832)-ROW(G3832)+1)&gt;0))</f>
        <v>1</v>
      </c>
    </row>
    <row r="3833" spans="1:17" ht="15.75">
      <c r="A3833" t="s">
        <v>15</v>
      </c>
      <c r="B3833" t="s">
        <v>1379</v>
      </c>
      <c r="C3833" t="s">
        <v>1380</v>
      </c>
      <c r="D3833" s="2">
        <v>45662</v>
      </c>
      <c r="E3833" s="1">
        <v>0.3851250347222222</v>
      </c>
      <c r="F3833" s="1">
        <v>0</v>
      </c>
      <c r="G3833" t="s">
        <v>27</v>
      </c>
      <c r="H3833" t="s">
        <v>1381</v>
      </c>
      <c r="I3833" t="s">
        <v>122</v>
      </c>
      <c r="L3833" s="3">
        <f t="shared" si="181"/>
        <v>7</v>
      </c>
      <c r="M3833" cm="1">
        <f t="array" ref="M3833">MIN(B:B=B3833,E3833)</f>
        <v>0.3851250347222222</v>
      </c>
      <c r="N3833" cm="1">
        <f t="array" ref="N3833">MAX(B:B=B3833,E3833)</f>
        <v>0.3851250347222222</v>
      </c>
      <c r="O3833" s="1">
        <f t="shared" si="179"/>
        <v>0</v>
      </c>
      <c r="P3833" t="str">
        <f t="shared" si="180"/>
        <v>USER098-TP1A.220905.001</v>
      </c>
      <c r="Q3833" cm="1">
        <f t="array" ref="Q3833">SUM(--(FREQUENCY(IF(B:B=B3833,MATCH(G3833,G3833,0)),ROW(G3833)-ROW(G3833)+1)&gt;0))</f>
        <v>1</v>
      </c>
    </row>
    <row r="3834" spans="1:17" ht="15.75">
      <c r="A3834" t="s">
        <v>15</v>
      </c>
      <c r="B3834" t="s">
        <v>1382</v>
      </c>
      <c r="C3834" t="s">
        <v>1383</v>
      </c>
      <c r="D3834" s="2">
        <v>45662</v>
      </c>
      <c r="E3834" s="1">
        <v>0.66222535879629629</v>
      </c>
      <c r="F3834" s="1">
        <v>0.16758702546296297</v>
      </c>
      <c r="G3834" t="s">
        <v>145</v>
      </c>
      <c r="H3834" t="s">
        <v>1384</v>
      </c>
      <c r="I3834" t="s">
        <v>81</v>
      </c>
      <c r="L3834" s="3">
        <f t="shared" si="181"/>
        <v>6</v>
      </c>
      <c r="M3834" cm="1">
        <f t="array" ref="M3834">MIN(B:B=B3834,E3834)</f>
        <v>0.66222535879629629</v>
      </c>
      <c r="N3834" cm="1">
        <f t="array" ref="N3834">MAX(B:B=B3834,E3834)</f>
        <v>0.66222535879629629</v>
      </c>
      <c r="O3834" s="1">
        <f t="shared" si="179"/>
        <v>0.16758702546296297</v>
      </c>
      <c r="P3834" t="str">
        <f t="shared" si="180"/>
        <v>USER099-PPR1.180610.011</v>
      </c>
      <c r="Q3834" cm="1">
        <f t="array" ref="Q3834">SUM(--(FREQUENCY(IF(B:B=B3834,MATCH(G3834,G3834,0)),ROW(G3834)-ROW(G3834)+1)&gt;0))</f>
        <v>1</v>
      </c>
    </row>
    <row r="3835" spans="1:17" ht="15.75">
      <c r="A3835" t="s">
        <v>15</v>
      </c>
      <c r="B3835" t="s">
        <v>1382</v>
      </c>
      <c r="C3835" t="s">
        <v>1383</v>
      </c>
      <c r="D3835" s="2">
        <v>45662</v>
      </c>
      <c r="E3835" s="1">
        <v>0.49463834490740743</v>
      </c>
      <c r="F3835" s="1">
        <v>4.7432939814814813E-2</v>
      </c>
      <c r="G3835" t="s">
        <v>145</v>
      </c>
      <c r="H3835" t="s">
        <v>1384</v>
      </c>
      <c r="I3835" t="s">
        <v>81</v>
      </c>
      <c r="L3835" s="3">
        <f t="shared" si="181"/>
        <v>6</v>
      </c>
      <c r="M3835" cm="1">
        <f t="array" ref="M3835">MIN(B:B=B3835,E3835)</f>
        <v>0.49463834490740743</v>
      </c>
      <c r="N3835" cm="1">
        <f t="array" ref="N3835">MAX(B:B=B3835,E3835)</f>
        <v>0.49463834490740743</v>
      </c>
      <c r="O3835" s="1">
        <f t="shared" si="179"/>
        <v>4.7432939814814813E-2</v>
      </c>
      <c r="P3835" t="str">
        <f t="shared" si="180"/>
        <v>USER099-PPR1.180610.011</v>
      </c>
      <c r="Q3835" cm="1">
        <f t="array" ref="Q3835">SUM(--(FREQUENCY(IF(B:B=B3835,MATCH(G3835,G3835,0)),ROW(G3835)-ROW(G3835)+1)&gt;0))</f>
        <v>1</v>
      </c>
    </row>
    <row r="3836" spans="1:17" ht="15.75">
      <c r="A3836" t="s">
        <v>15</v>
      </c>
      <c r="B3836" t="s">
        <v>1382</v>
      </c>
      <c r="C3836" t="s">
        <v>1383</v>
      </c>
      <c r="D3836" s="2">
        <v>45662</v>
      </c>
      <c r="E3836" s="1">
        <v>0.44720539351851851</v>
      </c>
      <c r="F3836" s="1">
        <v>3.4869027777777777E-2</v>
      </c>
      <c r="G3836" t="s">
        <v>145</v>
      </c>
      <c r="H3836" t="s">
        <v>1384</v>
      </c>
      <c r="I3836" t="s">
        <v>81</v>
      </c>
      <c r="L3836" s="3">
        <f t="shared" si="181"/>
        <v>6</v>
      </c>
      <c r="M3836" cm="1">
        <f t="array" ref="M3836">MIN(B:B=B3836,E3836)</f>
        <v>0.44720539351851851</v>
      </c>
      <c r="N3836" cm="1">
        <f t="array" ref="N3836">MAX(B:B=B3836,E3836)</f>
        <v>0.44720539351851851</v>
      </c>
      <c r="O3836" s="1">
        <f t="shared" si="179"/>
        <v>3.4869027777777777E-2</v>
      </c>
      <c r="P3836" t="str">
        <f t="shared" si="180"/>
        <v>USER099-PPR1.180610.011</v>
      </c>
      <c r="Q3836" cm="1">
        <f t="array" ref="Q3836">SUM(--(FREQUENCY(IF(B:B=B3836,MATCH(G3836,G3836,0)),ROW(G3836)-ROW(G3836)+1)&gt;0))</f>
        <v>1</v>
      </c>
    </row>
    <row r="3837" spans="1:17" ht="15.75">
      <c r="A3837" t="s">
        <v>15</v>
      </c>
      <c r="B3837" t="s">
        <v>1382</v>
      </c>
      <c r="C3837" t="s">
        <v>1383</v>
      </c>
      <c r="D3837" s="2">
        <v>45662</v>
      </c>
      <c r="E3837" s="1">
        <v>0.41233636574074078</v>
      </c>
      <c r="F3837" s="1">
        <v>2.1327905092592591E-2</v>
      </c>
      <c r="G3837" t="s">
        <v>145</v>
      </c>
      <c r="H3837" t="s">
        <v>1384</v>
      </c>
      <c r="I3837" t="s">
        <v>81</v>
      </c>
      <c r="L3837" s="3">
        <f t="shared" si="181"/>
        <v>6</v>
      </c>
      <c r="M3837" cm="1">
        <f t="array" ref="M3837">MIN(B:B=B3837,E3837)</f>
        <v>0.41233636574074078</v>
      </c>
      <c r="N3837" cm="1">
        <f t="array" ref="N3837">MAX(B:B=B3837,E3837)</f>
        <v>0.41233636574074078</v>
      </c>
      <c r="O3837" s="1">
        <f t="shared" si="179"/>
        <v>2.1327905092592591E-2</v>
      </c>
      <c r="P3837" t="str">
        <f t="shared" si="180"/>
        <v>USER099-PPR1.180610.011</v>
      </c>
      <c r="Q3837" cm="1">
        <f t="array" ref="Q3837">SUM(--(FREQUENCY(IF(B:B=B3837,MATCH(G3837,G3837,0)),ROW(G3837)-ROW(G3837)+1)&gt;0))</f>
        <v>1</v>
      </c>
    </row>
    <row r="3838" spans="1:17" ht="15.75">
      <c r="A3838" t="s">
        <v>15</v>
      </c>
      <c r="B3838" t="s">
        <v>1382</v>
      </c>
      <c r="C3838" t="s">
        <v>1383</v>
      </c>
      <c r="D3838" s="2">
        <v>45662</v>
      </c>
      <c r="E3838" s="1">
        <v>0.39100846064814815</v>
      </c>
      <c r="F3838" s="1">
        <v>1.5229016203703703E-2</v>
      </c>
      <c r="G3838" t="s">
        <v>145</v>
      </c>
      <c r="H3838" t="s">
        <v>1384</v>
      </c>
      <c r="I3838" t="s">
        <v>81</v>
      </c>
      <c r="L3838" s="3">
        <f t="shared" si="181"/>
        <v>6</v>
      </c>
      <c r="M3838" cm="1">
        <f t="array" ref="M3838">MIN(B:B=B3838,E3838)</f>
        <v>0.39100846064814815</v>
      </c>
      <c r="N3838" cm="1">
        <f t="array" ref="N3838">MAX(B:B=B3838,E3838)</f>
        <v>0.39100846064814815</v>
      </c>
      <c r="O3838" s="1">
        <f t="shared" si="179"/>
        <v>1.5229016203703703E-2</v>
      </c>
      <c r="P3838" t="str">
        <f t="shared" si="180"/>
        <v>USER099-PPR1.180610.011</v>
      </c>
      <c r="Q3838" cm="1">
        <f t="array" ref="Q3838">SUM(--(FREQUENCY(IF(B:B=B3838,MATCH(G3838,G3838,0)),ROW(G3838)-ROW(G3838)+1)&gt;0))</f>
        <v>1</v>
      </c>
    </row>
    <row r="3839" spans="1:17" ht="15.75">
      <c r="A3839" t="s">
        <v>15</v>
      </c>
      <c r="B3839" t="s">
        <v>1382</v>
      </c>
      <c r="C3839" t="s">
        <v>1383</v>
      </c>
      <c r="D3839" s="2">
        <v>45662</v>
      </c>
      <c r="E3839" s="1">
        <v>0.37577943287037036</v>
      </c>
      <c r="F3839" s="1">
        <v>0</v>
      </c>
      <c r="G3839" t="s">
        <v>145</v>
      </c>
      <c r="H3839" t="s">
        <v>1384</v>
      </c>
      <c r="I3839" t="s">
        <v>81</v>
      </c>
      <c r="L3839" s="3">
        <f t="shared" si="181"/>
        <v>6</v>
      </c>
      <c r="M3839" cm="1">
        <f t="array" ref="M3839">MIN(B:B=B3839,E3839)</f>
        <v>0.37577943287037036</v>
      </c>
      <c r="N3839" cm="1">
        <f t="array" ref="N3839">MAX(B:B=B3839,E3839)</f>
        <v>0.37577943287037036</v>
      </c>
      <c r="O3839" s="1">
        <f t="shared" si="179"/>
        <v>0</v>
      </c>
      <c r="P3839" t="str">
        <f t="shared" si="180"/>
        <v>USER099-PPR1.180610.011</v>
      </c>
      <c r="Q3839" cm="1">
        <f t="array" ref="Q3839">SUM(--(FREQUENCY(IF(B:B=B3839,MATCH(G3839,G3839,0)),ROW(G3839)-ROW(G3839)+1)&gt;0))</f>
        <v>1</v>
      </c>
    </row>
    <row r="3840" spans="1:17" ht="15.75">
      <c r="A3840" t="s">
        <v>15</v>
      </c>
      <c r="B3840" t="s">
        <v>1385</v>
      </c>
      <c r="C3840" t="s">
        <v>1386</v>
      </c>
      <c r="D3840" s="2">
        <v>45662</v>
      </c>
      <c r="E3840" s="1">
        <v>0.66516309027777776</v>
      </c>
      <c r="F3840" s="1">
        <v>1.2989664351851851E-2</v>
      </c>
      <c r="G3840" t="s">
        <v>37</v>
      </c>
      <c r="H3840" t="s">
        <v>1387</v>
      </c>
      <c r="I3840" t="s">
        <v>1363</v>
      </c>
      <c r="L3840" s="3">
        <f t="shared" si="181"/>
        <v>9</v>
      </c>
      <c r="M3840" cm="1">
        <f t="array" ref="M3840">MIN(B:B=B3840,E3840)</f>
        <v>0.66516309027777776</v>
      </c>
      <c r="N3840" cm="1">
        <f t="array" ref="N3840">MAX(B:B=B3840,E3840)</f>
        <v>0.66516309027777776</v>
      </c>
      <c r="O3840" s="1">
        <f t="shared" si="179"/>
        <v>1.2989664351851851E-2</v>
      </c>
      <c r="P3840" t="str">
        <f t="shared" si="180"/>
        <v>USER100-UKQ1.231003.002</v>
      </c>
      <c r="Q3840" cm="1">
        <f t="array" ref="Q3840">SUM(--(FREQUENCY(IF(B:B=B3840,MATCH(G3840,G3840,0)),ROW(G3840)-ROW(G3840)+1)&gt;0))</f>
        <v>1</v>
      </c>
    </row>
    <row r="3841" spans="1:17" ht="15.75">
      <c r="A3841" t="s">
        <v>15</v>
      </c>
      <c r="B3841" t="s">
        <v>1385</v>
      </c>
      <c r="C3841" t="s">
        <v>1386</v>
      </c>
      <c r="D3841" s="2">
        <v>45662</v>
      </c>
      <c r="E3841" s="1">
        <v>0.65217342592592586</v>
      </c>
      <c r="F3841" s="1">
        <v>2.0701423611111113E-2</v>
      </c>
      <c r="G3841" t="s">
        <v>145</v>
      </c>
      <c r="H3841" t="s">
        <v>1384</v>
      </c>
      <c r="I3841" t="s">
        <v>81</v>
      </c>
      <c r="L3841" s="3">
        <f t="shared" si="181"/>
        <v>9</v>
      </c>
      <c r="M3841" cm="1">
        <f t="array" ref="M3841">MIN(B:B=B3841,E3841)</f>
        <v>0.65217342592592586</v>
      </c>
      <c r="N3841" cm="1">
        <f t="array" ref="N3841">MAX(B:B=B3841,E3841)</f>
        <v>0.65217342592592586</v>
      </c>
      <c r="O3841" s="1">
        <f t="shared" si="179"/>
        <v>2.0701423611111113E-2</v>
      </c>
      <c r="P3841" t="str">
        <f t="shared" si="180"/>
        <v>USER100-PPR1.180610.011</v>
      </c>
      <c r="Q3841" cm="1">
        <f t="array" ref="Q3841">SUM(--(FREQUENCY(IF(B:B=B3841,MATCH(G3841,G3841,0)),ROW(G3841)-ROW(G3841)+1)&gt;0))</f>
        <v>1</v>
      </c>
    </row>
    <row r="3842" spans="1:17" ht="15.75">
      <c r="A3842" t="s">
        <v>15</v>
      </c>
      <c r="B3842" t="s">
        <v>1385</v>
      </c>
      <c r="C3842" t="s">
        <v>1386</v>
      </c>
      <c r="D3842" s="2">
        <v>45662</v>
      </c>
      <c r="E3842" s="1">
        <v>0.63147200231481482</v>
      </c>
      <c r="F3842" s="1">
        <v>8.0186759259259263E-2</v>
      </c>
      <c r="G3842" t="s">
        <v>145</v>
      </c>
      <c r="H3842" t="s">
        <v>1384</v>
      </c>
      <c r="I3842" t="s">
        <v>81</v>
      </c>
      <c r="L3842" s="3">
        <f t="shared" si="181"/>
        <v>9</v>
      </c>
      <c r="M3842" cm="1">
        <f t="array" ref="M3842">MIN(B:B=B3842,E3842)</f>
        <v>0.63147200231481482</v>
      </c>
      <c r="N3842" cm="1">
        <f t="array" ref="N3842">MAX(B:B=B3842,E3842)</f>
        <v>0.63147200231481482</v>
      </c>
      <c r="O3842" s="1">
        <f t="shared" si="179"/>
        <v>8.0186759259259263E-2</v>
      </c>
      <c r="P3842" t="str">
        <f t="shared" si="180"/>
        <v>USER100-PPR1.180610.011</v>
      </c>
      <c r="Q3842" cm="1">
        <f t="array" ref="Q3842">SUM(--(FREQUENCY(IF(B:B=B3842,MATCH(G3842,G3842,0)),ROW(G3842)-ROW(G3842)+1)&gt;0))</f>
        <v>1</v>
      </c>
    </row>
    <row r="3843" spans="1:17" ht="15.75">
      <c r="A3843" t="s">
        <v>15</v>
      </c>
      <c r="B3843" t="s">
        <v>1385</v>
      </c>
      <c r="C3843" t="s">
        <v>1386</v>
      </c>
      <c r="D3843" s="2">
        <v>45662</v>
      </c>
      <c r="E3843" s="1">
        <v>0.5512852430555556</v>
      </c>
      <c r="F3843" s="1">
        <v>1.5113865740740742E-2</v>
      </c>
      <c r="G3843" t="s">
        <v>145</v>
      </c>
      <c r="H3843" t="s">
        <v>1384</v>
      </c>
      <c r="I3843" t="s">
        <v>81</v>
      </c>
      <c r="L3843" s="3">
        <f t="shared" si="181"/>
        <v>9</v>
      </c>
      <c r="M3843" cm="1">
        <f t="array" ref="M3843">MIN(B:B=B3843,E3843)</f>
        <v>0.5512852430555556</v>
      </c>
      <c r="N3843" cm="1">
        <f t="array" ref="N3843">MAX(B:B=B3843,E3843)</f>
        <v>0.5512852430555556</v>
      </c>
      <c r="O3843" s="1">
        <f t="shared" ref="O3843:O3906" si="182">AVERAGE(B:B,B3843,F3843)</f>
        <v>1.5113865740740742E-2</v>
      </c>
      <c r="P3843" t="str">
        <f t="shared" ref="P3843:P3906" si="183">B3843 &amp; "-" &amp; I3843</f>
        <v>USER100-PPR1.180610.011</v>
      </c>
      <c r="Q3843" cm="1">
        <f t="array" ref="Q3843">SUM(--(FREQUENCY(IF(B:B=B3843,MATCH(G3843,G3843,0)),ROW(G3843)-ROW(G3843)+1)&gt;0))</f>
        <v>1</v>
      </c>
    </row>
    <row r="3844" spans="1:17" ht="15.75">
      <c r="A3844" t="s">
        <v>15</v>
      </c>
      <c r="B3844" t="s">
        <v>1385</v>
      </c>
      <c r="C3844" t="s">
        <v>1386</v>
      </c>
      <c r="D3844" s="2">
        <v>45662</v>
      </c>
      <c r="E3844" s="1">
        <v>0.53617137731481479</v>
      </c>
      <c r="F3844" s="1">
        <v>1.1762592592592594E-2</v>
      </c>
      <c r="G3844" t="s">
        <v>37</v>
      </c>
      <c r="H3844" t="s">
        <v>1387</v>
      </c>
      <c r="I3844" t="s">
        <v>1363</v>
      </c>
      <c r="L3844" s="3">
        <f t="shared" si="181"/>
        <v>9</v>
      </c>
      <c r="M3844" cm="1">
        <f t="array" ref="M3844">MIN(B:B=B3844,E3844)</f>
        <v>0.53617137731481479</v>
      </c>
      <c r="N3844" cm="1">
        <f t="array" ref="N3844">MAX(B:B=B3844,E3844)</f>
        <v>0.53617137731481479</v>
      </c>
      <c r="O3844" s="1">
        <f t="shared" si="182"/>
        <v>1.1762592592592594E-2</v>
      </c>
      <c r="P3844" t="str">
        <f t="shared" si="183"/>
        <v>USER100-UKQ1.231003.002</v>
      </c>
      <c r="Q3844" cm="1">
        <f t="array" ref="Q3844">SUM(--(FREQUENCY(IF(B:B=B3844,MATCH(G3844,G3844,0)),ROW(G3844)-ROW(G3844)+1)&gt;0))</f>
        <v>1</v>
      </c>
    </row>
    <row r="3845" spans="1:17" ht="15.75">
      <c r="A3845" t="s">
        <v>15</v>
      </c>
      <c r="B3845" t="s">
        <v>1385</v>
      </c>
      <c r="C3845" t="s">
        <v>1386</v>
      </c>
      <c r="D3845" s="2">
        <v>45662</v>
      </c>
      <c r="E3845" s="1">
        <v>0.52440877314814816</v>
      </c>
      <c r="F3845" s="1">
        <v>1.7200833333333335E-2</v>
      </c>
      <c r="G3845" t="s">
        <v>145</v>
      </c>
      <c r="H3845" t="s">
        <v>1384</v>
      </c>
      <c r="I3845" t="s">
        <v>81</v>
      </c>
      <c r="L3845" s="3">
        <f t="shared" si="181"/>
        <v>9</v>
      </c>
      <c r="M3845" cm="1">
        <f t="array" ref="M3845">MIN(B:B=B3845,E3845)</f>
        <v>0.52440877314814816</v>
      </c>
      <c r="N3845" cm="1">
        <f t="array" ref="N3845">MAX(B:B=B3845,E3845)</f>
        <v>0.52440877314814816</v>
      </c>
      <c r="O3845" s="1">
        <f t="shared" si="182"/>
        <v>1.7200833333333335E-2</v>
      </c>
      <c r="P3845" t="str">
        <f t="shared" si="183"/>
        <v>USER100-PPR1.180610.011</v>
      </c>
      <c r="Q3845" cm="1">
        <f t="array" ref="Q3845">SUM(--(FREQUENCY(IF(B:B=B3845,MATCH(G3845,G3845,0)),ROW(G3845)-ROW(G3845)+1)&gt;0))</f>
        <v>1</v>
      </c>
    </row>
    <row r="3846" spans="1:17" ht="15.75">
      <c r="A3846" t="s">
        <v>15</v>
      </c>
      <c r="B3846" t="s">
        <v>1385</v>
      </c>
      <c r="C3846" t="s">
        <v>1386</v>
      </c>
      <c r="D3846" s="2">
        <v>45662</v>
      </c>
      <c r="E3846" s="1">
        <v>0.50720795138888886</v>
      </c>
      <c r="F3846" s="1">
        <v>1.1791446759259258E-2</v>
      </c>
      <c r="G3846" t="s">
        <v>37</v>
      </c>
      <c r="H3846" t="s">
        <v>1387</v>
      </c>
      <c r="I3846" t="s">
        <v>1363</v>
      </c>
      <c r="L3846" s="3">
        <f t="shared" si="181"/>
        <v>9</v>
      </c>
      <c r="M3846" cm="1">
        <f t="array" ref="M3846">MIN(B:B=B3846,E3846)</f>
        <v>0.50720795138888886</v>
      </c>
      <c r="N3846" cm="1">
        <f t="array" ref="N3846">MAX(B:B=B3846,E3846)</f>
        <v>0.50720795138888886</v>
      </c>
      <c r="O3846" s="1">
        <f t="shared" si="182"/>
        <v>1.1791446759259258E-2</v>
      </c>
      <c r="P3846" t="str">
        <f t="shared" si="183"/>
        <v>USER100-UKQ1.231003.002</v>
      </c>
      <c r="Q3846" cm="1">
        <f t="array" ref="Q3846">SUM(--(FREQUENCY(IF(B:B=B3846,MATCH(G3846,G3846,0)),ROW(G3846)-ROW(G3846)+1)&gt;0))</f>
        <v>1</v>
      </c>
    </row>
    <row r="3847" spans="1:17" ht="15.75">
      <c r="A3847" t="s">
        <v>15</v>
      </c>
      <c r="B3847" t="s">
        <v>1385</v>
      </c>
      <c r="C3847" t="s">
        <v>1386</v>
      </c>
      <c r="D3847" s="2">
        <v>45662</v>
      </c>
      <c r="E3847" s="1">
        <v>0.49541649305555557</v>
      </c>
      <c r="F3847" s="1">
        <v>0.12539969907407408</v>
      </c>
      <c r="G3847" t="s">
        <v>145</v>
      </c>
      <c r="H3847" t="s">
        <v>1384</v>
      </c>
      <c r="I3847" t="s">
        <v>81</v>
      </c>
      <c r="L3847" s="3">
        <f t="shared" si="181"/>
        <v>9</v>
      </c>
      <c r="M3847" cm="1">
        <f t="array" ref="M3847">MIN(B:B=B3847,E3847)</f>
        <v>0.49541649305555557</v>
      </c>
      <c r="N3847" cm="1">
        <f t="array" ref="N3847">MAX(B:B=B3847,E3847)</f>
        <v>0.49541649305555557</v>
      </c>
      <c r="O3847" s="1">
        <f t="shared" si="182"/>
        <v>0.12539969907407408</v>
      </c>
      <c r="P3847" t="str">
        <f t="shared" si="183"/>
        <v>USER100-PPR1.180610.011</v>
      </c>
      <c r="Q3847" cm="1">
        <f t="array" ref="Q3847">SUM(--(FREQUENCY(IF(B:B=B3847,MATCH(G3847,G3847,0)),ROW(G3847)-ROW(G3847)+1)&gt;0))</f>
        <v>1</v>
      </c>
    </row>
    <row r="3848" spans="1:17" ht="15.75">
      <c r="A3848" t="s">
        <v>15</v>
      </c>
      <c r="B3848" t="s">
        <v>1385</v>
      </c>
      <c r="C3848" t="s">
        <v>1386</v>
      </c>
      <c r="D3848" s="2">
        <v>45662</v>
      </c>
      <c r="E3848" s="1">
        <v>0.37001679398148152</v>
      </c>
      <c r="F3848" s="1">
        <v>0</v>
      </c>
      <c r="G3848" t="s">
        <v>37</v>
      </c>
      <c r="H3848" t="s">
        <v>1387</v>
      </c>
      <c r="I3848" t="s">
        <v>1363</v>
      </c>
      <c r="L3848" s="3">
        <f t="shared" si="181"/>
        <v>9</v>
      </c>
      <c r="M3848" cm="1">
        <f t="array" ref="M3848">MIN(B:B=B3848,E3848)</f>
        <v>0.37001679398148152</v>
      </c>
      <c r="N3848" cm="1">
        <f t="array" ref="N3848">MAX(B:B=B3848,E3848)</f>
        <v>0.37001679398148152</v>
      </c>
      <c r="O3848" s="1">
        <f t="shared" si="182"/>
        <v>0</v>
      </c>
      <c r="P3848" t="str">
        <f t="shared" si="183"/>
        <v>USER100-UKQ1.231003.002</v>
      </c>
      <c r="Q3848" cm="1">
        <f t="array" ref="Q3848">SUM(--(FREQUENCY(IF(B:B=B3848,MATCH(G3848,G3848,0)),ROW(G3848)-ROW(G3848)+1)&gt;0))</f>
        <v>1</v>
      </c>
    </row>
    <row r="3849" spans="1:17" ht="15.75">
      <c r="A3849" t="s">
        <v>299</v>
      </c>
      <c r="B3849" t="s">
        <v>1388</v>
      </c>
      <c r="C3849" t="s">
        <v>1389</v>
      </c>
      <c r="D3849" s="2">
        <v>45662</v>
      </c>
      <c r="E3849" s="1">
        <v>0.84427751157407405</v>
      </c>
      <c r="F3849" s="1">
        <v>2.9859583333333332E-2</v>
      </c>
      <c r="G3849" t="s">
        <v>18</v>
      </c>
      <c r="H3849" t="s">
        <v>325</v>
      </c>
      <c r="I3849" t="s">
        <v>43</v>
      </c>
      <c r="L3849" s="3">
        <f t="shared" si="181"/>
        <v>9</v>
      </c>
      <c r="M3849" cm="1">
        <f t="array" ref="M3849">MIN(B:B=B3849,E3849)</f>
        <v>0.84427751157407405</v>
      </c>
      <c r="N3849" cm="1">
        <f t="array" ref="N3849">MAX(B:B=B3849,E3849)</f>
        <v>0.84427751157407405</v>
      </c>
      <c r="O3849" s="1">
        <f t="shared" si="182"/>
        <v>2.9859583333333332E-2</v>
      </c>
      <c r="P3849" t="str">
        <f t="shared" si="183"/>
        <v>USER462-TP1A.220624.014</v>
      </c>
      <c r="Q3849" cm="1">
        <f t="array" ref="Q3849">SUM(--(FREQUENCY(IF(B:B=B3849,MATCH(G3849,G3849,0)),ROW(G3849)-ROW(G3849)+1)&gt;0))</f>
        <v>1</v>
      </c>
    </row>
    <row r="3850" spans="1:17" ht="15.75">
      <c r="A3850" t="s">
        <v>299</v>
      </c>
      <c r="B3850" t="s">
        <v>1388</v>
      </c>
      <c r="C3850" t="s">
        <v>1389</v>
      </c>
      <c r="D3850" s="2">
        <v>45662</v>
      </c>
      <c r="E3850" s="1">
        <v>0.81441791666666674</v>
      </c>
      <c r="F3850" s="1">
        <v>9.4223032407407412E-2</v>
      </c>
      <c r="G3850" t="s">
        <v>18</v>
      </c>
      <c r="H3850" t="s">
        <v>325</v>
      </c>
      <c r="I3850" t="s">
        <v>43</v>
      </c>
      <c r="L3850" s="3">
        <f t="shared" si="181"/>
        <v>9</v>
      </c>
      <c r="M3850" cm="1">
        <f t="array" ref="M3850">MIN(B:B=B3850,E3850)</f>
        <v>0.81441791666666674</v>
      </c>
      <c r="N3850" cm="1">
        <f t="array" ref="N3850">MAX(B:B=B3850,E3850)</f>
        <v>0.81441791666666674</v>
      </c>
      <c r="O3850" s="1">
        <f t="shared" si="182"/>
        <v>9.4223032407407412E-2</v>
      </c>
      <c r="P3850" t="str">
        <f t="shared" si="183"/>
        <v>USER462-TP1A.220624.014</v>
      </c>
      <c r="Q3850" cm="1">
        <f t="array" ref="Q3850">SUM(--(FREQUENCY(IF(B:B=B3850,MATCH(G3850,G3850,0)),ROW(G3850)-ROW(G3850)+1)&gt;0))</f>
        <v>1</v>
      </c>
    </row>
    <row r="3851" spans="1:17" ht="15.75">
      <c r="A3851" t="s">
        <v>299</v>
      </c>
      <c r="B3851" t="s">
        <v>1388</v>
      </c>
      <c r="C3851" t="s">
        <v>1389</v>
      </c>
      <c r="D3851" s="2">
        <v>45662</v>
      </c>
      <c r="E3851" s="1">
        <v>0.72019488425925926</v>
      </c>
      <c r="F3851" s="1">
        <v>2.6436122685185182E-2</v>
      </c>
      <c r="G3851" t="s">
        <v>18</v>
      </c>
      <c r="H3851" t="s">
        <v>325</v>
      </c>
      <c r="I3851" t="s">
        <v>43</v>
      </c>
      <c r="L3851" s="3">
        <f t="shared" si="181"/>
        <v>9</v>
      </c>
      <c r="M3851" cm="1">
        <f t="array" ref="M3851">MIN(B:B=B3851,E3851)</f>
        <v>0.72019488425925926</v>
      </c>
      <c r="N3851" cm="1">
        <f t="array" ref="N3851">MAX(B:B=B3851,E3851)</f>
        <v>0.72019488425925926</v>
      </c>
      <c r="O3851" s="1">
        <f t="shared" si="182"/>
        <v>2.6436122685185182E-2</v>
      </c>
      <c r="P3851" t="str">
        <f t="shared" si="183"/>
        <v>USER462-TP1A.220624.014</v>
      </c>
      <c r="Q3851" cm="1">
        <f t="array" ref="Q3851">SUM(--(FREQUENCY(IF(B:B=B3851,MATCH(G3851,G3851,0)),ROW(G3851)-ROW(G3851)+1)&gt;0))</f>
        <v>1</v>
      </c>
    </row>
    <row r="3852" spans="1:17" ht="15.75">
      <c r="A3852" t="s">
        <v>299</v>
      </c>
      <c r="B3852" t="s">
        <v>1388</v>
      </c>
      <c r="C3852" t="s">
        <v>1389</v>
      </c>
      <c r="D3852" s="2">
        <v>45662</v>
      </c>
      <c r="E3852" s="1">
        <v>0.69375876157407401</v>
      </c>
      <c r="F3852" s="1">
        <v>0.12407356481481481</v>
      </c>
      <c r="G3852" t="s">
        <v>18</v>
      </c>
      <c r="H3852" t="s">
        <v>325</v>
      </c>
      <c r="I3852" t="s">
        <v>43</v>
      </c>
      <c r="L3852" s="3">
        <f t="shared" si="181"/>
        <v>9</v>
      </c>
      <c r="M3852" cm="1">
        <f t="array" ref="M3852">MIN(B:B=B3852,E3852)</f>
        <v>0.69375876157407401</v>
      </c>
      <c r="N3852" cm="1">
        <f t="array" ref="N3852">MAX(B:B=B3852,E3852)</f>
        <v>0.69375876157407401</v>
      </c>
      <c r="O3852" s="1">
        <f t="shared" si="182"/>
        <v>0.12407356481481481</v>
      </c>
      <c r="P3852" t="str">
        <f t="shared" si="183"/>
        <v>USER462-TP1A.220624.014</v>
      </c>
      <c r="Q3852" cm="1">
        <f t="array" ref="Q3852">SUM(--(FREQUENCY(IF(B:B=B3852,MATCH(G3852,G3852,0)),ROW(G3852)-ROW(G3852)+1)&gt;0))</f>
        <v>1</v>
      </c>
    </row>
    <row r="3853" spans="1:17" ht="15.75">
      <c r="A3853" t="s">
        <v>299</v>
      </c>
      <c r="B3853" t="s">
        <v>1388</v>
      </c>
      <c r="C3853" t="s">
        <v>1389</v>
      </c>
      <c r="D3853" s="2">
        <v>45662</v>
      </c>
      <c r="E3853" s="1">
        <v>0.56968519675925922</v>
      </c>
      <c r="F3853" s="1">
        <v>3.7766817129629628E-2</v>
      </c>
      <c r="G3853" t="s">
        <v>18</v>
      </c>
      <c r="H3853" t="s">
        <v>325</v>
      </c>
      <c r="I3853" t="s">
        <v>43</v>
      </c>
      <c r="L3853" s="3">
        <f t="shared" si="181"/>
        <v>9</v>
      </c>
      <c r="M3853" cm="1">
        <f t="array" ref="M3853">MIN(B:B=B3853,E3853)</f>
        <v>0.56968519675925922</v>
      </c>
      <c r="N3853" cm="1">
        <f t="array" ref="N3853">MAX(B:B=B3853,E3853)</f>
        <v>0.56968519675925922</v>
      </c>
      <c r="O3853" s="1">
        <f t="shared" si="182"/>
        <v>3.7766817129629628E-2</v>
      </c>
      <c r="P3853" t="str">
        <f t="shared" si="183"/>
        <v>USER462-TP1A.220624.014</v>
      </c>
      <c r="Q3853" cm="1">
        <f t="array" ref="Q3853">SUM(--(FREQUENCY(IF(B:B=B3853,MATCH(G3853,G3853,0)),ROW(G3853)-ROW(G3853)+1)&gt;0))</f>
        <v>1</v>
      </c>
    </row>
    <row r="3854" spans="1:17" ht="15.75">
      <c r="A3854" t="s">
        <v>299</v>
      </c>
      <c r="B3854" t="s">
        <v>1388</v>
      </c>
      <c r="C3854" t="s">
        <v>1389</v>
      </c>
      <c r="D3854" s="2">
        <v>45662</v>
      </c>
      <c r="E3854" s="1">
        <v>0.53191839120370366</v>
      </c>
      <c r="F3854" s="1">
        <v>0.12490137731481482</v>
      </c>
      <c r="G3854" t="s">
        <v>18</v>
      </c>
      <c r="H3854" t="s">
        <v>325</v>
      </c>
      <c r="I3854" t="s">
        <v>43</v>
      </c>
      <c r="L3854" s="3">
        <f t="shared" si="181"/>
        <v>9</v>
      </c>
      <c r="M3854" cm="1">
        <f t="array" ref="M3854">MIN(B:B=B3854,E3854)</f>
        <v>0.53191839120370366</v>
      </c>
      <c r="N3854" cm="1">
        <f t="array" ref="N3854">MAX(B:B=B3854,E3854)</f>
        <v>0.53191839120370366</v>
      </c>
      <c r="O3854" s="1">
        <f t="shared" si="182"/>
        <v>0.12490137731481482</v>
      </c>
      <c r="P3854" t="str">
        <f t="shared" si="183"/>
        <v>USER462-TP1A.220624.014</v>
      </c>
      <c r="Q3854" cm="1">
        <f t="array" ref="Q3854">SUM(--(FREQUENCY(IF(B:B=B3854,MATCH(G3854,G3854,0)),ROW(G3854)-ROW(G3854)+1)&gt;0))</f>
        <v>1</v>
      </c>
    </row>
    <row r="3855" spans="1:17" ht="15.75">
      <c r="A3855" t="s">
        <v>299</v>
      </c>
      <c r="B3855" t="s">
        <v>1388</v>
      </c>
      <c r="C3855" t="s">
        <v>1389</v>
      </c>
      <c r="D3855" s="2">
        <v>45662</v>
      </c>
      <c r="E3855" s="1">
        <v>0.4070170023148148</v>
      </c>
      <c r="F3855" s="1">
        <v>6.9505092592592596E-3</v>
      </c>
      <c r="G3855" t="s">
        <v>18</v>
      </c>
      <c r="H3855" t="s">
        <v>325</v>
      </c>
      <c r="I3855" t="s">
        <v>43</v>
      </c>
      <c r="L3855" s="3">
        <f t="shared" si="181"/>
        <v>9</v>
      </c>
      <c r="M3855" cm="1">
        <f t="array" ref="M3855">MIN(B:B=B3855,E3855)</f>
        <v>0.4070170023148148</v>
      </c>
      <c r="N3855" cm="1">
        <f t="array" ref="N3855">MAX(B:B=B3855,E3855)</f>
        <v>0.4070170023148148</v>
      </c>
      <c r="O3855" s="1">
        <f t="shared" si="182"/>
        <v>6.9505092592592596E-3</v>
      </c>
      <c r="P3855" t="str">
        <f t="shared" si="183"/>
        <v>USER462-TP1A.220624.014</v>
      </c>
      <c r="Q3855" cm="1">
        <f t="array" ref="Q3855">SUM(--(FREQUENCY(IF(B:B=B3855,MATCH(G3855,G3855,0)),ROW(G3855)-ROW(G3855)+1)&gt;0))</f>
        <v>1</v>
      </c>
    </row>
    <row r="3856" spans="1:17" ht="15.75">
      <c r="A3856" t="s">
        <v>299</v>
      </c>
      <c r="B3856" t="s">
        <v>1388</v>
      </c>
      <c r="C3856" t="s">
        <v>1389</v>
      </c>
      <c r="D3856" s="2">
        <v>45662</v>
      </c>
      <c r="E3856" s="1">
        <v>0.40006649305555553</v>
      </c>
      <c r="F3856" s="1">
        <v>2.2734803240740745E-2</v>
      </c>
      <c r="G3856" t="s">
        <v>18</v>
      </c>
      <c r="H3856" t="s">
        <v>325</v>
      </c>
      <c r="I3856" t="s">
        <v>43</v>
      </c>
      <c r="L3856" s="3">
        <f t="shared" si="181"/>
        <v>9</v>
      </c>
      <c r="M3856" cm="1">
        <f t="array" ref="M3856">MIN(B:B=B3856,E3856)</f>
        <v>0.40006649305555553</v>
      </c>
      <c r="N3856" cm="1">
        <f t="array" ref="N3856">MAX(B:B=B3856,E3856)</f>
        <v>0.40006649305555553</v>
      </c>
      <c r="O3856" s="1">
        <f t="shared" si="182"/>
        <v>2.2734803240740745E-2</v>
      </c>
      <c r="P3856" t="str">
        <f t="shared" si="183"/>
        <v>USER462-TP1A.220624.014</v>
      </c>
      <c r="Q3856" cm="1">
        <f t="array" ref="Q3856">SUM(--(FREQUENCY(IF(B:B=B3856,MATCH(G3856,G3856,0)),ROW(G3856)-ROW(G3856)+1)&gt;0))</f>
        <v>1</v>
      </c>
    </row>
    <row r="3857" spans="1:17" ht="15.75">
      <c r="A3857" t="s">
        <v>299</v>
      </c>
      <c r="B3857" t="s">
        <v>1388</v>
      </c>
      <c r="C3857" t="s">
        <v>1389</v>
      </c>
      <c r="D3857" s="2">
        <v>45662</v>
      </c>
      <c r="E3857" s="1">
        <v>0.37733168981481485</v>
      </c>
      <c r="F3857" s="1">
        <v>0</v>
      </c>
      <c r="G3857" t="s">
        <v>18</v>
      </c>
      <c r="H3857" t="s">
        <v>325</v>
      </c>
      <c r="I3857" t="s">
        <v>43</v>
      </c>
      <c r="L3857" s="3">
        <f t="shared" si="181"/>
        <v>9</v>
      </c>
      <c r="M3857" cm="1">
        <f t="array" ref="M3857">MIN(B:B=B3857,E3857)</f>
        <v>0.37733168981481485</v>
      </c>
      <c r="N3857" cm="1">
        <f t="array" ref="N3857">MAX(B:B=B3857,E3857)</f>
        <v>0.37733168981481485</v>
      </c>
      <c r="O3857" s="1">
        <f t="shared" si="182"/>
        <v>0</v>
      </c>
      <c r="P3857" t="str">
        <f t="shared" si="183"/>
        <v>USER462-TP1A.220624.014</v>
      </c>
      <c r="Q3857" cm="1">
        <f t="array" ref="Q3857">SUM(--(FREQUENCY(IF(B:B=B3857,MATCH(G3857,G3857,0)),ROW(G3857)-ROW(G3857)+1)&gt;0))</f>
        <v>1</v>
      </c>
    </row>
    <row r="3858" spans="1:17" ht="15.75">
      <c r="A3858" t="s">
        <v>299</v>
      </c>
      <c r="B3858" t="s">
        <v>1390</v>
      </c>
      <c r="C3858" t="s">
        <v>1391</v>
      </c>
      <c r="D3858" s="2">
        <v>45662</v>
      </c>
      <c r="E3858" s="1">
        <v>0.75963019675925925</v>
      </c>
      <c r="F3858" s="1">
        <v>6.1001875000000004E-2</v>
      </c>
      <c r="G3858" t="s">
        <v>18</v>
      </c>
      <c r="H3858" t="s">
        <v>1392</v>
      </c>
      <c r="I3858" t="s">
        <v>34</v>
      </c>
      <c r="L3858" s="3">
        <f t="shared" si="181"/>
        <v>8</v>
      </c>
      <c r="M3858" cm="1">
        <f t="array" ref="M3858">MIN(B:B=B3858,E3858)</f>
        <v>0.75963019675925925</v>
      </c>
      <c r="N3858" cm="1">
        <f t="array" ref="N3858">MAX(B:B=B3858,E3858)</f>
        <v>0.75963019675925925</v>
      </c>
      <c r="O3858" s="1">
        <f t="shared" si="182"/>
        <v>6.1001875000000004E-2</v>
      </c>
      <c r="P3858" t="str">
        <f t="shared" si="183"/>
        <v>USER463-RP1A.200720.011</v>
      </c>
      <c r="Q3858" cm="1">
        <f t="array" ref="Q3858">SUM(--(FREQUENCY(IF(B:B=B3858,MATCH(G3858,G3858,0)),ROW(G3858)-ROW(G3858)+1)&gt;0))</f>
        <v>1</v>
      </c>
    </row>
    <row r="3859" spans="1:17" ht="15.75">
      <c r="A3859" t="s">
        <v>299</v>
      </c>
      <c r="B3859" t="s">
        <v>1390</v>
      </c>
      <c r="C3859" t="s">
        <v>1391</v>
      </c>
      <c r="D3859" s="2">
        <v>45662</v>
      </c>
      <c r="E3859" s="1">
        <v>0.69862832175925915</v>
      </c>
      <c r="F3859" s="1">
        <v>0.18535892361111109</v>
      </c>
      <c r="G3859" t="s">
        <v>18</v>
      </c>
      <c r="H3859" t="s">
        <v>1392</v>
      </c>
      <c r="I3859" t="s">
        <v>34</v>
      </c>
      <c r="L3859" s="3">
        <f t="shared" si="181"/>
        <v>8</v>
      </c>
      <c r="M3859" cm="1">
        <f t="array" ref="M3859">MIN(B:B=B3859,E3859)</f>
        <v>0.69862832175925915</v>
      </c>
      <c r="N3859" cm="1">
        <f t="array" ref="N3859">MAX(B:B=B3859,E3859)</f>
        <v>0.69862832175925915</v>
      </c>
      <c r="O3859" s="1">
        <f t="shared" si="182"/>
        <v>0.18535892361111109</v>
      </c>
      <c r="P3859" t="str">
        <f t="shared" si="183"/>
        <v>USER463-RP1A.200720.011</v>
      </c>
      <c r="Q3859" cm="1">
        <f t="array" ref="Q3859">SUM(--(FREQUENCY(IF(B:B=B3859,MATCH(G3859,G3859,0)),ROW(G3859)-ROW(G3859)+1)&gt;0))</f>
        <v>1</v>
      </c>
    </row>
    <row r="3860" spans="1:17" ht="15.75">
      <c r="A3860" t="s">
        <v>299</v>
      </c>
      <c r="B3860" t="s">
        <v>1390</v>
      </c>
      <c r="C3860" t="s">
        <v>1391</v>
      </c>
      <c r="D3860" s="2">
        <v>45662</v>
      </c>
      <c r="E3860" s="1">
        <v>0.51326939814814809</v>
      </c>
      <c r="F3860" s="1">
        <v>8.6491898148148138E-4</v>
      </c>
      <c r="G3860" t="s">
        <v>18</v>
      </c>
      <c r="H3860" t="s">
        <v>1392</v>
      </c>
      <c r="I3860" t="s">
        <v>34</v>
      </c>
      <c r="L3860" s="3">
        <f t="shared" si="181"/>
        <v>8</v>
      </c>
      <c r="M3860" cm="1">
        <f t="array" ref="M3860">MIN(B:B=B3860,E3860)</f>
        <v>0.51326939814814809</v>
      </c>
      <c r="N3860" cm="1">
        <f t="array" ref="N3860">MAX(B:B=B3860,E3860)</f>
        <v>0.51326939814814809</v>
      </c>
      <c r="O3860" s="1">
        <f t="shared" si="182"/>
        <v>8.6491898148148138E-4</v>
      </c>
      <c r="P3860" t="str">
        <f t="shared" si="183"/>
        <v>USER463-RP1A.200720.011</v>
      </c>
      <c r="Q3860" cm="1">
        <f t="array" ref="Q3860">SUM(--(FREQUENCY(IF(B:B=B3860,MATCH(G3860,G3860,0)),ROW(G3860)-ROW(G3860)+1)&gt;0))</f>
        <v>1</v>
      </c>
    </row>
    <row r="3861" spans="1:17" ht="15.75">
      <c r="A3861" t="s">
        <v>299</v>
      </c>
      <c r="B3861" t="s">
        <v>1390</v>
      </c>
      <c r="C3861" t="s">
        <v>1391</v>
      </c>
      <c r="D3861" s="2">
        <v>45662</v>
      </c>
      <c r="E3861" s="1">
        <v>0.51240447916666665</v>
      </c>
      <c r="F3861" s="1">
        <v>6.6029606481481484E-2</v>
      </c>
      <c r="G3861" t="s">
        <v>18</v>
      </c>
      <c r="H3861" t="s">
        <v>1392</v>
      </c>
      <c r="I3861" t="s">
        <v>34</v>
      </c>
      <c r="L3861" s="3">
        <f t="shared" si="181"/>
        <v>8</v>
      </c>
      <c r="M3861" cm="1">
        <f t="array" ref="M3861">MIN(B:B=B3861,E3861)</f>
        <v>0.51240447916666665</v>
      </c>
      <c r="N3861" cm="1">
        <f t="array" ref="N3861">MAX(B:B=B3861,E3861)</f>
        <v>0.51240447916666665</v>
      </c>
      <c r="O3861" s="1">
        <f t="shared" si="182"/>
        <v>6.6029606481481484E-2</v>
      </c>
      <c r="P3861" t="str">
        <f t="shared" si="183"/>
        <v>USER463-RP1A.200720.011</v>
      </c>
      <c r="Q3861" cm="1">
        <f t="array" ref="Q3861">SUM(--(FREQUENCY(IF(B:B=B3861,MATCH(G3861,G3861,0)),ROW(G3861)-ROW(G3861)+1)&gt;0))</f>
        <v>1</v>
      </c>
    </row>
    <row r="3862" spans="1:17" ht="15.75">
      <c r="A3862" t="s">
        <v>299</v>
      </c>
      <c r="B3862" t="s">
        <v>1390</v>
      </c>
      <c r="C3862" t="s">
        <v>1391</v>
      </c>
      <c r="D3862" s="2">
        <v>45662</v>
      </c>
      <c r="E3862" s="1">
        <v>0.44637486111111113</v>
      </c>
      <c r="F3862" s="1">
        <v>5.5718877314814813E-2</v>
      </c>
      <c r="G3862" t="s">
        <v>18</v>
      </c>
      <c r="H3862" t="s">
        <v>1392</v>
      </c>
      <c r="I3862" t="s">
        <v>34</v>
      </c>
      <c r="L3862" s="3">
        <f t="shared" si="181"/>
        <v>8</v>
      </c>
      <c r="M3862" cm="1">
        <f t="array" ref="M3862">MIN(B:B=B3862,E3862)</f>
        <v>0.44637486111111113</v>
      </c>
      <c r="N3862" cm="1">
        <f t="array" ref="N3862">MAX(B:B=B3862,E3862)</f>
        <v>0.44637486111111113</v>
      </c>
      <c r="O3862" s="1">
        <f t="shared" si="182"/>
        <v>5.5718877314814813E-2</v>
      </c>
      <c r="P3862" t="str">
        <f t="shared" si="183"/>
        <v>USER463-RP1A.200720.011</v>
      </c>
      <c r="Q3862" cm="1">
        <f t="array" ref="Q3862">SUM(--(FREQUENCY(IF(B:B=B3862,MATCH(G3862,G3862,0)),ROW(G3862)-ROW(G3862)+1)&gt;0))</f>
        <v>1</v>
      </c>
    </row>
    <row r="3863" spans="1:17" ht="15.75">
      <c r="A3863" t="s">
        <v>299</v>
      </c>
      <c r="B3863" t="s">
        <v>1390</v>
      </c>
      <c r="C3863" t="s">
        <v>1391</v>
      </c>
      <c r="D3863" s="2">
        <v>45662</v>
      </c>
      <c r="E3863" s="1">
        <v>0.39065599537037038</v>
      </c>
      <c r="F3863" s="1">
        <v>4.6563657407407404E-4</v>
      </c>
      <c r="G3863" t="s">
        <v>18</v>
      </c>
      <c r="H3863" t="s">
        <v>1392</v>
      </c>
      <c r="I3863" t="s">
        <v>34</v>
      </c>
      <c r="L3863" s="3">
        <f t="shared" si="181"/>
        <v>8</v>
      </c>
      <c r="M3863" cm="1">
        <f t="array" ref="M3863">MIN(B:B=B3863,E3863)</f>
        <v>0.39065599537037038</v>
      </c>
      <c r="N3863" cm="1">
        <f t="array" ref="N3863">MAX(B:B=B3863,E3863)</f>
        <v>0.39065599537037038</v>
      </c>
      <c r="O3863" s="1">
        <f t="shared" si="182"/>
        <v>4.6563657407407404E-4</v>
      </c>
      <c r="P3863" t="str">
        <f t="shared" si="183"/>
        <v>USER463-RP1A.200720.011</v>
      </c>
      <c r="Q3863" cm="1">
        <f t="array" ref="Q3863">SUM(--(FREQUENCY(IF(B:B=B3863,MATCH(G3863,G3863,0)),ROW(G3863)-ROW(G3863)+1)&gt;0))</f>
        <v>1</v>
      </c>
    </row>
    <row r="3864" spans="1:17" ht="15.75">
      <c r="A3864" t="s">
        <v>299</v>
      </c>
      <c r="B3864" t="s">
        <v>1390</v>
      </c>
      <c r="C3864" t="s">
        <v>1391</v>
      </c>
      <c r="D3864" s="2">
        <v>45662</v>
      </c>
      <c r="E3864" s="1">
        <v>0.39019035879629627</v>
      </c>
      <c r="F3864" s="1">
        <v>0</v>
      </c>
      <c r="G3864" t="s">
        <v>18</v>
      </c>
      <c r="H3864" t="s">
        <v>1392</v>
      </c>
      <c r="I3864" t="s">
        <v>34</v>
      </c>
      <c r="L3864" s="3">
        <f t="shared" si="181"/>
        <v>8</v>
      </c>
      <c r="M3864" cm="1">
        <f t="array" ref="M3864">MIN(B:B=B3864,E3864)</f>
        <v>0.39019035879629627</v>
      </c>
      <c r="N3864" cm="1">
        <f t="array" ref="N3864">MAX(B:B=B3864,E3864)</f>
        <v>0.39019035879629627</v>
      </c>
      <c r="O3864" s="1">
        <f t="shared" si="182"/>
        <v>0</v>
      </c>
      <c r="P3864" t="str">
        <f t="shared" si="183"/>
        <v>USER463-RP1A.200720.011</v>
      </c>
      <c r="Q3864" cm="1">
        <f t="array" ref="Q3864">SUM(--(FREQUENCY(IF(B:B=B3864,MATCH(G3864,G3864,0)),ROW(G3864)-ROW(G3864)+1)&gt;0))</f>
        <v>1</v>
      </c>
    </row>
    <row r="3865" spans="1:17" ht="15.75">
      <c r="A3865" t="s">
        <v>299</v>
      </c>
      <c r="B3865" t="s">
        <v>1390</v>
      </c>
      <c r="C3865" t="s">
        <v>1391</v>
      </c>
      <c r="D3865" s="2">
        <v>45662</v>
      </c>
      <c r="E3865" s="1">
        <v>0.77529988425925922</v>
      </c>
      <c r="F3865" s="1">
        <v>1.5669687500000001E-2</v>
      </c>
      <c r="G3865" t="s">
        <v>18</v>
      </c>
      <c r="H3865" t="s">
        <v>1392</v>
      </c>
      <c r="I3865" t="s">
        <v>34</v>
      </c>
      <c r="L3865" s="3">
        <f t="shared" si="181"/>
        <v>8</v>
      </c>
      <c r="M3865" cm="1">
        <f t="array" ref="M3865">MIN(B:B=B3865,E3865)</f>
        <v>0.77529988425925922</v>
      </c>
      <c r="N3865" cm="1">
        <f t="array" ref="N3865">MAX(B:B=B3865,E3865)</f>
        <v>0.77529988425925922</v>
      </c>
      <c r="O3865" s="1">
        <f t="shared" si="182"/>
        <v>1.5669687500000001E-2</v>
      </c>
      <c r="P3865" t="str">
        <f t="shared" si="183"/>
        <v>USER463-RP1A.200720.011</v>
      </c>
      <c r="Q3865" cm="1">
        <f t="array" ref="Q3865">SUM(--(FREQUENCY(IF(B:B=B3865,MATCH(G3865,G3865,0)),ROW(G3865)-ROW(G3865)+1)&gt;0))</f>
        <v>1</v>
      </c>
    </row>
    <row r="3866" spans="1:17" ht="15.75">
      <c r="A3866" t="s">
        <v>299</v>
      </c>
      <c r="B3866" t="s">
        <v>1393</v>
      </c>
      <c r="C3866" t="s">
        <v>1394</v>
      </c>
      <c r="D3866" s="2">
        <v>45662</v>
      </c>
      <c r="E3866" s="1">
        <v>0.37350015046296298</v>
      </c>
      <c r="F3866" s="1">
        <v>0</v>
      </c>
      <c r="G3866" t="s">
        <v>37</v>
      </c>
      <c r="H3866" t="s">
        <v>1120</v>
      </c>
      <c r="I3866" t="s">
        <v>52</v>
      </c>
      <c r="L3866" s="3">
        <f t="shared" si="181"/>
        <v>1</v>
      </c>
      <c r="M3866" cm="1">
        <f t="array" ref="M3866">MIN(B:B=B3866,E3866)</f>
        <v>0.37350015046296298</v>
      </c>
      <c r="N3866" cm="1">
        <f t="array" ref="N3866">MAX(B:B=B3866,E3866)</f>
        <v>0.37350015046296298</v>
      </c>
      <c r="O3866" s="1">
        <f t="shared" si="182"/>
        <v>0</v>
      </c>
      <c r="P3866" t="str">
        <f t="shared" si="183"/>
        <v>USER464-UP1A.231005.007</v>
      </c>
      <c r="Q3866" cm="1">
        <f t="array" ref="Q3866">SUM(--(FREQUENCY(IF(B:B=B3866,MATCH(G3866,G3866,0)),ROW(G3866)-ROW(G3866)+1)&gt;0))</f>
        <v>1</v>
      </c>
    </row>
    <row r="3867" spans="1:17" ht="15.75">
      <c r="A3867" t="s">
        <v>15</v>
      </c>
      <c r="B3867" t="s">
        <v>1395</v>
      </c>
      <c r="C3867" t="s">
        <v>1396</v>
      </c>
      <c r="D3867" s="2">
        <v>45662</v>
      </c>
      <c r="E3867" s="1">
        <v>0.78604241898148153</v>
      </c>
      <c r="F3867" s="1">
        <v>7.9721064814814813E-4</v>
      </c>
      <c r="G3867" t="s">
        <v>27</v>
      </c>
      <c r="H3867" t="s">
        <v>1397</v>
      </c>
      <c r="I3867" t="s">
        <v>81</v>
      </c>
      <c r="L3867" s="3">
        <f t="shared" si="181"/>
        <v>10</v>
      </c>
      <c r="M3867" cm="1">
        <f t="array" ref="M3867">MIN(B:B=B3867,E3867)</f>
        <v>0.78604241898148153</v>
      </c>
      <c r="N3867" cm="1">
        <f t="array" ref="N3867">MAX(B:B=B3867,E3867)</f>
        <v>0.78604241898148153</v>
      </c>
      <c r="O3867" s="1">
        <f t="shared" si="182"/>
        <v>7.9721064814814813E-4</v>
      </c>
      <c r="P3867" t="str">
        <f t="shared" si="183"/>
        <v>USER060-PPR1.180610.011</v>
      </c>
      <c r="Q3867" cm="1">
        <f t="array" ref="Q3867">SUM(--(FREQUENCY(IF(B:B=B3867,MATCH(G3867,G3867,0)),ROW(G3867)-ROW(G3867)+1)&gt;0))</f>
        <v>1</v>
      </c>
    </row>
    <row r="3868" spans="1:17" ht="15.75">
      <c r="A3868" t="s">
        <v>15</v>
      </c>
      <c r="B3868" t="s">
        <v>1395</v>
      </c>
      <c r="C3868" t="s">
        <v>1396</v>
      </c>
      <c r="D3868" s="2">
        <v>45662</v>
      </c>
      <c r="E3868" s="1">
        <v>0.7852451967592593</v>
      </c>
      <c r="F3868" s="1">
        <v>0.24800233796296298</v>
      </c>
      <c r="G3868" t="s">
        <v>27</v>
      </c>
      <c r="H3868" t="s">
        <v>1397</v>
      </c>
      <c r="I3868" t="s">
        <v>81</v>
      </c>
      <c r="L3868" s="3">
        <f t="shared" si="181"/>
        <v>10</v>
      </c>
      <c r="M3868" cm="1">
        <f t="array" ref="M3868">MIN(B:B=B3868,E3868)</f>
        <v>0.7852451967592593</v>
      </c>
      <c r="N3868" cm="1">
        <f t="array" ref="N3868">MAX(B:B=B3868,E3868)</f>
        <v>0.7852451967592593</v>
      </c>
      <c r="O3868" s="1">
        <f t="shared" si="182"/>
        <v>0.24800233796296298</v>
      </c>
      <c r="P3868" t="str">
        <f t="shared" si="183"/>
        <v>USER060-PPR1.180610.011</v>
      </c>
      <c r="Q3868" cm="1">
        <f t="array" ref="Q3868">SUM(--(FREQUENCY(IF(B:B=B3868,MATCH(G3868,G3868,0)),ROW(G3868)-ROW(G3868)+1)&gt;0))</f>
        <v>1</v>
      </c>
    </row>
    <row r="3869" spans="1:17" ht="15.75">
      <c r="A3869" t="s">
        <v>15</v>
      </c>
      <c r="B3869" t="s">
        <v>1395</v>
      </c>
      <c r="C3869" t="s">
        <v>1396</v>
      </c>
      <c r="D3869" s="2">
        <v>45662</v>
      </c>
      <c r="E3869" s="1">
        <v>0.5372428587962963</v>
      </c>
      <c r="F3869" s="1">
        <v>3.6173611111111111E-3</v>
      </c>
      <c r="G3869" t="s">
        <v>27</v>
      </c>
      <c r="H3869" t="s">
        <v>1397</v>
      </c>
      <c r="I3869" t="s">
        <v>81</v>
      </c>
      <c r="L3869" s="3">
        <f t="shared" si="181"/>
        <v>10</v>
      </c>
      <c r="M3869" cm="1">
        <f t="array" ref="M3869">MIN(B:B=B3869,E3869)</f>
        <v>0.5372428587962963</v>
      </c>
      <c r="N3869" cm="1">
        <f t="array" ref="N3869">MAX(B:B=B3869,E3869)</f>
        <v>0.5372428587962963</v>
      </c>
      <c r="O3869" s="1">
        <f t="shared" si="182"/>
        <v>3.6173611111111111E-3</v>
      </c>
      <c r="P3869" t="str">
        <f t="shared" si="183"/>
        <v>USER060-PPR1.180610.011</v>
      </c>
      <c r="Q3869" cm="1">
        <f t="array" ref="Q3869">SUM(--(FREQUENCY(IF(B:B=B3869,MATCH(G3869,G3869,0)),ROW(G3869)-ROW(G3869)+1)&gt;0))</f>
        <v>1</v>
      </c>
    </row>
    <row r="3870" spans="1:17" ht="15.75">
      <c r="A3870" t="s">
        <v>15</v>
      </c>
      <c r="B3870" t="s">
        <v>1395</v>
      </c>
      <c r="C3870" t="s">
        <v>1396</v>
      </c>
      <c r="D3870" s="2">
        <v>45662</v>
      </c>
      <c r="E3870" s="1">
        <v>0.53362549768518519</v>
      </c>
      <c r="F3870" s="1">
        <v>5.3016296296296304E-2</v>
      </c>
      <c r="G3870" t="s">
        <v>27</v>
      </c>
      <c r="H3870" t="s">
        <v>1397</v>
      </c>
      <c r="I3870" t="s">
        <v>81</v>
      </c>
      <c r="L3870" s="3">
        <f t="shared" si="181"/>
        <v>10</v>
      </c>
      <c r="M3870" cm="1">
        <f t="array" ref="M3870">MIN(B:B=B3870,E3870)</f>
        <v>0.53362549768518519</v>
      </c>
      <c r="N3870" cm="1">
        <f t="array" ref="N3870">MAX(B:B=B3870,E3870)</f>
        <v>0.53362549768518519</v>
      </c>
      <c r="O3870" s="1">
        <f t="shared" si="182"/>
        <v>5.3016296296296304E-2</v>
      </c>
      <c r="P3870" t="str">
        <f t="shared" si="183"/>
        <v>USER060-PPR1.180610.011</v>
      </c>
      <c r="Q3870" cm="1">
        <f t="array" ref="Q3870">SUM(--(FREQUENCY(IF(B:B=B3870,MATCH(G3870,G3870,0)),ROW(G3870)-ROW(G3870)+1)&gt;0))</f>
        <v>1</v>
      </c>
    </row>
    <row r="3871" spans="1:17" ht="15.75">
      <c r="A3871" t="s">
        <v>15</v>
      </c>
      <c r="B3871" t="s">
        <v>1395</v>
      </c>
      <c r="C3871" t="s">
        <v>1396</v>
      </c>
      <c r="D3871" s="2">
        <v>45662</v>
      </c>
      <c r="E3871" s="1">
        <v>0.48060920138888891</v>
      </c>
      <c r="F3871" s="1">
        <v>3.0739930555555555E-3</v>
      </c>
      <c r="G3871" t="s">
        <v>27</v>
      </c>
      <c r="H3871" t="s">
        <v>1397</v>
      </c>
      <c r="I3871" t="s">
        <v>81</v>
      </c>
      <c r="L3871" s="3">
        <f t="shared" ref="L3871:L3934" si="184">COUNTIF(B:B,B3871)</f>
        <v>10</v>
      </c>
      <c r="M3871" cm="1">
        <f t="array" ref="M3871">MIN(B:B=B3871,E3871)</f>
        <v>0.48060920138888891</v>
      </c>
      <c r="N3871" cm="1">
        <f t="array" ref="N3871">MAX(B:B=B3871,E3871)</f>
        <v>0.48060920138888891</v>
      </c>
      <c r="O3871" s="1">
        <f t="shared" si="182"/>
        <v>3.0739930555555555E-3</v>
      </c>
      <c r="P3871" t="str">
        <f t="shared" si="183"/>
        <v>USER060-PPR1.180610.011</v>
      </c>
      <c r="Q3871" cm="1">
        <f t="array" ref="Q3871">SUM(--(FREQUENCY(IF(B:B=B3871,MATCH(G3871,G3871,0)),ROW(G3871)-ROW(G3871)+1)&gt;0))</f>
        <v>1</v>
      </c>
    </row>
    <row r="3872" spans="1:17" ht="15.75">
      <c r="A3872" t="s">
        <v>15</v>
      </c>
      <c r="B3872" t="s">
        <v>1395</v>
      </c>
      <c r="C3872" t="s">
        <v>1396</v>
      </c>
      <c r="D3872" s="2">
        <v>45662</v>
      </c>
      <c r="E3872" s="1">
        <v>0.47753519675925921</v>
      </c>
      <c r="F3872" s="1">
        <v>3.9606168981481484E-2</v>
      </c>
      <c r="G3872" t="s">
        <v>27</v>
      </c>
      <c r="H3872" t="s">
        <v>1397</v>
      </c>
      <c r="I3872" t="s">
        <v>81</v>
      </c>
      <c r="L3872" s="3">
        <f t="shared" si="184"/>
        <v>10</v>
      </c>
      <c r="M3872" cm="1">
        <f t="array" ref="M3872">MIN(B:B=B3872,E3872)</f>
        <v>0.47753519675925921</v>
      </c>
      <c r="N3872" cm="1">
        <f t="array" ref="N3872">MAX(B:B=B3872,E3872)</f>
        <v>0.47753519675925921</v>
      </c>
      <c r="O3872" s="1">
        <f t="shared" si="182"/>
        <v>3.9606168981481484E-2</v>
      </c>
      <c r="P3872" t="str">
        <f t="shared" si="183"/>
        <v>USER060-PPR1.180610.011</v>
      </c>
      <c r="Q3872" cm="1">
        <f t="array" ref="Q3872">SUM(--(FREQUENCY(IF(B:B=B3872,MATCH(G3872,G3872,0)),ROW(G3872)-ROW(G3872)+1)&gt;0))</f>
        <v>1</v>
      </c>
    </row>
    <row r="3873" spans="1:17" ht="15.75">
      <c r="A3873" t="s">
        <v>15</v>
      </c>
      <c r="B3873" t="s">
        <v>1395</v>
      </c>
      <c r="C3873" t="s">
        <v>1396</v>
      </c>
      <c r="D3873" s="2">
        <v>45662</v>
      </c>
      <c r="E3873" s="1">
        <v>0.43792902777777781</v>
      </c>
      <c r="F3873" s="1">
        <v>5.6940046296296296E-3</v>
      </c>
      <c r="G3873" t="s">
        <v>27</v>
      </c>
      <c r="H3873" t="s">
        <v>1397</v>
      </c>
      <c r="I3873" t="s">
        <v>81</v>
      </c>
      <c r="L3873" s="3">
        <f t="shared" si="184"/>
        <v>10</v>
      </c>
      <c r="M3873" cm="1">
        <f t="array" ref="M3873">MIN(B:B=B3873,E3873)</f>
        <v>0.43792902777777781</v>
      </c>
      <c r="N3873" cm="1">
        <f t="array" ref="N3873">MAX(B:B=B3873,E3873)</f>
        <v>0.43792902777777781</v>
      </c>
      <c r="O3873" s="1">
        <f t="shared" si="182"/>
        <v>5.6940046296296296E-3</v>
      </c>
      <c r="P3873" t="str">
        <f t="shared" si="183"/>
        <v>USER060-PPR1.180610.011</v>
      </c>
      <c r="Q3873" cm="1">
        <f t="array" ref="Q3873">SUM(--(FREQUENCY(IF(B:B=B3873,MATCH(G3873,G3873,0)),ROW(G3873)-ROW(G3873)+1)&gt;0))</f>
        <v>1</v>
      </c>
    </row>
    <row r="3874" spans="1:17" ht="15.75">
      <c r="A3874" t="s">
        <v>15</v>
      </c>
      <c r="B3874" t="s">
        <v>1395</v>
      </c>
      <c r="C3874" t="s">
        <v>1396</v>
      </c>
      <c r="D3874" s="2">
        <v>45662</v>
      </c>
      <c r="E3874" s="1">
        <v>0.43223502314814816</v>
      </c>
      <c r="F3874" s="1">
        <v>5.0916828703703704E-2</v>
      </c>
      <c r="G3874" t="s">
        <v>27</v>
      </c>
      <c r="H3874" t="s">
        <v>1397</v>
      </c>
      <c r="I3874" t="s">
        <v>81</v>
      </c>
      <c r="L3874" s="3">
        <f t="shared" si="184"/>
        <v>10</v>
      </c>
      <c r="M3874" cm="1">
        <f t="array" ref="M3874">MIN(B:B=B3874,E3874)</f>
        <v>0.43223502314814816</v>
      </c>
      <c r="N3874" cm="1">
        <f t="array" ref="N3874">MAX(B:B=B3874,E3874)</f>
        <v>0.43223502314814816</v>
      </c>
      <c r="O3874" s="1">
        <f t="shared" si="182"/>
        <v>5.0916828703703704E-2</v>
      </c>
      <c r="P3874" t="str">
        <f t="shared" si="183"/>
        <v>USER060-PPR1.180610.011</v>
      </c>
      <c r="Q3874" cm="1">
        <f t="array" ref="Q3874">SUM(--(FREQUENCY(IF(B:B=B3874,MATCH(G3874,G3874,0)),ROW(G3874)-ROW(G3874)+1)&gt;0))</f>
        <v>1</v>
      </c>
    </row>
    <row r="3875" spans="1:17" ht="15.75">
      <c r="A3875" t="s">
        <v>15</v>
      </c>
      <c r="B3875" t="s">
        <v>1395</v>
      </c>
      <c r="C3875" t="s">
        <v>1396</v>
      </c>
      <c r="D3875" s="2">
        <v>45662</v>
      </c>
      <c r="E3875" s="1">
        <v>0.38131819444444442</v>
      </c>
      <c r="F3875" s="1">
        <v>1.1351041666666666E-3</v>
      </c>
      <c r="G3875" t="s">
        <v>27</v>
      </c>
      <c r="H3875" t="s">
        <v>1397</v>
      </c>
      <c r="I3875" t="s">
        <v>81</v>
      </c>
      <c r="L3875" s="3">
        <f t="shared" si="184"/>
        <v>10</v>
      </c>
      <c r="M3875" cm="1">
        <f t="array" ref="M3875">MIN(B:B=B3875,E3875)</f>
        <v>0.38131819444444442</v>
      </c>
      <c r="N3875" cm="1">
        <f t="array" ref="N3875">MAX(B:B=B3875,E3875)</f>
        <v>0.38131819444444442</v>
      </c>
      <c r="O3875" s="1">
        <f t="shared" si="182"/>
        <v>1.1351041666666666E-3</v>
      </c>
      <c r="P3875" t="str">
        <f t="shared" si="183"/>
        <v>USER060-PPR1.180610.011</v>
      </c>
      <c r="Q3875" cm="1">
        <f t="array" ref="Q3875">SUM(--(FREQUENCY(IF(B:B=B3875,MATCH(G3875,G3875,0)),ROW(G3875)-ROW(G3875)+1)&gt;0))</f>
        <v>1</v>
      </c>
    </row>
    <row r="3876" spans="1:17" ht="15.75">
      <c r="A3876" t="s">
        <v>15</v>
      </c>
      <c r="B3876" t="s">
        <v>1395</v>
      </c>
      <c r="C3876" t="s">
        <v>1396</v>
      </c>
      <c r="D3876" s="2">
        <v>45662</v>
      </c>
      <c r="E3876" s="1">
        <v>0.3801830902777778</v>
      </c>
      <c r="F3876" s="1">
        <v>0</v>
      </c>
      <c r="G3876" t="s">
        <v>27</v>
      </c>
      <c r="H3876" t="s">
        <v>1397</v>
      </c>
      <c r="I3876" t="s">
        <v>81</v>
      </c>
      <c r="L3876" s="3">
        <f t="shared" si="184"/>
        <v>10</v>
      </c>
      <c r="M3876" cm="1">
        <f t="array" ref="M3876">MIN(B:B=B3876,E3876)</f>
        <v>0.3801830902777778</v>
      </c>
      <c r="N3876" cm="1">
        <f t="array" ref="N3876">MAX(B:B=B3876,E3876)</f>
        <v>0.3801830902777778</v>
      </c>
      <c r="O3876" s="1">
        <f t="shared" si="182"/>
        <v>0</v>
      </c>
      <c r="P3876" t="str">
        <f t="shared" si="183"/>
        <v>USER060-PPR1.180610.011</v>
      </c>
      <c r="Q3876" cm="1">
        <f t="array" ref="Q3876">SUM(--(FREQUENCY(IF(B:B=B3876,MATCH(G3876,G3876,0)),ROW(G3876)-ROW(G3876)+1)&gt;0))</f>
        <v>1</v>
      </c>
    </row>
    <row r="3877" spans="1:17" ht="15.75">
      <c r="A3877" t="s">
        <v>15</v>
      </c>
      <c r="B3877" t="s">
        <v>1398</v>
      </c>
      <c r="C3877" t="s">
        <v>1399</v>
      </c>
      <c r="D3877" s="2">
        <v>45662</v>
      </c>
      <c r="E3877" s="1">
        <v>0.43658168981481477</v>
      </c>
      <c r="F3877" s="1">
        <v>6.7261550925925936E-2</v>
      </c>
      <c r="G3877" t="s">
        <v>18</v>
      </c>
      <c r="H3877" t="s">
        <v>326</v>
      </c>
      <c r="I3877" t="s">
        <v>48</v>
      </c>
      <c r="L3877" s="3">
        <f t="shared" si="184"/>
        <v>2</v>
      </c>
      <c r="M3877" cm="1">
        <f t="array" ref="M3877">MIN(B:B=B3877,E3877)</f>
        <v>0.43658168981481477</v>
      </c>
      <c r="N3877" cm="1">
        <f t="array" ref="N3877">MAX(B:B=B3877,E3877)</f>
        <v>0.43658168981481477</v>
      </c>
      <c r="O3877" s="1">
        <f t="shared" si="182"/>
        <v>6.7261550925925936E-2</v>
      </c>
      <c r="P3877" t="str">
        <f t="shared" si="183"/>
        <v>USER061-RP1A.201005.001</v>
      </c>
      <c r="Q3877" cm="1">
        <f t="array" ref="Q3877">SUM(--(FREQUENCY(IF(B:B=B3877,MATCH(G3877,G3877,0)),ROW(G3877)-ROW(G3877)+1)&gt;0))</f>
        <v>1</v>
      </c>
    </row>
    <row r="3878" spans="1:17" ht="15.75">
      <c r="A3878" t="s">
        <v>15</v>
      </c>
      <c r="B3878" t="s">
        <v>1398</v>
      </c>
      <c r="C3878" t="s">
        <v>1399</v>
      </c>
      <c r="D3878" s="2">
        <v>45662</v>
      </c>
      <c r="E3878" s="1">
        <v>0.36932013888888887</v>
      </c>
      <c r="F3878" s="1">
        <v>0</v>
      </c>
      <c r="G3878" t="s">
        <v>18</v>
      </c>
      <c r="H3878" t="s">
        <v>326</v>
      </c>
      <c r="I3878" t="s">
        <v>48</v>
      </c>
      <c r="L3878" s="3">
        <f t="shared" si="184"/>
        <v>2</v>
      </c>
      <c r="M3878" cm="1">
        <f t="array" ref="M3878">MIN(B:B=B3878,E3878)</f>
        <v>0.36932013888888887</v>
      </c>
      <c r="N3878" cm="1">
        <f t="array" ref="N3878">MAX(B:B=B3878,E3878)</f>
        <v>0.36932013888888887</v>
      </c>
      <c r="O3878" s="1">
        <f t="shared" si="182"/>
        <v>0</v>
      </c>
      <c r="P3878" t="str">
        <f t="shared" si="183"/>
        <v>USER061-RP1A.201005.001</v>
      </c>
      <c r="Q3878" cm="1">
        <f t="array" ref="Q3878">SUM(--(FREQUENCY(IF(B:B=B3878,MATCH(G3878,G3878,0)),ROW(G3878)-ROW(G3878)+1)&gt;0))</f>
        <v>1</v>
      </c>
    </row>
    <row r="3879" spans="1:17" ht="15.75">
      <c r="A3879" t="s">
        <v>128</v>
      </c>
      <c r="B3879" t="s">
        <v>1400</v>
      </c>
      <c r="C3879" t="s">
        <v>1401</v>
      </c>
      <c r="D3879" s="2">
        <v>45662</v>
      </c>
      <c r="E3879" s="1">
        <v>0.71594334490740741</v>
      </c>
      <c r="F3879" s="1">
        <v>7.9374548611111109E-2</v>
      </c>
      <c r="G3879" t="s">
        <v>21</v>
      </c>
      <c r="H3879" t="s">
        <v>1402</v>
      </c>
      <c r="I3879" t="s">
        <v>769</v>
      </c>
      <c r="L3879" s="3">
        <f t="shared" si="184"/>
        <v>7</v>
      </c>
      <c r="M3879" cm="1">
        <f t="array" ref="M3879">MIN(B:B=B3879,E3879)</f>
        <v>0.71594334490740741</v>
      </c>
      <c r="N3879" cm="1">
        <f t="array" ref="N3879">MAX(B:B=B3879,E3879)</f>
        <v>0.71594334490740741</v>
      </c>
      <c r="O3879" s="1">
        <f t="shared" si="182"/>
        <v>7.9374548611111109E-2</v>
      </c>
      <c r="P3879" t="str">
        <f t="shared" si="183"/>
        <v>USER519-R16NW</v>
      </c>
      <c r="Q3879" cm="1">
        <f t="array" ref="Q3879">SUM(--(FREQUENCY(IF(B:B=B3879,MATCH(G3879,G3879,0)),ROW(G3879)-ROW(G3879)+1)&gt;0))</f>
        <v>1</v>
      </c>
    </row>
    <row r="3880" spans="1:17" ht="15.75">
      <c r="A3880" t="s">
        <v>128</v>
      </c>
      <c r="B3880" t="s">
        <v>1400</v>
      </c>
      <c r="C3880" t="s">
        <v>1401</v>
      </c>
      <c r="D3880" s="2">
        <v>45662</v>
      </c>
      <c r="E3880" s="1">
        <v>0.63656879629629637</v>
      </c>
      <c r="F3880" s="1">
        <v>4.750061342592593E-2</v>
      </c>
      <c r="G3880" t="s">
        <v>21</v>
      </c>
      <c r="H3880" t="s">
        <v>1402</v>
      </c>
      <c r="I3880" t="s">
        <v>769</v>
      </c>
      <c r="L3880" s="3">
        <f t="shared" si="184"/>
        <v>7</v>
      </c>
      <c r="M3880" cm="1">
        <f t="array" ref="M3880">MIN(B:B=B3880,E3880)</f>
        <v>0.63656879629629637</v>
      </c>
      <c r="N3880" cm="1">
        <f t="array" ref="N3880">MAX(B:B=B3880,E3880)</f>
        <v>0.63656879629629637</v>
      </c>
      <c r="O3880" s="1">
        <f t="shared" si="182"/>
        <v>4.750061342592593E-2</v>
      </c>
      <c r="P3880" t="str">
        <f t="shared" si="183"/>
        <v>USER519-R16NW</v>
      </c>
      <c r="Q3880" cm="1">
        <f t="array" ref="Q3880">SUM(--(FREQUENCY(IF(B:B=B3880,MATCH(G3880,G3880,0)),ROW(G3880)-ROW(G3880)+1)&gt;0))</f>
        <v>1</v>
      </c>
    </row>
    <row r="3881" spans="1:17" ht="15.75">
      <c r="A3881" t="s">
        <v>128</v>
      </c>
      <c r="B3881" t="s">
        <v>1400</v>
      </c>
      <c r="C3881" t="s">
        <v>1401</v>
      </c>
      <c r="D3881" s="2">
        <v>45662</v>
      </c>
      <c r="E3881" s="1">
        <v>0.58906818287037044</v>
      </c>
      <c r="F3881" s="1">
        <v>0.10963321759259259</v>
      </c>
      <c r="G3881" t="s">
        <v>21</v>
      </c>
      <c r="H3881" t="s">
        <v>1402</v>
      </c>
      <c r="I3881" t="s">
        <v>769</v>
      </c>
      <c r="L3881" s="3">
        <f t="shared" si="184"/>
        <v>7</v>
      </c>
      <c r="M3881" cm="1">
        <f t="array" ref="M3881">MIN(B:B=B3881,E3881)</f>
        <v>0.58906818287037044</v>
      </c>
      <c r="N3881" cm="1">
        <f t="array" ref="N3881">MAX(B:B=B3881,E3881)</f>
        <v>0.58906818287037044</v>
      </c>
      <c r="O3881" s="1">
        <f t="shared" si="182"/>
        <v>0.10963321759259259</v>
      </c>
      <c r="P3881" t="str">
        <f t="shared" si="183"/>
        <v>USER519-R16NW</v>
      </c>
      <c r="Q3881" cm="1">
        <f t="array" ref="Q3881">SUM(--(FREQUENCY(IF(B:B=B3881,MATCH(G3881,G3881,0)),ROW(G3881)-ROW(G3881)+1)&gt;0))</f>
        <v>1</v>
      </c>
    </row>
    <row r="3882" spans="1:17" ht="15.75">
      <c r="A3882" t="s">
        <v>128</v>
      </c>
      <c r="B3882" t="s">
        <v>1400</v>
      </c>
      <c r="C3882" t="s">
        <v>1401</v>
      </c>
      <c r="D3882" s="2">
        <v>45662</v>
      </c>
      <c r="E3882" s="1">
        <v>0.47943496527777779</v>
      </c>
      <c r="F3882" s="1">
        <v>3.950027777777778E-2</v>
      </c>
      <c r="G3882" t="s">
        <v>21</v>
      </c>
      <c r="H3882" t="s">
        <v>1402</v>
      </c>
      <c r="I3882" t="s">
        <v>769</v>
      </c>
      <c r="L3882" s="3">
        <f t="shared" si="184"/>
        <v>7</v>
      </c>
      <c r="M3882" cm="1">
        <f t="array" ref="M3882">MIN(B:B=B3882,E3882)</f>
        <v>0.47943496527777779</v>
      </c>
      <c r="N3882" cm="1">
        <f t="array" ref="N3882">MAX(B:B=B3882,E3882)</f>
        <v>0.47943496527777779</v>
      </c>
      <c r="O3882" s="1">
        <f t="shared" si="182"/>
        <v>3.950027777777778E-2</v>
      </c>
      <c r="P3882" t="str">
        <f t="shared" si="183"/>
        <v>USER519-R16NW</v>
      </c>
      <c r="Q3882" cm="1">
        <f t="array" ref="Q3882">SUM(--(FREQUENCY(IF(B:B=B3882,MATCH(G3882,G3882,0)),ROW(G3882)-ROW(G3882)+1)&gt;0))</f>
        <v>1</v>
      </c>
    </row>
    <row r="3883" spans="1:17" ht="15.75">
      <c r="A3883" t="s">
        <v>128</v>
      </c>
      <c r="B3883" t="s">
        <v>1400</v>
      </c>
      <c r="C3883" t="s">
        <v>1401</v>
      </c>
      <c r="D3883" s="2">
        <v>45662</v>
      </c>
      <c r="E3883" s="1">
        <v>0.43993467592592594</v>
      </c>
      <c r="F3883" s="1">
        <v>6.4333854166666662E-2</v>
      </c>
      <c r="G3883" t="s">
        <v>21</v>
      </c>
      <c r="H3883" t="s">
        <v>1402</v>
      </c>
      <c r="I3883" t="s">
        <v>769</v>
      </c>
      <c r="L3883" s="3">
        <f t="shared" si="184"/>
        <v>7</v>
      </c>
      <c r="M3883" cm="1">
        <f t="array" ref="M3883">MIN(B:B=B3883,E3883)</f>
        <v>0.43993467592592594</v>
      </c>
      <c r="N3883" cm="1">
        <f t="array" ref="N3883">MAX(B:B=B3883,E3883)</f>
        <v>0.43993467592592594</v>
      </c>
      <c r="O3883" s="1">
        <f t="shared" si="182"/>
        <v>6.4333854166666662E-2</v>
      </c>
      <c r="P3883" t="str">
        <f t="shared" si="183"/>
        <v>USER519-R16NW</v>
      </c>
      <c r="Q3883" cm="1">
        <f t="array" ref="Q3883">SUM(--(FREQUENCY(IF(B:B=B3883,MATCH(G3883,G3883,0)),ROW(G3883)-ROW(G3883)+1)&gt;0))</f>
        <v>1</v>
      </c>
    </row>
    <row r="3884" spans="1:17" ht="15.75">
      <c r="A3884" t="s">
        <v>128</v>
      </c>
      <c r="B3884" t="s">
        <v>1400</v>
      </c>
      <c r="C3884" t="s">
        <v>1401</v>
      </c>
      <c r="D3884" s="2">
        <v>45662</v>
      </c>
      <c r="E3884" s="1">
        <v>0.37560083333333333</v>
      </c>
      <c r="F3884" s="1">
        <v>7.6870138888888891E-3</v>
      </c>
      <c r="G3884" t="s">
        <v>21</v>
      </c>
      <c r="H3884" t="s">
        <v>1402</v>
      </c>
      <c r="I3884" t="s">
        <v>769</v>
      </c>
      <c r="L3884" s="3">
        <f t="shared" si="184"/>
        <v>7</v>
      </c>
      <c r="M3884" cm="1">
        <f t="array" ref="M3884">MIN(B:B=B3884,E3884)</f>
        <v>0.37560083333333333</v>
      </c>
      <c r="N3884" cm="1">
        <f t="array" ref="N3884">MAX(B:B=B3884,E3884)</f>
        <v>0.37560083333333333</v>
      </c>
      <c r="O3884" s="1">
        <f t="shared" si="182"/>
        <v>7.6870138888888891E-3</v>
      </c>
      <c r="P3884" t="str">
        <f t="shared" si="183"/>
        <v>USER519-R16NW</v>
      </c>
      <c r="Q3884" cm="1">
        <f t="array" ref="Q3884">SUM(--(FREQUENCY(IF(B:B=B3884,MATCH(G3884,G3884,0)),ROW(G3884)-ROW(G3884)+1)&gt;0))</f>
        <v>1</v>
      </c>
    </row>
    <row r="3885" spans="1:17" ht="15.75">
      <c r="A3885" t="s">
        <v>128</v>
      </c>
      <c r="B3885" t="s">
        <v>1400</v>
      </c>
      <c r="C3885" t="s">
        <v>1401</v>
      </c>
      <c r="D3885" s="2">
        <v>45662</v>
      </c>
      <c r="E3885" s="1">
        <v>0.36791381944444446</v>
      </c>
      <c r="F3885" s="1">
        <v>0</v>
      </c>
      <c r="G3885" t="s">
        <v>21</v>
      </c>
      <c r="H3885" t="s">
        <v>1402</v>
      </c>
      <c r="I3885" t="s">
        <v>769</v>
      </c>
      <c r="L3885" s="3">
        <f t="shared" si="184"/>
        <v>7</v>
      </c>
      <c r="M3885" cm="1">
        <f t="array" ref="M3885">MIN(B:B=B3885,E3885)</f>
        <v>0.36791381944444446</v>
      </c>
      <c r="N3885" cm="1">
        <f t="array" ref="N3885">MAX(B:B=B3885,E3885)</f>
        <v>0.36791381944444446</v>
      </c>
      <c r="O3885" s="1">
        <f t="shared" si="182"/>
        <v>0</v>
      </c>
      <c r="P3885" t="str">
        <f t="shared" si="183"/>
        <v>USER519-R16NW</v>
      </c>
      <c r="Q3885" cm="1">
        <f t="array" ref="Q3885">SUM(--(FREQUENCY(IF(B:B=B3885,MATCH(G3885,G3885,0)),ROW(G3885)-ROW(G3885)+1)&gt;0))</f>
        <v>1</v>
      </c>
    </row>
    <row r="3886" spans="1:17" ht="15.75">
      <c r="A3886" t="s">
        <v>179</v>
      </c>
      <c r="B3886" t="s">
        <v>1403</v>
      </c>
      <c r="C3886" t="s">
        <v>1404</v>
      </c>
      <c r="D3886" s="2">
        <v>45662</v>
      </c>
      <c r="E3886" s="1">
        <v>0.83159271990740746</v>
      </c>
      <c r="F3886" s="1">
        <v>0.16904265046296296</v>
      </c>
      <c r="G3886" t="s">
        <v>46</v>
      </c>
      <c r="H3886" t="s">
        <v>1405</v>
      </c>
      <c r="I3886" t="s">
        <v>88</v>
      </c>
      <c r="L3886" s="3">
        <f t="shared" si="184"/>
        <v>5</v>
      </c>
      <c r="M3886" cm="1">
        <f t="array" ref="M3886">MIN(B:B=B3886,E3886)</f>
        <v>0.83159271990740746</v>
      </c>
      <c r="N3886" cm="1">
        <f t="array" ref="N3886">MAX(B:B=B3886,E3886)</f>
        <v>0.83159271990740746</v>
      </c>
      <c r="O3886" s="1">
        <f t="shared" si="182"/>
        <v>0.16904265046296296</v>
      </c>
      <c r="P3886" t="str">
        <f t="shared" si="183"/>
        <v>USER332-SP1A.210812.016</v>
      </c>
      <c r="Q3886" cm="1">
        <f t="array" ref="Q3886">SUM(--(FREQUENCY(IF(B:B=B3886,MATCH(G3886,G3886,0)),ROW(G3886)-ROW(G3886)+1)&gt;0))</f>
        <v>1</v>
      </c>
    </row>
    <row r="3887" spans="1:17" ht="15.75">
      <c r="A3887" t="s">
        <v>179</v>
      </c>
      <c r="B3887" t="s">
        <v>1403</v>
      </c>
      <c r="C3887" t="s">
        <v>1404</v>
      </c>
      <c r="D3887" s="2">
        <v>45662</v>
      </c>
      <c r="E3887" s="1">
        <v>0.6625500694444445</v>
      </c>
      <c r="F3887" s="1">
        <v>4.7833518518518518E-2</v>
      </c>
      <c r="G3887" t="s">
        <v>46</v>
      </c>
      <c r="H3887" t="s">
        <v>1405</v>
      </c>
      <c r="I3887" t="s">
        <v>88</v>
      </c>
      <c r="L3887" s="3">
        <f t="shared" si="184"/>
        <v>5</v>
      </c>
      <c r="M3887" cm="1">
        <f t="array" ref="M3887">MIN(B:B=B3887,E3887)</f>
        <v>0.6625500694444445</v>
      </c>
      <c r="N3887" cm="1">
        <f t="array" ref="N3887">MAX(B:B=B3887,E3887)</f>
        <v>0.6625500694444445</v>
      </c>
      <c r="O3887" s="1">
        <f t="shared" si="182"/>
        <v>4.7833518518518518E-2</v>
      </c>
      <c r="P3887" t="str">
        <f t="shared" si="183"/>
        <v>USER332-SP1A.210812.016</v>
      </c>
      <c r="Q3887" cm="1">
        <f t="array" ref="Q3887">SUM(--(FREQUENCY(IF(B:B=B3887,MATCH(G3887,G3887,0)),ROW(G3887)-ROW(G3887)+1)&gt;0))</f>
        <v>1</v>
      </c>
    </row>
    <row r="3888" spans="1:17" ht="15.75">
      <c r="A3888" t="s">
        <v>179</v>
      </c>
      <c r="B3888" t="s">
        <v>1403</v>
      </c>
      <c r="C3888" t="s">
        <v>1404</v>
      </c>
      <c r="D3888" s="2">
        <v>45662</v>
      </c>
      <c r="E3888" s="1">
        <v>0.61471655092592592</v>
      </c>
      <c r="F3888" s="1">
        <v>0.13201086805555556</v>
      </c>
      <c r="G3888" t="s">
        <v>46</v>
      </c>
      <c r="H3888" t="s">
        <v>1405</v>
      </c>
      <c r="I3888" t="s">
        <v>88</v>
      </c>
      <c r="L3888" s="3">
        <f t="shared" si="184"/>
        <v>5</v>
      </c>
      <c r="M3888" cm="1">
        <f t="array" ref="M3888">MIN(B:B=B3888,E3888)</f>
        <v>0.61471655092592592</v>
      </c>
      <c r="N3888" cm="1">
        <f t="array" ref="N3888">MAX(B:B=B3888,E3888)</f>
        <v>0.61471655092592592</v>
      </c>
      <c r="O3888" s="1">
        <f t="shared" si="182"/>
        <v>0.13201086805555556</v>
      </c>
      <c r="P3888" t="str">
        <f t="shared" si="183"/>
        <v>USER332-SP1A.210812.016</v>
      </c>
      <c r="Q3888" cm="1">
        <f t="array" ref="Q3888">SUM(--(FREQUENCY(IF(B:B=B3888,MATCH(G3888,G3888,0)),ROW(G3888)-ROW(G3888)+1)&gt;0))</f>
        <v>1</v>
      </c>
    </row>
    <row r="3889" spans="1:17" ht="15.75">
      <c r="A3889" t="s">
        <v>179</v>
      </c>
      <c r="B3889" t="s">
        <v>1403</v>
      </c>
      <c r="C3889" t="s">
        <v>1404</v>
      </c>
      <c r="D3889" s="2">
        <v>45662</v>
      </c>
      <c r="E3889" s="1">
        <v>0.48270568287037036</v>
      </c>
      <c r="F3889" s="1">
        <v>0.11331709490740742</v>
      </c>
      <c r="G3889" t="s">
        <v>46</v>
      </c>
      <c r="H3889" t="s">
        <v>1405</v>
      </c>
      <c r="I3889" t="s">
        <v>88</v>
      </c>
      <c r="L3889" s="3">
        <f t="shared" si="184"/>
        <v>5</v>
      </c>
      <c r="M3889" cm="1">
        <f t="array" ref="M3889">MIN(B:B=B3889,E3889)</f>
        <v>0.48270568287037036</v>
      </c>
      <c r="N3889" cm="1">
        <f t="array" ref="N3889">MAX(B:B=B3889,E3889)</f>
        <v>0.48270568287037036</v>
      </c>
      <c r="O3889" s="1">
        <f t="shared" si="182"/>
        <v>0.11331709490740742</v>
      </c>
      <c r="P3889" t="str">
        <f t="shared" si="183"/>
        <v>USER332-SP1A.210812.016</v>
      </c>
      <c r="Q3889" cm="1">
        <f t="array" ref="Q3889">SUM(--(FREQUENCY(IF(B:B=B3889,MATCH(G3889,G3889,0)),ROW(G3889)-ROW(G3889)+1)&gt;0))</f>
        <v>1</v>
      </c>
    </row>
    <row r="3890" spans="1:17" ht="15.75">
      <c r="A3890" t="s">
        <v>179</v>
      </c>
      <c r="B3890" t="s">
        <v>1403</v>
      </c>
      <c r="C3890" t="s">
        <v>1404</v>
      </c>
      <c r="D3890" s="2">
        <v>45662</v>
      </c>
      <c r="E3890" s="1">
        <v>0.36938858796296298</v>
      </c>
      <c r="F3890" s="1">
        <v>0</v>
      </c>
      <c r="G3890" t="s">
        <v>46</v>
      </c>
      <c r="H3890" t="s">
        <v>1405</v>
      </c>
      <c r="I3890" t="s">
        <v>88</v>
      </c>
      <c r="L3890" s="3">
        <f t="shared" si="184"/>
        <v>5</v>
      </c>
      <c r="M3890" cm="1">
        <f t="array" ref="M3890">MIN(B:B=B3890,E3890)</f>
        <v>0.36938858796296298</v>
      </c>
      <c r="N3890" cm="1">
        <f t="array" ref="N3890">MAX(B:B=B3890,E3890)</f>
        <v>0.36938858796296298</v>
      </c>
      <c r="O3890" s="1">
        <f t="shared" si="182"/>
        <v>0</v>
      </c>
      <c r="P3890" t="str">
        <f t="shared" si="183"/>
        <v>USER332-SP1A.210812.016</v>
      </c>
      <c r="Q3890" cm="1">
        <f t="array" ref="Q3890">SUM(--(FREQUENCY(IF(B:B=B3890,MATCH(G3890,G3890,0)),ROW(G3890)-ROW(G3890)+1)&gt;0))</f>
        <v>1</v>
      </c>
    </row>
    <row r="3891" spans="1:17" ht="15.75">
      <c r="A3891" t="s">
        <v>128</v>
      </c>
      <c r="B3891" t="s">
        <v>1406</v>
      </c>
      <c r="C3891" t="s">
        <v>1407</v>
      </c>
      <c r="D3891" s="2">
        <v>45662</v>
      </c>
      <c r="E3891" s="1">
        <v>0.65076443287037034</v>
      </c>
      <c r="F3891" s="1">
        <v>0.22837291666666668</v>
      </c>
      <c r="G3891" t="s">
        <v>32</v>
      </c>
      <c r="H3891" t="s">
        <v>1152</v>
      </c>
      <c r="I3891" t="s">
        <v>88</v>
      </c>
      <c r="L3891" s="3">
        <f t="shared" si="184"/>
        <v>3</v>
      </c>
      <c r="M3891" cm="1">
        <f t="array" ref="M3891">MIN(B:B=B3891,E3891)</f>
        <v>0.65076443287037034</v>
      </c>
      <c r="N3891" cm="1">
        <f t="array" ref="N3891">MAX(B:B=B3891,E3891)</f>
        <v>0.65076443287037034</v>
      </c>
      <c r="O3891" s="1">
        <f t="shared" si="182"/>
        <v>0.22837291666666668</v>
      </c>
      <c r="P3891" t="str">
        <f t="shared" si="183"/>
        <v>USER652-SP1A.210812.016</v>
      </c>
      <c r="Q3891" cm="1">
        <f t="array" ref="Q3891">SUM(--(FREQUENCY(IF(B:B=B3891,MATCH(G3891,G3891,0)),ROW(G3891)-ROW(G3891)+1)&gt;0))</f>
        <v>1</v>
      </c>
    </row>
    <row r="3892" spans="1:17" ht="15.75">
      <c r="A3892" t="s">
        <v>128</v>
      </c>
      <c r="B3892" t="s">
        <v>1406</v>
      </c>
      <c r="C3892" t="s">
        <v>1407</v>
      </c>
      <c r="D3892" s="2">
        <v>45662</v>
      </c>
      <c r="E3892" s="1">
        <v>0.42239152777777783</v>
      </c>
      <c r="F3892" s="1">
        <v>4.9959004629629628E-2</v>
      </c>
      <c r="G3892" t="s">
        <v>32</v>
      </c>
      <c r="H3892" t="s">
        <v>1152</v>
      </c>
      <c r="I3892" t="s">
        <v>88</v>
      </c>
      <c r="L3892" s="3">
        <f t="shared" si="184"/>
        <v>3</v>
      </c>
      <c r="M3892" cm="1">
        <f t="array" ref="M3892">MIN(B:B=B3892,E3892)</f>
        <v>0.42239152777777783</v>
      </c>
      <c r="N3892" cm="1">
        <f t="array" ref="N3892">MAX(B:B=B3892,E3892)</f>
        <v>0.42239152777777783</v>
      </c>
      <c r="O3892" s="1">
        <f t="shared" si="182"/>
        <v>4.9959004629629628E-2</v>
      </c>
      <c r="P3892" t="str">
        <f t="shared" si="183"/>
        <v>USER652-SP1A.210812.016</v>
      </c>
      <c r="Q3892" cm="1">
        <f t="array" ref="Q3892">SUM(--(FREQUENCY(IF(B:B=B3892,MATCH(G3892,G3892,0)),ROW(G3892)-ROW(G3892)+1)&gt;0))</f>
        <v>1</v>
      </c>
    </row>
    <row r="3893" spans="1:17" ht="15.75">
      <c r="A3893" t="s">
        <v>128</v>
      </c>
      <c r="B3893" t="s">
        <v>1406</v>
      </c>
      <c r="C3893" t="s">
        <v>1407</v>
      </c>
      <c r="D3893" s="2">
        <v>45662</v>
      </c>
      <c r="E3893" s="1">
        <v>0.37243252314814818</v>
      </c>
      <c r="F3893" s="1">
        <v>0</v>
      </c>
      <c r="G3893" t="s">
        <v>32</v>
      </c>
      <c r="H3893" t="s">
        <v>1152</v>
      </c>
      <c r="I3893" t="s">
        <v>88</v>
      </c>
      <c r="L3893" s="3">
        <f t="shared" si="184"/>
        <v>3</v>
      </c>
      <c r="M3893" cm="1">
        <f t="array" ref="M3893">MIN(B:B=B3893,E3893)</f>
        <v>0.37243252314814818</v>
      </c>
      <c r="N3893" cm="1">
        <f t="array" ref="N3893">MAX(B:B=B3893,E3893)</f>
        <v>0.37243252314814818</v>
      </c>
      <c r="O3893" s="1">
        <f t="shared" si="182"/>
        <v>0</v>
      </c>
      <c r="P3893" t="str">
        <f t="shared" si="183"/>
        <v>USER652-SP1A.210812.016</v>
      </c>
      <c r="Q3893" cm="1">
        <f t="array" ref="Q3893">SUM(--(FREQUENCY(IF(B:B=B3893,MATCH(G3893,G3893,0)),ROW(G3893)-ROW(G3893)+1)&gt;0))</f>
        <v>1</v>
      </c>
    </row>
    <row r="3894" spans="1:17" ht="15.75">
      <c r="A3894" t="s">
        <v>118</v>
      </c>
      <c r="B3894" t="s">
        <v>1408</v>
      </c>
      <c r="C3894" t="s">
        <v>1409</v>
      </c>
      <c r="D3894" s="2">
        <v>45662</v>
      </c>
      <c r="E3894" s="1">
        <v>0.94691390046296287</v>
      </c>
      <c r="F3894" s="1">
        <v>0.18781754629629629</v>
      </c>
      <c r="G3894" t="s">
        <v>126</v>
      </c>
      <c r="H3894" t="s">
        <v>411</v>
      </c>
      <c r="I3894" t="s">
        <v>202</v>
      </c>
      <c r="L3894" s="3">
        <f t="shared" si="184"/>
        <v>11</v>
      </c>
      <c r="M3894" cm="1">
        <f t="array" ref="M3894">MIN(B:B=B3894,E3894)</f>
        <v>0.94691390046296287</v>
      </c>
      <c r="N3894" cm="1">
        <f t="array" ref="N3894">MAX(B:B=B3894,E3894)</f>
        <v>0.94691390046296287</v>
      </c>
      <c r="O3894" s="1">
        <f t="shared" si="182"/>
        <v>0.18781754629629629</v>
      </c>
      <c r="P3894" t="str">
        <f t="shared" si="183"/>
        <v>USER622-SP1A.210812.003</v>
      </c>
      <c r="Q3894" cm="1">
        <f t="array" ref="Q3894">SUM(--(FREQUENCY(IF(B:B=B3894,MATCH(G3894,G3894,0)),ROW(G3894)-ROW(G3894)+1)&gt;0))</f>
        <v>1</v>
      </c>
    </row>
    <row r="3895" spans="1:17" ht="15.75">
      <c r="A3895" t="s">
        <v>118</v>
      </c>
      <c r="B3895" t="s">
        <v>1408</v>
      </c>
      <c r="C3895" t="s">
        <v>1409</v>
      </c>
      <c r="D3895" s="2">
        <v>45662</v>
      </c>
      <c r="E3895" s="1">
        <v>0.75909634259259262</v>
      </c>
      <c r="F3895" s="1">
        <v>3.6170162037037039E-2</v>
      </c>
      <c r="G3895" t="s">
        <v>126</v>
      </c>
      <c r="H3895" t="s">
        <v>411</v>
      </c>
      <c r="I3895" t="s">
        <v>202</v>
      </c>
      <c r="L3895" s="3">
        <f t="shared" si="184"/>
        <v>11</v>
      </c>
      <c r="M3895" cm="1">
        <f t="array" ref="M3895">MIN(B:B=B3895,E3895)</f>
        <v>0.75909634259259262</v>
      </c>
      <c r="N3895" cm="1">
        <f t="array" ref="N3895">MAX(B:B=B3895,E3895)</f>
        <v>0.75909634259259262</v>
      </c>
      <c r="O3895" s="1">
        <f t="shared" si="182"/>
        <v>3.6170162037037039E-2</v>
      </c>
      <c r="P3895" t="str">
        <f t="shared" si="183"/>
        <v>USER622-SP1A.210812.003</v>
      </c>
      <c r="Q3895" cm="1">
        <f t="array" ref="Q3895">SUM(--(FREQUENCY(IF(B:B=B3895,MATCH(G3895,G3895,0)),ROW(G3895)-ROW(G3895)+1)&gt;0))</f>
        <v>1</v>
      </c>
    </row>
    <row r="3896" spans="1:17" ht="15.75">
      <c r="A3896" t="s">
        <v>118</v>
      </c>
      <c r="B3896" t="s">
        <v>1408</v>
      </c>
      <c r="C3896" t="s">
        <v>1409</v>
      </c>
      <c r="D3896" s="2">
        <v>45662</v>
      </c>
      <c r="E3896" s="1">
        <v>0.72292618055555558</v>
      </c>
      <c r="F3896" s="1">
        <v>1.6141087962962964E-3</v>
      </c>
      <c r="G3896" t="s">
        <v>126</v>
      </c>
      <c r="H3896" t="s">
        <v>411</v>
      </c>
      <c r="I3896" t="s">
        <v>202</v>
      </c>
      <c r="L3896" s="3">
        <f t="shared" si="184"/>
        <v>11</v>
      </c>
      <c r="M3896" cm="1">
        <f t="array" ref="M3896">MIN(B:B=B3896,E3896)</f>
        <v>0.72292618055555558</v>
      </c>
      <c r="N3896" cm="1">
        <f t="array" ref="N3896">MAX(B:B=B3896,E3896)</f>
        <v>0.72292618055555558</v>
      </c>
      <c r="O3896" s="1">
        <f t="shared" si="182"/>
        <v>1.6141087962962964E-3</v>
      </c>
      <c r="P3896" t="str">
        <f t="shared" si="183"/>
        <v>USER622-SP1A.210812.003</v>
      </c>
      <c r="Q3896" cm="1">
        <f t="array" ref="Q3896">SUM(--(FREQUENCY(IF(B:B=B3896,MATCH(G3896,G3896,0)),ROW(G3896)-ROW(G3896)+1)&gt;0))</f>
        <v>1</v>
      </c>
    </row>
    <row r="3897" spans="1:17" ht="15.75">
      <c r="A3897" t="s">
        <v>118</v>
      </c>
      <c r="B3897" t="s">
        <v>1408</v>
      </c>
      <c r="C3897" t="s">
        <v>1409</v>
      </c>
      <c r="D3897" s="2">
        <v>45662</v>
      </c>
      <c r="E3897" s="1">
        <v>0.7213120833333333</v>
      </c>
      <c r="F3897" s="1">
        <v>0.10552298611111111</v>
      </c>
      <c r="G3897" t="s">
        <v>41</v>
      </c>
      <c r="H3897" t="s">
        <v>125</v>
      </c>
      <c r="I3897" t="s">
        <v>56</v>
      </c>
      <c r="L3897" s="3">
        <f t="shared" si="184"/>
        <v>11</v>
      </c>
      <c r="M3897" cm="1">
        <f t="array" ref="M3897">MIN(B:B=B3897,E3897)</f>
        <v>0.7213120833333333</v>
      </c>
      <c r="N3897" cm="1">
        <f t="array" ref="N3897">MAX(B:B=B3897,E3897)</f>
        <v>0.7213120833333333</v>
      </c>
      <c r="O3897" s="1">
        <f t="shared" si="182"/>
        <v>0.10552298611111111</v>
      </c>
      <c r="P3897" t="str">
        <f t="shared" si="183"/>
        <v>USER622-SP1A.210812.001</v>
      </c>
      <c r="Q3897" cm="1">
        <f t="array" ref="Q3897">SUM(--(FREQUENCY(IF(B:B=B3897,MATCH(G3897,G3897,0)),ROW(G3897)-ROW(G3897)+1)&gt;0))</f>
        <v>1</v>
      </c>
    </row>
    <row r="3898" spans="1:17" ht="15.75">
      <c r="A3898" t="s">
        <v>118</v>
      </c>
      <c r="B3898" t="s">
        <v>1408</v>
      </c>
      <c r="C3898" t="s">
        <v>1409</v>
      </c>
      <c r="D3898" s="2">
        <v>45662</v>
      </c>
      <c r="E3898" s="1">
        <v>0.61578908564814816</v>
      </c>
      <c r="F3898" s="1">
        <v>3.5625185185185183E-2</v>
      </c>
      <c r="G3898" t="s">
        <v>126</v>
      </c>
      <c r="H3898" t="s">
        <v>411</v>
      </c>
      <c r="I3898" t="s">
        <v>202</v>
      </c>
      <c r="L3898" s="3">
        <f t="shared" si="184"/>
        <v>11</v>
      </c>
      <c r="M3898" cm="1">
        <f t="array" ref="M3898">MIN(B:B=B3898,E3898)</f>
        <v>0.61578908564814816</v>
      </c>
      <c r="N3898" cm="1">
        <f t="array" ref="N3898">MAX(B:B=B3898,E3898)</f>
        <v>0.61578908564814816</v>
      </c>
      <c r="O3898" s="1">
        <f t="shared" si="182"/>
        <v>3.5625185185185183E-2</v>
      </c>
      <c r="P3898" t="str">
        <f t="shared" si="183"/>
        <v>USER622-SP1A.210812.003</v>
      </c>
      <c r="Q3898" cm="1">
        <f t="array" ref="Q3898">SUM(--(FREQUENCY(IF(B:B=B3898,MATCH(G3898,G3898,0)),ROW(G3898)-ROW(G3898)+1)&gt;0))</f>
        <v>1</v>
      </c>
    </row>
    <row r="3899" spans="1:17" ht="15.75">
      <c r="A3899" t="s">
        <v>118</v>
      </c>
      <c r="B3899" t="s">
        <v>1408</v>
      </c>
      <c r="C3899" t="s">
        <v>1409</v>
      </c>
      <c r="D3899" s="2">
        <v>45662</v>
      </c>
      <c r="E3899" s="1">
        <v>0.58016390046296296</v>
      </c>
      <c r="F3899" s="1">
        <v>2.7984583333333337E-2</v>
      </c>
      <c r="G3899" t="s">
        <v>126</v>
      </c>
      <c r="H3899" t="s">
        <v>411</v>
      </c>
      <c r="I3899" t="s">
        <v>202</v>
      </c>
      <c r="L3899" s="3">
        <f t="shared" si="184"/>
        <v>11</v>
      </c>
      <c r="M3899" cm="1">
        <f t="array" ref="M3899">MIN(B:B=B3899,E3899)</f>
        <v>0.58016390046296296</v>
      </c>
      <c r="N3899" cm="1">
        <f t="array" ref="N3899">MAX(B:B=B3899,E3899)</f>
        <v>0.58016390046296296</v>
      </c>
      <c r="O3899" s="1">
        <f t="shared" si="182"/>
        <v>2.7984583333333337E-2</v>
      </c>
      <c r="P3899" t="str">
        <f t="shared" si="183"/>
        <v>USER622-SP1A.210812.003</v>
      </c>
      <c r="Q3899" cm="1">
        <f t="array" ref="Q3899">SUM(--(FREQUENCY(IF(B:B=B3899,MATCH(G3899,G3899,0)),ROW(G3899)-ROW(G3899)+1)&gt;0))</f>
        <v>1</v>
      </c>
    </row>
    <row r="3900" spans="1:17" ht="15.75">
      <c r="A3900" t="s">
        <v>118</v>
      </c>
      <c r="B3900" t="s">
        <v>1408</v>
      </c>
      <c r="C3900" t="s">
        <v>1409</v>
      </c>
      <c r="D3900" s="2">
        <v>45662</v>
      </c>
      <c r="E3900" s="1">
        <v>0.55217931712962964</v>
      </c>
      <c r="F3900" s="1">
        <v>3.6926840277777775E-2</v>
      </c>
      <c r="G3900" t="s">
        <v>126</v>
      </c>
      <c r="H3900" t="s">
        <v>411</v>
      </c>
      <c r="I3900" t="s">
        <v>202</v>
      </c>
      <c r="L3900" s="3">
        <f t="shared" si="184"/>
        <v>11</v>
      </c>
      <c r="M3900" cm="1">
        <f t="array" ref="M3900">MIN(B:B=B3900,E3900)</f>
        <v>0.55217931712962964</v>
      </c>
      <c r="N3900" cm="1">
        <f t="array" ref="N3900">MAX(B:B=B3900,E3900)</f>
        <v>0.55217931712962964</v>
      </c>
      <c r="O3900" s="1">
        <f t="shared" si="182"/>
        <v>3.6926840277777775E-2</v>
      </c>
      <c r="P3900" t="str">
        <f t="shared" si="183"/>
        <v>USER622-SP1A.210812.003</v>
      </c>
      <c r="Q3900" cm="1">
        <f t="array" ref="Q3900">SUM(--(FREQUENCY(IF(B:B=B3900,MATCH(G3900,G3900,0)),ROW(G3900)-ROW(G3900)+1)&gt;0))</f>
        <v>1</v>
      </c>
    </row>
    <row r="3901" spans="1:17" ht="15.75">
      <c r="A3901" t="s">
        <v>118</v>
      </c>
      <c r="B3901" t="s">
        <v>1408</v>
      </c>
      <c r="C3901" t="s">
        <v>1409</v>
      </c>
      <c r="D3901" s="2">
        <v>45662</v>
      </c>
      <c r="E3901" s="1">
        <v>0.51525246527777779</v>
      </c>
      <c r="F3901" s="1">
        <v>2.1083206018518517E-2</v>
      </c>
      <c r="G3901" t="s">
        <v>126</v>
      </c>
      <c r="H3901" t="s">
        <v>411</v>
      </c>
      <c r="I3901" t="s">
        <v>202</v>
      </c>
      <c r="L3901" s="3">
        <f t="shared" si="184"/>
        <v>11</v>
      </c>
      <c r="M3901" cm="1">
        <f t="array" ref="M3901">MIN(B:B=B3901,E3901)</f>
        <v>0.51525246527777779</v>
      </c>
      <c r="N3901" cm="1">
        <f t="array" ref="N3901">MAX(B:B=B3901,E3901)</f>
        <v>0.51525246527777779</v>
      </c>
      <c r="O3901" s="1">
        <f t="shared" si="182"/>
        <v>2.1083206018518517E-2</v>
      </c>
      <c r="P3901" t="str">
        <f t="shared" si="183"/>
        <v>USER622-SP1A.210812.003</v>
      </c>
      <c r="Q3901" cm="1">
        <f t="array" ref="Q3901">SUM(--(FREQUENCY(IF(B:B=B3901,MATCH(G3901,G3901,0)),ROW(G3901)-ROW(G3901)+1)&gt;0))</f>
        <v>1</v>
      </c>
    </row>
    <row r="3902" spans="1:17" ht="15.75">
      <c r="A3902" t="s">
        <v>118</v>
      </c>
      <c r="B3902" t="s">
        <v>1408</v>
      </c>
      <c r="C3902" t="s">
        <v>1409</v>
      </c>
      <c r="D3902" s="2">
        <v>45662</v>
      </c>
      <c r="E3902" s="1">
        <v>0.49416925925925925</v>
      </c>
      <c r="F3902" s="1">
        <v>3.7899675925925927E-2</v>
      </c>
      <c r="G3902" t="s">
        <v>126</v>
      </c>
      <c r="H3902" t="s">
        <v>411</v>
      </c>
      <c r="I3902" t="s">
        <v>202</v>
      </c>
      <c r="L3902" s="3">
        <f t="shared" si="184"/>
        <v>11</v>
      </c>
      <c r="M3902" cm="1">
        <f t="array" ref="M3902">MIN(B:B=B3902,E3902)</f>
        <v>0.49416925925925925</v>
      </c>
      <c r="N3902" cm="1">
        <f t="array" ref="N3902">MAX(B:B=B3902,E3902)</f>
        <v>0.49416925925925925</v>
      </c>
      <c r="O3902" s="1">
        <f t="shared" si="182"/>
        <v>3.7899675925925927E-2</v>
      </c>
      <c r="P3902" t="str">
        <f t="shared" si="183"/>
        <v>USER622-SP1A.210812.003</v>
      </c>
      <c r="Q3902" cm="1">
        <f t="array" ref="Q3902">SUM(--(FREQUENCY(IF(B:B=B3902,MATCH(G3902,G3902,0)),ROW(G3902)-ROW(G3902)+1)&gt;0))</f>
        <v>1</v>
      </c>
    </row>
    <row r="3903" spans="1:17" ht="15.75">
      <c r="A3903" t="s">
        <v>118</v>
      </c>
      <c r="B3903" t="s">
        <v>1408</v>
      </c>
      <c r="C3903" t="s">
        <v>1409</v>
      </c>
      <c r="D3903" s="2">
        <v>45662</v>
      </c>
      <c r="E3903" s="1">
        <v>0.45626958333333328</v>
      </c>
      <c r="F3903" s="1">
        <v>2.522333333333333E-2</v>
      </c>
      <c r="G3903" t="s">
        <v>126</v>
      </c>
      <c r="H3903" t="s">
        <v>411</v>
      </c>
      <c r="I3903" t="s">
        <v>202</v>
      </c>
      <c r="L3903" s="3">
        <f t="shared" si="184"/>
        <v>11</v>
      </c>
      <c r="M3903" cm="1">
        <f t="array" ref="M3903">MIN(B:B=B3903,E3903)</f>
        <v>0.45626958333333328</v>
      </c>
      <c r="N3903" cm="1">
        <f t="array" ref="N3903">MAX(B:B=B3903,E3903)</f>
        <v>0.45626958333333328</v>
      </c>
      <c r="O3903" s="1">
        <f t="shared" si="182"/>
        <v>2.522333333333333E-2</v>
      </c>
      <c r="P3903" t="str">
        <f t="shared" si="183"/>
        <v>USER622-SP1A.210812.003</v>
      </c>
      <c r="Q3903" cm="1">
        <f t="array" ref="Q3903">SUM(--(FREQUENCY(IF(B:B=B3903,MATCH(G3903,G3903,0)),ROW(G3903)-ROW(G3903)+1)&gt;0))</f>
        <v>1</v>
      </c>
    </row>
    <row r="3904" spans="1:17" ht="15.75">
      <c r="A3904" t="s">
        <v>118</v>
      </c>
      <c r="B3904" t="s">
        <v>1408</v>
      </c>
      <c r="C3904" t="s">
        <v>1409</v>
      </c>
      <c r="D3904" s="2">
        <v>45662</v>
      </c>
      <c r="E3904" s="1">
        <v>0.43104625000000002</v>
      </c>
      <c r="F3904" s="1">
        <v>0</v>
      </c>
      <c r="G3904" t="s">
        <v>126</v>
      </c>
      <c r="H3904" t="s">
        <v>411</v>
      </c>
      <c r="I3904" t="s">
        <v>202</v>
      </c>
      <c r="L3904" s="3">
        <f t="shared" si="184"/>
        <v>11</v>
      </c>
      <c r="M3904" cm="1">
        <f t="array" ref="M3904">MIN(B:B=B3904,E3904)</f>
        <v>0.43104625000000002</v>
      </c>
      <c r="N3904" cm="1">
        <f t="array" ref="N3904">MAX(B:B=B3904,E3904)</f>
        <v>0.43104625000000002</v>
      </c>
      <c r="O3904" s="1">
        <f t="shared" si="182"/>
        <v>0</v>
      </c>
      <c r="P3904" t="str">
        <f t="shared" si="183"/>
        <v>USER622-SP1A.210812.003</v>
      </c>
      <c r="Q3904" cm="1">
        <f t="array" ref="Q3904">SUM(--(FREQUENCY(IF(B:B=B3904,MATCH(G3904,G3904,0)),ROW(G3904)-ROW(G3904)+1)&gt;0))</f>
        <v>1</v>
      </c>
    </row>
    <row r="3905" spans="1:17" ht="15.75">
      <c r="A3905" t="s">
        <v>179</v>
      </c>
      <c r="B3905" t="s">
        <v>1410</v>
      </c>
      <c r="C3905" t="s">
        <v>1411</v>
      </c>
      <c r="D3905" s="2">
        <v>45662</v>
      </c>
      <c r="E3905" s="1">
        <v>0.76391521990740741</v>
      </c>
      <c r="F3905" s="1">
        <v>0.1399159837962963</v>
      </c>
      <c r="G3905" t="s">
        <v>18</v>
      </c>
      <c r="H3905" t="s">
        <v>149</v>
      </c>
      <c r="I3905" t="s">
        <v>52</v>
      </c>
      <c r="L3905" s="3">
        <f t="shared" si="184"/>
        <v>5</v>
      </c>
      <c r="M3905" cm="1">
        <f t="array" ref="M3905">MIN(B:B=B3905,E3905)</f>
        <v>0.76391521990740741</v>
      </c>
      <c r="N3905" cm="1">
        <f t="array" ref="N3905">MAX(B:B=B3905,E3905)</f>
        <v>0.76391521990740741</v>
      </c>
      <c r="O3905" s="1">
        <f t="shared" si="182"/>
        <v>0.1399159837962963</v>
      </c>
      <c r="P3905" t="str">
        <f t="shared" si="183"/>
        <v>USER333-UP1A.231005.007</v>
      </c>
      <c r="Q3905" cm="1">
        <f t="array" ref="Q3905">SUM(--(FREQUENCY(IF(B:B=B3905,MATCH(G3905,G3905,0)),ROW(G3905)-ROW(G3905)+1)&gt;0))</f>
        <v>1</v>
      </c>
    </row>
    <row r="3906" spans="1:17" ht="15.75">
      <c r="A3906" t="s">
        <v>179</v>
      </c>
      <c r="B3906" t="s">
        <v>1410</v>
      </c>
      <c r="C3906" t="s">
        <v>1411</v>
      </c>
      <c r="D3906" s="2">
        <v>45662</v>
      </c>
      <c r="E3906" s="1">
        <v>0.62399923611111108</v>
      </c>
      <c r="F3906" s="1">
        <v>0.15682318287037036</v>
      </c>
      <c r="G3906" t="s">
        <v>18</v>
      </c>
      <c r="H3906" t="s">
        <v>149</v>
      </c>
      <c r="I3906" t="s">
        <v>52</v>
      </c>
      <c r="L3906" s="3">
        <f t="shared" si="184"/>
        <v>5</v>
      </c>
      <c r="M3906" cm="1">
        <f t="array" ref="M3906">MIN(B:B=B3906,E3906)</f>
        <v>0.62399923611111108</v>
      </c>
      <c r="N3906" cm="1">
        <f t="array" ref="N3906">MAX(B:B=B3906,E3906)</f>
        <v>0.62399923611111108</v>
      </c>
      <c r="O3906" s="1">
        <f t="shared" si="182"/>
        <v>0.15682318287037036</v>
      </c>
      <c r="P3906" t="str">
        <f t="shared" si="183"/>
        <v>USER333-UP1A.231005.007</v>
      </c>
      <c r="Q3906" cm="1">
        <f t="array" ref="Q3906">SUM(--(FREQUENCY(IF(B:B=B3906,MATCH(G3906,G3906,0)),ROW(G3906)-ROW(G3906)+1)&gt;0))</f>
        <v>1</v>
      </c>
    </row>
    <row r="3907" spans="1:17" ht="15.75">
      <c r="A3907" t="s">
        <v>179</v>
      </c>
      <c r="B3907" t="s">
        <v>1410</v>
      </c>
      <c r="C3907" t="s">
        <v>1411</v>
      </c>
      <c r="D3907" s="2">
        <v>45662</v>
      </c>
      <c r="E3907" s="1">
        <v>0.46717605324074074</v>
      </c>
      <c r="F3907" s="1">
        <v>4.1437511574074076E-2</v>
      </c>
      <c r="G3907" t="s">
        <v>18</v>
      </c>
      <c r="H3907" t="s">
        <v>149</v>
      </c>
      <c r="I3907" t="s">
        <v>52</v>
      </c>
      <c r="L3907" s="3">
        <f t="shared" si="184"/>
        <v>5</v>
      </c>
      <c r="M3907" cm="1">
        <f t="array" ref="M3907">MIN(B:B=B3907,E3907)</f>
        <v>0.46717605324074074</v>
      </c>
      <c r="N3907" cm="1">
        <f t="array" ref="N3907">MAX(B:B=B3907,E3907)</f>
        <v>0.46717605324074074</v>
      </c>
      <c r="O3907" s="1">
        <f t="shared" ref="O3907:O3970" si="185">AVERAGE(B:B,B3907,F3907)</f>
        <v>4.1437511574074076E-2</v>
      </c>
      <c r="P3907" t="str">
        <f t="shared" ref="P3907:P3970" si="186">B3907 &amp; "-" &amp; I3907</f>
        <v>USER333-UP1A.231005.007</v>
      </c>
      <c r="Q3907" cm="1">
        <f t="array" ref="Q3907">SUM(--(FREQUENCY(IF(B:B=B3907,MATCH(G3907,G3907,0)),ROW(G3907)-ROW(G3907)+1)&gt;0))</f>
        <v>1</v>
      </c>
    </row>
    <row r="3908" spans="1:17" ht="15.75">
      <c r="A3908" t="s">
        <v>179</v>
      </c>
      <c r="B3908" t="s">
        <v>1410</v>
      </c>
      <c r="C3908" t="s">
        <v>1411</v>
      </c>
      <c r="D3908" s="2">
        <v>45662</v>
      </c>
      <c r="E3908" s="1">
        <v>0.42573854166666664</v>
      </c>
      <c r="F3908" s="1">
        <v>3.8254918981481485E-2</v>
      </c>
      <c r="G3908" t="s">
        <v>18</v>
      </c>
      <c r="H3908" t="s">
        <v>149</v>
      </c>
      <c r="I3908" t="s">
        <v>52</v>
      </c>
      <c r="L3908" s="3">
        <f t="shared" si="184"/>
        <v>5</v>
      </c>
      <c r="M3908" cm="1">
        <f t="array" ref="M3908">MIN(B:B=B3908,E3908)</f>
        <v>0.42573854166666664</v>
      </c>
      <c r="N3908" cm="1">
        <f t="array" ref="N3908">MAX(B:B=B3908,E3908)</f>
        <v>0.42573854166666664</v>
      </c>
      <c r="O3908" s="1">
        <f t="shared" si="185"/>
        <v>3.8254918981481485E-2</v>
      </c>
      <c r="P3908" t="str">
        <f t="shared" si="186"/>
        <v>USER333-UP1A.231005.007</v>
      </c>
      <c r="Q3908" cm="1">
        <f t="array" ref="Q3908">SUM(--(FREQUENCY(IF(B:B=B3908,MATCH(G3908,G3908,0)),ROW(G3908)-ROW(G3908)+1)&gt;0))</f>
        <v>1</v>
      </c>
    </row>
    <row r="3909" spans="1:17" ht="15.75">
      <c r="A3909" t="s">
        <v>179</v>
      </c>
      <c r="B3909" t="s">
        <v>1410</v>
      </c>
      <c r="C3909" t="s">
        <v>1411</v>
      </c>
      <c r="D3909" s="2">
        <v>45662</v>
      </c>
      <c r="E3909" s="1">
        <v>0.3874836342592593</v>
      </c>
      <c r="F3909" s="1">
        <v>0</v>
      </c>
      <c r="G3909" t="s">
        <v>18</v>
      </c>
      <c r="H3909" t="s">
        <v>149</v>
      </c>
      <c r="I3909" t="s">
        <v>52</v>
      </c>
      <c r="L3909" s="3">
        <f t="shared" si="184"/>
        <v>5</v>
      </c>
      <c r="M3909" cm="1">
        <f t="array" ref="M3909">MIN(B:B=B3909,E3909)</f>
        <v>0.3874836342592593</v>
      </c>
      <c r="N3909" cm="1">
        <f t="array" ref="N3909">MAX(B:B=B3909,E3909)</f>
        <v>0.3874836342592593</v>
      </c>
      <c r="O3909" s="1">
        <f t="shared" si="185"/>
        <v>0</v>
      </c>
      <c r="P3909" t="str">
        <f t="shared" si="186"/>
        <v>USER333-UP1A.231005.007</v>
      </c>
      <c r="Q3909" cm="1">
        <f t="array" ref="Q3909">SUM(--(FREQUENCY(IF(B:B=B3909,MATCH(G3909,G3909,0)),ROW(G3909)-ROW(G3909)+1)&gt;0))</f>
        <v>1</v>
      </c>
    </row>
    <row r="3910" spans="1:17" ht="15.75">
      <c r="A3910" t="s">
        <v>15</v>
      </c>
      <c r="B3910" t="s">
        <v>1412</v>
      </c>
      <c r="C3910" t="s">
        <v>1413</v>
      </c>
      <c r="D3910" s="2">
        <v>45662</v>
      </c>
      <c r="E3910" s="1">
        <v>0.74257807870370363</v>
      </c>
      <c r="F3910" s="1">
        <v>1.6157407407407409E-2</v>
      </c>
      <c r="G3910" t="s">
        <v>21</v>
      </c>
      <c r="H3910" t="s">
        <v>1414</v>
      </c>
      <c r="I3910" t="s">
        <v>52</v>
      </c>
      <c r="L3910" s="3">
        <f t="shared" si="184"/>
        <v>4</v>
      </c>
      <c r="M3910" cm="1">
        <f t="array" ref="M3910">MIN(B:B=B3910,E3910)</f>
        <v>0.74257807870370363</v>
      </c>
      <c r="N3910" cm="1">
        <f t="array" ref="N3910">MAX(B:B=B3910,E3910)</f>
        <v>0.74257807870370363</v>
      </c>
      <c r="O3910" s="1">
        <f t="shared" si="185"/>
        <v>1.6157407407407409E-2</v>
      </c>
      <c r="P3910" t="str">
        <f t="shared" si="186"/>
        <v>USER062-UP1A.231005.007</v>
      </c>
      <c r="Q3910" cm="1">
        <f t="array" ref="Q3910">SUM(--(FREQUENCY(IF(B:B=B3910,MATCH(G3910,G3910,0)),ROW(G3910)-ROW(G3910)+1)&gt;0))</f>
        <v>1</v>
      </c>
    </row>
    <row r="3911" spans="1:17" ht="15.75">
      <c r="A3911" t="s">
        <v>15</v>
      </c>
      <c r="B3911" t="s">
        <v>1412</v>
      </c>
      <c r="C3911" t="s">
        <v>1413</v>
      </c>
      <c r="D3911" s="2">
        <v>45662</v>
      </c>
      <c r="E3911" s="1">
        <v>0.72642067129629628</v>
      </c>
      <c r="F3911" s="1">
        <v>0.29454835648148148</v>
      </c>
      <c r="G3911" t="s">
        <v>21</v>
      </c>
      <c r="H3911" t="s">
        <v>1414</v>
      </c>
      <c r="I3911" t="s">
        <v>52</v>
      </c>
      <c r="L3911" s="3">
        <f t="shared" si="184"/>
        <v>4</v>
      </c>
      <c r="M3911" cm="1">
        <f t="array" ref="M3911">MIN(B:B=B3911,E3911)</f>
        <v>0.72642067129629628</v>
      </c>
      <c r="N3911" cm="1">
        <f t="array" ref="N3911">MAX(B:B=B3911,E3911)</f>
        <v>0.72642067129629628</v>
      </c>
      <c r="O3911" s="1">
        <f t="shared" si="185"/>
        <v>0.29454835648148148</v>
      </c>
      <c r="P3911" t="str">
        <f t="shared" si="186"/>
        <v>USER062-UP1A.231005.007</v>
      </c>
      <c r="Q3911" cm="1">
        <f t="array" ref="Q3911">SUM(--(FREQUENCY(IF(B:B=B3911,MATCH(G3911,G3911,0)),ROW(G3911)-ROW(G3911)+1)&gt;0))</f>
        <v>1</v>
      </c>
    </row>
    <row r="3912" spans="1:17" ht="15.75">
      <c r="A3912" t="s">
        <v>15</v>
      </c>
      <c r="B3912" t="s">
        <v>1412</v>
      </c>
      <c r="C3912" t="s">
        <v>1413</v>
      </c>
      <c r="D3912" s="2">
        <v>45662</v>
      </c>
      <c r="E3912" s="1">
        <v>0.43187231481481486</v>
      </c>
      <c r="F3912" s="1">
        <v>3.4170289351851853E-2</v>
      </c>
      <c r="G3912" t="s">
        <v>21</v>
      </c>
      <c r="H3912" t="s">
        <v>1414</v>
      </c>
      <c r="I3912" t="s">
        <v>52</v>
      </c>
      <c r="L3912" s="3">
        <f t="shared" si="184"/>
        <v>4</v>
      </c>
      <c r="M3912" cm="1">
        <f t="array" ref="M3912">MIN(B:B=B3912,E3912)</f>
        <v>0.43187231481481486</v>
      </c>
      <c r="N3912" cm="1">
        <f t="array" ref="N3912">MAX(B:B=B3912,E3912)</f>
        <v>0.43187231481481486</v>
      </c>
      <c r="O3912" s="1">
        <f t="shared" si="185"/>
        <v>3.4170289351851853E-2</v>
      </c>
      <c r="P3912" t="str">
        <f t="shared" si="186"/>
        <v>USER062-UP1A.231005.007</v>
      </c>
      <c r="Q3912" cm="1">
        <f t="array" ref="Q3912">SUM(--(FREQUENCY(IF(B:B=B3912,MATCH(G3912,G3912,0)),ROW(G3912)-ROW(G3912)+1)&gt;0))</f>
        <v>1</v>
      </c>
    </row>
    <row r="3913" spans="1:17" ht="15.75">
      <c r="A3913" t="s">
        <v>15</v>
      </c>
      <c r="B3913" t="s">
        <v>1412</v>
      </c>
      <c r="C3913" t="s">
        <v>1413</v>
      </c>
      <c r="D3913" s="2">
        <v>45662</v>
      </c>
      <c r="E3913" s="1">
        <v>0.39770201388888887</v>
      </c>
      <c r="F3913" s="1">
        <v>0</v>
      </c>
      <c r="G3913" t="s">
        <v>21</v>
      </c>
      <c r="H3913" t="s">
        <v>1414</v>
      </c>
      <c r="I3913" t="s">
        <v>52</v>
      </c>
      <c r="L3913" s="3">
        <f t="shared" si="184"/>
        <v>4</v>
      </c>
      <c r="M3913" cm="1">
        <f t="array" ref="M3913">MIN(B:B=B3913,E3913)</f>
        <v>0.39770201388888887</v>
      </c>
      <c r="N3913" cm="1">
        <f t="array" ref="N3913">MAX(B:B=B3913,E3913)</f>
        <v>0.39770201388888887</v>
      </c>
      <c r="O3913" s="1">
        <f t="shared" si="185"/>
        <v>0</v>
      </c>
      <c r="P3913" t="str">
        <f t="shared" si="186"/>
        <v>USER062-UP1A.231005.007</v>
      </c>
      <c r="Q3913" cm="1">
        <f t="array" ref="Q3913">SUM(--(FREQUENCY(IF(B:B=B3913,MATCH(G3913,G3913,0)),ROW(G3913)-ROW(G3913)+1)&gt;0))</f>
        <v>1</v>
      </c>
    </row>
    <row r="3914" spans="1:17" ht="15.75">
      <c r="A3914" t="s">
        <v>15</v>
      </c>
      <c r="B3914" t="s">
        <v>1415</v>
      </c>
      <c r="C3914" t="s">
        <v>1416</v>
      </c>
      <c r="D3914" s="2">
        <v>45662</v>
      </c>
      <c r="E3914" s="1">
        <v>0.78960362268518525</v>
      </c>
      <c r="F3914" s="1">
        <v>0.21385962962962965</v>
      </c>
      <c r="G3914" t="s">
        <v>18</v>
      </c>
      <c r="H3914" t="s">
        <v>1417</v>
      </c>
      <c r="I3914" t="s">
        <v>216</v>
      </c>
      <c r="L3914" s="3">
        <f t="shared" si="184"/>
        <v>8</v>
      </c>
      <c r="M3914" cm="1">
        <f t="array" ref="M3914">MIN(B:B=B3914,E3914)</f>
        <v>0.78960362268518525</v>
      </c>
      <c r="N3914" cm="1">
        <f t="array" ref="N3914">MAX(B:B=B3914,E3914)</f>
        <v>0.78960362268518525</v>
      </c>
      <c r="O3914" s="1">
        <f t="shared" si="185"/>
        <v>0.21385962962962965</v>
      </c>
      <c r="P3914" t="str">
        <f t="shared" si="186"/>
        <v>USER063-UKQ1.230924.001</v>
      </c>
      <c r="Q3914" cm="1">
        <f t="array" ref="Q3914">SUM(--(FREQUENCY(IF(B:B=B3914,MATCH(G3914,G3914,0)),ROW(G3914)-ROW(G3914)+1)&gt;0))</f>
        <v>1</v>
      </c>
    </row>
    <row r="3915" spans="1:17" ht="15.75">
      <c r="A3915" t="s">
        <v>15</v>
      </c>
      <c r="B3915" t="s">
        <v>1415</v>
      </c>
      <c r="C3915" t="s">
        <v>1416</v>
      </c>
      <c r="D3915" s="2">
        <v>45662</v>
      </c>
      <c r="E3915" s="1">
        <v>0.57574398148148143</v>
      </c>
      <c r="F3915" s="1">
        <v>2.9510578703703702E-2</v>
      </c>
      <c r="G3915" t="s">
        <v>18</v>
      </c>
      <c r="H3915" t="s">
        <v>1417</v>
      </c>
      <c r="I3915" t="s">
        <v>216</v>
      </c>
      <c r="L3915" s="3">
        <f t="shared" si="184"/>
        <v>8</v>
      </c>
      <c r="M3915" cm="1">
        <f t="array" ref="M3915">MIN(B:B=B3915,E3915)</f>
        <v>0.57574398148148143</v>
      </c>
      <c r="N3915" cm="1">
        <f t="array" ref="N3915">MAX(B:B=B3915,E3915)</f>
        <v>0.57574398148148143</v>
      </c>
      <c r="O3915" s="1">
        <f t="shared" si="185"/>
        <v>2.9510578703703702E-2</v>
      </c>
      <c r="P3915" t="str">
        <f t="shared" si="186"/>
        <v>USER063-UKQ1.230924.001</v>
      </c>
      <c r="Q3915" cm="1">
        <f t="array" ref="Q3915">SUM(--(FREQUENCY(IF(B:B=B3915,MATCH(G3915,G3915,0)),ROW(G3915)-ROW(G3915)+1)&gt;0))</f>
        <v>1</v>
      </c>
    </row>
    <row r="3916" spans="1:17" ht="15.75">
      <c r="A3916" t="s">
        <v>15</v>
      </c>
      <c r="B3916" t="s">
        <v>1415</v>
      </c>
      <c r="C3916" t="s">
        <v>1416</v>
      </c>
      <c r="D3916" s="2">
        <v>45662</v>
      </c>
      <c r="E3916" s="1">
        <v>0.5462334143518518</v>
      </c>
      <c r="F3916" s="1">
        <v>2.7405243055555556E-2</v>
      </c>
      <c r="G3916" t="s">
        <v>18</v>
      </c>
      <c r="H3916" t="s">
        <v>1417</v>
      </c>
      <c r="I3916" t="s">
        <v>216</v>
      </c>
      <c r="L3916" s="3">
        <f t="shared" si="184"/>
        <v>8</v>
      </c>
      <c r="M3916" cm="1">
        <f t="array" ref="M3916">MIN(B:B=B3916,E3916)</f>
        <v>0.5462334143518518</v>
      </c>
      <c r="N3916" cm="1">
        <f t="array" ref="N3916">MAX(B:B=B3916,E3916)</f>
        <v>0.5462334143518518</v>
      </c>
      <c r="O3916" s="1">
        <f t="shared" si="185"/>
        <v>2.7405243055555556E-2</v>
      </c>
      <c r="P3916" t="str">
        <f t="shared" si="186"/>
        <v>USER063-UKQ1.230924.001</v>
      </c>
      <c r="Q3916" cm="1">
        <f t="array" ref="Q3916">SUM(--(FREQUENCY(IF(B:B=B3916,MATCH(G3916,G3916,0)),ROW(G3916)-ROW(G3916)+1)&gt;0))</f>
        <v>1</v>
      </c>
    </row>
    <row r="3917" spans="1:17" ht="15.75">
      <c r="A3917" t="s">
        <v>15</v>
      </c>
      <c r="B3917" t="s">
        <v>1415</v>
      </c>
      <c r="C3917" t="s">
        <v>1416</v>
      </c>
      <c r="D3917" s="2">
        <v>45662</v>
      </c>
      <c r="E3917" s="1">
        <v>0.51882817129629633</v>
      </c>
      <c r="F3917" s="1">
        <v>3.7821030092592592E-2</v>
      </c>
      <c r="G3917" t="s">
        <v>18</v>
      </c>
      <c r="H3917" t="s">
        <v>1417</v>
      </c>
      <c r="I3917" t="s">
        <v>216</v>
      </c>
      <c r="L3917" s="3">
        <f t="shared" si="184"/>
        <v>8</v>
      </c>
      <c r="M3917" cm="1">
        <f t="array" ref="M3917">MIN(B:B=B3917,E3917)</f>
        <v>0.51882817129629633</v>
      </c>
      <c r="N3917" cm="1">
        <f t="array" ref="N3917">MAX(B:B=B3917,E3917)</f>
        <v>0.51882817129629633</v>
      </c>
      <c r="O3917" s="1">
        <f t="shared" si="185"/>
        <v>3.7821030092592592E-2</v>
      </c>
      <c r="P3917" t="str">
        <f t="shared" si="186"/>
        <v>USER063-UKQ1.230924.001</v>
      </c>
      <c r="Q3917" cm="1">
        <f t="array" ref="Q3917">SUM(--(FREQUENCY(IF(B:B=B3917,MATCH(G3917,G3917,0)),ROW(G3917)-ROW(G3917)+1)&gt;0))</f>
        <v>1</v>
      </c>
    </row>
    <row r="3918" spans="1:17" ht="15.75">
      <c r="A3918" t="s">
        <v>15</v>
      </c>
      <c r="B3918" t="s">
        <v>1415</v>
      </c>
      <c r="C3918" t="s">
        <v>1416</v>
      </c>
      <c r="D3918" s="2">
        <v>45662</v>
      </c>
      <c r="E3918" s="1">
        <v>0.48100714120370375</v>
      </c>
      <c r="F3918" s="1">
        <v>2.9798356481481481E-2</v>
      </c>
      <c r="G3918" t="s">
        <v>18</v>
      </c>
      <c r="H3918" t="s">
        <v>1417</v>
      </c>
      <c r="I3918" t="s">
        <v>216</v>
      </c>
      <c r="L3918" s="3">
        <f t="shared" si="184"/>
        <v>8</v>
      </c>
      <c r="M3918" cm="1">
        <f t="array" ref="M3918">MIN(B:B=B3918,E3918)</f>
        <v>0.48100714120370375</v>
      </c>
      <c r="N3918" cm="1">
        <f t="array" ref="N3918">MAX(B:B=B3918,E3918)</f>
        <v>0.48100714120370375</v>
      </c>
      <c r="O3918" s="1">
        <f t="shared" si="185"/>
        <v>2.9798356481481481E-2</v>
      </c>
      <c r="P3918" t="str">
        <f t="shared" si="186"/>
        <v>USER063-UKQ1.230924.001</v>
      </c>
      <c r="Q3918" cm="1">
        <f t="array" ref="Q3918">SUM(--(FREQUENCY(IF(B:B=B3918,MATCH(G3918,G3918,0)),ROW(G3918)-ROW(G3918)+1)&gt;0))</f>
        <v>1</v>
      </c>
    </row>
    <row r="3919" spans="1:17" ht="15.75">
      <c r="A3919" t="s">
        <v>15</v>
      </c>
      <c r="B3919" t="s">
        <v>1415</v>
      </c>
      <c r="C3919" t="s">
        <v>1416</v>
      </c>
      <c r="D3919" s="2">
        <v>45662</v>
      </c>
      <c r="E3919" s="1">
        <v>0.45120877314814817</v>
      </c>
      <c r="F3919" s="1">
        <v>2.6340949074074079E-2</v>
      </c>
      <c r="G3919" t="s">
        <v>18</v>
      </c>
      <c r="H3919" t="s">
        <v>1417</v>
      </c>
      <c r="I3919" t="s">
        <v>216</v>
      </c>
      <c r="L3919" s="3">
        <f t="shared" si="184"/>
        <v>8</v>
      </c>
      <c r="M3919" cm="1">
        <f t="array" ref="M3919">MIN(B:B=B3919,E3919)</f>
        <v>0.45120877314814817</v>
      </c>
      <c r="N3919" cm="1">
        <f t="array" ref="N3919">MAX(B:B=B3919,E3919)</f>
        <v>0.45120877314814817</v>
      </c>
      <c r="O3919" s="1">
        <f t="shared" si="185"/>
        <v>2.6340949074074079E-2</v>
      </c>
      <c r="P3919" t="str">
        <f t="shared" si="186"/>
        <v>USER063-UKQ1.230924.001</v>
      </c>
      <c r="Q3919" cm="1">
        <f t="array" ref="Q3919">SUM(--(FREQUENCY(IF(B:B=B3919,MATCH(G3919,G3919,0)),ROW(G3919)-ROW(G3919)+1)&gt;0))</f>
        <v>1</v>
      </c>
    </row>
    <row r="3920" spans="1:17" ht="15.75">
      <c r="A3920" t="s">
        <v>15</v>
      </c>
      <c r="B3920" t="s">
        <v>1415</v>
      </c>
      <c r="C3920" t="s">
        <v>1416</v>
      </c>
      <c r="D3920" s="2">
        <v>45662</v>
      </c>
      <c r="E3920" s="1">
        <v>0.42486782407407403</v>
      </c>
      <c r="F3920" s="1">
        <v>5.584824074074074E-2</v>
      </c>
      <c r="G3920" t="s">
        <v>18</v>
      </c>
      <c r="H3920" t="s">
        <v>1417</v>
      </c>
      <c r="I3920" t="s">
        <v>216</v>
      </c>
      <c r="L3920" s="3">
        <f t="shared" si="184"/>
        <v>8</v>
      </c>
      <c r="M3920" cm="1">
        <f t="array" ref="M3920">MIN(B:B=B3920,E3920)</f>
        <v>0.42486782407407403</v>
      </c>
      <c r="N3920" cm="1">
        <f t="array" ref="N3920">MAX(B:B=B3920,E3920)</f>
        <v>0.42486782407407403</v>
      </c>
      <c r="O3920" s="1">
        <f t="shared" si="185"/>
        <v>5.584824074074074E-2</v>
      </c>
      <c r="P3920" t="str">
        <f t="shared" si="186"/>
        <v>USER063-UKQ1.230924.001</v>
      </c>
      <c r="Q3920" cm="1">
        <f t="array" ref="Q3920">SUM(--(FREQUENCY(IF(B:B=B3920,MATCH(G3920,G3920,0)),ROW(G3920)-ROW(G3920)+1)&gt;0))</f>
        <v>1</v>
      </c>
    </row>
    <row r="3921" spans="1:17" ht="15.75">
      <c r="A3921" t="s">
        <v>15</v>
      </c>
      <c r="B3921" t="s">
        <v>1415</v>
      </c>
      <c r="C3921" t="s">
        <v>1416</v>
      </c>
      <c r="D3921" s="2">
        <v>45662</v>
      </c>
      <c r="E3921" s="1">
        <v>0.36901958333333335</v>
      </c>
      <c r="F3921" s="1">
        <v>0</v>
      </c>
      <c r="G3921" t="s">
        <v>18</v>
      </c>
      <c r="H3921" t="s">
        <v>1417</v>
      </c>
      <c r="I3921" t="s">
        <v>216</v>
      </c>
      <c r="L3921" s="3">
        <f t="shared" si="184"/>
        <v>8</v>
      </c>
      <c r="M3921" cm="1">
        <f t="array" ref="M3921">MIN(B:B=B3921,E3921)</f>
        <v>0.36901958333333335</v>
      </c>
      <c r="N3921" cm="1">
        <f t="array" ref="N3921">MAX(B:B=B3921,E3921)</f>
        <v>0.36901958333333335</v>
      </c>
      <c r="O3921" s="1">
        <f t="shared" si="185"/>
        <v>0</v>
      </c>
      <c r="P3921" t="str">
        <f t="shared" si="186"/>
        <v>USER063-UKQ1.230924.001</v>
      </c>
      <c r="Q3921" cm="1">
        <f t="array" ref="Q3921">SUM(--(FREQUENCY(IF(B:B=B3921,MATCH(G3921,G3921,0)),ROW(G3921)-ROW(G3921)+1)&gt;0))</f>
        <v>1</v>
      </c>
    </row>
    <row r="3922" spans="1:17" ht="15.75">
      <c r="A3922" t="s">
        <v>118</v>
      </c>
      <c r="B3922" t="s">
        <v>1418</v>
      </c>
      <c r="C3922" t="s">
        <v>1419</v>
      </c>
      <c r="D3922" s="2">
        <v>45662</v>
      </c>
      <c r="E3922" s="1">
        <v>0.66476195601851851</v>
      </c>
      <c r="F3922" s="1">
        <v>0.19207049768518517</v>
      </c>
      <c r="G3922" t="s">
        <v>27</v>
      </c>
      <c r="H3922" t="s">
        <v>525</v>
      </c>
      <c r="I3922" t="s">
        <v>65</v>
      </c>
      <c r="L3922" s="3">
        <f t="shared" si="184"/>
        <v>3</v>
      </c>
      <c r="M3922" cm="1">
        <f t="array" ref="M3922">MIN(B:B=B3922,E3922)</f>
        <v>0.66476195601851851</v>
      </c>
      <c r="N3922" cm="1">
        <f t="array" ref="N3922">MAX(B:B=B3922,E3922)</f>
        <v>0.66476195601851851</v>
      </c>
      <c r="O3922" s="1">
        <f t="shared" si="185"/>
        <v>0.19207049768518517</v>
      </c>
      <c r="P3922" t="str">
        <f t="shared" si="186"/>
        <v>USER171-QP1A.190711.020</v>
      </c>
      <c r="Q3922" cm="1">
        <f t="array" ref="Q3922">SUM(--(FREQUENCY(IF(B:B=B3922,MATCH(G3922,G3922,0)),ROW(G3922)-ROW(G3922)+1)&gt;0))</f>
        <v>1</v>
      </c>
    </row>
    <row r="3923" spans="1:17" ht="15.75">
      <c r="A3923" t="s">
        <v>118</v>
      </c>
      <c r="B3923" t="s">
        <v>1418</v>
      </c>
      <c r="C3923" t="s">
        <v>1419</v>
      </c>
      <c r="D3923" s="2">
        <v>45662</v>
      </c>
      <c r="E3923" s="1">
        <v>0.47269145833333331</v>
      </c>
      <c r="F3923" s="1">
        <v>9.9577650462962963E-2</v>
      </c>
      <c r="G3923" t="s">
        <v>27</v>
      </c>
      <c r="H3923" t="s">
        <v>525</v>
      </c>
      <c r="I3923" t="s">
        <v>65</v>
      </c>
      <c r="L3923" s="3">
        <f t="shared" si="184"/>
        <v>3</v>
      </c>
      <c r="M3923" cm="1">
        <f t="array" ref="M3923">MIN(B:B=B3923,E3923)</f>
        <v>0.47269145833333331</v>
      </c>
      <c r="N3923" cm="1">
        <f t="array" ref="N3923">MAX(B:B=B3923,E3923)</f>
        <v>0.47269145833333331</v>
      </c>
      <c r="O3923" s="1">
        <f t="shared" si="185"/>
        <v>9.9577650462962963E-2</v>
      </c>
      <c r="P3923" t="str">
        <f t="shared" si="186"/>
        <v>USER171-QP1A.190711.020</v>
      </c>
      <c r="Q3923" cm="1">
        <f t="array" ref="Q3923">SUM(--(FREQUENCY(IF(B:B=B3923,MATCH(G3923,G3923,0)),ROW(G3923)-ROW(G3923)+1)&gt;0))</f>
        <v>1</v>
      </c>
    </row>
    <row r="3924" spans="1:17" ht="15.75">
      <c r="A3924" t="s">
        <v>118</v>
      </c>
      <c r="B3924" t="s">
        <v>1418</v>
      </c>
      <c r="C3924" t="s">
        <v>1419</v>
      </c>
      <c r="D3924" s="2">
        <v>45662</v>
      </c>
      <c r="E3924" s="1">
        <v>0.37311379629629626</v>
      </c>
      <c r="F3924" s="1">
        <v>0</v>
      </c>
      <c r="G3924" t="s">
        <v>27</v>
      </c>
      <c r="H3924" t="s">
        <v>525</v>
      </c>
      <c r="I3924" t="s">
        <v>65</v>
      </c>
      <c r="L3924" s="3">
        <f t="shared" si="184"/>
        <v>3</v>
      </c>
      <c r="M3924" cm="1">
        <f t="array" ref="M3924">MIN(B:B=B3924,E3924)</f>
        <v>0.37311379629629626</v>
      </c>
      <c r="N3924" cm="1">
        <f t="array" ref="N3924">MAX(B:B=B3924,E3924)</f>
        <v>0.37311379629629626</v>
      </c>
      <c r="O3924" s="1">
        <f t="shared" si="185"/>
        <v>0</v>
      </c>
      <c r="P3924" t="str">
        <f t="shared" si="186"/>
        <v>USER171-QP1A.190711.020</v>
      </c>
      <c r="Q3924" cm="1">
        <f t="array" ref="Q3924">SUM(--(FREQUENCY(IF(B:B=B3924,MATCH(G3924,G3924,0)),ROW(G3924)-ROW(G3924)+1)&gt;0))</f>
        <v>1</v>
      </c>
    </row>
    <row r="3925" spans="1:17" ht="15.75">
      <c r="A3925" t="s">
        <v>118</v>
      </c>
      <c r="B3925" t="s">
        <v>1420</v>
      </c>
      <c r="C3925" t="s">
        <v>1421</v>
      </c>
      <c r="D3925" s="2">
        <v>45662</v>
      </c>
      <c r="E3925" s="1">
        <v>0.50367331018518524</v>
      </c>
      <c r="F3925" s="1">
        <v>4.6090682870370374E-2</v>
      </c>
      <c r="G3925" t="s">
        <v>21</v>
      </c>
      <c r="H3925" t="s">
        <v>1339</v>
      </c>
      <c r="I3925" t="s">
        <v>43</v>
      </c>
      <c r="L3925" s="3">
        <f t="shared" si="184"/>
        <v>3</v>
      </c>
      <c r="M3925" cm="1">
        <f t="array" ref="M3925">MIN(B:B=B3925,E3925)</f>
        <v>0.50367331018518524</v>
      </c>
      <c r="N3925" cm="1">
        <f t="array" ref="N3925">MAX(B:B=B3925,E3925)</f>
        <v>0.50367331018518524</v>
      </c>
      <c r="O3925" s="1">
        <f t="shared" si="185"/>
        <v>4.6090682870370374E-2</v>
      </c>
      <c r="P3925" t="str">
        <f t="shared" si="186"/>
        <v>USER172-TP1A.220624.014</v>
      </c>
      <c r="Q3925" cm="1">
        <f t="array" ref="Q3925">SUM(--(FREQUENCY(IF(B:B=B3925,MATCH(G3925,G3925,0)),ROW(G3925)-ROW(G3925)+1)&gt;0))</f>
        <v>1</v>
      </c>
    </row>
    <row r="3926" spans="1:17" ht="15.75">
      <c r="A3926" t="s">
        <v>118</v>
      </c>
      <c r="B3926" t="s">
        <v>1420</v>
      </c>
      <c r="C3926" t="s">
        <v>1421</v>
      </c>
      <c r="D3926" s="2">
        <v>45662</v>
      </c>
      <c r="E3926" s="1">
        <v>0.45758262731481486</v>
      </c>
      <c r="F3926" s="1">
        <v>5.7694328703703703E-2</v>
      </c>
      <c r="G3926" t="s">
        <v>21</v>
      </c>
      <c r="H3926" t="s">
        <v>1339</v>
      </c>
      <c r="I3926" t="s">
        <v>43</v>
      </c>
      <c r="L3926" s="3">
        <f t="shared" si="184"/>
        <v>3</v>
      </c>
      <c r="M3926" cm="1">
        <f t="array" ref="M3926">MIN(B:B=B3926,E3926)</f>
        <v>0.45758262731481486</v>
      </c>
      <c r="N3926" cm="1">
        <f t="array" ref="N3926">MAX(B:B=B3926,E3926)</f>
        <v>0.45758262731481486</v>
      </c>
      <c r="O3926" s="1">
        <f t="shared" si="185"/>
        <v>5.7694328703703703E-2</v>
      </c>
      <c r="P3926" t="str">
        <f t="shared" si="186"/>
        <v>USER172-TP1A.220624.014</v>
      </c>
      <c r="Q3926" cm="1">
        <f t="array" ref="Q3926">SUM(--(FREQUENCY(IF(B:B=B3926,MATCH(G3926,G3926,0)),ROW(G3926)-ROW(G3926)+1)&gt;0))</f>
        <v>1</v>
      </c>
    </row>
    <row r="3927" spans="1:17" ht="15.75">
      <c r="A3927" t="s">
        <v>118</v>
      </c>
      <c r="B3927" t="s">
        <v>1420</v>
      </c>
      <c r="C3927" t="s">
        <v>1421</v>
      </c>
      <c r="D3927" s="2">
        <v>45662</v>
      </c>
      <c r="E3927" s="1">
        <v>0.39988829861111114</v>
      </c>
      <c r="F3927" s="1">
        <v>0</v>
      </c>
      <c r="G3927" t="s">
        <v>21</v>
      </c>
      <c r="H3927" t="s">
        <v>1339</v>
      </c>
      <c r="I3927" t="s">
        <v>43</v>
      </c>
      <c r="L3927" s="3">
        <f t="shared" si="184"/>
        <v>3</v>
      </c>
      <c r="M3927" cm="1">
        <f t="array" ref="M3927">MIN(B:B=B3927,E3927)</f>
        <v>0.39988829861111114</v>
      </c>
      <c r="N3927" cm="1">
        <f t="array" ref="N3927">MAX(B:B=B3927,E3927)</f>
        <v>0.39988829861111114</v>
      </c>
      <c r="O3927" s="1">
        <f t="shared" si="185"/>
        <v>0</v>
      </c>
      <c r="P3927" t="str">
        <f t="shared" si="186"/>
        <v>USER172-TP1A.220624.014</v>
      </c>
      <c r="Q3927" cm="1">
        <f t="array" ref="Q3927">SUM(--(FREQUENCY(IF(B:B=B3927,MATCH(G3927,G3927,0)),ROW(G3927)-ROW(G3927)+1)&gt;0))</f>
        <v>1</v>
      </c>
    </row>
    <row r="3928" spans="1:17" ht="15.75">
      <c r="A3928" t="s">
        <v>299</v>
      </c>
      <c r="B3928" t="s">
        <v>1422</v>
      </c>
      <c r="C3928" t="s">
        <v>1423</v>
      </c>
      <c r="D3928" s="2">
        <v>45662</v>
      </c>
      <c r="E3928" s="1">
        <v>0.80988025462962965</v>
      </c>
      <c r="F3928" s="1">
        <v>4.6287268518518518E-3</v>
      </c>
      <c r="G3928" t="s">
        <v>32</v>
      </c>
      <c r="H3928" t="s">
        <v>1424</v>
      </c>
      <c r="I3928" t="s">
        <v>43</v>
      </c>
      <c r="L3928" s="3">
        <f t="shared" si="184"/>
        <v>9</v>
      </c>
      <c r="M3928" cm="1">
        <f t="array" ref="M3928">MIN(B:B=B3928,E3928)</f>
        <v>0.80988025462962965</v>
      </c>
      <c r="N3928" cm="1">
        <f t="array" ref="N3928">MAX(B:B=B3928,E3928)</f>
        <v>0.80988025462962965</v>
      </c>
      <c r="O3928" s="1">
        <f t="shared" si="185"/>
        <v>4.6287268518518518E-3</v>
      </c>
      <c r="P3928" t="str">
        <f t="shared" si="186"/>
        <v>USER474-TP1A.220624.014</v>
      </c>
      <c r="Q3928" cm="1">
        <f t="array" ref="Q3928">SUM(--(FREQUENCY(IF(B:B=B3928,MATCH(G3928,G3928,0)),ROW(G3928)-ROW(G3928)+1)&gt;0))</f>
        <v>1</v>
      </c>
    </row>
    <row r="3929" spans="1:17" ht="15.75">
      <c r="A3929" t="s">
        <v>299</v>
      </c>
      <c r="B3929" t="s">
        <v>1422</v>
      </c>
      <c r="C3929" t="s">
        <v>1423</v>
      </c>
      <c r="D3929" s="2">
        <v>45662</v>
      </c>
      <c r="E3929" s="1">
        <v>0.80525152777777775</v>
      </c>
      <c r="F3929" s="1">
        <v>2.823263888888889E-3</v>
      </c>
      <c r="G3929" t="s">
        <v>32</v>
      </c>
      <c r="H3929" t="s">
        <v>1424</v>
      </c>
      <c r="I3929" t="s">
        <v>43</v>
      </c>
      <c r="L3929" s="3">
        <f t="shared" si="184"/>
        <v>9</v>
      </c>
      <c r="M3929" cm="1">
        <f t="array" ref="M3929">MIN(B:B=B3929,E3929)</f>
        <v>0.80525152777777775</v>
      </c>
      <c r="N3929" cm="1">
        <f t="array" ref="N3929">MAX(B:B=B3929,E3929)</f>
        <v>0.80525152777777775</v>
      </c>
      <c r="O3929" s="1">
        <f t="shared" si="185"/>
        <v>2.823263888888889E-3</v>
      </c>
      <c r="P3929" t="str">
        <f t="shared" si="186"/>
        <v>USER474-TP1A.220624.014</v>
      </c>
      <c r="Q3929" cm="1">
        <f t="array" ref="Q3929">SUM(--(FREQUENCY(IF(B:B=B3929,MATCH(G3929,G3929,0)),ROW(G3929)-ROW(G3929)+1)&gt;0))</f>
        <v>1</v>
      </c>
    </row>
    <row r="3930" spans="1:17" ht="15.75">
      <c r="A3930" t="s">
        <v>299</v>
      </c>
      <c r="B3930" t="s">
        <v>1422</v>
      </c>
      <c r="C3930" t="s">
        <v>1423</v>
      </c>
      <c r="D3930" s="2">
        <v>45662</v>
      </c>
      <c r="E3930" s="1">
        <v>0.80242826388888888</v>
      </c>
      <c r="F3930" s="1">
        <v>0.15318126157407408</v>
      </c>
      <c r="G3930" t="s">
        <v>32</v>
      </c>
      <c r="H3930" t="s">
        <v>1424</v>
      </c>
      <c r="I3930" t="s">
        <v>43</v>
      </c>
      <c r="L3930" s="3">
        <f t="shared" si="184"/>
        <v>9</v>
      </c>
      <c r="M3930" cm="1">
        <f t="array" ref="M3930">MIN(B:B=B3930,E3930)</f>
        <v>0.80242826388888888</v>
      </c>
      <c r="N3930" cm="1">
        <f t="array" ref="N3930">MAX(B:B=B3930,E3930)</f>
        <v>0.80242826388888888</v>
      </c>
      <c r="O3930" s="1">
        <f t="shared" si="185"/>
        <v>0.15318126157407408</v>
      </c>
      <c r="P3930" t="str">
        <f t="shared" si="186"/>
        <v>USER474-TP1A.220624.014</v>
      </c>
      <c r="Q3930" cm="1">
        <f t="array" ref="Q3930">SUM(--(FREQUENCY(IF(B:B=B3930,MATCH(G3930,G3930,0)),ROW(G3930)-ROW(G3930)+1)&gt;0))</f>
        <v>1</v>
      </c>
    </row>
    <row r="3931" spans="1:17" ht="15.75">
      <c r="A3931" t="s">
        <v>299</v>
      </c>
      <c r="B3931" t="s">
        <v>1422</v>
      </c>
      <c r="C3931" t="s">
        <v>1423</v>
      </c>
      <c r="D3931" s="2">
        <v>45662</v>
      </c>
      <c r="E3931" s="1">
        <v>0.64924701388888895</v>
      </c>
      <c r="F3931" s="1">
        <v>3.5639675925925929E-2</v>
      </c>
      <c r="G3931" t="s">
        <v>32</v>
      </c>
      <c r="H3931" t="s">
        <v>1424</v>
      </c>
      <c r="I3931" t="s">
        <v>43</v>
      </c>
      <c r="L3931" s="3">
        <f t="shared" si="184"/>
        <v>9</v>
      </c>
      <c r="M3931" cm="1">
        <f t="array" ref="M3931">MIN(B:B=B3931,E3931)</f>
        <v>0.64924701388888895</v>
      </c>
      <c r="N3931" cm="1">
        <f t="array" ref="N3931">MAX(B:B=B3931,E3931)</f>
        <v>0.64924701388888895</v>
      </c>
      <c r="O3931" s="1">
        <f t="shared" si="185"/>
        <v>3.5639675925925929E-2</v>
      </c>
      <c r="P3931" t="str">
        <f t="shared" si="186"/>
        <v>USER474-TP1A.220624.014</v>
      </c>
      <c r="Q3931" cm="1">
        <f t="array" ref="Q3931">SUM(--(FREQUENCY(IF(B:B=B3931,MATCH(G3931,G3931,0)),ROW(G3931)-ROW(G3931)+1)&gt;0))</f>
        <v>1</v>
      </c>
    </row>
    <row r="3932" spans="1:17" ht="15.75">
      <c r="A3932" t="s">
        <v>299</v>
      </c>
      <c r="B3932" t="s">
        <v>1422</v>
      </c>
      <c r="C3932" t="s">
        <v>1423</v>
      </c>
      <c r="D3932" s="2">
        <v>45662</v>
      </c>
      <c r="E3932" s="1">
        <v>0.61360732638888893</v>
      </c>
      <c r="F3932" s="1">
        <v>9.907755787037037E-2</v>
      </c>
      <c r="G3932" t="s">
        <v>32</v>
      </c>
      <c r="H3932" t="s">
        <v>1424</v>
      </c>
      <c r="I3932" t="s">
        <v>43</v>
      </c>
      <c r="L3932" s="3">
        <f t="shared" si="184"/>
        <v>9</v>
      </c>
      <c r="M3932" cm="1">
        <f t="array" ref="M3932">MIN(B:B=B3932,E3932)</f>
        <v>0.61360732638888893</v>
      </c>
      <c r="N3932" cm="1">
        <f t="array" ref="N3932">MAX(B:B=B3932,E3932)</f>
        <v>0.61360732638888893</v>
      </c>
      <c r="O3932" s="1">
        <f t="shared" si="185"/>
        <v>9.907755787037037E-2</v>
      </c>
      <c r="P3932" t="str">
        <f t="shared" si="186"/>
        <v>USER474-TP1A.220624.014</v>
      </c>
      <c r="Q3932" cm="1">
        <f t="array" ref="Q3932">SUM(--(FREQUENCY(IF(B:B=B3932,MATCH(G3932,G3932,0)),ROW(G3932)-ROW(G3932)+1)&gt;0))</f>
        <v>1</v>
      </c>
    </row>
    <row r="3933" spans="1:17" ht="15.75">
      <c r="A3933" t="s">
        <v>299</v>
      </c>
      <c r="B3933" t="s">
        <v>1422</v>
      </c>
      <c r="C3933" t="s">
        <v>1423</v>
      </c>
      <c r="D3933" s="2">
        <v>45662</v>
      </c>
      <c r="E3933" s="1">
        <v>0.51452978009259265</v>
      </c>
      <c r="F3933" s="1">
        <v>7.0327395833333334E-2</v>
      </c>
      <c r="G3933" t="s">
        <v>32</v>
      </c>
      <c r="H3933" t="s">
        <v>1424</v>
      </c>
      <c r="I3933" t="s">
        <v>43</v>
      </c>
      <c r="L3933" s="3">
        <f t="shared" si="184"/>
        <v>9</v>
      </c>
      <c r="M3933" cm="1">
        <f t="array" ref="M3933">MIN(B:B=B3933,E3933)</f>
        <v>0.51452978009259265</v>
      </c>
      <c r="N3933" cm="1">
        <f t="array" ref="N3933">MAX(B:B=B3933,E3933)</f>
        <v>0.51452978009259265</v>
      </c>
      <c r="O3933" s="1">
        <f t="shared" si="185"/>
        <v>7.0327395833333334E-2</v>
      </c>
      <c r="P3933" t="str">
        <f t="shared" si="186"/>
        <v>USER474-TP1A.220624.014</v>
      </c>
      <c r="Q3933" cm="1">
        <f t="array" ref="Q3933">SUM(--(FREQUENCY(IF(B:B=B3933,MATCH(G3933,G3933,0)),ROW(G3933)-ROW(G3933)+1)&gt;0))</f>
        <v>1</v>
      </c>
    </row>
    <row r="3934" spans="1:17" ht="15.75">
      <c r="A3934" t="s">
        <v>299</v>
      </c>
      <c r="B3934" t="s">
        <v>1422</v>
      </c>
      <c r="C3934" t="s">
        <v>1423</v>
      </c>
      <c r="D3934" s="2">
        <v>45662</v>
      </c>
      <c r="E3934" s="1">
        <v>0.44420238425925929</v>
      </c>
      <c r="F3934" s="1">
        <v>1.8434189814814813E-2</v>
      </c>
      <c r="G3934" t="s">
        <v>32</v>
      </c>
      <c r="H3934" t="s">
        <v>1424</v>
      </c>
      <c r="I3934" t="s">
        <v>43</v>
      </c>
      <c r="L3934" s="3">
        <f t="shared" si="184"/>
        <v>9</v>
      </c>
      <c r="M3934" cm="1">
        <f t="array" ref="M3934">MIN(B:B=B3934,E3934)</f>
        <v>0.44420238425925929</v>
      </c>
      <c r="N3934" cm="1">
        <f t="array" ref="N3934">MAX(B:B=B3934,E3934)</f>
        <v>0.44420238425925929</v>
      </c>
      <c r="O3934" s="1">
        <f t="shared" si="185"/>
        <v>1.8434189814814813E-2</v>
      </c>
      <c r="P3934" t="str">
        <f t="shared" si="186"/>
        <v>USER474-TP1A.220624.014</v>
      </c>
      <c r="Q3934" cm="1">
        <f t="array" ref="Q3934">SUM(--(FREQUENCY(IF(B:B=B3934,MATCH(G3934,G3934,0)),ROW(G3934)-ROW(G3934)+1)&gt;0))</f>
        <v>1</v>
      </c>
    </row>
    <row r="3935" spans="1:17" ht="15.75">
      <c r="A3935" t="s">
        <v>299</v>
      </c>
      <c r="B3935" t="s">
        <v>1422</v>
      </c>
      <c r="C3935" t="s">
        <v>1423</v>
      </c>
      <c r="D3935" s="2">
        <v>45662</v>
      </c>
      <c r="E3935" s="1">
        <v>0.42576818287037038</v>
      </c>
      <c r="F3935" s="1">
        <v>4.9538657407407406E-2</v>
      </c>
      <c r="G3935" t="s">
        <v>32</v>
      </c>
      <c r="H3935" t="s">
        <v>1424</v>
      </c>
      <c r="I3935" t="s">
        <v>43</v>
      </c>
      <c r="L3935" s="3">
        <f t="shared" ref="L3935:L3998" si="187">COUNTIF(B:B,B3935)</f>
        <v>9</v>
      </c>
      <c r="M3935" cm="1">
        <f t="array" ref="M3935">MIN(B:B=B3935,E3935)</f>
        <v>0.42576818287037038</v>
      </c>
      <c r="N3935" cm="1">
        <f t="array" ref="N3935">MAX(B:B=B3935,E3935)</f>
        <v>0.42576818287037038</v>
      </c>
      <c r="O3935" s="1">
        <f t="shared" si="185"/>
        <v>4.9538657407407406E-2</v>
      </c>
      <c r="P3935" t="str">
        <f t="shared" si="186"/>
        <v>USER474-TP1A.220624.014</v>
      </c>
      <c r="Q3935" cm="1">
        <f t="array" ref="Q3935">SUM(--(FREQUENCY(IF(B:B=B3935,MATCH(G3935,G3935,0)),ROW(G3935)-ROW(G3935)+1)&gt;0))</f>
        <v>1</v>
      </c>
    </row>
    <row r="3936" spans="1:17" ht="15.75">
      <c r="A3936" t="s">
        <v>299</v>
      </c>
      <c r="B3936" t="s">
        <v>1422</v>
      </c>
      <c r="C3936" t="s">
        <v>1423</v>
      </c>
      <c r="D3936" s="2">
        <v>45662</v>
      </c>
      <c r="E3936" s="1">
        <v>0.37622953703703704</v>
      </c>
      <c r="F3936" s="1">
        <v>0</v>
      </c>
      <c r="G3936" t="s">
        <v>32</v>
      </c>
      <c r="H3936" t="s">
        <v>1424</v>
      </c>
      <c r="I3936" t="s">
        <v>43</v>
      </c>
      <c r="L3936" s="3">
        <f t="shared" si="187"/>
        <v>9</v>
      </c>
      <c r="M3936" cm="1">
        <f t="array" ref="M3936">MIN(B:B=B3936,E3936)</f>
        <v>0.37622953703703704</v>
      </c>
      <c r="N3936" cm="1">
        <f t="array" ref="N3936">MAX(B:B=B3936,E3936)</f>
        <v>0.37622953703703704</v>
      </c>
      <c r="O3936" s="1">
        <f t="shared" si="185"/>
        <v>0</v>
      </c>
      <c r="P3936" t="str">
        <f t="shared" si="186"/>
        <v>USER474-TP1A.220624.014</v>
      </c>
      <c r="Q3936" cm="1">
        <f t="array" ref="Q3936">SUM(--(FREQUENCY(IF(B:B=B3936,MATCH(G3936,G3936,0)),ROW(G3936)-ROW(G3936)+1)&gt;0))</f>
        <v>1</v>
      </c>
    </row>
    <row r="3937" spans="1:17" ht="15.75">
      <c r="A3937" t="s">
        <v>299</v>
      </c>
      <c r="B3937" t="s">
        <v>1425</v>
      </c>
      <c r="C3937" t="s">
        <v>1426</v>
      </c>
      <c r="D3937" s="2">
        <v>45662</v>
      </c>
      <c r="E3937" s="1">
        <v>0.77376071759259257</v>
      </c>
      <c r="F3937" s="1">
        <v>4.3788761574074075E-2</v>
      </c>
      <c r="G3937" t="s">
        <v>46</v>
      </c>
      <c r="H3937" t="s">
        <v>55</v>
      </c>
      <c r="I3937" t="s">
        <v>56</v>
      </c>
      <c r="L3937" s="3">
        <f t="shared" si="187"/>
        <v>7</v>
      </c>
      <c r="M3937" cm="1">
        <f t="array" ref="M3937">MIN(B:B=B3937,E3937)</f>
        <v>0.77376071759259257</v>
      </c>
      <c r="N3937" cm="1">
        <f t="array" ref="N3937">MAX(B:B=B3937,E3937)</f>
        <v>0.77376071759259257</v>
      </c>
      <c r="O3937" s="1">
        <f t="shared" si="185"/>
        <v>4.3788761574074075E-2</v>
      </c>
      <c r="P3937" t="str">
        <f t="shared" si="186"/>
        <v>USER475-SP1A.210812.001</v>
      </c>
      <c r="Q3937" cm="1">
        <f t="array" ref="Q3937">SUM(--(FREQUENCY(IF(B:B=B3937,MATCH(G3937,G3937,0)),ROW(G3937)-ROW(G3937)+1)&gt;0))</f>
        <v>1</v>
      </c>
    </row>
    <row r="3938" spans="1:17" ht="15.75">
      <c r="A3938" t="s">
        <v>299</v>
      </c>
      <c r="B3938" t="s">
        <v>1425</v>
      </c>
      <c r="C3938" t="s">
        <v>1426</v>
      </c>
      <c r="D3938" s="2">
        <v>45662</v>
      </c>
      <c r="E3938" s="1">
        <v>0.72997194444444446</v>
      </c>
      <c r="F3938" s="1">
        <v>0.1513143287037037</v>
      </c>
      <c r="G3938" t="s">
        <v>46</v>
      </c>
      <c r="H3938" t="s">
        <v>55</v>
      </c>
      <c r="I3938" t="s">
        <v>56</v>
      </c>
      <c r="L3938" s="3">
        <f t="shared" si="187"/>
        <v>7</v>
      </c>
      <c r="M3938" cm="1">
        <f t="array" ref="M3938">MIN(B:B=B3938,E3938)</f>
        <v>0.72997194444444446</v>
      </c>
      <c r="N3938" cm="1">
        <f t="array" ref="N3938">MAX(B:B=B3938,E3938)</f>
        <v>0.72997194444444446</v>
      </c>
      <c r="O3938" s="1">
        <f t="shared" si="185"/>
        <v>0.1513143287037037</v>
      </c>
      <c r="P3938" t="str">
        <f t="shared" si="186"/>
        <v>USER475-SP1A.210812.001</v>
      </c>
      <c r="Q3938" cm="1">
        <f t="array" ref="Q3938">SUM(--(FREQUENCY(IF(B:B=B3938,MATCH(G3938,G3938,0)),ROW(G3938)-ROW(G3938)+1)&gt;0))</f>
        <v>1</v>
      </c>
    </row>
    <row r="3939" spans="1:17" ht="15.75">
      <c r="A3939" t="s">
        <v>299</v>
      </c>
      <c r="B3939" t="s">
        <v>1425</v>
      </c>
      <c r="C3939" t="s">
        <v>1426</v>
      </c>
      <c r="D3939" s="2">
        <v>45662</v>
      </c>
      <c r="E3939" s="1">
        <v>0.57865761574074071</v>
      </c>
      <c r="F3939" s="1">
        <v>3.0770590277777777E-2</v>
      </c>
      <c r="G3939" t="s">
        <v>46</v>
      </c>
      <c r="H3939" t="s">
        <v>55</v>
      </c>
      <c r="I3939" t="s">
        <v>56</v>
      </c>
      <c r="L3939" s="3">
        <f t="shared" si="187"/>
        <v>7</v>
      </c>
      <c r="M3939" cm="1">
        <f t="array" ref="M3939">MIN(B:B=B3939,E3939)</f>
        <v>0.57865761574074071</v>
      </c>
      <c r="N3939" cm="1">
        <f t="array" ref="N3939">MAX(B:B=B3939,E3939)</f>
        <v>0.57865761574074071</v>
      </c>
      <c r="O3939" s="1">
        <f t="shared" si="185"/>
        <v>3.0770590277777777E-2</v>
      </c>
      <c r="P3939" t="str">
        <f t="shared" si="186"/>
        <v>USER475-SP1A.210812.001</v>
      </c>
      <c r="Q3939" cm="1">
        <f t="array" ref="Q3939">SUM(--(FREQUENCY(IF(B:B=B3939,MATCH(G3939,G3939,0)),ROW(G3939)-ROW(G3939)+1)&gt;0))</f>
        <v>1</v>
      </c>
    </row>
    <row r="3940" spans="1:17" ht="15.75">
      <c r="A3940" t="s">
        <v>299</v>
      </c>
      <c r="B3940" t="s">
        <v>1425</v>
      </c>
      <c r="C3940" t="s">
        <v>1426</v>
      </c>
      <c r="D3940" s="2">
        <v>45662</v>
      </c>
      <c r="E3940" s="1">
        <v>0.54788702546296297</v>
      </c>
      <c r="F3940" s="1">
        <v>6.8904953703703711E-2</v>
      </c>
      <c r="G3940" t="s">
        <v>46</v>
      </c>
      <c r="H3940" t="s">
        <v>55</v>
      </c>
      <c r="I3940" t="s">
        <v>56</v>
      </c>
      <c r="L3940" s="3">
        <f t="shared" si="187"/>
        <v>7</v>
      </c>
      <c r="M3940" cm="1">
        <f t="array" ref="M3940">MIN(B:B=B3940,E3940)</f>
        <v>0.54788702546296297</v>
      </c>
      <c r="N3940" cm="1">
        <f t="array" ref="N3940">MAX(B:B=B3940,E3940)</f>
        <v>0.54788702546296297</v>
      </c>
      <c r="O3940" s="1">
        <f t="shared" si="185"/>
        <v>6.8904953703703711E-2</v>
      </c>
      <c r="P3940" t="str">
        <f t="shared" si="186"/>
        <v>USER475-SP1A.210812.001</v>
      </c>
      <c r="Q3940" cm="1">
        <f t="array" ref="Q3940">SUM(--(FREQUENCY(IF(B:B=B3940,MATCH(G3940,G3940,0)),ROW(G3940)-ROW(G3940)+1)&gt;0))</f>
        <v>1</v>
      </c>
    </row>
    <row r="3941" spans="1:17" ht="15.75">
      <c r="A3941" t="s">
        <v>299</v>
      </c>
      <c r="B3941" t="s">
        <v>1425</v>
      </c>
      <c r="C3941" t="s">
        <v>1426</v>
      </c>
      <c r="D3941" s="2">
        <v>45662</v>
      </c>
      <c r="E3941" s="1">
        <v>0.47898207175925928</v>
      </c>
      <c r="F3941" s="1">
        <v>2.5895254629629629E-2</v>
      </c>
      <c r="G3941" t="s">
        <v>46</v>
      </c>
      <c r="H3941" t="s">
        <v>55</v>
      </c>
      <c r="I3941" t="s">
        <v>56</v>
      </c>
      <c r="L3941" s="3">
        <f t="shared" si="187"/>
        <v>7</v>
      </c>
      <c r="M3941" cm="1">
        <f t="array" ref="M3941">MIN(B:B=B3941,E3941)</f>
        <v>0.47898207175925928</v>
      </c>
      <c r="N3941" cm="1">
        <f t="array" ref="N3941">MAX(B:B=B3941,E3941)</f>
        <v>0.47898207175925928</v>
      </c>
      <c r="O3941" s="1">
        <f t="shared" si="185"/>
        <v>2.5895254629629629E-2</v>
      </c>
      <c r="P3941" t="str">
        <f t="shared" si="186"/>
        <v>USER475-SP1A.210812.001</v>
      </c>
      <c r="Q3941" cm="1">
        <f t="array" ref="Q3941">SUM(--(FREQUENCY(IF(B:B=B3941,MATCH(G3941,G3941,0)),ROW(G3941)-ROW(G3941)+1)&gt;0))</f>
        <v>1</v>
      </c>
    </row>
    <row r="3942" spans="1:17" ht="15.75">
      <c r="A3942" t="s">
        <v>299</v>
      </c>
      <c r="B3942" t="s">
        <v>1425</v>
      </c>
      <c r="C3942" t="s">
        <v>1426</v>
      </c>
      <c r="D3942" s="2">
        <v>45662</v>
      </c>
      <c r="E3942" s="1">
        <v>0.45308681712962962</v>
      </c>
      <c r="F3942" s="1">
        <v>6.8319155092592593E-2</v>
      </c>
      <c r="G3942" t="s">
        <v>46</v>
      </c>
      <c r="H3942" t="s">
        <v>55</v>
      </c>
      <c r="I3942" t="s">
        <v>56</v>
      </c>
      <c r="L3942" s="3">
        <f t="shared" si="187"/>
        <v>7</v>
      </c>
      <c r="M3942" cm="1">
        <f t="array" ref="M3942">MIN(B:B=B3942,E3942)</f>
        <v>0.45308681712962962</v>
      </c>
      <c r="N3942" cm="1">
        <f t="array" ref="N3942">MAX(B:B=B3942,E3942)</f>
        <v>0.45308681712962962</v>
      </c>
      <c r="O3942" s="1">
        <f t="shared" si="185"/>
        <v>6.8319155092592593E-2</v>
      </c>
      <c r="P3942" t="str">
        <f t="shared" si="186"/>
        <v>USER475-SP1A.210812.001</v>
      </c>
      <c r="Q3942" cm="1">
        <f t="array" ref="Q3942">SUM(--(FREQUENCY(IF(B:B=B3942,MATCH(G3942,G3942,0)),ROW(G3942)-ROW(G3942)+1)&gt;0))</f>
        <v>1</v>
      </c>
    </row>
    <row r="3943" spans="1:17" ht="15.75">
      <c r="A3943" t="s">
        <v>299</v>
      </c>
      <c r="B3943" t="s">
        <v>1425</v>
      </c>
      <c r="C3943" t="s">
        <v>1426</v>
      </c>
      <c r="D3943" s="2">
        <v>45662</v>
      </c>
      <c r="E3943" s="1">
        <v>0.38476767361111114</v>
      </c>
      <c r="F3943" s="1">
        <v>0</v>
      </c>
      <c r="G3943" t="s">
        <v>46</v>
      </c>
      <c r="H3943" t="s">
        <v>55</v>
      </c>
      <c r="I3943" t="s">
        <v>56</v>
      </c>
      <c r="L3943" s="3">
        <f t="shared" si="187"/>
        <v>7</v>
      </c>
      <c r="M3943" cm="1">
        <f t="array" ref="M3943">MIN(B:B=B3943,E3943)</f>
        <v>0.38476767361111114</v>
      </c>
      <c r="N3943" cm="1">
        <f t="array" ref="N3943">MAX(B:B=B3943,E3943)</f>
        <v>0.38476767361111114</v>
      </c>
      <c r="O3943" s="1">
        <f t="shared" si="185"/>
        <v>0</v>
      </c>
      <c r="P3943" t="str">
        <f t="shared" si="186"/>
        <v>USER475-SP1A.210812.001</v>
      </c>
      <c r="Q3943" cm="1">
        <f t="array" ref="Q3943">SUM(--(FREQUENCY(IF(B:B=B3943,MATCH(G3943,G3943,0)),ROW(G3943)-ROW(G3943)+1)&gt;0))</f>
        <v>1</v>
      </c>
    </row>
    <row r="3944" spans="1:17" ht="15.75">
      <c r="A3944" t="s">
        <v>299</v>
      </c>
      <c r="B3944" t="s">
        <v>1427</v>
      </c>
      <c r="C3944" t="s">
        <v>1428</v>
      </c>
      <c r="D3944" s="2">
        <v>45662</v>
      </c>
      <c r="E3944" s="1">
        <v>0.66430521990740743</v>
      </c>
      <c r="F3944" s="1">
        <v>9.6523564814814819E-2</v>
      </c>
      <c r="G3944" t="s">
        <v>27</v>
      </c>
      <c r="H3944" t="s">
        <v>1155</v>
      </c>
      <c r="I3944" t="s">
        <v>153</v>
      </c>
      <c r="L3944" s="3">
        <f t="shared" si="187"/>
        <v>5</v>
      </c>
      <c r="M3944" cm="1">
        <f t="array" ref="M3944">MIN(B:B=B3944,E3944)</f>
        <v>0.66430521990740743</v>
      </c>
      <c r="N3944" cm="1">
        <f t="array" ref="N3944">MAX(B:B=B3944,E3944)</f>
        <v>0.66430521990740743</v>
      </c>
      <c r="O3944" s="1">
        <f t="shared" si="185"/>
        <v>9.6523564814814819E-2</v>
      </c>
      <c r="P3944" t="str">
        <f t="shared" si="186"/>
        <v>USER492-UP1A.230620.001</v>
      </c>
      <c r="Q3944" cm="1">
        <f t="array" ref="Q3944">SUM(--(FREQUENCY(IF(B:B=B3944,MATCH(G3944,G3944,0)),ROW(G3944)-ROW(G3944)+1)&gt;0))</f>
        <v>1</v>
      </c>
    </row>
    <row r="3945" spans="1:17" ht="15.75">
      <c r="A3945" t="s">
        <v>299</v>
      </c>
      <c r="B3945" t="s">
        <v>1427</v>
      </c>
      <c r="C3945" t="s">
        <v>1428</v>
      </c>
      <c r="D3945" s="2">
        <v>45662</v>
      </c>
      <c r="E3945" s="1">
        <v>0.56778164351851845</v>
      </c>
      <c r="F3945" s="1">
        <v>0.13218571759259259</v>
      </c>
      <c r="G3945" t="s">
        <v>27</v>
      </c>
      <c r="H3945" t="s">
        <v>1155</v>
      </c>
      <c r="I3945" t="s">
        <v>153</v>
      </c>
      <c r="L3945" s="3">
        <f t="shared" si="187"/>
        <v>5</v>
      </c>
      <c r="M3945" cm="1">
        <f t="array" ref="M3945">MIN(B:B=B3945,E3945)</f>
        <v>0.56778164351851845</v>
      </c>
      <c r="N3945" cm="1">
        <f t="array" ref="N3945">MAX(B:B=B3945,E3945)</f>
        <v>0.56778164351851845</v>
      </c>
      <c r="O3945" s="1">
        <f t="shared" si="185"/>
        <v>0.13218571759259259</v>
      </c>
      <c r="P3945" t="str">
        <f t="shared" si="186"/>
        <v>USER492-UP1A.230620.001</v>
      </c>
      <c r="Q3945" cm="1">
        <f t="array" ref="Q3945">SUM(--(FREQUENCY(IF(B:B=B3945,MATCH(G3945,G3945,0)),ROW(G3945)-ROW(G3945)+1)&gt;0))</f>
        <v>1</v>
      </c>
    </row>
    <row r="3946" spans="1:17" ht="15.75">
      <c r="A3946" t="s">
        <v>299</v>
      </c>
      <c r="B3946" t="s">
        <v>1427</v>
      </c>
      <c r="C3946" t="s">
        <v>1428</v>
      </c>
      <c r="D3946" s="2">
        <v>45662</v>
      </c>
      <c r="E3946" s="1">
        <v>0.43559592592592594</v>
      </c>
      <c r="F3946" s="1">
        <v>2.7807337962962961E-2</v>
      </c>
      <c r="G3946" t="s">
        <v>27</v>
      </c>
      <c r="H3946" t="s">
        <v>1155</v>
      </c>
      <c r="I3946" t="s">
        <v>153</v>
      </c>
      <c r="L3946" s="3">
        <f t="shared" si="187"/>
        <v>5</v>
      </c>
      <c r="M3946" cm="1">
        <f t="array" ref="M3946">MIN(B:B=B3946,E3946)</f>
        <v>0.43559592592592594</v>
      </c>
      <c r="N3946" cm="1">
        <f t="array" ref="N3946">MAX(B:B=B3946,E3946)</f>
        <v>0.43559592592592594</v>
      </c>
      <c r="O3946" s="1">
        <f t="shared" si="185"/>
        <v>2.7807337962962961E-2</v>
      </c>
      <c r="P3946" t="str">
        <f t="shared" si="186"/>
        <v>USER492-UP1A.230620.001</v>
      </c>
      <c r="Q3946" cm="1">
        <f t="array" ref="Q3946">SUM(--(FREQUENCY(IF(B:B=B3946,MATCH(G3946,G3946,0)),ROW(G3946)-ROW(G3946)+1)&gt;0))</f>
        <v>1</v>
      </c>
    </row>
    <row r="3947" spans="1:17" ht="15.75">
      <c r="A3947" t="s">
        <v>299</v>
      </c>
      <c r="B3947" t="s">
        <v>1427</v>
      </c>
      <c r="C3947" t="s">
        <v>1428</v>
      </c>
      <c r="D3947" s="2">
        <v>45662</v>
      </c>
      <c r="E3947" s="1">
        <v>0.40778858796296297</v>
      </c>
      <c r="F3947" s="1">
        <v>3.6982696759259255E-2</v>
      </c>
      <c r="G3947" t="s">
        <v>27</v>
      </c>
      <c r="H3947" t="s">
        <v>1155</v>
      </c>
      <c r="I3947" t="s">
        <v>153</v>
      </c>
      <c r="L3947" s="3">
        <f t="shared" si="187"/>
        <v>5</v>
      </c>
      <c r="M3947" cm="1">
        <f t="array" ref="M3947">MIN(B:B=B3947,E3947)</f>
        <v>0.40778858796296297</v>
      </c>
      <c r="N3947" cm="1">
        <f t="array" ref="N3947">MAX(B:B=B3947,E3947)</f>
        <v>0.40778858796296297</v>
      </c>
      <c r="O3947" s="1">
        <f t="shared" si="185"/>
        <v>3.6982696759259255E-2</v>
      </c>
      <c r="P3947" t="str">
        <f t="shared" si="186"/>
        <v>USER492-UP1A.230620.001</v>
      </c>
      <c r="Q3947" cm="1">
        <f t="array" ref="Q3947">SUM(--(FREQUENCY(IF(B:B=B3947,MATCH(G3947,G3947,0)),ROW(G3947)-ROW(G3947)+1)&gt;0))</f>
        <v>1</v>
      </c>
    </row>
    <row r="3948" spans="1:17" ht="15.75">
      <c r="A3948" t="s">
        <v>299</v>
      </c>
      <c r="B3948" t="s">
        <v>1427</v>
      </c>
      <c r="C3948" t="s">
        <v>1428</v>
      </c>
      <c r="D3948" s="2">
        <v>45662</v>
      </c>
      <c r="E3948" s="1">
        <v>0.37080589120370372</v>
      </c>
      <c r="F3948" s="1">
        <v>0</v>
      </c>
      <c r="G3948" t="s">
        <v>27</v>
      </c>
      <c r="H3948" t="s">
        <v>1155</v>
      </c>
      <c r="I3948" t="s">
        <v>153</v>
      </c>
      <c r="L3948" s="3">
        <f t="shared" si="187"/>
        <v>5</v>
      </c>
      <c r="M3948" cm="1">
        <f t="array" ref="M3948">MIN(B:B=B3948,E3948)</f>
        <v>0.37080589120370372</v>
      </c>
      <c r="N3948" cm="1">
        <f t="array" ref="N3948">MAX(B:B=B3948,E3948)</f>
        <v>0.37080589120370372</v>
      </c>
      <c r="O3948" s="1">
        <f t="shared" si="185"/>
        <v>0</v>
      </c>
      <c r="P3948" t="str">
        <f t="shared" si="186"/>
        <v>USER492-UP1A.230620.001</v>
      </c>
      <c r="Q3948" cm="1">
        <f t="array" ref="Q3948">SUM(--(FREQUENCY(IF(B:B=B3948,MATCH(G3948,G3948,0)),ROW(G3948)-ROW(G3948)+1)&gt;0))</f>
        <v>1</v>
      </c>
    </row>
    <row r="3949" spans="1:17" ht="15.75">
      <c r="A3949" t="s">
        <v>15</v>
      </c>
      <c r="B3949" t="s">
        <v>1429</v>
      </c>
      <c r="C3949" t="s">
        <v>1430</v>
      </c>
      <c r="D3949" s="2">
        <v>45662</v>
      </c>
      <c r="E3949" s="1">
        <v>0.74945798611111114</v>
      </c>
      <c r="F3949" s="1">
        <v>2.4390474537037039E-2</v>
      </c>
      <c r="G3949" t="s">
        <v>37</v>
      </c>
      <c r="H3949" t="s">
        <v>134</v>
      </c>
      <c r="I3949" t="s">
        <v>52</v>
      </c>
      <c r="L3949" s="3">
        <f t="shared" si="187"/>
        <v>6</v>
      </c>
      <c r="M3949" cm="1">
        <f t="array" ref="M3949">MIN(B:B=B3949,E3949)</f>
        <v>0.74945798611111114</v>
      </c>
      <c r="N3949" cm="1">
        <f t="array" ref="N3949">MAX(B:B=B3949,E3949)</f>
        <v>0.74945798611111114</v>
      </c>
      <c r="O3949" s="1">
        <f t="shared" si="185"/>
        <v>2.4390474537037039E-2</v>
      </c>
      <c r="P3949" t="str">
        <f t="shared" si="186"/>
        <v>USER064-UP1A.231005.007</v>
      </c>
      <c r="Q3949" cm="1">
        <f t="array" ref="Q3949">SUM(--(FREQUENCY(IF(B:B=B3949,MATCH(G3949,G3949,0)),ROW(G3949)-ROW(G3949)+1)&gt;0))</f>
        <v>1</v>
      </c>
    </row>
    <row r="3950" spans="1:17" ht="15.75">
      <c r="A3950" t="s">
        <v>15</v>
      </c>
      <c r="B3950" t="s">
        <v>1429</v>
      </c>
      <c r="C3950" t="s">
        <v>1430</v>
      </c>
      <c r="D3950" s="2">
        <v>45662</v>
      </c>
      <c r="E3950" s="1">
        <v>0.72506750000000009</v>
      </c>
      <c r="F3950" s="1">
        <v>7.4564803240740732E-2</v>
      </c>
      <c r="G3950" t="s">
        <v>37</v>
      </c>
      <c r="H3950" t="s">
        <v>134</v>
      </c>
      <c r="I3950" t="s">
        <v>52</v>
      </c>
      <c r="L3950" s="3">
        <f t="shared" si="187"/>
        <v>6</v>
      </c>
      <c r="M3950" cm="1">
        <f t="array" ref="M3950">MIN(B:B=B3950,E3950)</f>
        <v>0.72506750000000009</v>
      </c>
      <c r="N3950" cm="1">
        <f t="array" ref="N3950">MAX(B:B=B3950,E3950)</f>
        <v>0.72506750000000009</v>
      </c>
      <c r="O3950" s="1">
        <f t="shared" si="185"/>
        <v>7.4564803240740732E-2</v>
      </c>
      <c r="P3950" t="str">
        <f t="shared" si="186"/>
        <v>USER064-UP1A.231005.007</v>
      </c>
      <c r="Q3950" cm="1">
        <f t="array" ref="Q3950">SUM(--(FREQUENCY(IF(B:B=B3950,MATCH(G3950,G3950,0)),ROW(G3950)-ROW(G3950)+1)&gt;0))</f>
        <v>1</v>
      </c>
    </row>
    <row r="3951" spans="1:17" ht="15.75">
      <c r="A3951" t="s">
        <v>15</v>
      </c>
      <c r="B3951" t="s">
        <v>1429</v>
      </c>
      <c r="C3951" t="s">
        <v>1430</v>
      </c>
      <c r="D3951" s="2">
        <v>45662</v>
      </c>
      <c r="E3951" s="1">
        <v>0.6505026967592592</v>
      </c>
      <c r="F3951" s="1">
        <v>0.23352383101851851</v>
      </c>
      <c r="G3951" t="s">
        <v>37</v>
      </c>
      <c r="H3951" t="s">
        <v>134</v>
      </c>
      <c r="I3951" t="s">
        <v>52</v>
      </c>
      <c r="L3951" s="3">
        <f t="shared" si="187"/>
        <v>6</v>
      </c>
      <c r="M3951" cm="1">
        <f t="array" ref="M3951">MIN(B:B=B3951,E3951)</f>
        <v>0.6505026967592592</v>
      </c>
      <c r="N3951" cm="1">
        <f t="array" ref="N3951">MAX(B:B=B3951,E3951)</f>
        <v>0.6505026967592592</v>
      </c>
      <c r="O3951" s="1">
        <f t="shared" si="185"/>
        <v>0.23352383101851851</v>
      </c>
      <c r="P3951" t="str">
        <f t="shared" si="186"/>
        <v>USER064-UP1A.231005.007</v>
      </c>
      <c r="Q3951" cm="1">
        <f t="array" ref="Q3951">SUM(--(FREQUENCY(IF(B:B=B3951,MATCH(G3951,G3951,0)),ROW(G3951)-ROW(G3951)+1)&gt;0))</f>
        <v>1</v>
      </c>
    </row>
    <row r="3952" spans="1:17" ht="15.75">
      <c r="A3952" t="s">
        <v>15</v>
      </c>
      <c r="B3952" t="s">
        <v>1429</v>
      </c>
      <c r="C3952" t="s">
        <v>1430</v>
      </c>
      <c r="D3952" s="2">
        <v>45662</v>
      </c>
      <c r="E3952" s="1">
        <v>0.41697886574074072</v>
      </c>
      <c r="F3952" s="1">
        <v>1.278472222222222E-4</v>
      </c>
      <c r="G3952" t="s">
        <v>37</v>
      </c>
      <c r="H3952" t="s">
        <v>134</v>
      </c>
      <c r="I3952" t="s">
        <v>52</v>
      </c>
      <c r="L3952" s="3">
        <f t="shared" si="187"/>
        <v>6</v>
      </c>
      <c r="M3952" cm="1">
        <f t="array" ref="M3952">MIN(B:B=B3952,E3952)</f>
        <v>0.41697886574074072</v>
      </c>
      <c r="N3952" cm="1">
        <f t="array" ref="N3952">MAX(B:B=B3952,E3952)</f>
        <v>0.41697886574074072</v>
      </c>
      <c r="O3952" s="1">
        <f t="shared" si="185"/>
        <v>1.278472222222222E-4</v>
      </c>
      <c r="P3952" t="str">
        <f t="shared" si="186"/>
        <v>USER064-UP1A.231005.007</v>
      </c>
      <c r="Q3952" cm="1">
        <f t="array" ref="Q3952">SUM(--(FREQUENCY(IF(B:B=B3952,MATCH(G3952,G3952,0)),ROW(G3952)-ROW(G3952)+1)&gt;0))</f>
        <v>1</v>
      </c>
    </row>
    <row r="3953" spans="1:17" ht="15.75">
      <c r="A3953" t="s">
        <v>15</v>
      </c>
      <c r="B3953" t="s">
        <v>1429</v>
      </c>
      <c r="C3953" t="s">
        <v>1430</v>
      </c>
      <c r="D3953" s="2">
        <v>45662</v>
      </c>
      <c r="E3953" s="1">
        <v>0.41685101851851852</v>
      </c>
      <c r="F3953" s="1">
        <v>4.3966574074074068E-2</v>
      </c>
      <c r="G3953" t="s">
        <v>37</v>
      </c>
      <c r="H3953" t="s">
        <v>134</v>
      </c>
      <c r="I3953" t="s">
        <v>52</v>
      </c>
      <c r="L3953" s="3">
        <f t="shared" si="187"/>
        <v>6</v>
      </c>
      <c r="M3953" cm="1">
        <f t="array" ref="M3953">MIN(B:B=B3953,E3953)</f>
        <v>0.41685101851851852</v>
      </c>
      <c r="N3953" cm="1">
        <f t="array" ref="N3953">MAX(B:B=B3953,E3953)</f>
        <v>0.41685101851851852</v>
      </c>
      <c r="O3953" s="1">
        <f t="shared" si="185"/>
        <v>4.3966574074074068E-2</v>
      </c>
      <c r="P3953" t="str">
        <f t="shared" si="186"/>
        <v>USER064-UP1A.231005.007</v>
      </c>
      <c r="Q3953" cm="1">
        <f t="array" ref="Q3953">SUM(--(FREQUENCY(IF(B:B=B3953,MATCH(G3953,G3953,0)),ROW(G3953)-ROW(G3953)+1)&gt;0))</f>
        <v>1</v>
      </c>
    </row>
    <row r="3954" spans="1:17" ht="15.75">
      <c r="A3954" t="s">
        <v>15</v>
      </c>
      <c r="B3954" t="s">
        <v>1429</v>
      </c>
      <c r="C3954" t="s">
        <v>1430</v>
      </c>
      <c r="D3954" s="2">
        <v>45662</v>
      </c>
      <c r="E3954" s="1">
        <v>0.37288444444444441</v>
      </c>
      <c r="F3954" s="1">
        <v>0</v>
      </c>
      <c r="G3954" t="s">
        <v>37</v>
      </c>
      <c r="H3954" t="s">
        <v>134</v>
      </c>
      <c r="I3954" t="s">
        <v>52</v>
      </c>
      <c r="L3954" s="3">
        <f t="shared" si="187"/>
        <v>6</v>
      </c>
      <c r="M3954" cm="1">
        <f t="array" ref="M3954">MIN(B:B=B3954,E3954)</f>
        <v>0.37288444444444441</v>
      </c>
      <c r="N3954" cm="1">
        <f t="array" ref="N3954">MAX(B:B=B3954,E3954)</f>
        <v>0.37288444444444441</v>
      </c>
      <c r="O3954" s="1">
        <f t="shared" si="185"/>
        <v>0</v>
      </c>
      <c r="P3954" t="str">
        <f t="shared" si="186"/>
        <v>USER064-UP1A.231005.007</v>
      </c>
      <c r="Q3954" cm="1">
        <f t="array" ref="Q3954">SUM(--(FREQUENCY(IF(B:B=B3954,MATCH(G3954,G3954,0)),ROW(G3954)-ROW(G3954)+1)&gt;0))</f>
        <v>1</v>
      </c>
    </row>
    <row r="3955" spans="1:17" ht="15.75">
      <c r="A3955" t="s">
        <v>15</v>
      </c>
      <c r="B3955" t="s">
        <v>1431</v>
      </c>
      <c r="C3955" t="s">
        <v>1432</v>
      </c>
      <c r="D3955" s="2">
        <v>45662</v>
      </c>
      <c r="E3955" s="1">
        <v>0.37420894675925925</v>
      </c>
      <c r="F3955" s="1">
        <v>7.9067939814814799E-3</v>
      </c>
      <c r="G3955" t="s">
        <v>145</v>
      </c>
      <c r="H3955" t="s">
        <v>1433</v>
      </c>
      <c r="I3955" t="s">
        <v>34</v>
      </c>
      <c r="L3955" s="3">
        <f t="shared" si="187"/>
        <v>4</v>
      </c>
      <c r="M3955" cm="1">
        <f t="array" ref="M3955">MIN(B:B=B3955,E3955)</f>
        <v>0.37420894675925925</v>
      </c>
      <c r="N3955" cm="1">
        <f t="array" ref="N3955">MAX(B:B=B3955,E3955)</f>
        <v>0.37420894675925925</v>
      </c>
      <c r="O3955" s="1">
        <f t="shared" si="185"/>
        <v>7.9067939814814799E-3</v>
      </c>
      <c r="P3955" t="str">
        <f t="shared" si="186"/>
        <v>USER065-RP1A.200720.011</v>
      </c>
      <c r="Q3955" cm="1">
        <f t="array" ref="Q3955">SUM(--(FREQUENCY(IF(B:B=B3955,MATCH(G3955,G3955,0)),ROW(G3955)-ROW(G3955)+1)&gt;0))</f>
        <v>1</v>
      </c>
    </row>
    <row r="3956" spans="1:17" ht="15.75">
      <c r="A3956" t="s">
        <v>15</v>
      </c>
      <c r="B3956" t="s">
        <v>1431</v>
      </c>
      <c r="C3956" t="s">
        <v>1432</v>
      </c>
      <c r="D3956" s="2">
        <v>45662</v>
      </c>
      <c r="E3956" s="1">
        <v>0.36630215277777772</v>
      </c>
      <c r="F3956" s="1">
        <v>0</v>
      </c>
      <c r="G3956" t="s">
        <v>145</v>
      </c>
      <c r="H3956" t="s">
        <v>1433</v>
      </c>
      <c r="I3956" t="s">
        <v>34</v>
      </c>
      <c r="L3956" s="3">
        <f t="shared" si="187"/>
        <v>4</v>
      </c>
      <c r="M3956" cm="1">
        <f t="array" ref="M3956">MIN(B:B=B3956,E3956)</f>
        <v>0.36630215277777772</v>
      </c>
      <c r="N3956" cm="1">
        <f t="array" ref="N3956">MAX(B:B=B3956,E3956)</f>
        <v>0.36630215277777772</v>
      </c>
      <c r="O3956" s="1">
        <f t="shared" si="185"/>
        <v>0</v>
      </c>
      <c r="P3956" t="str">
        <f t="shared" si="186"/>
        <v>USER065-RP1A.200720.011</v>
      </c>
      <c r="Q3956" cm="1">
        <f t="array" ref="Q3956">SUM(--(FREQUENCY(IF(B:B=B3956,MATCH(G3956,G3956,0)),ROW(G3956)-ROW(G3956)+1)&gt;0))</f>
        <v>1</v>
      </c>
    </row>
    <row r="3957" spans="1:17" ht="15.75">
      <c r="A3957" t="s">
        <v>15</v>
      </c>
      <c r="B3957" t="s">
        <v>1431</v>
      </c>
      <c r="C3957" t="s">
        <v>1432</v>
      </c>
      <c r="D3957" s="2">
        <v>45662</v>
      </c>
      <c r="E3957" s="1">
        <v>0.68233048611111113</v>
      </c>
      <c r="F3957" s="1">
        <v>0.26547618055555555</v>
      </c>
      <c r="G3957" t="s">
        <v>145</v>
      </c>
      <c r="H3957" t="s">
        <v>1433</v>
      </c>
      <c r="I3957" t="s">
        <v>34</v>
      </c>
      <c r="L3957" s="3">
        <f t="shared" si="187"/>
        <v>4</v>
      </c>
      <c r="M3957" cm="1">
        <f t="array" ref="M3957">MIN(B:B=B3957,E3957)</f>
        <v>0.68233048611111113</v>
      </c>
      <c r="N3957" cm="1">
        <f t="array" ref="N3957">MAX(B:B=B3957,E3957)</f>
        <v>0.68233048611111113</v>
      </c>
      <c r="O3957" s="1">
        <f t="shared" si="185"/>
        <v>0.26547618055555555</v>
      </c>
      <c r="P3957" t="str">
        <f t="shared" si="186"/>
        <v>USER065-RP1A.200720.011</v>
      </c>
      <c r="Q3957" cm="1">
        <f t="array" ref="Q3957">SUM(--(FREQUENCY(IF(B:B=B3957,MATCH(G3957,G3957,0)),ROW(G3957)-ROW(G3957)+1)&gt;0))</f>
        <v>1</v>
      </c>
    </row>
    <row r="3958" spans="1:17" ht="15.75">
      <c r="A3958" t="s">
        <v>15</v>
      </c>
      <c r="B3958" t="s">
        <v>1431</v>
      </c>
      <c r="C3958" t="s">
        <v>1432</v>
      </c>
      <c r="D3958" s="2">
        <v>45662</v>
      </c>
      <c r="E3958" s="1">
        <v>0.41685430555555558</v>
      </c>
      <c r="F3958" s="1">
        <v>4.2645358796296294E-2</v>
      </c>
      <c r="G3958" t="s">
        <v>145</v>
      </c>
      <c r="H3958" t="s">
        <v>1433</v>
      </c>
      <c r="I3958" t="s">
        <v>34</v>
      </c>
      <c r="L3958" s="3">
        <f t="shared" si="187"/>
        <v>4</v>
      </c>
      <c r="M3958" cm="1">
        <f t="array" ref="M3958">MIN(B:B=B3958,E3958)</f>
        <v>0.41685430555555558</v>
      </c>
      <c r="N3958" cm="1">
        <f t="array" ref="N3958">MAX(B:B=B3958,E3958)</f>
        <v>0.41685430555555558</v>
      </c>
      <c r="O3958" s="1">
        <f t="shared" si="185"/>
        <v>4.2645358796296294E-2</v>
      </c>
      <c r="P3958" t="str">
        <f t="shared" si="186"/>
        <v>USER065-RP1A.200720.011</v>
      </c>
      <c r="Q3958" cm="1">
        <f t="array" ref="Q3958">SUM(--(FREQUENCY(IF(B:B=B3958,MATCH(G3958,G3958,0)),ROW(G3958)-ROW(G3958)+1)&gt;0))</f>
        <v>1</v>
      </c>
    </row>
    <row r="3959" spans="1:17" ht="15.75">
      <c r="A3959" t="s">
        <v>15</v>
      </c>
      <c r="B3959" t="s">
        <v>1434</v>
      </c>
      <c r="C3959" t="s">
        <v>1435</v>
      </c>
      <c r="D3959" s="2">
        <v>45662</v>
      </c>
      <c r="E3959" s="1">
        <v>0.78789707175925916</v>
      </c>
      <c r="F3959" s="1">
        <v>8.9754710648148148E-2</v>
      </c>
      <c r="G3959" t="s">
        <v>126</v>
      </c>
      <c r="H3959" t="s">
        <v>1436</v>
      </c>
      <c r="I3959" t="s">
        <v>520</v>
      </c>
      <c r="L3959" s="3">
        <f t="shared" si="187"/>
        <v>6</v>
      </c>
      <c r="M3959" cm="1">
        <f t="array" ref="M3959">MIN(B:B=B3959,E3959)</f>
        <v>0.78789707175925916</v>
      </c>
      <c r="N3959" cm="1">
        <f t="array" ref="N3959">MAX(B:B=B3959,E3959)</f>
        <v>0.78789707175925916</v>
      </c>
      <c r="O3959" s="1">
        <f t="shared" si="185"/>
        <v>8.9754710648148148E-2</v>
      </c>
      <c r="P3959" t="str">
        <f t="shared" si="186"/>
        <v>USER066-TP1A.220624.014_NONFC</v>
      </c>
      <c r="Q3959" cm="1">
        <f t="array" ref="Q3959">SUM(--(FREQUENCY(IF(B:B=B3959,MATCH(G3959,G3959,0)),ROW(G3959)-ROW(G3959)+1)&gt;0))</f>
        <v>1</v>
      </c>
    </row>
    <row r="3960" spans="1:17" ht="15.75">
      <c r="A3960" t="s">
        <v>15</v>
      </c>
      <c r="B3960" t="s">
        <v>1434</v>
      </c>
      <c r="C3960" t="s">
        <v>1435</v>
      </c>
      <c r="D3960" s="2">
        <v>45662</v>
      </c>
      <c r="E3960" s="1">
        <v>0.69814234953703702</v>
      </c>
      <c r="F3960" s="1">
        <v>7.4261909722222227E-2</v>
      </c>
      <c r="G3960" t="s">
        <v>126</v>
      </c>
      <c r="H3960" t="s">
        <v>1436</v>
      </c>
      <c r="I3960" t="s">
        <v>520</v>
      </c>
      <c r="L3960" s="3">
        <f t="shared" si="187"/>
        <v>6</v>
      </c>
      <c r="M3960" cm="1">
        <f t="array" ref="M3960">MIN(B:B=B3960,E3960)</f>
        <v>0.69814234953703702</v>
      </c>
      <c r="N3960" cm="1">
        <f t="array" ref="N3960">MAX(B:B=B3960,E3960)</f>
        <v>0.69814234953703702</v>
      </c>
      <c r="O3960" s="1">
        <f t="shared" si="185"/>
        <v>7.4261909722222227E-2</v>
      </c>
      <c r="P3960" t="str">
        <f t="shared" si="186"/>
        <v>USER066-TP1A.220624.014_NONFC</v>
      </c>
      <c r="Q3960" cm="1">
        <f t="array" ref="Q3960">SUM(--(FREQUENCY(IF(B:B=B3960,MATCH(G3960,G3960,0)),ROW(G3960)-ROW(G3960)+1)&gt;0))</f>
        <v>1</v>
      </c>
    </row>
    <row r="3961" spans="1:17" ht="15.75">
      <c r="A3961" t="s">
        <v>15</v>
      </c>
      <c r="B3961" t="s">
        <v>1434</v>
      </c>
      <c r="C3961" t="s">
        <v>1435</v>
      </c>
      <c r="D3961" s="2">
        <v>45662</v>
      </c>
      <c r="E3961" s="1">
        <v>0.62388045138888892</v>
      </c>
      <c r="F3961" s="1">
        <v>4.1146666666666665E-2</v>
      </c>
      <c r="G3961" t="s">
        <v>126</v>
      </c>
      <c r="H3961" t="s">
        <v>1436</v>
      </c>
      <c r="I3961" t="s">
        <v>520</v>
      </c>
      <c r="L3961" s="3">
        <f t="shared" si="187"/>
        <v>6</v>
      </c>
      <c r="M3961" cm="1">
        <f t="array" ref="M3961">MIN(B:B=B3961,E3961)</f>
        <v>0.62388045138888892</v>
      </c>
      <c r="N3961" cm="1">
        <f t="array" ref="N3961">MAX(B:B=B3961,E3961)</f>
        <v>0.62388045138888892</v>
      </c>
      <c r="O3961" s="1">
        <f t="shared" si="185"/>
        <v>4.1146666666666665E-2</v>
      </c>
      <c r="P3961" t="str">
        <f t="shared" si="186"/>
        <v>USER066-TP1A.220624.014_NONFC</v>
      </c>
      <c r="Q3961" cm="1">
        <f t="array" ref="Q3961">SUM(--(FREQUENCY(IF(B:B=B3961,MATCH(G3961,G3961,0)),ROW(G3961)-ROW(G3961)+1)&gt;0))</f>
        <v>1</v>
      </c>
    </row>
    <row r="3962" spans="1:17" ht="15.75">
      <c r="A3962" t="s">
        <v>15</v>
      </c>
      <c r="B3962" t="s">
        <v>1434</v>
      </c>
      <c r="C3962" t="s">
        <v>1435</v>
      </c>
      <c r="D3962" s="2">
        <v>45662</v>
      </c>
      <c r="E3962" s="1">
        <v>0.58273377314814812</v>
      </c>
      <c r="F3962" s="1">
        <v>0.16276071759259259</v>
      </c>
      <c r="G3962" t="s">
        <v>126</v>
      </c>
      <c r="H3962" t="s">
        <v>1436</v>
      </c>
      <c r="I3962" t="s">
        <v>520</v>
      </c>
      <c r="L3962" s="3">
        <f t="shared" si="187"/>
        <v>6</v>
      </c>
      <c r="M3962" cm="1">
        <f t="array" ref="M3962">MIN(B:B=B3962,E3962)</f>
        <v>0.58273377314814812</v>
      </c>
      <c r="N3962" cm="1">
        <f t="array" ref="N3962">MAX(B:B=B3962,E3962)</f>
        <v>0.58273377314814812</v>
      </c>
      <c r="O3962" s="1">
        <f t="shared" si="185"/>
        <v>0.16276071759259259</v>
      </c>
      <c r="P3962" t="str">
        <f t="shared" si="186"/>
        <v>USER066-TP1A.220624.014_NONFC</v>
      </c>
      <c r="Q3962" cm="1">
        <f t="array" ref="Q3962">SUM(--(FREQUENCY(IF(B:B=B3962,MATCH(G3962,G3962,0)),ROW(G3962)-ROW(G3962)+1)&gt;0))</f>
        <v>1</v>
      </c>
    </row>
    <row r="3963" spans="1:17" ht="15.75">
      <c r="A3963" t="s">
        <v>15</v>
      </c>
      <c r="B3963" t="s">
        <v>1434</v>
      </c>
      <c r="C3963" t="s">
        <v>1435</v>
      </c>
      <c r="D3963" s="2">
        <v>45662</v>
      </c>
      <c r="E3963" s="1">
        <v>0.41997305555555559</v>
      </c>
      <c r="F3963" s="1">
        <v>4.6846319444444444E-2</v>
      </c>
      <c r="G3963" t="s">
        <v>126</v>
      </c>
      <c r="H3963" t="s">
        <v>1436</v>
      </c>
      <c r="I3963" t="s">
        <v>520</v>
      </c>
      <c r="L3963" s="3">
        <f t="shared" si="187"/>
        <v>6</v>
      </c>
      <c r="M3963" cm="1">
        <f t="array" ref="M3963">MIN(B:B=B3963,E3963)</f>
        <v>0.41997305555555559</v>
      </c>
      <c r="N3963" cm="1">
        <f t="array" ref="N3963">MAX(B:B=B3963,E3963)</f>
        <v>0.41997305555555559</v>
      </c>
      <c r="O3963" s="1">
        <f t="shared" si="185"/>
        <v>4.6846319444444444E-2</v>
      </c>
      <c r="P3963" t="str">
        <f t="shared" si="186"/>
        <v>USER066-TP1A.220624.014_NONFC</v>
      </c>
      <c r="Q3963" cm="1">
        <f t="array" ref="Q3963">SUM(--(FREQUENCY(IF(B:B=B3963,MATCH(G3963,G3963,0)),ROW(G3963)-ROW(G3963)+1)&gt;0))</f>
        <v>1</v>
      </c>
    </row>
    <row r="3964" spans="1:17" ht="15.75">
      <c r="A3964" t="s">
        <v>15</v>
      </c>
      <c r="B3964" t="s">
        <v>1434</v>
      </c>
      <c r="C3964" t="s">
        <v>1435</v>
      </c>
      <c r="D3964" s="2">
        <v>45662</v>
      </c>
      <c r="E3964" s="1">
        <v>0.37312673611111108</v>
      </c>
      <c r="F3964" s="1">
        <v>0</v>
      </c>
      <c r="G3964" t="s">
        <v>126</v>
      </c>
      <c r="H3964" t="s">
        <v>1436</v>
      </c>
      <c r="I3964" t="s">
        <v>520</v>
      </c>
      <c r="L3964" s="3">
        <f t="shared" si="187"/>
        <v>6</v>
      </c>
      <c r="M3964" cm="1">
        <f t="array" ref="M3964">MIN(B:B=B3964,E3964)</f>
        <v>0.37312673611111108</v>
      </c>
      <c r="N3964" cm="1">
        <f t="array" ref="N3964">MAX(B:B=B3964,E3964)</f>
        <v>0.37312673611111108</v>
      </c>
      <c r="O3964" s="1">
        <f t="shared" si="185"/>
        <v>0</v>
      </c>
      <c r="P3964" t="str">
        <f t="shared" si="186"/>
        <v>USER066-TP1A.220624.014_NONFC</v>
      </c>
      <c r="Q3964" cm="1">
        <f t="array" ref="Q3964">SUM(--(FREQUENCY(IF(B:B=B3964,MATCH(G3964,G3964,0)),ROW(G3964)-ROW(G3964)+1)&gt;0))</f>
        <v>1</v>
      </c>
    </row>
    <row r="3965" spans="1:17" ht="15.75">
      <c r="A3965" t="s">
        <v>179</v>
      </c>
      <c r="B3965" t="s">
        <v>1437</v>
      </c>
      <c r="C3965" t="s">
        <v>1438</v>
      </c>
      <c r="D3965" s="2">
        <v>45662</v>
      </c>
      <c r="E3965" s="1">
        <v>0.62073834490740742</v>
      </c>
      <c r="F3965" s="1">
        <v>0.19083848379629631</v>
      </c>
      <c r="G3965" t="s">
        <v>126</v>
      </c>
      <c r="H3965" t="s">
        <v>1439</v>
      </c>
      <c r="I3965" t="s">
        <v>81</v>
      </c>
      <c r="L3965" s="3">
        <f t="shared" si="187"/>
        <v>4</v>
      </c>
      <c r="M3965" cm="1">
        <f t="array" ref="M3965">MIN(B:B=B3965,E3965)</f>
        <v>0.62073834490740742</v>
      </c>
      <c r="N3965" cm="1">
        <f t="array" ref="N3965">MAX(B:B=B3965,E3965)</f>
        <v>0.62073834490740742</v>
      </c>
      <c r="O3965" s="1">
        <f t="shared" si="185"/>
        <v>0.19083848379629631</v>
      </c>
      <c r="P3965" t="str">
        <f t="shared" si="186"/>
        <v>USER335-PPR1.180610.011</v>
      </c>
      <c r="Q3965" cm="1">
        <f t="array" ref="Q3965">SUM(--(FREQUENCY(IF(B:B=B3965,MATCH(G3965,G3965,0)),ROW(G3965)-ROW(G3965)+1)&gt;0))</f>
        <v>1</v>
      </c>
    </row>
    <row r="3966" spans="1:17" ht="15.75">
      <c r="A3966" t="s">
        <v>179</v>
      </c>
      <c r="B3966" t="s">
        <v>1437</v>
      </c>
      <c r="C3966" t="s">
        <v>1438</v>
      </c>
      <c r="D3966" s="2">
        <v>45662</v>
      </c>
      <c r="E3966" s="1">
        <v>0.42989986111111111</v>
      </c>
      <c r="F3966" s="1">
        <v>2.3726365740740742E-2</v>
      </c>
      <c r="G3966" t="s">
        <v>126</v>
      </c>
      <c r="H3966" t="s">
        <v>1439</v>
      </c>
      <c r="I3966" t="s">
        <v>81</v>
      </c>
      <c r="L3966" s="3">
        <f t="shared" si="187"/>
        <v>4</v>
      </c>
      <c r="M3966" cm="1">
        <f t="array" ref="M3966">MIN(B:B=B3966,E3966)</f>
        <v>0.42989986111111111</v>
      </c>
      <c r="N3966" cm="1">
        <f t="array" ref="N3966">MAX(B:B=B3966,E3966)</f>
        <v>0.42989986111111111</v>
      </c>
      <c r="O3966" s="1">
        <f t="shared" si="185"/>
        <v>2.3726365740740742E-2</v>
      </c>
      <c r="P3966" t="str">
        <f t="shared" si="186"/>
        <v>USER335-PPR1.180610.011</v>
      </c>
      <c r="Q3966" cm="1">
        <f t="array" ref="Q3966">SUM(--(FREQUENCY(IF(B:B=B3966,MATCH(G3966,G3966,0)),ROW(G3966)-ROW(G3966)+1)&gt;0))</f>
        <v>1</v>
      </c>
    </row>
    <row r="3967" spans="1:17" ht="15.75">
      <c r="A3967" t="s">
        <v>179</v>
      </c>
      <c r="B3967" t="s">
        <v>1437</v>
      </c>
      <c r="C3967" t="s">
        <v>1438</v>
      </c>
      <c r="D3967" s="2">
        <v>45662</v>
      </c>
      <c r="E3967" s="1">
        <v>0.4061734953703704</v>
      </c>
      <c r="F3967" s="1">
        <v>4.2321030092592589E-2</v>
      </c>
      <c r="G3967" t="s">
        <v>126</v>
      </c>
      <c r="H3967" t="s">
        <v>1439</v>
      </c>
      <c r="I3967" t="s">
        <v>81</v>
      </c>
      <c r="L3967" s="3">
        <f t="shared" si="187"/>
        <v>4</v>
      </c>
      <c r="M3967" cm="1">
        <f t="array" ref="M3967">MIN(B:B=B3967,E3967)</f>
        <v>0.4061734953703704</v>
      </c>
      <c r="N3967" cm="1">
        <f t="array" ref="N3967">MAX(B:B=B3967,E3967)</f>
        <v>0.4061734953703704</v>
      </c>
      <c r="O3967" s="1">
        <f t="shared" si="185"/>
        <v>4.2321030092592589E-2</v>
      </c>
      <c r="P3967" t="str">
        <f t="shared" si="186"/>
        <v>USER335-PPR1.180610.011</v>
      </c>
      <c r="Q3967" cm="1">
        <f t="array" ref="Q3967">SUM(--(FREQUENCY(IF(B:B=B3967,MATCH(G3967,G3967,0)),ROW(G3967)-ROW(G3967)+1)&gt;0))</f>
        <v>1</v>
      </c>
    </row>
    <row r="3968" spans="1:17" ht="15.75">
      <c r="A3968" t="s">
        <v>179</v>
      </c>
      <c r="B3968" t="s">
        <v>1437</v>
      </c>
      <c r="C3968" t="s">
        <v>1438</v>
      </c>
      <c r="D3968" s="2">
        <v>45662</v>
      </c>
      <c r="E3968" s="1">
        <v>0.36385246527777776</v>
      </c>
      <c r="F3968" s="1">
        <v>0</v>
      </c>
      <c r="G3968" t="s">
        <v>126</v>
      </c>
      <c r="H3968" t="s">
        <v>1439</v>
      </c>
      <c r="I3968" t="s">
        <v>81</v>
      </c>
      <c r="L3968" s="3">
        <f t="shared" si="187"/>
        <v>4</v>
      </c>
      <c r="M3968" cm="1">
        <f t="array" ref="M3968">MIN(B:B=B3968,E3968)</f>
        <v>0.36385246527777776</v>
      </c>
      <c r="N3968" cm="1">
        <f t="array" ref="N3968">MAX(B:B=B3968,E3968)</f>
        <v>0.36385246527777776</v>
      </c>
      <c r="O3968" s="1">
        <f t="shared" si="185"/>
        <v>0</v>
      </c>
      <c r="P3968" t="str">
        <f t="shared" si="186"/>
        <v>USER335-PPR1.180610.011</v>
      </c>
      <c r="Q3968" cm="1">
        <f t="array" ref="Q3968">SUM(--(FREQUENCY(IF(B:B=B3968,MATCH(G3968,G3968,0)),ROW(G3968)-ROW(G3968)+1)&gt;0))</f>
        <v>1</v>
      </c>
    </row>
    <row r="3969" spans="1:17" ht="15.75">
      <c r="A3969" t="s">
        <v>179</v>
      </c>
      <c r="B3969" t="s">
        <v>1440</v>
      </c>
      <c r="C3969" t="s">
        <v>644</v>
      </c>
      <c r="D3969" s="2">
        <v>45662</v>
      </c>
      <c r="E3969" s="1">
        <v>0.77111489583333326</v>
      </c>
      <c r="F3969" s="1">
        <v>0.13840482638888887</v>
      </c>
      <c r="G3969" t="s">
        <v>32</v>
      </c>
      <c r="H3969" t="s">
        <v>1441</v>
      </c>
      <c r="I3969" t="s">
        <v>52</v>
      </c>
      <c r="L3969" s="3">
        <f t="shared" si="187"/>
        <v>4</v>
      </c>
      <c r="M3969" cm="1">
        <f t="array" ref="M3969">MIN(B:B=B3969,E3969)</f>
        <v>0.77111489583333326</v>
      </c>
      <c r="N3969" cm="1">
        <f t="array" ref="N3969">MAX(B:B=B3969,E3969)</f>
        <v>0.77111489583333326</v>
      </c>
      <c r="O3969" s="1">
        <f t="shared" si="185"/>
        <v>0.13840482638888887</v>
      </c>
      <c r="P3969" t="str">
        <f t="shared" si="186"/>
        <v>USER336-UP1A.231005.007</v>
      </c>
      <c r="Q3969" cm="1">
        <f t="array" ref="Q3969">SUM(--(FREQUENCY(IF(B:B=B3969,MATCH(G3969,G3969,0)),ROW(G3969)-ROW(G3969)+1)&gt;0))</f>
        <v>1</v>
      </c>
    </row>
    <row r="3970" spans="1:17" ht="15.75">
      <c r="A3970" t="s">
        <v>179</v>
      </c>
      <c r="B3970" t="s">
        <v>1440</v>
      </c>
      <c r="C3970" t="s">
        <v>644</v>
      </c>
      <c r="D3970" s="2">
        <v>45662</v>
      </c>
      <c r="E3970" s="1">
        <v>0.63271005787037038</v>
      </c>
      <c r="F3970" s="1">
        <v>0.19551237268518518</v>
      </c>
      <c r="G3970" t="s">
        <v>32</v>
      </c>
      <c r="H3970" t="s">
        <v>1441</v>
      </c>
      <c r="I3970" t="s">
        <v>52</v>
      </c>
      <c r="L3970" s="3">
        <f t="shared" si="187"/>
        <v>4</v>
      </c>
      <c r="M3970" cm="1">
        <f t="array" ref="M3970">MIN(B:B=B3970,E3970)</f>
        <v>0.63271005787037038</v>
      </c>
      <c r="N3970" cm="1">
        <f t="array" ref="N3970">MAX(B:B=B3970,E3970)</f>
        <v>0.63271005787037038</v>
      </c>
      <c r="O3970" s="1">
        <f t="shared" si="185"/>
        <v>0.19551237268518518</v>
      </c>
      <c r="P3970" t="str">
        <f t="shared" si="186"/>
        <v>USER336-UP1A.231005.007</v>
      </c>
      <c r="Q3970" cm="1">
        <f t="array" ref="Q3970">SUM(--(FREQUENCY(IF(B:B=B3970,MATCH(G3970,G3970,0)),ROW(G3970)-ROW(G3970)+1)&gt;0))</f>
        <v>1</v>
      </c>
    </row>
    <row r="3971" spans="1:17" ht="15.75">
      <c r="A3971" t="s">
        <v>179</v>
      </c>
      <c r="B3971" t="s">
        <v>1440</v>
      </c>
      <c r="C3971" t="s">
        <v>644</v>
      </c>
      <c r="D3971" s="2">
        <v>45662</v>
      </c>
      <c r="E3971" s="1">
        <v>0.43719769675925924</v>
      </c>
      <c r="F3971" s="1">
        <v>6.2326099537037043E-2</v>
      </c>
      <c r="G3971" t="s">
        <v>32</v>
      </c>
      <c r="H3971" t="s">
        <v>1441</v>
      </c>
      <c r="I3971" t="s">
        <v>52</v>
      </c>
      <c r="L3971" s="3">
        <f t="shared" si="187"/>
        <v>4</v>
      </c>
      <c r="M3971" cm="1">
        <f t="array" ref="M3971">MIN(B:B=B3971,E3971)</f>
        <v>0.43719769675925924</v>
      </c>
      <c r="N3971" cm="1">
        <f t="array" ref="N3971">MAX(B:B=B3971,E3971)</f>
        <v>0.43719769675925924</v>
      </c>
      <c r="O3971" s="1">
        <f t="shared" ref="O3971:O4034" si="188">AVERAGE(B:B,B3971,F3971)</f>
        <v>6.2326099537037043E-2</v>
      </c>
      <c r="P3971" t="str">
        <f t="shared" ref="P3971:P4034" si="189">B3971 &amp; "-" &amp; I3971</f>
        <v>USER336-UP1A.231005.007</v>
      </c>
      <c r="Q3971" cm="1">
        <f t="array" ref="Q3971">SUM(--(FREQUENCY(IF(B:B=B3971,MATCH(G3971,G3971,0)),ROW(G3971)-ROW(G3971)+1)&gt;0))</f>
        <v>1</v>
      </c>
    </row>
    <row r="3972" spans="1:17" ht="15.75">
      <c r="A3972" t="s">
        <v>179</v>
      </c>
      <c r="B3972" t="s">
        <v>1440</v>
      </c>
      <c r="C3972" t="s">
        <v>644</v>
      </c>
      <c r="D3972" s="2">
        <v>45662</v>
      </c>
      <c r="E3972" s="1">
        <v>0.37487159722222224</v>
      </c>
      <c r="F3972" s="1">
        <v>0</v>
      </c>
      <c r="G3972" t="s">
        <v>32</v>
      </c>
      <c r="H3972" t="s">
        <v>1441</v>
      </c>
      <c r="I3972" t="s">
        <v>52</v>
      </c>
      <c r="L3972" s="3">
        <f t="shared" si="187"/>
        <v>4</v>
      </c>
      <c r="M3972" cm="1">
        <f t="array" ref="M3972">MIN(B:B=B3972,E3972)</f>
        <v>0.37487159722222224</v>
      </c>
      <c r="N3972" cm="1">
        <f t="array" ref="N3972">MAX(B:B=B3972,E3972)</f>
        <v>0.37487159722222224</v>
      </c>
      <c r="O3972" s="1">
        <f t="shared" si="188"/>
        <v>0</v>
      </c>
      <c r="P3972" t="str">
        <f t="shared" si="189"/>
        <v>USER336-UP1A.231005.007</v>
      </c>
      <c r="Q3972" cm="1">
        <f t="array" ref="Q3972">SUM(--(FREQUENCY(IF(B:B=B3972,MATCH(G3972,G3972,0)),ROW(G3972)-ROW(G3972)+1)&gt;0))</f>
        <v>1</v>
      </c>
    </row>
    <row r="3973" spans="1:17" ht="15.75">
      <c r="A3973" t="s">
        <v>118</v>
      </c>
      <c r="B3973" t="s">
        <v>1442</v>
      </c>
      <c r="C3973" t="s">
        <v>1443</v>
      </c>
      <c r="D3973" s="2">
        <v>45662</v>
      </c>
      <c r="E3973" s="1">
        <v>0.75631107638888884</v>
      </c>
      <c r="F3973" s="1">
        <v>1.0262268518518517E-3</v>
      </c>
      <c r="G3973" t="s">
        <v>21</v>
      </c>
      <c r="H3973" t="s">
        <v>212</v>
      </c>
      <c r="I3973" t="s">
        <v>43</v>
      </c>
      <c r="L3973" s="3">
        <f t="shared" si="187"/>
        <v>10</v>
      </c>
      <c r="M3973" cm="1">
        <f t="array" ref="M3973">MIN(B:B=B3973,E3973)</f>
        <v>0.75631107638888884</v>
      </c>
      <c r="N3973" cm="1">
        <f t="array" ref="N3973">MAX(B:B=B3973,E3973)</f>
        <v>0.75631107638888884</v>
      </c>
      <c r="O3973" s="1">
        <f t="shared" si="188"/>
        <v>1.0262268518518517E-3</v>
      </c>
      <c r="P3973" t="str">
        <f t="shared" si="189"/>
        <v>USER643-TP1A.220624.014</v>
      </c>
      <c r="Q3973" cm="1">
        <f t="array" ref="Q3973">SUM(--(FREQUENCY(IF(B:B=B3973,MATCH(G3973,G3973,0)),ROW(G3973)-ROW(G3973)+1)&gt;0))</f>
        <v>1</v>
      </c>
    </row>
    <row r="3974" spans="1:17" ht="15.75">
      <c r="A3974" t="s">
        <v>118</v>
      </c>
      <c r="B3974" t="s">
        <v>1442</v>
      </c>
      <c r="C3974" t="s">
        <v>1443</v>
      </c>
      <c r="D3974" s="2">
        <v>45662</v>
      </c>
      <c r="E3974" s="1">
        <v>0.75528486111111104</v>
      </c>
      <c r="F3974" s="1">
        <v>3.618283564814815E-2</v>
      </c>
      <c r="G3974" t="s">
        <v>21</v>
      </c>
      <c r="H3974" t="s">
        <v>212</v>
      </c>
      <c r="I3974" t="s">
        <v>43</v>
      </c>
      <c r="L3974" s="3">
        <f t="shared" si="187"/>
        <v>10</v>
      </c>
      <c r="M3974" cm="1">
        <f t="array" ref="M3974">MIN(B:B=B3974,E3974)</f>
        <v>0.75528486111111104</v>
      </c>
      <c r="N3974" cm="1">
        <f t="array" ref="N3974">MAX(B:B=B3974,E3974)</f>
        <v>0.75528486111111104</v>
      </c>
      <c r="O3974" s="1">
        <f t="shared" si="188"/>
        <v>3.618283564814815E-2</v>
      </c>
      <c r="P3974" t="str">
        <f t="shared" si="189"/>
        <v>USER643-TP1A.220624.014</v>
      </c>
      <c r="Q3974" cm="1">
        <f t="array" ref="Q3974">SUM(--(FREQUENCY(IF(B:B=B3974,MATCH(G3974,G3974,0)),ROW(G3974)-ROW(G3974)+1)&gt;0))</f>
        <v>1</v>
      </c>
    </row>
    <row r="3975" spans="1:17" ht="15.75">
      <c r="A3975" t="s">
        <v>118</v>
      </c>
      <c r="B3975" t="s">
        <v>1442</v>
      </c>
      <c r="C3975" t="s">
        <v>1443</v>
      </c>
      <c r="D3975" s="2">
        <v>45662</v>
      </c>
      <c r="E3975" s="1">
        <v>0.71910202546296287</v>
      </c>
      <c r="F3975" s="1">
        <v>6.0158645833333337E-2</v>
      </c>
      <c r="G3975" t="s">
        <v>21</v>
      </c>
      <c r="H3975" t="s">
        <v>212</v>
      </c>
      <c r="I3975" t="s">
        <v>43</v>
      </c>
      <c r="L3975" s="3">
        <f t="shared" si="187"/>
        <v>10</v>
      </c>
      <c r="M3975" cm="1">
        <f t="array" ref="M3975">MIN(B:B=B3975,E3975)</f>
        <v>0.71910202546296287</v>
      </c>
      <c r="N3975" cm="1">
        <f t="array" ref="N3975">MAX(B:B=B3975,E3975)</f>
        <v>0.71910202546296287</v>
      </c>
      <c r="O3975" s="1">
        <f t="shared" si="188"/>
        <v>6.0158645833333337E-2</v>
      </c>
      <c r="P3975" t="str">
        <f t="shared" si="189"/>
        <v>USER643-TP1A.220624.014</v>
      </c>
      <c r="Q3975" cm="1">
        <f t="array" ref="Q3975">SUM(--(FREQUENCY(IF(B:B=B3975,MATCH(G3975,G3975,0)),ROW(G3975)-ROW(G3975)+1)&gt;0))</f>
        <v>1</v>
      </c>
    </row>
    <row r="3976" spans="1:17" ht="15.75">
      <c r="A3976" t="s">
        <v>118</v>
      </c>
      <c r="B3976" t="s">
        <v>1442</v>
      </c>
      <c r="C3976" t="s">
        <v>1443</v>
      </c>
      <c r="D3976" s="2">
        <v>45662</v>
      </c>
      <c r="E3976" s="1">
        <v>0.65894337962962968</v>
      </c>
      <c r="F3976" s="1">
        <v>1.5299409722222221E-2</v>
      </c>
      <c r="G3976" t="s">
        <v>21</v>
      </c>
      <c r="H3976" t="s">
        <v>212</v>
      </c>
      <c r="I3976" t="s">
        <v>43</v>
      </c>
      <c r="L3976" s="3">
        <f t="shared" si="187"/>
        <v>10</v>
      </c>
      <c r="M3976" cm="1">
        <f t="array" ref="M3976">MIN(B:B=B3976,E3976)</f>
        <v>0.65894337962962968</v>
      </c>
      <c r="N3976" cm="1">
        <f t="array" ref="N3976">MAX(B:B=B3976,E3976)</f>
        <v>0.65894337962962968</v>
      </c>
      <c r="O3976" s="1">
        <f t="shared" si="188"/>
        <v>1.5299409722222221E-2</v>
      </c>
      <c r="P3976" t="str">
        <f t="shared" si="189"/>
        <v>USER643-TP1A.220624.014</v>
      </c>
      <c r="Q3976" cm="1">
        <f t="array" ref="Q3976">SUM(--(FREQUENCY(IF(B:B=B3976,MATCH(G3976,G3976,0)),ROW(G3976)-ROW(G3976)+1)&gt;0))</f>
        <v>1</v>
      </c>
    </row>
    <row r="3977" spans="1:17" ht="15.75">
      <c r="A3977" t="s">
        <v>118</v>
      </c>
      <c r="B3977" t="s">
        <v>1442</v>
      </c>
      <c r="C3977" t="s">
        <v>1443</v>
      </c>
      <c r="D3977" s="2">
        <v>45662</v>
      </c>
      <c r="E3977" s="1">
        <v>0.64364396990740735</v>
      </c>
      <c r="F3977" s="1">
        <v>3.930115740740741E-3</v>
      </c>
      <c r="G3977" t="s">
        <v>21</v>
      </c>
      <c r="H3977" t="s">
        <v>212</v>
      </c>
      <c r="I3977" t="s">
        <v>43</v>
      </c>
      <c r="L3977" s="3">
        <f t="shared" si="187"/>
        <v>10</v>
      </c>
      <c r="M3977" cm="1">
        <f t="array" ref="M3977">MIN(B:B=B3977,E3977)</f>
        <v>0.64364396990740735</v>
      </c>
      <c r="N3977" cm="1">
        <f t="array" ref="N3977">MAX(B:B=B3977,E3977)</f>
        <v>0.64364396990740735</v>
      </c>
      <c r="O3977" s="1">
        <f t="shared" si="188"/>
        <v>3.930115740740741E-3</v>
      </c>
      <c r="P3977" t="str">
        <f t="shared" si="189"/>
        <v>USER643-TP1A.220624.014</v>
      </c>
      <c r="Q3977" cm="1">
        <f t="array" ref="Q3977">SUM(--(FREQUENCY(IF(B:B=B3977,MATCH(G3977,G3977,0)),ROW(G3977)-ROW(G3977)+1)&gt;0))</f>
        <v>1</v>
      </c>
    </row>
    <row r="3978" spans="1:17" ht="15.75">
      <c r="A3978" t="s">
        <v>118</v>
      </c>
      <c r="B3978" t="s">
        <v>1442</v>
      </c>
      <c r="C3978" t="s">
        <v>1443</v>
      </c>
      <c r="D3978" s="2">
        <v>45662</v>
      </c>
      <c r="E3978" s="1">
        <v>0.6397138541666666</v>
      </c>
      <c r="F3978" s="1">
        <v>1.1440925925925926E-2</v>
      </c>
      <c r="G3978" t="s">
        <v>21</v>
      </c>
      <c r="H3978" t="s">
        <v>212</v>
      </c>
      <c r="I3978" t="s">
        <v>43</v>
      </c>
      <c r="L3978" s="3">
        <f t="shared" si="187"/>
        <v>10</v>
      </c>
      <c r="M3978" cm="1">
        <f t="array" ref="M3978">MIN(B:B=B3978,E3978)</f>
        <v>0.6397138541666666</v>
      </c>
      <c r="N3978" cm="1">
        <f t="array" ref="N3978">MAX(B:B=B3978,E3978)</f>
        <v>0.6397138541666666</v>
      </c>
      <c r="O3978" s="1">
        <f t="shared" si="188"/>
        <v>1.1440925925925926E-2</v>
      </c>
      <c r="P3978" t="str">
        <f t="shared" si="189"/>
        <v>USER643-TP1A.220624.014</v>
      </c>
      <c r="Q3978" cm="1">
        <f t="array" ref="Q3978">SUM(--(FREQUENCY(IF(B:B=B3978,MATCH(G3978,G3978,0)),ROW(G3978)-ROW(G3978)+1)&gt;0))</f>
        <v>1</v>
      </c>
    </row>
    <row r="3979" spans="1:17" ht="15.75">
      <c r="A3979" t="s">
        <v>118</v>
      </c>
      <c r="B3979" t="s">
        <v>1442</v>
      </c>
      <c r="C3979" t="s">
        <v>1443</v>
      </c>
      <c r="D3979" s="2">
        <v>45662</v>
      </c>
      <c r="E3979" s="1">
        <v>0.62827292824074077</v>
      </c>
      <c r="F3979" s="1">
        <v>8.6192245370370364E-3</v>
      </c>
      <c r="G3979" t="s">
        <v>21</v>
      </c>
      <c r="H3979" t="s">
        <v>212</v>
      </c>
      <c r="I3979" t="s">
        <v>43</v>
      </c>
      <c r="L3979" s="3">
        <f t="shared" si="187"/>
        <v>10</v>
      </c>
      <c r="M3979" cm="1">
        <f t="array" ref="M3979">MIN(B:B=B3979,E3979)</f>
        <v>0.62827292824074077</v>
      </c>
      <c r="N3979" cm="1">
        <f t="array" ref="N3979">MAX(B:B=B3979,E3979)</f>
        <v>0.62827292824074077</v>
      </c>
      <c r="O3979" s="1">
        <f t="shared" si="188"/>
        <v>8.6192245370370364E-3</v>
      </c>
      <c r="P3979" t="str">
        <f t="shared" si="189"/>
        <v>USER643-TP1A.220624.014</v>
      </c>
      <c r="Q3979" cm="1">
        <f t="array" ref="Q3979">SUM(--(FREQUENCY(IF(B:B=B3979,MATCH(G3979,G3979,0)),ROW(G3979)-ROW(G3979)+1)&gt;0))</f>
        <v>1</v>
      </c>
    </row>
    <row r="3980" spans="1:17" ht="15.75">
      <c r="A3980" t="s">
        <v>118</v>
      </c>
      <c r="B3980" t="s">
        <v>1442</v>
      </c>
      <c r="C3980" t="s">
        <v>1443</v>
      </c>
      <c r="D3980" s="2">
        <v>45662</v>
      </c>
      <c r="E3980" s="1">
        <v>0.61965370370370365</v>
      </c>
      <c r="F3980" s="1">
        <v>0.14304212962962962</v>
      </c>
      <c r="G3980" t="s">
        <v>21</v>
      </c>
      <c r="H3980" t="s">
        <v>212</v>
      </c>
      <c r="I3980" t="s">
        <v>43</v>
      </c>
      <c r="L3980" s="3">
        <f t="shared" si="187"/>
        <v>10</v>
      </c>
      <c r="M3980" cm="1">
        <f t="array" ref="M3980">MIN(B:B=B3980,E3980)</f>
        <v>0.61965370370370365</v>
      </c>
      <c r="N3980" cm="1">
        <f t="array" ref="N3980">MAX(B:B=B3980,E3980)</f>
        <v>0.61965370370370365</v>
      </c>
      <c r="O3980" s="1">
        <f t="shared" si="188"/>
        <v>0.14304212962962962</v>
      </c>
      <c r="P3980" t="str">
        <f t="shared" si="189"/>
        <v>USER643-TP1A.220624.014</v>
      </c>
      <c r="Q3980" cm="1">
        <f t="array" ref="Q3980">SUM(--(FREQUENCY(IF(B:B=B3980,MATCH(G3980,G3980,0)),ROW(G3980)-ROW(G3980)+1)&gt;0))</f>
        <v>1</v>
      </c>
    </row>
    <row r="3981" spans="1:17" ht="15.75">
      <c r="A3981" t="s">
        <v>118</v>
      </c>
      <c r="B3981" t="s">
        <v>1442</v>
      </c>
      <c r="C3981" t="s">
        <v>1443</v>
      </c>
      <c r="D3981" s="2">
        <v>45662</v>
      </c>
      <c r="E3981" s="1">
        <v>0.47661158564814815</v>
      </c>
      <c r="F3981" s="1">
        <v>6.1368888888888889E-2</v>
      </c>
      <c r="G3981" t="s">
        <v>21</v>
      </c>
      <c r="H3981" t="s">
        <v>212</v>
      </c>
      <c r="I3981" t="s">
        <v>43</v>
      </c>
      <c r="L3981" s="3">
        <f t="shared" si="187"/>
        <v>10</v>
      </c>
      <c r="M3981" cm="1">
        <f t="array" ref="M3981">MIN(B:B=B3981,E3981)</f>
        <v>0.47661158564814815</v>
      </c>
      <c r="N3981" cm="1">
        <f t="array" ref="N3981">MAX(B:B=B3981,E3981)</f>
        <v>0.47661158564814815</v>
      </c>
      <c r="O3981" s="1">
        <f t="shared" si="188"/>
        <v>6.1368888888888889E-2</v>
      </c>
      <c r="P3981" t="str">
        <f t="shared" si="189"/>
        <v>USER643-TP1A.220624.014</v>
      </c>
      <c r="Q3981" cm="1">
        <f t="array" ref="Q3981">SUM(--(FREQUENCY(IF(B:B=B3981,MATCH(G3981,G3981,0)),ROW(G3981)-ROW(G3981)+1)&gt;0))</f>
        <v>1</v>
      </c>
    </row>
    <row r="3982" spans="1:17" ht="15.75">
      <c r="A3982" t="s">
        <v>118</v>
      </c>
      <c r="B3982" t="s">
        <v>1442</v>
      </c>
      <c r="C3982" t="s">
        <v>1443</v>
      </c>
      <c r="D3982" s="2">
        <v>45662</v>
      </c>
      <c r="E3982" s="1">
        <v>0.41524269675925929</v>
      </c>
      <c r="F3982" s="1">
        <v>0</v>
      </c>
      <c r="G3982" t="s">
        <v>21</v>
      </c>
      <c r="H3982" t="s">
        <v>212</v>
      </c>
      <c r="I3982" t="s">
        <v>43</v>
      </c>
      <c r="L3982" s="3">
        <f t="shared" si="187"/>
        <v>10</v>
      </c>
      <c r="M3982" cm="1">
        <f t="array" ref="M3982">MIN(B:B=B3982,E3982)</f>
        <v>0.41524269675925929</v>
      </c>
      <c r="N3982" cm="1">
        <f t="array" ref="N3982">MAX(B:B=B3982,E3982)</f>
        <v>0.41524269675925929</v>
      </c>
      <c r="O3982" s="1">
        <f t="shared" si="188"/>
        <v>0</v>
      </c>
      <c r="P3982" t="str">
        <f t="shared" si="189"/>
        <v>USER643-TP1A.220624.014</v>
      </c>
      <c r="Q3982" cm="1">
        <f t="array" ref="Q3982">SUM(--(FREQUENCY(IF(B:B=B3982,MATCH(G3982,G3982,0)),ROW(G3982)-ROW(G3982)+1)&gt;0))</f>
        <v>1</v>
      </c>
    </row>
    <row r="3983" spans="1:17" ht="15.75">
      <c r="A3983" t="s">
        <v>118</v>
      </c>
      <c r="B3983" t="s">
        <v>1444</v>
      </c>
      <c r="C3983" t="s">
        <v>1445</v>
      </c>
      <c r="D3983" s="2">
        <v>45662</v>
      </c>
      <c r="E3983" s="1">
        <v>0.72508201388888882</v>
      </c>
      <c r="F3983" s="1">
        <v>1.0559259259259259E-3</v>
      </c>
      <c r="G3983" t="s">
        <v>46</v>
      </c>
      <c r="H3983" t="s">
        <v>496</v>
      </c>
      <c r="I3983" t="s">
        <v>52</v>
      </c>
      <c r="L3983" s="3">
        <f t="shared" si="187"/>
        <v>11</v>
      </c>
      <c r="M3983" cm="1">
        <f t="array" ref="M3983">MIN(B:B=B3983,E3983)</f>
        <v>0.72508201388888882</v>
      </c>
      <c r="N3983" cm="1">
        <f t="array" ref="N3983">MAX(B:B=B3983,E3983)</f>
        <v>0.72508201388888882</v>
      </c>
      <c r="O3983" s="1">
        <f t="shared" si="188"/>
        <v>1.0559259259259259E-3</v>
      </c>
      <c r="P3983" t="str">
        <f t="shared" si="189"/>
        <v>USER173-UP1A.231005.007</v>
      </c>
      <c r="Q3983" cm="1">
        <f t="array" ref="Q3983">SUM(--(FREQUENCY(IF(B:B=B3983,MATCH(G3983,G3983,0)),ROW(G3983)-ROW(G3983)+1)&gt;0))</f>
        <v>1</v>
      </c>
    </row>
    <row r="3984" spans="1:17" ht="15.75">
      <c r="A3984" t="s">
        <v>118</v>
      </c>
      <c r="B3984" t="s">
        <v>1444</v>
      </c>
      <c r="C3984" t="s">
        <v>1445</v>
      </c>
      <c r="D3984" s="2">
        <v>45662</v>
      </c>
      <c r="E3984" s="1">
        <v>0.72402608796296297</v>
      </c>
      <c r="F3984" s="1">
        <v>9.1117916666666673E-2</v>
      </c>
      <c r="G3984" t="s">
        <v>46</v>
      </c>
      <c r="H3984" t="s">
        <v>496</v>
      </c>
      <c r="I3984" t="s">
        <v>52</v>
      </c>
      <c r="L3984" s="3">
        <f t="shared" si="187"/>
        <v>11</v>
      </c>
      <c r="M3984" cm="1">
        <f t="array" ref="M3984">MIN(B:B=B3984,E3984)</f>
        <v>0.72402608796296297</v>
      </c>
      <c r="N3984" cm="1">
        <f t="array" ref="N3984">MAX(B:B=B3984,E3984)</f>
        <v>0.72402608796296297</v>
      </c>
      <c r="O3984" s="1">
        <f t="shared" si="188"/>
        <v>9.1117916666666673E-2</v>
      </c>
      <c r="P3984" t="str">
        <f t="shared" si="189"/>
        <v>USER173-UP1A.231005.007</v>
      </c>
      <c r="Q3984" cm="1">
        <f t="array" ref="Q3984">SUM(--(FREQUENCY(IF(B:B=B3984,MATCH(G3984,G3984,0)),ROW(G3984)-ROW(G3984)+1)&gt;0))</f>
        <v>1</v>
      </c>
    </row>
    <row r="3985" spans="1:17" ht="15.75">
      <c r="A3985" t="s">
        <v>118</v>
      </c>
      <c r="B3985" t="s">
        <v>1444</v>
      </c>
      <c r="C3985" t="s">
        <v>1445</v>
      </c>
      <c r="D3985" s="2">
        <v>45662</v>
      </c>
      <c r="E3985" s="1">
        <v>0.63290817129629628</v>
      </c>
      <c r="F3985" s="1">
        <v>1.8649513888888889E-2</v>
      </c>
      <c r="G3985" t="s">
        <v>41</v>
      </c>
      <c r="H3985" t="s">
        <v>131</v>
      </c>
      <c r="I3985" t="s">
        <v>65</v>
      </c>
      <c r="L3985" s="3">
        <f t="shared" si="187"/>
        <v>11</v>
      </c>
      <c r="M3985" cm="1">
        <f t="array" ref="M3985">MIN(B:B=B3985,E3985)</f>
        <v>0.63290817129629628</v>
      </c>
      <c r="N3985" cm="1">
        <f t="array" ref="N3985">MAX(B:B=B3985,E3985)</f>
        <v>0.63290817129629628</v>
      </c>
      <c r="O3985" s="1">
        <f t="shared" si="188"/>
        <v>1.8649513888888889E-2</v>
      </c>
      <c r="P3985" t="str">
        <f t="shared" si="189"/>
        <v>USER173-QP1A.190711.020</v>
      </c>
      <c r="Q3985" cm="1">
        <f t="array" ref="Q3985">SUM(--(FREQUENCY(IF(B:B=B3985,MATCH(G3985,G3985,0)),ROW(G3985)-ROW(G3985)+1)&gt;0))</f>
        <v>1</v>
      </c>
    </row>
    <row r="3986" spans="1:17" ht="15.75">
      <c r="A3986" t="s">
        <v>118</v>
      </c>
      <c r="B3986" t="s">
        <v>1444</v>
      </c>
      <c r="C3986" t="s">
        <v>1445</v>
      </c>
      <c r="D3986" s="2">
        <v>45662</v>
      </c>
      <c r="E3986" s="1">
        <v>0.61425865740740737</v>
      </c>
      <c r="F3986" s="1">
        <v>4.4272789351851853E-2</v>
      </c>
      <c r="G3986" t="s">
        <v>41</v>
      </c>
      <c r="H3986" t="s">
        <v>131</v>
      </c>
      <c r="I3986" t="s">
        <v>65</v>
      </c>
      <c r="L3986" s="3">
        <f t="shared" si="187"/>
        <v>11</v>
      </c>
      <c r="M3986" cm="1">
        <f t="array" ref="M3986">MIN(B:B=B3986,E3986)</f>
        <v>0.61425865740740737</v>
      </c>
      <c r="N3986" cm="1">
        <f t="array" ref="N3986">MAX(B:B=B3986,E3986)</f>
        <v>0.61425865740740737</v>
      </c>
      <c r="O3986" s="1">
        <f t="shared" si="188"/>
        <v>4.4272789351851853E-2</v>
      </c>
      <c r="P3986" t="str">
        <f t="shared" si="189"/>
        <v>USER173-QP1A.190711.020</v>
      </c>
      <c r="Q3986" cm="1">
        <f t="array" ref="Q3986">SUM(--(FREQUENCY(IF(B:B=B3986,MATCH(G3986,G3986,0)),ROW(G3986)-ROW(G3986)+1)&gt;0))</f>
        <v>1</v>
      </c>
    </row>
    <row r="3987" spans="1:17" ht="15.75">
      <c r="A3987" t="s">
        <v>118</v>
      </c>
      <c r="B3987" t="s">
        <v>1444</v>
      </c>
      <c r="C3987" t="s">
        <v>1445</v>
      </c>
      <c r="D3987" s="2">
        <v>45662</v>
      </c>
      <c r="E3987" s="1">
        <v>0.56998586805555551</v>
      </c>
      <c r="F3987" s="1">
        <v>6.508086805555556E-2</v>
      </c>
      <c r="G3987" t="s">
        <v>41</v>
      </c>
      <c r="H3987" t="s">
        <v>131</v>
      </c>
      <c r="I3987" t="s">
        <v>65</v>
      </c>
      <c r="L3987" s="3">
        <f t="shared" si="187"/>
        <v>11</v>
      </c>
      <c r="M3987" cm="1">
        <f t="array" ref="M3987">MIN(B:B=B3987,E3987)</f>
        <v>0.56998586805555551</v>
      </c>
      <c r="N3987" cm="1">
        <f t="array" ref="N3987">MAX(B:B=B3987,E3987)</f>
        <v>0.56998586805555551</v>
      </c>
      <c r="O3987" s="1">
        <f t="shared" si="188"/>
        <v>6.508086805555556E-2</v>
      </c>
      <c r="P3987" t="str">
        <f t="shared" si="189"/>
        <v>USER173-QP1A.190711.020</v>
      </c>
      <c r="Q3987" cm="1">
        <f t="array" ref="Q3987">SUM(--(FREQUENCY(IF(B:B=B3987,MATCH(G3987,G3987,0)),ROW(G3987)-ROW(G3987)+1)&gt;0))</f>
        <v>1</v>
      </c>
    </row>
    <row r="3988" spans="1:17" ht="15.75">
      <c r="A3988" t="s">
        <v>118</v>
      </c>
      <c r="B3988" t="s">
        <v>1444</v>
      </c>
      <c r="C3988" t="s">
        <v>1445</v>
      </c>
      <c r="D3988" s="2">
        <v>45662</v>
      </c>
      <c r="E3988" s="1">
        <v>0.50490500000000005</v>
      </c>
      <c r="F3988" s="1">
        <v>9.7780787037037038E-3</v>
      </c>
      <c r="G3988" t="s">
        <v>46</v>
      </c>
      <c r="H3988" t="s">
        <v>496</v>
      </c>
      <c r="I3988" t="s">
        <v>52</v>
      </c>
      <c r="L3988" s="3">
        <f t="shared" si="187"/>
        <v>11</v>
      </c>
      <c r="M3988" cm="1">
        <f t="array" ref="M3988">MIN(B:B=B3988,E3988)</f>
        <v>0.50490500000000005</v>
      </c>
      <c r="N3988" cm="1">
        <f t="array" ref="N3988">MAX(B:B=B3988,E3988)</f>
        <v>0.50490500000000005</v>
      </c>
      <c r="O3988" s="1">
        <f t="shared" si="188"/>
        <v>9.7780787037037038E-3</v>
      </c>
      <c r="P3988" t="str">
        <f t="shared" si="189"/>
        <v>USER173-UP1A.231005.007</v>
      </c>
      <c r="Q3988" cm="1">
        <f t="array" ref="Q3988">SUM(--(FREQUENCY(IF(B:B=B3988,MATCH(G3988,G3988,0)),ROW(G3988)-ROW(G3988)+1)&gt;0))</f>
        <v>1</v>
      </c>
    </row>
    <row r="3989" spans="1:17" ht="15.75">
      <c r="A3989" t="s">
        <v>118</v>
      </c>
      <c r="B3989" t="s">
        <v>1444</v>
      </c>
      <c r="C3989" t="s">
        <v>1445</v>
      </c>
      <c r="D3989" s="2">
        <v>45662</v>
      </c>
      <c r="E3989" s="1">
        <v>0.49512692129629632</v>
      </c>
      <c r="F3989" s="1">
        <v>2.3925729166666663E-2</v>
      </c>
      <c r="G3989" t="s">
        <v>46</v>
      </c>
      <c r="H3989" t="s">
        <v>496</v>
      </c>
      <c r="I3989" t="s">
        <v>52</v>
      </c>
      <c r="L3989" s="3">
        <f t="shared" si="187"/>
        <v>11</v>
      </c>
      <c r="M3989" cm="1">
        <f t="array" ref="M3989">MIN(B:B=B3989,E3989)</f>
        <v>0.49512692129629632</v>
      </c>
      <c r="N3989" cm="1">
        <f t="array" ref="N3989">MAX(B:B=B3989,E3989)</f>
        <v>0.49512692129629632</v>
      </c>
      <c r="O3989" s="1">
        <f t="shared" si="188"/>
        <v>2.3925729166666663E-2</v>
      </c>
      <c r="P3989" t="str">
        <f t="shared" si="189"/>
        <v>USER173-UP1A.231005.007</v>
      </c>
      <c r="Q3989" cm="1">
        <f t="array" ref="Q3989">SUM(--(FREQUENCY(IF(B:B=B3989,MATCH(G3989,G3989,0)),ROW(G3989)-ROW(G3989)+1)&gt;0))</f>
        <v>1</v>
      </c>
    </row>
    <row r="3990" spans="1:17" ht="15.75">
      <c r="A3990" t="s">
        <v>118</v>
      </c>
      <c r="B3990" t="s">
        <v>1444</v>
      </c>
      <c r="C3990" t="s">
        <v>1445</v>
      </c>
      <c r="D3990" s="2">
        <v>45662</v>
      </c>
      <c r="E3990" s="1">
        <v>0.47120119212962958</v>
      </c>
      <c r="F3990" s="1">
        <v>2.2476608796296298E-2</v>
      </c>
      <c r="G3990" t="s">
        <v>46</v>
      </c>
      <c r="H3990" t="s">
        <v>496</v>
      </c>
      <c r="I3990" t="s">
        <v>52</v>
      </c>
      <c r="L3990" s="3">
        <f t="shared" si="187"/>
        <v>11</v>
      </c>
      <c r="M3990" cm="1">
        <f t="array" ref="M3990">MIN(B:B=B3990,E3990)</f>
        <v>0.47120119212962958</v>
      </c>
      <c r="N3990" cm="1">
        <f t="array" ref="N3990">MAX(B:B=B3990,E3990)</f>
        <v>0.47120119212962958</v>
      </c>
      <c r="O3990" s="1">
        <f t="shared" si="188"/>
        <v>2.2476608796296298E-2</v>
      </c>
      <c r="P3990" t="str">
        <f t="shared" si="189"/>
        <v>USER173-UP1A.231005.007</v>
      </c>
      <c r="Q3990" cm="1">
        <f t="array" ref="Q3990">SUM(--(FREQUENCY(IF(B:B=B3990,MATCH(G3990,G3990,0)),ROW(G3990)-ROW(G3990)+1)&gt;0))</f>
        <v>1</v>
      </c>
    </row>
    <row r="3991" spans="1:17" ht="15.75">
      <c r="A3991" t="s">
        <v>118</v>
      </c>
      <c r="B3991" t="s">
        <v>1444</v>
      </c>
      <c r="C3991" t="s">
        <v>1445</v>
      </c>
      <c r="D3991" s="2">
        <v>45662</v>
      </c>
      <c r="E3991" s="1">
        <v>0.44872458333333332</v>
      </c>
      <c r="F3991" s="1">
        <v>3.390863425925926E-2</v>
      </c>
      <c r="G3991" t="s">
        <v>46</v>
      </c>
      <c r="H3991" t="s">
        <v>496</v>
      </c>
      <c r="I3991" t="s">
        <v>52</v>
      </c>
      <c r="L3991" s="3">
        <f t="shared" si="187"/>
        <v>11</v>
      </c>
      <c r="M3991" cm="1">
        <f t="array" ref="M3991">MIN(B:B=B3991,E3991)</f>
        <v>0.44872458333333332</v>
      </c>
      <c r="N3991" cm="1">
        <f t="array" ref="N3991">MAX(B:B=B3991,E3991)</f>
        <v>0.44872458333333332</v>
      </c>
      <c r="O3991" s="1">
        <f t="shared" si="188"/>
        <v>3.390863425925926E-2</v>
      </c>
      <c r="P3991" t="str">
        <f t="shared" si="189"/>
        <v>USER173-UP1A.231005.007</v>
      </c>
      <c r="Q3991" cm="1">
        <f t="array" ref="Q3991">SUM(--(FREQUENCY(IF(B:B=B3991,MATCH(G3991,G3991,0)),ROW(G3991)-ROW(G3991)+1)&gt;0))</f>
        <v>1</v>
      </c>
    </row>
    <row r="3992" spans="1:17" ht="15.75">
      <c r="A3992" t="s">
        <v>118</v>
      </c>
      <c r="B3992" t="s">
        <v>1444</v>
      </c>
      <c r="C3992" t="s">
        <v>1445</v>
      </c>
      <c r="D3992" s="2">
        <v>45662</v>
      </c>
      <c r="E3992" s="1">
        <v>0.4148159490740741</v>
      </c>
      <c r="F3992" s="1">
        <v>4.5011875E-2</v>
      </c>
      <c r="G3992" t="s">
        <v>46</v>
      </c>
      <c r="H3992" t="s">
        <v>496</v>
      </c>
      <c r="I3992" t="s">
        <v>52</v>
      </c>
      <c r="L3992" s="3">
        <f t="shared" si="187"/>
        <v>11</v>
      </c>
      <c r="M3992" cm="1">
        <f t="array" ref="M3992">MIN(B:B=B3992,E3992)</f>
        <v>0.4148159490740741</v>
      </c>
      <c r="N3992" cm="1">
        <f t="array" ref="N3992">MAX(B:B=B3992,E3992)</f>
        <v>0.4148159490740741</v>
      </c>
      <c r="O3992" s="1">
        <f t="shared" si="188"/>
        <v>4.5011875E-2</v>
      </c>
      <c r="P3992" t="str">
        <f t="shared" si="189"/>
        <v>USER173-UP1A.231005.007</v>
      </c>
      <c r="Q3992" cm="1">
        <f t="array" ref="Q3992">SUM(--(FREQUENCY(IF(B:B=B3992,MATCH(G3992,G3992,0)),ROW(G3992)-ROW(G3992)+1)&gt;0))</f>
        <v>1</v>
      </c>
    </row>
    <row r="3993" spans="1:17" ht="15.75">
      <c r="A3993" t="s">
        <v>118</v>
      </c>
      <c r="B3993" t="s">
        <v>1444</v>
      </c>
      <c r="C3993" t="s">
        <v>1445</v>
      </c>
      <c r="D3993" s="2">
        <v>45662</v>
      </c>
      <c r="E3993" s="1">
        <v>0.36980406250000003</v>
      </c>
      <c r="F3993" s="1">
        <v>0</v>
      </c>
      <c r="G3993" t="s">
        <v>46</v>
      </c>
      <c r="H3993" t="s">
        <v>496</v>
      </c>
      <c r="I3993" t="s">
        <v>52</v>
      </c>
      <c r="L3993" s="3">
        <f t="shared" si="187"/>
        <v>11</v>
      </c>
      <c r="M3993" cm="1">
        <f t="array" ref="M3993">MIN(B:B=B3993,E3993)</f>
        <v>0.36980406250000003</v>
      </c>
      <c r="N3993" cm="1">
        <f t="array" ref="N3993">MAX(B:B=B3993,E3993)</f>
        <v>0.36980406250000003</v>
      </c>
      <c r="O3993" s="1">
        <f t="shared" si="188"/>
        <v>0</v>
      </c>
      <c r="P3993" t="str">
        <f t="shared" si="189"/>
        <v>USER173-UP1A.231005.007</v>
      </c>
      <c r="Q3993" cm="1">
        <f t="array" ref="Q3993">SUM(--(FREQUENCY(IF(B:B=B3993,MATCH(G3993,G3993,0)),ROW(G3993)-ROW(G3993)+1)&gt;0))</f>
        <v>1</v>
      </c>
    </row>
    <row r="3994" spans="1:17" ht="15.75">
      <c r="A3994" t="s">
        <v>15</v>
      </c>
      <c r="B3994" t="s">
        <v>1446</v>
      </c>
      <c r="C3994" t="s">
        <v>1447</v>
      </c>
      <c r="D3994" s="2">
        <v>45662</v>
      </c>
      <c r="E3994" s="1">
        <v>0.70912880787037036</v>
      </c>
      <c r="F3994" s="1">
        <v>0.1726865625</v>
      </c>
      <c r="G3994" t="s">
        <v>18</v>
      </c>
      <c r="H3994" t="s">
        <v>1448</v>
      </c>
      <c r="I3994" t="s">
        <v>52</v>
      </c>
      <c r="L3994" s="3">
        <f t="shared" si="187"/>
        <v>4</v>
      </c>
      <c r="M3994" cm="1">
        <f t="array" ref="M3994">MIN(B:B=B3994,E3994)</f>
        <v>0.70912880787037036</v>
      </c>
      <c r="N3994" cm="1">
        <f t="array" ref="N3994">MAX(B:B=B3994,E3994)</f>
        <v>0.70912880787037036</v>
      </c>
      <c r="O3994" s="1">
        <f t="shared" si="188"/>
        <v>0.1726865625</v>
      </c>
      <c r="P3994" t="str">
        <f t="shared" si="189"/>
        <v>USER067-UP1A.231005.007</v>
      </c>
      <c r="Q3994" cm="1">
        <f t="array" ref="Q3994">SUM(--(FREQUENCY(IF(B:B=B3994,MATCH(G3994,G3994,0)),ROW(G3994)-ROW(G3994)+1)&gt;0))</f>
        <v>1</v>
      </c>
    </row>
    <row r="3995" spans="1:17" ht="15.75">
      <c r="A3995" t="s">
        <v>15</v>
      </c>
      <c r="B3995" t="s">
        <v>1446</v>
      </c>
      <c r="C3995" t="s">
        <v>1447</v>
      </c>
      <c r="D3995" s="2">
        <v>45662</v>
      </c>
      <c r="E3995" s="1">
        <v>0.53644224537037044</v>
      </c>
      <c r="F3995" s="1">
        <v>8.7005520833333336E-2</v>
      </c>
      <c r="G3995" t="s">
        <v>18</v>
      </c>
      <c r="H3995" t="s">
        <v>1448</v>
      </c>
      <c r="I3995" t="s">
        <v>52</v>
      </c>
      <c r="L3995" s="3">
        <f t="shared" si="187"/>
        <v>4</v>
      </c>
      <c r="M3995" cm="1">
        <f t="array" ref="M3995">MIN(B:B=B3995,E3995)</f>
        <v>0.53644224537037044</v>
      </c>
      <c r="N3995" cm="1">
        <f t="array" ref="N3995">MAX(B:B=B3995,E3995)</f>
        <v>0.53644224537037044</v>
      </c>
      <c r="O3995" s="1">
        <f t="shared" si="188"/>
        <v>8.7005520833333336E-2</v>
      </c>
      <c r="P3995" t="str">
        <f t="shared" si="189"/>
        <v>USER067-UP1A.231005.007</v>
      </c>
      <c r="Q3995" cm="1">
        <f t="array" ref="Q3995">SUM(--(FREQUENCY(IF(B:B=B3995,MATCH(G3995,G3995,0)),ROW(G3995)-ROW(G3995)+1)&gt;0))</f>
        <v>1</v>
      </c>
    </row>
    <row r="3996" spans="1:17" ht="15.75">
      <c r="A3996" t="s">
        <v>15</v>
      </c>
      <c r="B3996" t="s">
        <v>1446</v>
      </c>
      <c r="C3996" t="s">
        <v>1447</v>
      </c>
      <c r="D3996" s="2">
        <v>45662</v>
      </c>
      <c r="E3996" s="1">
        <v>0.44943672453703704</v>
      </c>
      <c r="F3996" s="1">
        <v>8.041712962962963E-2</v>
      </c>
      <c r="G3996" t="s">
        <v>18</v>
      </c>
      <c r="H3996" t="s">
        <v>1448</v>
      </c>
      <c r="I3996" t="s">
        <v>52</v>
      </c>
      <c r="L3996" s="3">
        <f t="shared" si="187"/>
        <v>4</v>
      </c>
      <c r="M3996" cm="1">
        <f t="array" ref="M3996">MIN(B:B=B3996,E3996)</f>
        <v>0.44943672453703704</v>
      </c>
      <c r="N3996" cm="1">
        <f t="array" ref="N3996">MAX(B:B=B3996,E3996)</f>
        <v>0.44943672453703704</v>
      </c>
      <c r="O3996" s="1">
        <f t="shared" si="188"/>
        <v>8.041712962962963E-2</v>
      </c>
      <c r="P3996" t="str">
        <f t="shared" si="189"/>
        <v>USER067-UP1A.231005.007</v>
      </c>
      <c r="Q3996" cm="1">
        <f t="array" ref="Q3996">SUM(--(FREQUENCY(IF(B:B=B3996,MATCH(G3996,G3996,0)),ROW(G3996)-ROW(G3996)+1)&gt;0))</f>
        <v>1</v>
      </c>
    </row>
    <row r="3997" spans="1:17" ht="15.75">
      <c r="A3997" t="s">
        <v>15</v>
      </c>
      <c r="B3997" t="s">
        <v>1446</v>
      </c>
      <c r="C3997" t="s">
        <v>1447</v>
      </c>
      <c r="D3997" s="2">
        <v>45662</v>
      </c>
      <c r="E3997" s="1">
        <v>0.36901959490740738</v>
      </c>
      <c r="F3997" s="1">
        <v>0</v>
      </c>
      <c r="G3997" t="s">
        <v>18</v>
      </c>
      <c r="H3997" t="s">
        <v>1448</v>
      </c>
      <c r="I3997" t="s">
        <v>52</v>
      </c>
      <c r="L3997" s="3">
        <f t="shared" si="187"/>
        <v>4</v>
      </c>
      <c r="M3997" cm="1">
        <f t="array" ref="M3997">MIN(B:B=B3997,E3997)</f>
        <v>0.36901959490740738</v>
      </c>
      <c r="N3997" cm="1">
        <f t="array" ref="N3997">MAX(B:B=B3997,E3997)</f>
        <v>0.36901959490740738</v>
      </c>
      <c r="O3997" s="1">
        <f t="shared" si="188"/>
        <v>0</v>
      </c>
      <c r="P3997" t="str">
        <f t="shared" si="189"/>
        <v>USER067-UP1A.231005.007</v>
      </c>
      <c r="Q3997" cm="1">
        <f t="array" ref="Q3997">SUM(--(FREQUENCY(IF(B:B=B3997,MATCH(G3997,G3997,0)),ROW(G3997)-ROW(G3997)+1)&gt;0))</f>
        <v>1</v>
      </c>
    </row>
    <row r="3998" spans="1:17" ht="15.75">
      <c r="A3998" t="s">
        <v>15</v>
      </c>
      <c r="B3998" t="s">
        <v>1449</v>
      </c>
      <c r="C3998" t="s">
        <v>1450</v>
      </c>
      <c r="D3998" s="2">
        <v>45662</v>
      </c>
      <c r="E3998" s="1">
        <v>0.80971704861111116</v>
      </c>
      <c r="F3998" s="1">
        <v>1.1051064814814814E-2</v>
      </c>
      <c r="G3998" t="s">
        <v>37</v>
      </c>
      <c r="H3998" t="s">
        <v>1451</v>
      </c>
      <c r="I3998" t="s">
        <v>1452</v>
      </c>
      <c r="L3998" s="3">
        <f t="shared" si="187"/>
        <v>15</v>
      </c>
      <c r="M3998" cm="1">
        <f t="array" ref="M3998">MIN(B:B=B3998,E3998)</f>
        <v>0.80971704861111116</v>
      </c>
      <c r="N3998" cm="1">
        <f t="array" ref="N3998">MAX(B:B=B3998,E3998)</f>
        <v>0.80971704861111116</v>
      </c>
      <c r="O3998" s="1">
        <f t="shared" si="188"/>
        <v>1.1051064814814814E-2</v>
      </c>
      <c r="P3998" t="str">
        <f t="shared" si="189"/>
        <v>USER068-AP1A.240505.005.B1</v>
      </c>
      <c r="Q3998" cm="1">
        <f t="array" ref="Q3998">SUM(--(FREQUENCY(IF(B:B=B3998,MATCH(G3998,G3998,0)),ROW(G3998)-ROW(G3998)+1)&gt;0))</f>
        <v>1</v>
      </c>
    </row>
    <row r="3999" spans="1:17" ht="15.75">
      <c r="A3999" t="s">
        <v>15</v>
      </c>
      <c r="B3999" t="s">
        <v>1449</v>
      </c>
      <c r="C3999" t="s">
        <v>1450</v>
      </c>
      <c r="D3999" s="2">
        <v>45662</v>
      </c>
      <c r="E3999" s="1">
        <v>0.79866598379629627</v>
      </c>
      <c r="F3999" s="1">
        <v>3.0709953703703702E-3</v>
      </c>
      <c r="G3999" t="s">
        <v>37</v>
      </c>
      <c r="H3999" t="s">
        <v>1451</v>
      </c>
      <c r="I3999" t="s">
        <v>1452</v>
      </c>
      <c r="L3999" s="3">
        <f t="shared" ref="L3999:L4062" si="190">COUNTIF(B:B,B3999)</f>
        <v>15</v>
      </c>
      <c r="M3999" cm="1">
        <f t="array" ref="M3999">MIN(B:B=B3999,E3999)</f>
        <v>0.79866598379629627</v>
      </c>
      <c r="N3999" cm="1">
        <f t="array" ref="N3999">MAX(B:B=B3999,E3999)</f>
        <v>0.79866598379629627</v>
      </c>
      <c r="O3999" s="1">
        <f t="shared" si="188"/>
        <v>3.0709953703703702E-3</v>
      </c>
      <c r="P3999" t="str">
        <f t="shared" si="189"/>
        <v>USER068-AP1A.240505.005.B1</v>
      </c>
      <c r="Q3999" cm="1">
        <f t="array" ref="Q3999">SUM(--(FREQUENCY(IF(B:B=B3999,MATCH(G3999,G3999,0)),ROW(G3999)-ROW(G3999)+1)&gt;0))</f>
        <v>1</v>
      </c>
    </row>
    <row r="4000" spans="1:17" ht="15.75">
      <c r="A4000" t="s">
        <v>15</v>
      </c>
      <c r="B4000" t="s">
        <v>1449</v>
      </c>
      <c r="C4000" t="s">
        <v>1450</v>
      </c>
      <c r="D4000" s="2">
        <v>45662</v>
      </c>
      <c r="E4000" s="1">
        <v>0.79559498842592591</v>
      </c>
      <c r="F4000" s="1">
        <v>1.1375787037037038E-2</v>
      </c>
      <c r="G4000" t="s">
        <v>37</v>
      </c>
      <c r="H4000" t="s">
        <v>1451</v>
      </c>
      <c r="I4000" t="s">
        <v>1452</v>
      </c>
      <c r="L4000" s="3">
        <f t="shared" si="190"/>
        <v>15</v>
      </c>
      <c r="M4000" cm="1">
        <f t="array" ref="M4000">MIN(B:B=B4000,E4000)</f>
        <v>0.79559498842592591</v>
      </c>
      <c r="N4000" cm="1">
        <f t="array" ref="N4000">MAX(B:B=B4000,E4000)</f>
        <v>0.79559498842592591</v>
      </c>
      <c r="O4000" s="1">
        <f t="shared" si="188"/>
        <v>1.1375787037037038E-2</v>
      </c>
      <c r="P4000" t="str">
        <f t="shared" si="189"/>
        <v>USER068-AP1A.240505.005.B1</v>
      </c>
      <c r="Q4000" cm="1">
        <f t="array" ref="Q4000">SUM(--(FREQUENCY(IF(B:B=B4000,MATCH(G4000,G4000,0)),ROW(G4000)-ROW(G4000)+1)&gt;0))</f>
        <v>1</v>
      </c>
    </row>
    <row r="4001" spans="1:17" ht="15.75">
      <c r="A4001" t="s">
        <v>15</v>
      </c>
      <c r="B4001" t="s">
        <v>1449</v>
      </c>
      <c r="C4001" t="s">
        <v>1450</v>
      </c>
      <c r="D4001" s="2">
        <v>45662</v>
      </c>
      <c r="E4001" s="1">
        <v>0.78421921296296293</v>
      </c>
      <c r="F4001" s="1">
        <v>2.1785405092592594E-2</v>
      </c>
      <c r="G4001" t="s">
        <v>37</v>
      </c>
      <c r="H4001" t="s">
        <v>1451</v>
      </c>
      <c r="I4001" t="s">
        <v>1452</v>
      </c>
      <c r="L4001" s="3">
        <f t="shared" si="190"/>
        <v>15</v>
      </c>
      <c r="M4001" cm="1">
        <f t="array" ref="M4001">MIN(B:B=B4001,E4001)</f>
        <v>0.78421921296296293</v>
      </c>
      <c r="N4001" cm="1">
        <f t="array" ref="N4001">MAX(B:B=B4001,E4001)</f>
        <v>0.78421921296296293</v>
      </c>
      <c r="O4001" s="1">
        <f t="shared" si="188"/>
        <v>2.1785405092592594E-2</v>
      </c>
      <c r="P4001" t="str">
        <f t="shared" si="189"/>
        <v>USER068-AP1A.240505.005.B1</v>
      </c>
      <c r="Q4001" cm="1">
        <f t="array" ref="Q4001">SUM(--(FREQUENCY(IF(B:B=B4001,MATCH(G4001,G4001,0)),ROW(G4001)-ROW(G4001)+1)&gt;0))</f>
        <v>1</v>
      </c>
    </row>
    <row r="4002" spans="1:17" ht="15.75">
      <c r="A4002" t="s">
        <v>15</v>
      </c>
      <c r="B4002" t="s">
        <v>1449</v>
      </c>
      <c r="C4002" t="s">
        <v>1450</v>
      </c>
      <c r="D4002" s="2">
        <v>45662</v>
      </c>
      <c r="E4002" s="1">
        <v>0.76243379629629626</v>
      </c>
      <c r="F4002" s="1">
        <v>1.6003750000000001E-2</v>
      </c>
      <c r="G4002" t="s">
        <v>37</v>
      </c>
      <c r="H4002" t="s">
        <v>1451</v>
      </c>
      <c r="I4002" t="s">
        <v>1452</v>
      </c>
      <c r="L4002" s="3">
        <f t="shared" si="190"/>
        <v>15</v>
      </c>
      <c r="M4002" cm="1">
        <f t="array" ref="M4002">MIN(B:B=B4002,E4002)</f>
        <v>0.76243379629629626</v>
      </c>
      <c r="N4002" cm="1">
        <f t="array" ref="N4002">MAX(B:B=B4002,E4002)</f>
        <v>0.76243379629629626</v>
      </c>
      <c r="O4002" s="1">
        <f t="shared" si="188"/>
        <v>1.6003750000000001E-2</v>
      </c>
      <c r="P4002" t="str">
        <f t="shared" si="189"/>
        <v>USER068-AP1A.240505.005.B1</v>
      </c>
      <c r="Q4002" cm="1">
        <f t="array" ref="Q4002">SUM(--(FREQUENCY(IF(B:B=B4002,MATCH(G4002,G4002,0)),ROW(G4002)-ROW(G4002)+1)&gt;0))</f>
        <v>1</v>
      </c>
    </row>
    <row r="4003" spans="1:17" ht="15.75">
      <c r="A4003" t="s">
        <v>15</v>
      </c>
      <c r="B4003" t="s">
        <v>1449</v>
      </c>
      <c r="C4003" t="s">
        <v>1450</v>
      </c>
      <c r="D4003" s="2">
        <v>45662</v>
      </c>
      <c r="E4003" s="1">
        <v>0.74643004629629628</v>
      </c>
      <c r="F4003" s="1">
        <v>9.5640902777777773E-2</v>
      </c>
      <c r="G4003" t="s">
        <v>37</v>
      </c>
      <c r="H4003" t="s">
        <v>1451</v>
      </c>
      <c r="I4003" t="s">
        <v>1452</v>
      </c>
      <c r="L4003" s="3">
        <f t="shared" si="190"/>
        <v>15</v>
      </c>
      <c r="M4003" cm="1">
        <f t="array" ref="M4003">MIN(B:B=B4003,E4003)</f>
        <v>0.74643004629629628</v>
      </c>
      <c r="N4003" cm="1">
        <f t="array" ref="N4003">MAX(B:B=B4003,E4003)</f>
        <v>0.74643004629629628</v>
      </c>
      <c r="O4003" s="1">
        <f t="shared" si="188"/>
        <v>9.5640902777777773E-2</v>
      </c>
      <c r="P4003" t="str">
        <f t="shared" si="189"/>
        <v>USER068-AP1A.240505.005.B1</v>
      </c>
      <c r="Q4003" cm="1">
        <f t="array" ref="Q4003">SUM(--(FREQUENCY(IF(B:B=B4003,MATCH(G4003,G4003,0)),ROW(G4003)-ROW(G4003)+1)&gt;0))</f>
        <v>1</v>
      </c>
    </row>
    <row r="4004" spans="1:17" ht="15.75">
      <c r="A4004" t="s">
        <v>15</v>
      </c>
      <c r="B4004" t="s">
        <v>1449</v>
      </c>
      <c r="C4004" t="s">
        <v>1450</v>
      </c>
      <c r="D4004" s="2">
        <v>45662</v>
      </c>
      <c r="E4004" s="1">
        <v>0.65078914351851858</v>
      </c>
      <c r="F4004" s="1">
        <v>7.0184351851851845E-2</v>
      </c>
      <c r="G4004" t="s">
        <v>37</v>
      </c>
      <c r="H4004" t="s">
        <v>1451</v>
      </c>
      <c r="I4004" t="s">
        <v>1452</v>
      </c>
      <c r="L4004" s="3">
        <f t="shared" si="190"/>
        <v>15</v>
      </c>
      <c r="M4004" cm="1">
        <f t="array" ref="M4004">MIN(B:B=B4004,E4004)</f>
        <v>0.65078914351851858</v>
      </c>
      <c r="N4004" cm="1">
        <f t="array" ref="N4004">MAX(B:B=B4004,E4004)</f>
        <v>0.65078914351851858</v>
      </c>
      <c r="O4004" s="1">
        <f t="shared" si="188"/>
        <v>7.0184351851851845E-2</v>
      </c>
      <c r="P4004" t="str">
        <f t="shared" si="189"/>
        <v>USER068-AP1A.240505.005.B1</v>
      </c>
      <c r="Q4004" cm="1">
        <f t="array" ref="Q4004">SUM(--(FREQUENCY(IF(B:B=B4004,MATCH(G4004,G4004,0)),ROW(G4004)-ROW(G4004)+1)&gt;0))</f>
        <v>1</v>
      </c>
    </row>
    <row r="4005" spans="1:17" ht="15.75">
      <c r="A4005" t="s">
        <v>15</v>
      </c>
      <c r="B4005" t="s">
        <v>1449</v>
      </c>
      <c r="C4005" t="s">
        <v>1450</v>
      </c>
      <c r="D4005" s="2">
        <v>45662</v>
      </c>
      <c r="E4005" s="1">
        <v>0.58060479166666668</v>
      </c>
      <c r="F4005" s="1">
        <v>2.2371550925925923E-2</v>
      </c>
      <c r="G4005" t="s">
        <v>37</v>
      </c>
      <c r="H4005" t="s">
        <v>1451</v>
      </c>
      <c r="I4005" t="s">
        <v>1452</v>
      </c>
      <c r="L4005" s="3">
        <f t="shared" si="190"/>
        <v>15</v>
      </c>
      <c r="M4005" cm="1">
        <f t="array" ref="M4005">MIN(B:B=B4005,E4005)</f>
        <v>0.58060479166666668</v>
      </c>
      <c r="N4005" cm="1">
        <f t="array" ref="N4005">MAX(B:B=B4005,E4005)</f>
        <v>0.58060479166666668</v>
      </c>
      <c r="O4005" s="1">
        <f t="shared" si="188"/>
        <v>2.2371550925925923E-2</v>
      </c>
      <c r="P4005" t="str">
        <f t="shared" si="189"/>
        <v>USER068-AP1A.240505.005.B1</v>
      </c>
      <c r="Q4005" cm="1">
        <f t="array" ref="Q4005">SUM(--(FREQUENCY(IF(B:B=B4005,MATCH(G4005,G4005,0)),ROW(G4005)-ROW(G4005)+1)&gt;0))</f>
        <v>1</v>
      </c>
    </row>
    <row r="4006" spans="1:17" ht="15.75">
      <c r="A4006" t="s">
        <v>15</v>
      </c>
      <c r="B4006" t="s">
        <v>1449</v>
      </c>
      <c r="C4006" t="s">
        <v>1450</v>
      </c>
      <c r="D4006" s="2">
        <v>45662</v>
      </c>
      <c r="E4006" s="1">
        <v>0.55823324074074077</v>
      </c>
      <c r="F4006" s="1">
        <v>2.3790231481481485E-2</v>
      </c>
      <c r="G4006" t="s">
        <v>37</v>
      </c>
      <c r="H4006" t="s">
        <v>1451</v>
      </c>
      <c r="I4006" t="s">
        <v>1452</v>
      </c>
      <c r="L4006" s="3">
        <f t="shared" si="190"/>
        <v>15</v>
      </c>
      <c r="M4006" cm="1">
        <f t="array" ref="M4006">MIN(B:B=B4006,E4006)</f>
        <v>0.55823324074074077</v>
      </c>
      <c r="N4006" cm="1">
        <f t="array" ref="N4006">MAX(B:B=B4006,E4006)</f>
        <v>0.55823324074074077</v>
      </c>
      <c r="O4006" s="1">
        <f t="shared" si="188"/>
        <v>2.3790231481481485E-2</v>
      </c>
      <c r="P4006" t="str">
        <f t="shared" si="189"/>
        <v>USER068-AP1A.240505.005.B1</v>
      </c>
      <c r="Q4006" cm="1">
        <f t="array" ref="Q4006">SUM(--(FREQUENCY(IF(B:B=B4006,MATCH(G4006,G4006,0)),ROW(G4006)-ROW(G4006)+1)&gt;0))</f>
        <v>1</v>
      </c>
    </row>
    <row r="4007" spans="1:17" ht="15.75">
      <c r="A4007" t="s">
        <v>15</v>
      </c>
      <c r="B4007" t="s">
        <v>1449</v>
      </c>
      <c r="C4007" t="s">
        <v>1450</v>
      </c>
      <c r="D4007" s="2">
        <v>45662</v>
      </c>
      <c r="E4007" s="1">
        <v>0.53444299768518522</v>
      </c>
      <c r="F4007" s="1">
        <v>4.9176597222222222E-2</v>
      </c>
      <c r="G4007" t="s">
        <v>37</v>
      </c>
      <c r="H4007" t="s">
        <v>1451</v>
      </c>
      <c r="I4007" t="s">
        <v>1452</v>
      </c>
      <c r="L4007" s="3">
        <f t="shared" si="190"/>
        <v>15</v>
      </c>
      <c r="M4007" cm="1">
        <f t="array" ref="M4007">MIN(B:B=B4007,E4007)</f>
        <v>0.53444299768518522</v>
      </c>
      <c r="N4007" cm="1">
        <f t="array" ref="N4007">MAX(B:B=B4007,E4007)</f>
        <v>0.53444299768518522</v>
      </c>
      <c r="O4007" s="1">
        <f t="shared" si="188"/>
        <v>4.9176597222222222E-2</v>
      </c>
      <c r="P4007" t="str">
        <f t="shared" si="189"/>
        <v>USER068-AP1A.240505.005.B1</v>
      </c>
      <c r="Q4007" cm="1">
        <f t="array" ref="Q4007">SUM(--(FREQUENCY(IF(B:B=B4007,MATCH(G4007,G4007,0)),ROW(G4007)-ROW(G4007)+1)&gt;0))</f>
        <v>1</v>
      </c>
    </row>
    <row r="4008" spans="1:17" ht="15.75">
      <c r="A4008" t="s">
        <v>15</v>
      </c>
      <c r="B4008" t="s">
        <v>1449</v>
      </c>
      <c r="C4008" t="s">
        <v>1450</v>
      </c>
      <c r="D4008" s="2">
        <v>45662</v>
      </c>
      <c r="E4008" s="1">
        <v>0.48526641203703708</v>
      </c>
      <c r="F4008" s="1">
        <v>3.0009953703703704E-3</v>
      </c>
      <c r="G4008" t="s">
        <v>37</v>
      </c>
      <c r="H4008" t="s">
        <v>1451</v>
      </c>
      <c r="I4008" t="s">
        <v>1452</v>
      </c>
      <c r="L4008" s="3">
        <f t="shared" si="190"/>
        <v>15</v>
      </c>
      <c r="M4008" cm="1">
        <f t="array" ref="M4008">MIN(B:B=B4008,E4008)</f>
        <v>0.48526641203703708</v>
      </c>
      <c r="N4008" cm="1">
        <f t="array" ref="N4008">MAX(B:B=B4008,E4008)</f>
        <v>0.48526641203703708</v>
      </c>
      <c r="O4008" s="1">
        <f t="shared" si="188"/>
        <v>3.0009953703703704E-3</v>
      </c>
      <c r="P4008" t="str">
        <f t="shared" si="189"/>
        <v>USER068-AP1A.240505.005.B1</v>
      </c>
      <c r="Q4008" cm="1">
        <f t="array" ref="Q4008">SUM(--(FREQUENCY(IF(B:B=B4008,MATCH(G4008,G4008,0)),ROW(G4008)-ROW(G4008)+1)&gt;0))</f>
        <v>1</v>
      </c>
    </row>
    <row r="4009" spans="1:17" ht="15.75">
      <c r="A4009" t="s">
        <v>15</v>
      </c>
      <c r="B4009" t="s">
        <v>1449</v>
      </c>
      <c r="C4009" t="s">
        <v>1450</v>
      </c>
      <c r="D4009" s="2">
        <v>45662</v>
      </c>
      <c r="E4009" s="1">
        <v>0.48226541666666667</v>
      </c>
      <c r="F4009" s="1">
        <v>2.0672939814814814E-2</v>
      </c>
      <c r="G4009" t="s">
        <v>37</v>
      </c>
      <c r="H4009" t="s">
        <v>1451</v>
      </c>
      <c r="I4009" t="s">
        <v>1452</v>
      </c>
      <c r="L4009" s="3">
        <f t="shared" si="190"/>
        <v>15</v>
      </c>
      <c r="M4009" cm="1">
        <f t="array" ref="M4009">MIN(B:B=B4009,E4009)</f>
        <v>0.48226541666666667</v>
      </c>
      <c r="N4009" cm="1">
        <f t="array" ref="N4009">MAX(B:B=B4009,E4009)</f>
        <v>0.48226541666666667</v>
      </c>
      <c r="O4009" s="1">
        <f t="shared" si="188"/>
        <v>2.0672939814814814E-2</v>
      </c>
      <c r="P4009" t="str">
        <f t="shared" si="189"/>
        <v>USER068-AP1A.240505.005.B1</v>
      </c>
      <c r="Q4009" cm="1">
        <f t="array" ref="Q4009">SUM(--(FREQUENCY(IF(B:B=B4009,MATCH(G4009,G4009,0)),ROW(G4009)-ROW(G4009)+1)&gt;0))</f>
        <v>1</v>
      </c>
    </row>
    <row r="4010" spans="1:17" ht="15.75">
      <c r="A4010" t="s">
        <v>15</v>
      </c>
      <c r="B4010" t="s">
        <v>1449</v>
      </c>
      <c r="C4010" t="s">
        <v>1450</v>
      </c>
      <c r="D4010" s="2">
        <v>45662</v>
      </c>
      <c r="E4010" s="1">
        <v>0.46159247685185184</v>
      </c>
      <c r="F4010" s="1">
        <v>4.9621759259259261E-2</v>
      </c>
      <c r="G4010" t="s">
        <v>37</v>
      </c>
      <c r="H4010" t="s">
        <v>1451</v>
      </c>
      <c r="I4010" t="s">
        <v>1452</v>
      </c>
      <c r="L4010" s="3">
        <f t="shared" si="190"/>
        <v>15</v>
      </c>
      <c r="M4010" cm="1">
        <f t="array" ref="M4010">MIN(B:B=B4010,E4010)</f>
        <v>0.46159247685185184</v>
      </c>
      <c r="N4010" cm="1">
        <f t="array" ref="N4010">MAX(B:B=B4010,E4010)</f>
        <v>0.46159247685185184</v>
      </c>
      <c r="O4010" s="1">
        <f t="shared" si="188"/>
        <v>4.9621759259259261E-2</v>
      </c>
      <c r="P4010" t="str">
        <f t="shared" si="189"/>
        <v>USER068-AP1A.240505.005.B1</v>
      </c>
      <c r="Q4010" cm="1">
        <f t="array" ref="Q4010">SUM(--(FREQUENCY(IF(B:B=B4010,MATCH(G4010,G4010,0)),ROW(G4010)-ROW(G4010)+1)&gt;0))</f>
        <v>1</v>
      </c>
    </row>
    <row r="4011" spans="1:17" ht="15.75">
      <c r="A4011" t="s">
        <v>15</v>
      </c>
      <c r="B4011" t="s">
        <v>1449</v>
      </c>
      <c r="C4011" t="s">
        <v>1450</v>
      </c>
      <c r="D4011" s="2">
        <v>45662</v>
      </c>
      <c r="E4011" s="1">
        <v>0.41197071759259263</v>
      </c>
      <c r="F4011" s="1">
        <v>4.4354097222222222E-2</v>
      </c>
      <c r="G4011" t="s">
        <v>37</v>
      </c>
      <c r="H4011" t="s">
        <v>1451</v>
      </c>
      <c r="I4011" t="s">
        <v>1452</v>
      </c>
      <c r="L4011" s="3">
        <f t="shared" si="190"/>
        <v>15</v>
      </c>
      <c r="M4011" cm="1">
        <f t="array" ref="M4011">MIN(B:B=B4011,E4011)</f>
        <v>0.41197071759259263</v>
      </c>
      <c r="N4011" cm="1">
        <f t="array" ref="N4011">MAX(B:B=B4011,E4011)</f>
        <v>0.41197071759259263</v>
      </c>
      <c r="O4011" s="1">
        <f t="shared" si="188"/>
        <v>4.4354097222222222E-2</v>
      </c>
      <c r="P4011" t="str">
        <f t="shared" si="189"/>
        <v>USER068-AP1A.240505.005.B1</v>
      </c>
      <c r="Q4011" cm="1">
        <f t="array" ref="Q4011">SUM(--(FREQUENCY(IF(B:B=B4011,MATCH(G4011,G4011,0)),ROW(G4011)-ROW(G4011)+1)&gt;0))</f>
        <v>1</v>
      </c>
    </row>
    <row r="4012" spans="1:17" ht="15.75">
      <c r="A4012" t="s">
        <v>15</v>
      </c>
      <c r="B4012" t="s">
        <v>1449</v>
      </c>
      <c r="C4012" t="s">
        <v>1450</v>
      </c>
      <c r="D4012" s="2">
        <v>45662</v>
      </c>
      <c r="E4012" s="1">
        <v>0.36761662037037035</v>
      </c>
      <c r="F4012" s="1">
        <v>0</v>
      </c>
      <c r="G4012" t="s">
        <v>18</v>
      </c>
      <c r="H4012" t="s">
        <v>1448</v>
      </c>
      <c r="I4012" t="s">
        <v>52</v>
      </c>
      <c r="L4012" s="3">
        <f t="shared" si="190"/>
        <v>15</v>
      </c>
      <c r="M4012" cm="1">
        <f t="array" ref="M4012">MIN(B:B=B4012,E4012)</f>
        <v>0.36761662037037035</v>
      </c>
      <c r="N4012" cm="1">
        <f t="array" ref="N4012">MAX(B:B=B4012,E4012)</f>
        <v>0.36761662037037035</v>
      </c>
      <c r="O4012" s="1">
        <f t="shared" si="188"/>
        <v>0</v>
      </c>
      <c r="P4012" t="str">
        <f t="shared" si="189"/>
        <v>USER068-UP1A.231005.007</v>
      </c>
      <c r="Q4012" cm="1">
        <f t="array" ref="Q4012">SUM(--(FREQUENCY(IF(B:B=B4012,MATCH(G4012,G4012,0)),ROW(G4012)-ROW(G4012)+1)&gt;0))</f>
        <v>1</v>
      </c>
    </row>
    <row r="4013" spans="1:17" ht="15.75">
      <c r="A4013" t="s">
        <v>128</v>
      </c>
      <c r="B4013" t="s">
        <v>1453</v>
      </c>
      <c r="C4013" t="s">
        <v>1454</v>
      </c>
      <c r="D4013" s="2">
        <v>45662</v>
      </c>
      <c r="E4013" s="1">
        <v>0.83591927083333328</v>
      </c>
      <c r="F4013" s="1">
        <v>6.0481446759259261E-2</v>
      </c>
      <c r="G4013" t="s">
        <v>37</v>
      </c>
      <c r="H4013" t="s">
        <v>1455</v>
      </c>
      <c r="I4013" t="s">
        <v>408</v>
      </c>
      <c r="L4013" s="3">
        <f t="shared" si="190"/>
        <v>13</v>
      </c>
      <c r="M4013" cm="1">
        <f t="array" ref="M4013">MIN(B:B=B4013,E4013)</f>
        <v>0.83591927083333328</v>
      </c>
      <c r="N4013" cm="1">
        <f t="array" ref="N4013">MAX(B:B=B4013,E4013)</f>
        <v>0.83591927083333328</v>
      </c>
      <c r="O4013" s="1">
        <f t="shared" si="188"/>
        <v>6.0481446759259261E-2</v>
      </c>
      <c r="P4013" t="str">
        <f t="shared" si="189"/>
        <v>USER509-TKQ1.221114.001</v>
      </c>
      <c r="Q4013" cm="1">
        <f t="array" ref="Q4013">SUM(--(FREQUENCY(IF(B:B=B4013,MATCH(G4013,G4013,0)),ROW(G4013)-ROW(G4013)+1)&gt;0))</f>
        <v>1</v>
      </c>
    </row>
    <row r="4014" spans="1:17" ht="15.75">
      <c r="A4014" t="s">
        <v>128</v>
      </c>
      <c r="B4014" t="s">
        <v>1453</v>
      </c>
      <c r="C4014" t="s">
        <v>1454</v>
      </c>
      <c r="D4014" s="2">
        <v>45662</v>
      </c>
      <c r="E4014" s="1">
        <v>0.77543782407407402</v>
      </c>
      <c r="F4014" s="1">
        <v>9.5713842592592593E-2</v>
      </c>
      <c r="G4014" t="s">
        <v>37</v>
      </c>
      <c r="H4014" t="s">
        <v>1455</v>
      </c>
      <c r="I4014" t="s">
        <v>408</v>
      </c>
      <c r="L4014" s="3">
        <f t="shared" si="190"/>
        <v>13</v>
      </c>
      <c r="M4014" cm="1">
        <f t="array" ref="M4014">MIN(B:B=B4014,E4014)</f>
        <v>0.77543782407407402</v>
      </c>
      <c r="N4014" cm="1">
        <f t="array" ref="N4014">MAX(B:B=B4014,E4014)</f>
        <v>0.77543782407407402</v>
      </c>
      <c r="O4014" s="1">
        <f t="shared" si="188"/>
        <v>9.5713842592592593E-2</v>
      </c>
      <c r="P4014" t="str">
        <f t="shared" si="189"/>
        <v>USER509-TKQ1.221114.001</v>
      </c>
      <c r="Q4014" cm="1">
        <f t="array" ref="Q4014">SUM(--(FREQUENCY(IF(B:B=B4014,MATCH(G4014,G4014,0)),ROW(G4014)-ROW(G4014)+1)&gt;0))</f>
        <v>1</v>
      </c>
    </row>
    <row r="4015" spans="1:17" ht="15.75">
      <c r="A4015" t="s">
        <v>128</v>
      </c>
      <c r="B4015" t="s">
        <v>1453</v>
      </c>
      <c r="C4015" t="s">
        <v>1454</v>
      </c>
      <c r="D4015" s="2">
        <v>45662</v>
      </c>
      <c r="E4015" s="1">
        <v>0.6797239814814815</v>
      </c>
      <c r="F4015" s="1">
        <v>2.5745416666666663E-2</v>
      </c>
      <c r="G4015" t="s">
        <v>37</v>
      </c>
      <c r="H4015" t="s">
        <v>1455</v>
      </c>
      <c r="I4015" t="s">
        <v>408</v>
      </c>
      <c r="L4015" s="3">
        <f t="shared" si="190"/>
        <v>13</v>
      </c>
      <c r="M4015" cm="1">
        <f t="array" ref="M4015">MIN(B:B=B4015,E4015)</f>
        <v>0.6797239814814815</v>
      </c>
      <c r="N4015" cm="1">
        <f t="array" ref="N4015">MAX(B:B=B4015,E4015)</f>
        <v>0.6797239814814815</v>
      </c>
      <c r="O4015" s="1">
        <f t="shared" si="188"/>
        <v>2.5745416666666663E-2</v>
      </c>
      <c r="P4015" t="str">
        <f t="shared" si="189"/>
        <v>USER509-TKQ1.221114.001</v>
      </c>
      <c r="Q4015" cm="1">
        <f t="array" ref="Q4015">SUM(--(FREQUENCY(IF(B:B=B4015,MATCH(G4015,G4015,0)),ROW(G4015)-ROW(G4015)+1)&gt;0))</f>
        <v>1</v>
      </c>
    </row>
    <row r="4016" spans="1:17" ht="15.75">
      <c r="A4016" t="s">
        <v>128</v>
      </c>
      <c r="B4016" t="s">
        <v>1453</v>
      </c>
      <c r="C4016" t="s">
        <v>1454</v>
      </c>
      <c r="D4016" s="2">
        <v>45662</v>
      </c>
      <c r="E4016" s="1">
        <v>0.65397856481481476</v>
      </c>
      <c r="F4016" s="1">
        <v>1.2900231481481483E-2</v>
      </c>
      <c r="G4016" t="s">
        <v>37</v>
      </c>
      <c r="H4016" t="s">
        <v>1455</v>
      </c>
      <c r="I4016" t="s">
        <v>408</v>
      </c>
      <c r="L4016" s="3">
        <f t="shared" si="190"/>
        <v>13</v>
      </c>
      <c r="M4016" cm="1">
        <f t="array" ref="M4016">MIN(B:B=B4016,E4016)</f>
        <v>0.65397856481481476</v>
      </c>
      <c r="N4016" cm="1">
        <f t="array" ref="N4016">MAX(B:B=B4016,E4016)</f>
        <v>0.65397856481481476</v>
      </c>
      <c r="O4016" s="1">
        <f t="shared" si="188"/>
        <v>1.2900231481481483E-2</v>
      </c>
      <c r="P4016" t="str">
        <f t="shared" si="189"/>
        <v>USER509-TKQ1.221114.001</v>
      </c>
      <c r="Q4016" cm="1">
        <f t="array" ref="Q4016">SUM(--(FREQUENCY(IF(B:B=B4016,MATCH(G4016,G4016,0)),ROW(G4016)-ROW(G4016)+1)&gt;0))</f>
        <v>1</v>
      </c>
    </row>
    <row r="4017" spans="1:17" ht="15.75">
      <c r="A4017" t="s">
        <v>128</v>
      </c>
      <c r="B4017" t="s">
        <v>1453</v>
      </c>
      <c r="C4017" t="s">
        <v>1454</v>
      </c>
      <c r="D4017" s="2">
        <v>45662</v>
      </c>
      <c r="E4017" s="1">
        <v>0.64107833333333331</v>
      </c>
      <c r="F4017" s="1">
        <v>2.4317777777777782E-2</v>
      </c>
      <c r="G4017" t="s">
        <v>37</v>
      </c>
      <c r="H4017" t="s">
        <v>1455</v>
      </c>
      <c r="I4017" t="s">
        <v>408</v>
      </c>
      <c r="L4017" s="3">
        <f t="shared" si="190"/>
        <v>13</v>
      </c>
      <c r="M4017" cm="1">
        <f t="array" ref="M4017">MIN(B:B=B4017,E4017)</f>
        <v>0.64107833333333331</v>
      </c>
      <c r="N4017" cm="1">
        <f t="array" ref="N4017">MAX(B:B=B4017,E4017)</f>
        <v>0.64107833333333331</v>
      </c>
      <c r="O4017" s="1">
        <f t="shared" si="188"/>
        <v>2.4317777777777782E-2</v>
      </c>
      <c r="P4017" t="str">
        <f t="shared" si="189"/>
        <v>USER509-TKQ1.221114.001</v>
      </c>
      <c r="Q4017" cm="1">
        <f t="array" ref="Q4017">SUM(--(FREQUENCY(IF(B:B=B4017,MATCH(G4017,G4017,0)),ROW(G4017)-ROW(G4017)+1)&gt;0))</f>
        <v>1</v>
      </c>
    </row>
    <row r="4018" spans="1:17" ht="15.75">
      <c r="A4018" t="s">
        <v>128</v>
      </c>
      <c r="B4018" t="s">
        <v>1453</v>
      </c>
      <c r="C4018" t="s">
        <v>1454</v>
      </c>
      <c r="D4018" s="2">
        <v>45662</v>
      </c>
      <c r="E4018" s="1">
        <v>0.6167605439814815</v>
      </c>
      <c r="F4018" s="1">
        <v>2.1695879629629627E-2</v>
      </c>
      <c r="G4018" t="s">
        <v>37</v>
      </c>
      <c r="H4018" t="s">
        <v>1455</v>
      </c>
      <c r="I4018" t="s">
        <v>408</v>
      </c>
      <c r="L4018" s="3">
        <f t="shared" si="190"/>
        <v>13</v>
      </c>
      <c r="M4018" cm="1">
        <f t="array" ref="M4018">MIN(B:B=B4018,E4018)</f>
        <v>0.6167605439814815</v>
      </c>
      <c r="N4018" cm="1">
        <f t="array" ref="N4018">MAX(B:B=B4018,E4018)</f>
        <v>0.6167605439814815</v>
      </c>
      <c r="O4018" s="1">
        <f t="shared" si="188"/>
        <v>2.1695879629629627E-2</v>
      </c>
      <c r="P4018" t="str">
        <f t="shared" si="189"/>
        <v>USER509-TKQ1.221114.001</v>
      </c>
      <c r="Q4018" cm="1">
        <f t="array" ref="Q4018">SUM(--(FREQUENCY(IF(B:B=B4018,MATCH(G4018,G4018,0)),ROW(G4018)-ROW(G4018)+1)&gt;0))</f>
        <v>1</v>
      </c>
    </row>
    <row r="4019" spans="1:17" ht="15.75">
      <c r="A4019" t="s">
        <v>128</v>
      </c>
      <c r="B4019" t="s">
        <v>1453</v>
      </c>
      <c r="C4019" t="s">
        <v>1454</v>
      </c>
      <c r="D4019" s="2">
        <v>45662</v>
      </c>
      <c r="E4019" s="1">
        <v>0.59506467592592593</v>
      </c>
      <c r="F4019" s="1">
        <v>2.1108067129629631E-2</v>
      </c>
      <c r="G4019" t="s">
        <v>37</v>
      </c>
      <c r="H4019" t="s">
        <v>1455</v>
      </c>
      <c r="I4019" t="s">
        <v>408</v>
      </c>
      <c r="L4019" s="3">
        <f t="shared" si="190"/>
        <v>13</v>
      </c>
      <c r="M4019" cm="1">
        <f t="array" ref="M4019">MIN(B:B=B4019,E4019)</f>
        <v>0.59506467592592593</v>
      </c>
      <c r="N4019" cm="1">
        <f t="array" ref="N4019">MAX(B:B=B4019,E4019)</f>
        <v>0.59506467592592593</v>
      </c>
      <c r="O4019" s="1">
        <f t="shared" si="188"/>
        <v>2.1108067129629631E-2</v>
      </c>
      <c r="P4019" t="str">
        <f t="shared" si="189"/>
        <v>USER509-TKQ1.221114.001</v>
      </c>
      <c r="Q4019" cm="1">
        <f t="array" ref="Q4019">SUM(--(FREQUENCY(IF(B:B=B4019,MATCH(G4019,G4019,0)),ROW(G4019)-ROW(G4019)+1)&gt;0))</f>
        <v>1</v>
      </c>
    </row>
    <row r="4020" spans="1:17" ht="15.75">
      <c r="A4020" t="s">
        <v>128</v>
      </c>
      <c r="B4020" t="s">
        <v>1453</v>
      </c>
      <c r="C4020" t="s">
        <v>1454</v>
      </c>
      <c r="D4020" s="2">
        <v>45662</v>
      </c>
      <c r="E4020" s="1">
        <v>0.57395660879629629</v>
      </c>
      <c r="F4020" s="1">
        <v>1.5400601851851851E-2</v>
      </c>
      <c r="G4020" t="s">
        <v>37</v>
      </c>
      <c r="H4020" t="s">
        <v>1455</v>
      </c>
      <c r="I4020" t="s">
        <v>408</v>
      </c>
      <c r="L4020" s="3">
        <f t="shared" si="190"/>
        <v>13</v>
      </c>
      <c r="M4020" cm="1">
        <f t="array" ref="M4020">MIN(B:B=B4020,E4020)</f>
        <v>0.57395660879629629</v>
      </c>
      <c r="N4020" cm="1">
        <f t="array" ref="N4020">MAX(B:B=B4020,E4020)</f>
        <v>0.57395660879629629</v>
      </c>
      <c r="O4020" s="1">
        <f t="shared" si="188"/>
        <v>1.5400601851851851E-2</v>
      </c>
      <c r="P4020" t="str">
        <f t="shared" si="189"/>
        <v>USER509-TKQ1.221114.001</v>
      </c>
      <c r="Q4020" cm="1">
        <f t="array" ref="Q4020">SUM(--(FREQUENCY(IF(B:B=B4020,MATCH(G4020,G4020,0)),ROW(G4020)-ROW(G4020)+1)&gt;0))</f>
        <v>1</v>
      </c>
    </row>
    <row r="4021" spans="1:17" ht="15.75">
      <c r="A4021" t="s">
        <v>128</v>
      </c>
      <c r="B4021" t="s">
        <v>1453</v>
      </c>
      <c r="C4021" t="s">
        <v>1454</v>
      </c>
      <c r="D4021" s="2">
        <v>45662</v>
      </c>
      <c r="E4021" s="1">
        <v>0.55855600694444452</v>
      </c>
      <c r="F4021" s="1">
        <v>3.2409687499999999E-2</v>
      </c>
      <c r="G4021" t="s">
        <v>37</v>
      </c>
      <c r="H4021" t="s">
        <v>1455</v>
      </c>
      <c r="I4021" t="s">
        <v>408</v>
      </c>
      <c r="L4021" s="3">
        <f t="shared" si="190"/>
        <v>13</v>
      </c>
      <c r="M4021" cm="1">
        <f t="array" ref="M4021">MIN(B:B=B4021,E4021)</f>
        <v>0.55855600694444452</v>
      </c>
      <c r="N4021" cm="1">
        <f t="array" ref="N4021">MAX(B:B=B4021,E4021)</f>
        <v>0.55855600694444452</v>
      </c>
      <c r="O4021" s="1">
        <f t="shared" si="188"/>
        <v>3.2409687499999999E-2</v>
      </c>
      <c r="P4021" t="str">
        <f t="shared" si="189"/>
        <v>USER509-TKQ1.221114.001</v>
      </c>
      <c r="Q4021" cm="1">
        <f t="array" ref="Q4021">SUM(--(FREQUENCY(IF(B:B=B4021,MATCH(G4021,G4021,0)),ROW(G4021)-ROW(G4021)+1)&gt;0))</f>
        <v>1</v>
      </c>
    </row>
    <row r="4022" spans="1:17" ht="15.75">
      <c r="A4022" t="s">
        <v>128</v>
      </c>
      <c r="B4022" t="s">
        <v>1453</v>
      </c>
      <c r="C4022" t="s">
        <v>1454</v>
      </c>
      <c r="D4022" s="2">
        <v>45662</v>
      </c>
      <c r="E4022" s="1">
        <v>0.52614631944444445</v>
      </c>
      <c r="F4022" s="1">
        <v>4.1751273148148147E-3</v>
      </c>
      <c r="G4022" t="s">
        <v>37</v>
      </c>
      <c r="H4022" t="s">
        <v>1455</v>
      </c>
      <c r="I4022" t="s">
        <v>408</v>
      </c>
      <c r="L4022" s="3">
        <f t="shared" si="190"/>
        <v>13</v>
      </c>
      <c r="M4022" cm="1">
        <f t="array" ref="M4022">MIN(B:B=B4022,E4022)</f>
        <v>0.52614631944444445</v>
      </c>
      <c r="N4022" cm="1">
        <f t="array" ref="N4022">MAX(B:B=B4022,E4022)</f>
        <v>0.52614631944444445</v>
      </c>
      <c r="O4022" s="1">
        <f t="shared" si="188"/>
        <v>4.1751273148148147E-3</v>
      </c>
      <c r="P4022" t="str">
        <f t="shared" si="189"/>
        <v>USER509-TKQ1.221114.001</v>
      </c>
      <c r="Q4022" cm="1">
        <f t="array" ref="Q4022">SUM(--(FREQUENCY(IF(B:B=B4022,MATCH(G4022,G4022,0)),ROW(G4022)-ROW(G4022)+1)&gt;0))</f>
        <v>1</v>
      </c>
    </row>
    <row r="4023" spans="1:17" ht="15.75">
      <c r="A4023" t="s">
        <v>128</v>
      </c>
      <c r="B4023" t="s">
        <v>1453</v>
      </c>
      <c r="C4023" t="s">
        <v>1454</v>
      </c>
      <c r="D4023" s="2">
        <v>45662</v>
      </c>
      <c r="E4023" s="1">
        <v>0.52197119212962961</v>
      </c>
      <c r="F4023" s="1">
        <v>5.1311747685185184E-2</v>
      </c>
      <c r="G4023" t="s">
        <v>37</v>
      </c>
      <c r="H4023" t="s">
        <v>1455</v>
      </c>
      <c r="I4023" t="s">
        <v>408</v>
      </c>
      <c r="L4023" s="3">
        <f t="shared" si="190"/>
        <v>13</v>
      </c>
      <c r="M4023" cm="1">
        <f t="array" ref="M4023">MIN(B:B=B4023,E4023)</f>
        <v>0.52197119212962961</v>
      </c>
      <c r="N4023" cm="1">
        <f t="array" ref="N4023">MAX(B:B=B4023,E4023)</f>
        <v>0.52197119212962961</v>
      </c>
      <c r="O4023" s="1">
        <f t="shared" si="188"/>
        <v>5.1311747685185184E-2</v>
      </c>
      <c r="P4023" t="str">
        <f t="shared" si="189"/>
        <v>USER509-TKQ1.221114.001</v>
      </c>
      <c r="Q4023" cm="1">
        <f t="array" ref="Q4023">SUM(--(FREQUENCY(IF(B:B=B4023,MATCH(G4023,G4023,0)),ROW(G4023)-ROW(G4023)+1)&gt;0))</f>
        <v>1</v>
      </c>
    </row>
    <row r="4024" spans="1:17" ht="15.75">
      <c r="A4024" t="s">
        <v>128</v>
      </c>
      <c r="B4024" t="s">
        <v>1453</v>
      </c>
      <c r="C4024" t="s">
        <v>1454</v>
      </c>
      <c r="D4024" s="2">
        <v>45662</v>
      </c>
      <c r="E4024" s="1">
        <v>0.47065944444444446</v>
      </c>
      <c r="F4024" s="1">
        <v>8.15212962962963E-2</v>
      </c>
      <c r="G4024" t="s">
        <v>37</v>
      </c>
      <c r="H4024" t="s">
        <v>1455</v>
      </c>
      <c r="I4024" t="s">
        <v>408</v>
      </c>
      <c r="L4024" s="3">
        <f t="shared" si="190"/>
        <v>13</v>
      </c>
      <c r="M4024" cm="1">
        <f t="array" ref="M4024">MIN(B:B=B4024,E4024)</f>
        <v>0.47065944444444446</v>
      </c>
      <c r="N4024" cm="1">
        <f t="array" ref="N4024">MAX(B:B=B4024,E4024)</f>
        <v>0.47065944444444446</v>
      </c>
      <c r="O4024" s="1">
        <f t="shared" si="188"/>
        <v>8.15212962962963E-2</v>
      </c>
      <c r="P4024" t="str">
        <f t="shared" si="189"/>
        <v>USER509-TKQ1.221114.001</v>
      </c>
      <c r="Q4024" cm="1">
        <f t="array" ref="Q4024">SUM(--(FREQUENCY(IF(B:B=B4024,MATCH(G4024,G4024,0)),ROW(G4024)-ROW(G4024)+1)&gt;0))</f>
        <v>1</v>
      </c>
    </row>
    <row r="4025" spans="1:17" ht="15.75">
      <c r="A4025" t="s">
        <v>128</v>
      </c>
      <c r="B4025" t="s">
        <v>1453</v>
      </c>
      <c r="C4025" t="s">
        <v>1454</v>
      </c>
      <c r="D4025" s="2">
        <v>45662</v>
      </c>
      <c r="E4025" s="1">
        <v>0.38913814814814818</v>
      </c>
      <c r="F4025" s="1">
        <v>0</v>
      </c>
      <c r="G4025" t="s">
        <v>37</v>
      </c>
      <c r="H4025" t="s">
        <v>1455</v>
      </c>
      <c r="I4025" t="s">
        <v>408</v>
      </c>
      <c r="L4025" s="3">
        <f t="shared" si="190"/>
        <v>13</v>
      </c>
      <c r="M4025" cm="1">
        <f t="array" ref="M4025">MIN(B:B=B4025,E4025)</f>
        <v>0.38913814814814818</v>
      </c>
      <c r="N4025" cm="1">
        <f t="array" ref="N4025">MAX(B:B=B4025,E4025)</f>
        <v>0.38913814814814818</v>
      </c>
      <c r="O4025" s="1">
        <f t="shared" si="188"/>
        <v>0</v>
      </c>
      <c r="P4025" t="str">
        <f t="shared" si="189"/>
        <v>USER509-TKQ1.221114.001</v>
      </c>
      <c r="Q4025" cm="1">
        <f t="array" ref="Q4025">SUM(--(FREQUENCY(IF(B:B=B4025,MATCH(G4025,G4025,0)),ROW(G4025)-ROW(G4025)+1)&gt;0))</f>
        <v>1</v>
      </c>
    </row>
    <row r="4026" spans="1:17" ht="15.75">
      <c r="A4026" t="s">
        <v>15</v>
      </c>
      <c r="B4026" t="s">
        <v>1456</v>
      </c>
      <c r="C4026" t="s">
        <v>1457</v>
      </c>
      <c r="D4026" s="2">
        <v>45662</v>
      </c>
      <c r="E4026" s="1">
        <v>0.52738812499999999</v>
      </c>
      <c r="F4026" s="1">
        <v>0</v>
      </c>
      <c r="G4026" t="s">
        <v>37</v>
      </c>
      <c r="H4026" t="s">
        <v>428</v>
      </c>
      <c r="I4026" t="s">
        <v>678</v>
      </c>
      <c r="L4026" s="3">
        <f t="shared" si="190"/>
        <v>1</v>
      </c>
      <c r="M4026" cm="1">
        <f t="array" ref="M4026">MIN(B:B=B4026,E4026)</f>
        <v>0.52738812499999999</v>
      </c>
      <c r="N4026" cm="1">
        <f t="array" ref="N4026">MAX(B:B=B4026,E4026)</f>
        <v>0.52738812499999999</v>
      </c>
      <c r="O4026" s="1">
        <f t="shared" si="188"/>
        <v>0</v>
      </c>
      <c r="P4026" t="str">
        <f t="shared" si="189"/>
        <v>USER101-UKQ1.230917.001</v>
      </c>
      <c r="Q4026" cm="1">
        <f t="array" ref="Q4026">SUM(--(FREQUENCY(IF(B:B=B4026,MATCH(G4026,G4026,0)),ROW(G4026)-ROW(G4026)+1)&gt;0))</f>
        <v>1</v>
      </c>
    </row>
    <row r="4027" spans="1:17" ht="15.75">
      <c r="A4027" t="s">
        <v>15</v>
      </c>
      <c r="B4027" t="s">
        <v>1458</v>
      </c>
      <c r="C4027" t="s">
        <v>1459</v>
      </c>
      <c r="D4027" s="2">
        <v>45662</v>
      </c>
      <c r="E4027" s="1">
        <v>0.76150524305555545</v>
      </c>
      <c r="F4027" s="1">
        <v>9.5179270833333329E-2</v>
      </c>
      <c r="G4027" t="s">
        <v>37</v>
      </c>
      <c r="H4027" t="s">
        <v>428</v>
      </c>
      <c r="I4027" t="s">
        <v>678</v>
      </c>
      <c r="L4027" s="3">
        <f t="shared" si="190"/>
        <v>7</v>
      </c>
      <c r="M4027" cm="1">
        <f t="array" ref="M4027">MIN(B:B=B4027,E4027)</f>
        <v>0.76150524305555545</v>
      </c>
      <c r="N4027" cm="1">
        <f t="array" ref="N4027">MAX(B:B=B4027,E4027)</f>
        <v>0.76150524305555545</v>
      </c>
      <c r="O4027" s="1">
        <f t="shared" si="188"/>
        <v>9.5179270833333329E-2</v>
      </c>
      <c r="P4027" t="str">
        <f t="shared" si="189"/>
        <v>USER102-UKQ1.230917.001</v>
      </c>
      <c r="Q4027" cm="1">
        <f t="array" ref="Q4027">SUM(--(FREQUENCY(IF(B:B=B4027,MATCH(G4027,G4027,0)),ROW(G4027)-ROW(G4027)+1)&gt;0))</f>
        <v>1</v>
      </c>
    </row>
    <row r="4028" spans="1:17" ht="15.75">
      <c r="A4028" t="s">
        <v>15</v>
      </c>
      <c r="B4028" t="s">
        <v>1458</v>
      </c>
      <c r="C4028" t="s">
        <v>1459</v>
      </c>
      <c r="D4028" s="2">
        <v>45662</v>
      </c>
      <c r="E4028" s="1">
        <v>0.66632597222222223</v>
      </c>
      <c r="F4028" s="1">
        <v>0.12380504629629629</v>
      </c>
      <c r="G4028" t="s">
        <v>37</v>
      </c>
      <c r="H4028" t="s">
        <v>568</v>
      </c>
      <c r="I4028" t="s">
        <v>43</v>
      </c>
      <c r="L4028" s="3">
        <f t="shared" si="190"/>
        <v>7</v>
      </c>
      <c r="M4028" cm="1">
        <f t="array" ref="M4028">MIN(B:B=B4028,E4028)</f>
        <v>0.66632597222222223</v>
      </c>
      <c r="N4028" cm="1">
        <f t="array" ref="N4028">MAX(B:B=B4028,E4028)</f>
        <v>0.66632597222222223</v>
      </c>
      <c r="O4028" s="1">
        <f t="shared" si="188"/>
        <v>0.12380504629629629</v>
      </c>
      <c r="P4028" t="str">
        <f t="shared" si="189"/>
        <v>USER102-TP1A.220624.014</v>
      </c>
      <c r="Q4028" cm="1">
        <f t="array" ref="Q4028">SUM(--(FREQUENCY(IF(B:B=B4028,MATCH(G4028,G4028,0)),ROW(G4028)-ROW(G4028)+1)&gt;0))</f>
        <v>1</v>
      </c>
    </row>
    <row r="4029" spans="1:17" ht="15.75">
      <c r="A4029" t="s">
        <v>15</v>
      </c>
      <c r="B4029" t="s">
        <v>1458</v>
      </c>
      <c r="C4029" t="s">
        <v>1459</v>
      </c>
      <c r="D4029" s="2">
        <v>45662</v>
      </c>
      <c r="E4029" s="1">
        <v>0.54252092592592593</v>
      </c>
      <c r="F4029" s="1">
        <v>1.1741215277777779E-2</v>
      </c>
      <c r="G4029" t="s">
        <v>37</v>
      </c>
      <c r="H4029" t="s">
        <v>568</v>
      </c>
      <c r="I4029" t="s">
        <v>43</v>
      </c>
      <c r="L4029" s="3">
        <f t="shared" si="190"/>
        <v>7</v>
      </c>
      <c r="M4029" cm="1">
        <f t="array" ref="M4029">MIN(B:B=B4029,E4029)</f>
        <v>0.54252092592592593</v>
      </c>
      <c r="N4029" cm="1">
        <f t="array" ref="N4029">MAX(B:B=B4029,E4029)</f>
        <v>0.54252092592592593</v>
      </c>
      <c r="O4029" s="1">
        <f t="shared" si="188"/>
        <v>1.1741215277777779E-2</v>
      </c>
      <c r="P4029" t="str">
        <f t="shared" si="189"/>
        <v>USER102-TP1A.220624.014</v>
      </c>
      <c r="Q4029" cm="1">
        <f t="array" ref="Q4029">SUM(--(FREQUENCY(IF(B:B=B4029,MATCH(G4029,G4029,0)),ROW(G4029)-ROW(G4029)+1)&gt;0))</f>
        <v>1</v>
      </c>
    </row>
    <row r="4030" spans="1:17" ht="15.75">
      <c r="A4030" t="s">
        <v>15</v>
      </c>
      <c r="B4030" t="s">
        <v>1458</v>
      </c>
      <c r="C4030" t="s">
        <v>1459</v>
      </c>
      <c r="D4030" s="2">
        <v>45662</v>
      </c>
      <c r="E4030" s="1">
        <v>0.53077971064814811</v>
      </c>
      <c r="F4030" s="1">
        <v>1.1706886574074074E-2</v>
      </c>
      <c r="G4030" t="s">
        <v>37</v>
      </c>
      <c r="H4030" t="s">
        <v>568</v>
      </c>
      <c r="I4030" t="s">
        <v>43</v>
      </c>
      <c r="L4030" s="3">
        <f t="shared" si="190"/>
        <v>7</v>
      </c>
      <c r="M4030" cm="1">
        <f t="array" ref="M4030">MIN(B:B=B4030,E4030)</f>
        <v>0.53077971064814811</v>
      </c>
      <c r="N4030" cm="1">
        <f t="array" ref="N4030">MAX(B:B=B4030,E4030)</f>
        <v>0.53077971064814811</v>
      </c>
      <c r="O4030" s="1">
        <f t="shared" si="188"/>
        <v>1.1706886574074074E-2</v>
      </c>
      <c r="P4030" t="str">
        <f t="shared" si="189"/>
        <v>USER102-TP1A.220624.014</v>
      </c>
      <c r="Q4030" cm="1">
        <f t="array" ref="Q4030">SUM(--(FREQUENCY(IF(B:B=B4030,MATCH(G4030,G4030,0)),ROW(G4030)-ROW(G4030)+1)&gt;0))</f>
        <v>1</v>
      </c>
    </row>
    <row r="4031" spans="1:17" ht="15.75">
      <c r="A4031" t="s">
        <v>15</v>
      </c>
      <c r="B4031" t="s">
        <v>1458</v>
      </c>
      <c r="C4031" t="s">
        <v>1459</v>
      </c>
      <c r="D4031" s="2">
        <v>45662</v>
      </c>
      <c r="E4031" s="1">
        <v>0.51907282407407407</v>
      </c>
      <c r="F4031" s="1">
        <v>5.4425578703703702E-2</v>
      </c>
      <c r="G4031" t="s">
        <v>37</v>
      </c>
      <c r="H4031" t="s">
        <v>568</v>
      </c>
      <c r="I4031" t="s">
        <v>43</v>
      </c>
      <c r="L4031" s="3">
        <f t="shared" si="190"/>
        <v>7</v>
      </c>
      <c r="M4031" cm="1">
        <f t="array" ref="M4031">MIN(B:B=B4031,E4031)</f>
        <v>0.51907282407407407</v>
      </c>
      <c r="N4031" cm="1">
        <f t="array" ref="N4031">MAX(B:B=B4031,E4031)</f>
        <v>0.51907282407407407</v>
      </c>
      <c r="O4031" s="1">
        <f t="shared" si="188"/>
        <v>5.4425578703703702E-2</v>
      </c>
      <c r="P4031" t="str">
        <f t="shared" si="189"/>
        <v>USER102-TP1A.220624.014</v>
      </c>
      <c r="Q4031" cm="1">
        <f t="array" ref="Q4031">SUM(--(FREQUENCY(IF(B:B=B4031,MATCH(G4031,G4031,0)),ROW(G4031)-ROW(G4031)+1)&gt;0))</f>
        <v>1</v>
      </c>
    </row>
    <row r="4032" spans="1:17" ht="15.75">
      <c r="A4032" t="s">
        <v>15</v>
      </c>
      <c r="B4032" t="s">
        <v>1458</v>
      </c>
      <c r="C4032" t="s">
        <v>1459</v>
      </c>
      <c r="D4032" s="2">
        <v>45662</v>
      </c>
      <c r="E4032" s="1">
        <v>0.46464725694444442</v>
      </c>
      <c r="F4032" s="1">
        <v>0.1032117013888889</v>
      </c>
      <c r="G4032" t="s">
        <v>37</v>
      </c>
      <c r="H4032" t="s">
        <v>568</v>
      </c>
      <c r="I4032" t="s">
        <v>43</v>
      </c>
      <c r="L4032" s="3">
        <f t="shared" si="190"/>
        <v>7</v>
      </c>
      <c r="M4032" cm="1">
        <f t="array" ref="M4032">MIN(B:B=B4032,E4032)</f>
        <v>0.46464725694444442</v>
      </c>
      <c r="N4032" cm="1">
        <f t="array" ref="N4032">MAX(B:B=B4032,E4032)</f>
        <v>0.46464725694444442</v>
      </c>
      <c r="O4032" s="1">
        <f t="shared" si="188"/>
        <v>0.1032117013888889</v>
      </c>
      <c r="P4032" t="str">
        <f t="shared" si="189"/>
        <v>USER102-TP1A.220624.014</v>
      </c>
      <c r="Q4032" cm="1">
        <f t="array" ref="Q4032">SUM(--(FREQUENCY(IF(B:B=B4032,MATCH(G4032,G4032,0)),ROW(G4032)-ROW(G4032)+1)&gt;0))</f>
        <v>1</v>
      </c>
    </row>
    <row r="4033" spans="1:17" ht="15.75">
      <c r="A4033" t="s">
        <v>15</v>
      </c>
      <c r="B4033" t="s">
        <v>1458</v>
      </c>
      <c r="C4033" t="s">
        <v>1459</v>
      </c>
      <c r="D4033" s="2">
        <v>45662</v>
      </c>
      <c r="E4033" s="1">
        <v>0.36143555555555557</v>
      </c>
      <c r="F4033" s="1">
        <v>0</v>
      </c>
      <c r="G4033" t="s">
        <v>37</v>
      </c>
      <c r="H4033" t="s">
        <v>568</v>
      </c>
      <c r="I4033" t="s">
        <v>43</v>
      </c>
      <c r="L4033" s="3">
        <f t="shared" si="190"/>
        <v>7</v>
      </c>
      <c r="M4033" cm="1">
        <f t="array" ref="M4033">MIN(B:B=B4033,E4033)</f>
        <v>0.36143555555555557</v>
      </c>
      <c r="N4033" cm="1">
        <f t="array" ref="N4033">MAX(B:B=B4033,E4033)</f>
        <v>0.36143555555555557</v>
      </c>
      <c r="O4033" s="1">
        <f t="shared" si="188"/>
        <v>0</v>
      </c>
      <c r="P4033" t="str">
        <f t="shared" si="189"/>
        <v>USER102-TP1A.220624.014</v>
      </c>
      <c r="Q4033" cm="1">
        <f t="array" ref="Q4033">SUM(--(FREQUENCY(IF(B:B=B4033,MATCH(G4033,G4033,0)),ROW(G4033)-ROW(G4033)+1)&gt;0))</f>
        <v>1</v>
      </c>
    </row>
    <row r="4034" spans="1:17" ht="15.75">
      <c r="A4034" t="s">
        <v>15</v>
      </c>
      <c r="B4034" t="s">
        <v>1460</v>
      </c>
      <c r="C4034" t="s">
        <v>1461</v>
      </c>
      <c r="D4034" s="2">
        <v>45662</v>
      </c>
      <c r="E4034" s="1">
        <v>0.66778033564814809</v>
      </c>
      <c r="F4034" s="1">
        <v>4.6808506944444446E-2</v>
      </c>
      <c r="G4034" t="s">
        <v>126</v>
      </c>
      <c r="H4034" t="s">
        <v>127</v>
      </c>
      <c r="I4034" t="s">
        <v>104</v>
      </c>
      <c r="L4034" s="3">
        <f t="shared" si="190"/>
        <v>4</v>
      </c>
      <c r="M4034" cm="1">
        <f t="array" ref="M4034">MIN(B:B=B4034,E4034)</f>
        <v>0.66778033564814809</v>
      </c>
      <c r="N4034" cm="1">
        <f t="array" ref="N4034">MAX(B:B=B4034,E4034)</f>
        <v>0.66778033564814809</v>
      </c>
      <c r="O4034" s="1">
        <f t="shared" si="188"/>
        <v>4.6808506944444446E-2</v>
      </c>
      <c r="P4034" t="str">
        <f t="shared" si="189"/>
        <v>USER103-RP1A.200720.012</v>
      </c>
      <c r="Q4034" cm="1">
        <f t="array" ref="Q4034">SUM(--(FREQUENCY(IF(B:B=B4034,MATCH(G4034,G4034,0)),ROW(G4034)-ROW(G4034)+1)&gt;0))</f>
        <v>1</v>
      </c>
    </row>
    <row r="4035" spans="1:17" ht="15.75">
      <c r="A4035" t="s">
        <v>15</v>
      </c>
      <c r="B4035" t="s">
        <v>1460</v>
      </c>
      <c r="C4035" t="s">
        <v>1461</v>
      </c>
      <c r="D4035" s="2">
        <v>45662</v>
      </c>
      <c r="E4035" s="1">
        <v>0.62097182870370371</v>
      </c>
      <c r="F4035" s="1">
        <v>0.14538629629629629</v>
      </c>
      <c r="G4035" t="s">
        <v>126</v>
      </c>
      <c r="H4035" t="s">
        <v>127</v>
      </c>
      <c r="I4035" t="s">
        <v>104</v>
      </c>
      <c r="L4035" s="3">
        <f t="shared" si="190"/>
        <v>4</v>
      </c>
      <c r="M4035" cm="1">
        <f t="array" ref="M4035">MIN(B:B=B4035,E4035)</f>
        <v>0.62097182870370371</v>
      </c>
      <c r="N4035" cm="1">
        <f t="array" ref="N4035">MAX(B:B=B4035,E4035)</f>
        <v>0.62097182870370371</v>
      </c>
      <c r="O4035" s="1">
        <f t="shared" ref="O4035:O4098" si="191">AVERAGE(B:B,B4035,F4035)</f>
        <v>0.14538629629629629</v>
      </c>
      <c r="P4035" t="str">
        <f t="shared" ref="P4035:P4098" si="192">B4035 &amp; "-" &amp; I4035</f>
        <v>USER103-RP1A.200720.012</v>
      </c>
      <c r="Q4035" cm="1">
        <f t="array" ref="Q4035">SUM(--(FREQUENCY(IF(B:B=B4035,MATCH(G4035,G4035,0)),ROW(G4035)-ROW(G4035)+1)&gt;0))</f>
        <v>1</v>
      </c>
    </row>
    <row r="4036" spans="1:17" ht="15.75">
      <c r="A4036" t="s">
        <v>15</v>
      </c>
      <c r="B4036" t="s">
        <v>1460</v>
      </c>
      <c r="C4036" t="s">
        <v>1461</v>
      </c>
      <c r="D4036" s="2">
        <v>45662</v>
      </c>
      <c r="E4036" s="1">
        <v>0.47558553240740742</v>
      </c>
      <c r="F4036" s="1">
        <v>9.9444236111111126E-2</v>
      </c>
      <c r="G4036" t="s">
        <v>126</v>
      </c>
      <c r="H4036" t="s">
        <v>127</v>
      </c>
      <c r="I4036" t="s">
        <v>104</v>
      </c>
      <c r="L4036" s="3">
        <f t="shared" si="190"/>
        <v>4</v>
      </c>
      <c r="M4036" cm="1">
        <f t="array" ref="M4036">MIN(B:B=B4036,E4036)</f>
        <v>0.47558553240740742</v>
      </c>
      <c r="N4036" cm="1">
        <f t="array" ref="N4036">MAX(B:B=B4036,E4036)</f>
        <v>0.47558553240740742</v>
      </c>
      <c r="O4036" s="1">
        <f t="shared" si="191"/>
        <v>9.9444236111111126E-2</v>
      </c>
      <c r="P4036" t="str">
        <f t="shared" si="192"/>
        <v>USER103-RP1A.200720.012</v>
      </c>
      <c r="Q4036" cm="1">
        <f t="array" ref="Q4036">SUM(--(FREQUENCY(IF(B:B=B4036,MATCH(G4036,G4036,0)),ROW(G4036)-ROW(G4036)+1)&gt;0))</f>
        <v>1</v>
      </c>
    </row>
    <row r="4037" spans="1:17" ht="15.75">
      <c r="A4037" t="s">
        <v>15</v>
      </c>
      <c r="B4037" t="s">
        <v>1460</v>
      </c>
      <c r="C4037" t="s">
        <v>1461</v>
      </c>
      <c r="D4037" s="2">
        <v>45662</v>
      </c>
      <c r="E4037" s="1">
        <v>0.37614129629629628</v>
      </c>
      <c r="F4037" s="1">
        <v>0</v>
      </c>
      <c r="G4037" t="s">
        <v>126</v>
      </c>
      <c r="H4037" t="s">
        <v>127</v>
      </c>
      <c r="I4037" t="s">
        <v>104</v>
      </c>
      <c r="L4037" s="3">
        <f t="shared" si="190"/>
        <v>4</v>
      </c>
      <c r="M4037" cm="1">
        <f t="array" ref="M4037">MIN(B:B=B4037,E4037)</f>
        <v>0.37614129629629628</v>
      </c>
      <c r="N4037" cm="1">
        <f t="array" ref="N4037">MAX(B:B=B4037,E4037)</f>
        <v>0.37614129629629628</v>
      </c>
      <c r="O4037" s="1">
        <f t="shared" si="191"/>
        <v>0</v>
      </c>
      <c r="P4037" t="str">
        <f t="shared" si="192"/>
        <v>USER103-RP1A.200720.012</v>
      </c>
      <c r="Q4037" cm="1">
        <f t="array" ref="Q4037">SUM(--(FREQUENCY(IF(B:B=B4037,MATCH(G4037,G4037,0)),ROW(G4037)-ROW(G4037)+1)&gt;0))</f>
        <v>1</v>
      </c>
    </row>
    <row r="4038" spans="1:17" ht="15.75">
      <c r="A4038" t="s">
        <v>179</v>
      </c>
      <c r="B4038" t="s">
        <v>1462</v>
      </c>
      <c r="C4038" t="s">
        <v>1463</v>
      </c>
      <c r="D4038" s="2">
        <v>45662</v>
      </c>
      <c r="E4038" s="1">
        <v>0.78677971064814811</v>
      </c>
      <c r="F4038" s="1">
        <v>6.2014259259259262E-2</v>
      </c>
      <c r="G4038" t="s">
        <v>46</v>
      </c>
      <c r="H4038" t="s">
        <v>363</v>
      </c>
      <c r="I4038" t="s">
        <v>65</v>
      </c>
      <c r="L4038" s="3">
        <f t="shared" si="190"/>
        <v>9</v>
      </c>
      <c r="M4038" cm="1">
        <f t="array" ref="M4038">MIN(B:B=B4038,E4038)</f>
        <v>0.78677971064814811</v>
      </c>
      <c r="N4038" cm="1">
        <f t="array" ref="N4038">MAX(B:B=B4038,E4038)</f>
        <v>0.78677971064814811</v>
      </c>
      <c r="O4038" s="1">
        <f t="shared" si="191"/>
        <v>6.2014259259259262E-2</v>
      </c>
      <c r="P4038" t="str">
        <f t="shared" si="192"/>
        <v>USER337-QP1A.190711.020</v>
      </c>
      <c r="Q4038" cm="1">
        <f t="array" ref="Q4038">SUM(--(FREQUENCY(IF(B:B=B4038,MATCH(G4038,G4038,0)),ROW(G4038)-ROW(G4038)+1)&gt;0))</f>
        <v>1</v>
      </c>
    </row>
    <row r="4039" spans="1:17" ht="15.75">
      <c r="A4039" t="s">
        <v>179</v>
      </c>
      <c r="B4039" t="s">
        <v>1462</v>
      </c>
      <c r="C4039" t="s">
        <v>1463</v>
      </c>
      <c r="D4039" s="2">
        <v>45662</v>
      </c>
      <c r="E4039" s="1">
        <v>0.72476545138888893</v>
      </c>
      <c r="F4039" s="1">
        <v>1.6902662037037036E-3</v>
      </c>
      <c r="G4039" t="s">
        <v>46</v>
      </c>
      <c r="H4039" t="s">
        <v>363</v>
      </c>
      <c r="I4039" t="s">
        <v>65</v>
      </c>
      <c r="L4039" s="3">
        <f t="shared" si="190"/>
        <v>9</v>
      </c>
      <c r="M4039" cm="1">
        <f t="array" ref="M4039">MIN(B:B=B4039,E4039)</f>
        <v>0.72476545138888893</v>
      </c>
      <c r="N4039" cm="1">
        <f t="array" ref="N4039">MAX(B:B=B4039,E4039)</f>
        <v>0.72476545138888893</v>
      </c>
      <c r="O4039" s="1">
        <f t="shared" si="191"/>
        <v>1.6902662037037036E-3</v>
      </c>
      <c r="P4039" t="str">
        <f t="shared" si="192"/>
        <v>USER337-QP1A.190711.020</v>
      </c>
      <c r="Q4039" cm="1">
        <f t="array" ref="Q4039">SUM(--(FREQUENCY(IF(B:B=B4039,MATCH(G4039,G4039,0)),ROW(G4039)-ROW(G4039)+1)&gt;0))</f>
        <v>1</v>
      </c>
    </row>
    <row r="4040" spans="1:17" ht="15.75">
      <c r="A4040" t="s">
        <v>179</v>
      </c>
      <c r="B4040" t="s">
        <v>1462</v>
      </c>
      <c r="C4040" t="s">
        <v>1463</v>
      </c>
      <c r="D4040" s="2">
        <v>45662</v>
      </c>
      <c r="E4040" s="1">
        <v>0.72307518518518521</v>
      </c>
      <c r="F4040" s="1">
        <v>6.1859814814814812E-2</v>
      </c>
      <c r="G4040" t="s">
        <v>46</v>
      </c>
      <c r="H4040" t="s">
        <v>363</v>
      </c>
      <c r="I4040" t="s">
        <v>65</v>
      </c>
      <c r="L4040" s="3">
        <f t="shared" si="190"/>
        <v>9</v>
      </c>
      <c r="M4040" cm="1">
        <f t="array" ref="M4040">MIN(B:B=B4040,E4040)</f>
        <v>0.72307518518518521</v>
      </c>
      <c r="N4040" cm="1">
        <f t="array" ref="N4040">MAX(B:B=B4040,E4040)</f>
        <v>0.72307518518518521</v>
      </c>
      <c r="O4040" s="1">
        <f t="shared" si="191"/>
        <v>6.1859814814814812E-2</v>
      </c>
      <c r="P4040" t="str">
        <f t="shared" si="192"/>
        <v>USER337-QP1A.190711.020</v>
      </c>
      <c r="Q4040" cm="1">
        <f t="array" ref="Q4040">SUM(--(FREQUENCY(IF(B:B=B4040,MATCH(G4040,G4040,0)),ROW(G4040)-ROW(G4040)+1)&gt;0))</f>
        <v>1</v>
      </c>
    </row>
    <row r="4041" spans="1:17" ht="15.75">
      <c r="A4041" t="s">
        <v>179</v>
      </c>
      <c r="B4041" t="s">
        <v>1462</v>
      </c>
      <c r="C4041" t="s">
        <v>1463</v>
      </c>
      <c r="D4041" s="2">
        <v>45662</v>
      </c>
      <c r="E4041" s="1">
        <v>0.66121537037037037</v>
      </c>
      <c r="F4041" s="1">
        <v>5.584643518518518E-2</v>
      </c>
      <c r="G4041" t="s">
        <v>46</v>
      </c>
      <c r="H4041" t="s">
        <v>363</v>
      </c>
      <c r="I4041" t="s">
        <v>65</v>
      </c>
      <c r="L4041" s="3">
        <f t="shared" si="190"/>
        <v>9</v>
      </c>
      <c r="M4041" cm="1">
        <f t="array" ref="M4041">MIN(B:B=B4041,E4041)</f>
        <v>0.66121537037037037</v>
      </c>
      <c r="N4041" cm="1">
        <f t="array" ref="N4041">MAX(B:B=B4041,E4041)</f>
        <v>0.66121537037037037</v>
      </c>
      <c r="O4041" s="1">
        <f t="shared" si="191"/>
        <v>5.584643518518518E-2</v>
      </c>
      <c r="P4041" t="str">
        <f t="shared" si="192"/>
        <v>USER337-QP1A.190711.020</v>
      </c>
      <c r="Q4041" cm="1">
        <f t="array" ref="Q4041">SUM(--(FREQUENCY(IF(B:B=B4041,MATCH(G4041,G4041,0)),ROW(G4041)-ROW(G4041)+1)&gt;0))</f>
        <v>1</v>
      </c>
    </row>
    <row r="4042" spans="1:17" ht="15.75">
      <c r="A4042" t="s">
        <v>179</v>
      </c>
      <c r="B4042" t="s">
        <v>1462</v>
      </c>
      <c r="C4042" t="s">
        <v>1463</v>
      </c>
      <c r="D4042" s="2">
        <v>45662</v>
      </c>
      <c r="E4042" s="1">
        <v>0.6053689351851852</v>
      </c>
      <c r="F4042" s="1">
        <v>6.9335254629629625E-2</v>
      </c>
      <c r="G4042" t="s">
        <v>46</v>
      </c>
      <c r="H4042" t="s">
        <v>363</v>
      </c>
      <c r="I4042" t="s">
        <v>65</v>
      </c>
      <c r="L4042" s="3">
        <f t="shared" si="190"/>
        <v>9</v>
      </c>
      <c r="M4042" cm="1">
        <f t="array" ref="M4042">MIN(B:B=B4042,E4042)</f>
        <v>0.6053689351851852</v>
      </c>
      <c r="N4042" cm="1">
        <f t="array" ref="N4042">MAX(B:B=B4042,E4042)</f>
        <v>0.6053689351851852</v>
      </c>
      <c r="O4042" s="1">
        <f t="shared" si="191"/>
        <v>6.9335254629629625E-2</v>
      </c>
      <c r="P4042" t="str">
        <f t="shared" si="192"/>
        <v>USER337-QP1A.190711.020</v>
      </c>
      <c r="Q4042" cm="1">
        <f t="array" ref="Q4042">SUM(--(FREQUENCY(IF(B:B=B4042,MATCH(G4042,G4042,0)),ROW(G4042)-ROW(G4042)+1)&gt;0))</f>
        <v>1</v>
      </c>
    </row>
    <row r="4043" spans="1:17" ht="15.75">
      <c r="A4043" t="s">
        <v>179</v>
      </c>
      <c r="B4043" t="s">
        <v>1462</v>
      </c>
      <c r="C4043" t="s">
        <v>1463</v>
      </c>
      <c r="D4043" s="2">
        <v>45662</v>
      </c>
      <c r="E4043" s="1">
        <v>0.5360336921296297</v>
      </c>
      <c r="F4043" s="1">
        <v>4.6226030092592595E-2</v>
      </c>
      <c r="G4043" t="s">
        <v>46</v>
      </c>
      <c r="H4043" t="s">
        <v>363</v>
      </c>
      <c r="I4043" t="s">
        <v>65</v>
      </c>
      <c r="L4043" s="3">
        <f t="shared" si="190"/>
        <v>9</v>
      </c>
      <c r="M4043" cm="1">
        <f t="array" ref="M4043">MIN(B:B=B4043,E4043)</f>
        <v>0.5360336921296297</v>
      </c>
      <c r="N4043" cm="1">
        <f t="array" ref="N4043">MAX(B:B=B4043,E4043)</f>
        <v>0.5360336921296297</v>
      </c>
      <c r="O4043" s="1">
        <f t="shared" si="191"/>
        <v>4.6226030092592595E-2</v>
      </c>
      <c r="P4043" t="str">
        <f t="shared" si="192"/>
        <v>USER337-QP1A.190711.020</v>
      </c>
      <c r="Q4043" cm="1">
        <f t="array" ref="Q4043">SUM(--(FREQUENCY(IF(B:B=B4043,MATCH(G4043,G4043,0)),ROW(G4043)-ROW(G4043)+1)&gt;0))</f>
        <v>1</v>
      </c>
    </row>
    <row r="4044" spans="1:17" ht="15.75">
      <c r="A4044" t="s">
        <v>179</v>
      </c>
      <c r="B4044" t="s">
        <v>1462</v>
      </c>
      <c r="C4044" t="s">
        <v>1463</v>
      </c>
      <c r="D4044" s="2">
        <v>45662</v>
      </c>
      <c r="E4044" s="1">
        <v>0.48980766203703707</v>
      </c>
      <c r="F4044" s="1">
        <v>4.702763888888889E-2</v>
      </c>
      <c r="G4044" t="s">
        <v>46</v>
      </c>
      <c r="H4044" t="s">
        <v>363</v>
      </c>
      <c r="I4044" t="s">
        <v>65</v>
      </c>
      <c r="L4044" s="3">
        <f t="shared" si="190"/>
        <v>9</v>
      </c>
      <c r="M4044" cm="1">
        <f t="array" ref="M4044">MIN(B:B=B4044,E4044)</f>
        <v>0.48980766203703707</v>
      </c>
      <c r="N4044" cm="1">
        <f t="array" ref="N4044">MAX(B:B=B4044,E4044)</f>
        <v>0.48980766203703707</v>
      </c>
      <c r="O4044" s="1">
        <f t="shared" si="191"/>
        <v>4.702763888888889E-2</v>
      </c>
      <c r="P4044" t="str">
        <f t="shared" si="192"/>
        <v>USER337-QP1A.190711.020</v>
      </c>
      <c r="Q4044" cm="1">
        <f t="array" ref="Q4044">SUM(--(FREQUENCY(IF(B:B=B4044,MATCH(G4044,G4044,0)),ROW(G4044)-ROW(G4044)+1)&gt;0))</f>
        <v>1</v>
      </c>
    </row>
    <row r="4045" spans="1:17" ht="15.75">
      <c r="A4045" t="s">
        <v>179</v>
      </c>
      <c r="B4045" t="s">
        <v>1462</v>
      </c>
      <c r="C4045" t="s">
        <v>1463</v>
      </c>
      <c r="D4045" s="2">
        <v>45662</v>
      </c>
      <c r="E4045" s="1">
        <v>0.44278001157407409</v>
      </c>
      <c r="F4045" s="1">
        <v>6.740846064814815E-2</v>
      </c>
      <c r="G4045" t="s">
        <v>46</v>
      </c>
      <c r="H4045" t="s">
        <v>363</v>
      </c>
      <c r="I4045" t="s">
        <v>65</v>
      </c>
      <c r="L4045" s="3">
        <f t="shared" si="190"/>
        <v>9</v>
      </c>
      <c r="M4045" cm="1">
        <f t="array" ref="M4045">MIN(B:B=B4045,E4045)</f>
        <v>0.44278001157407409</v>
      </c>
      <c r="N4045" cm="1">
        <f t="array" ref="N4045">MAX(B:B=B4045,E4045)</f>
        <v>0.44278001157407409</v>
      </c>
      <c r="O4045" s="1">
        <f t="shared" si="191"/>
        <v>6.740846064814815E-2</v>
      </c>
      <c r="P4045" t="str">
        <f t="shared" si="192"/>
        <v>USER337-QP1A.190711.020</v>
      </c>
      <c r="Q4045" cm="1">
        <f t="array" ref="Q4045">SUM(--(FREQUENCY(IF(B:B=B4045,MATCH(G4045,G4045,0)),ROW(G4045)-ROW(G4045)+1)&gt;0))</f>
        <v>1</v>
      </c>
    </row>
    <row r="4046" spans="1:17" ht="15.75">
      <c r="A4046" t="s">
        <v>179</v>
      </c>
      <c r="B4046" t="s">
        <v>1462</v>
      </c>
      <c r="C4046" t="s">
        <v>1463</v>
      </c>
      <c r="D4046" s="2">
        <v>45662</v>
      </c>
      <c r="E4046" s="1">
        <v>0.37537155092592589</v>
      </c>
      <c r="F4046" s="1">
        <v>0</v>
      </c>
      <c r="G4046" t="s">
        <v>46</v>
      </c>
      <c r="H4046" t="s">
        <v>363</v>
      </c>
      <c r="I4046" t="s">
        <v>65</v>
      </c>
      <c r="L4046" s="3">
        <f t="shared" si="190"/>
        <v>9</v>
      </c>
      <c r="M4046" cm="1">
        <f t="array" ref="M4046">MIN(B:B=B4046,E4046)</f>
        <v>0.37537155092592589</v>
      </c>
      <c r="N4046" cm="1">
        <f t="array" ref="N4046">MAX(B:B=B4046,E4046)</f>
        <v>0.37537155092592589</v>
      </c>
      <c r="O4046" s="1">
        <f t="shared" si="191"/>
        <v>0</v>
      </c>
      <c r="P4046" t="str">
        <f t="shared" si="192"/>
        <v>USER337-QP1A.190711.020</v>
      </c>
      <c r="Q4046" cm="1">
        <f t="array" ref="Q4046">SUM(--(FREQUENCY(IF(B:B=B4046,MATCH(G4046,G4046,0)),ROW(G4046)-ROW(G4046)+1)&gt;0))</f>
        <v>1</v>
      </c>
    </row>
    <row r="4047" spans="1:17" ht="15.75">
      <c r="A4047" t="s">
        <v>179</v>
      </c>
      <c r="B4047" t="s">
        <v>1464</v>
      </c>
      <c r="C4047" t="s">
        <v>1465</v>
      </c>
      <c r="D4047" s="2">
        <v>45662</v>
      </c>
      <c r="E4047" s="1">
        <v>0.74052248842592594</v>
      </c>
      <c r="F4047" s="1">
        <v>2.0560902777777779E-2</v>
      </c>
      <c r="G4047" t="s">
        <v>27</v>
      </c>
      <c r="H4047" t="s">
        <v>1466</v>
      </c>
      <c r="I4047" t="s">
        <v>88</v>
      </c>
      <c r="L4047" s="3">
        <f t="shared" si="190"/>
        <v>9</v>
      </c>
      <c r="M4047" cm="1">
        <f t="array" ref="M4047">MIN(B:B=B4047,E4047)</f>
        <v>0.74052248842592594</v>
      </c>
      <c r="N4047" cm="1">
        <f t="array" ref="N4047">MAX(B:B=B4047,E4047)</f>
        <v>0.74052248842592594</v>
      </c>
      <c r="O4047" s="1">
        <f t="shared" si="191"/>
        <v>2.0560902777777779E-2</v>
      </c>
      <c r="P4047" t="str">
        <f t="shared" si="192"/>
        <v>USER338-SP1A.210812.016</v>
      </c>
      <c r="Q4047" cm="1">
        <f t="array" ref="Q4047">SUM(--(FREQUENCY(IF(B:B=B4047,MATCH(G4047,G4047,0)),ROW(G4047)-ROW(G4047)+1)&gt;0))</f>
        <v>1</v>
      </c>
    </row>
    <row r="4048" spans="1:17" ht="15.75">
      <c r="A4048" t="s">
        <v>179</v>
      </c>
      <c r="B4048" t="s">
        <v>1464</v>
      </c>
      <c r="C4048" t="s">
        <v>1465</v>
      </c>
      <c r="D4048" s="2">
        <v>45662</v>
      </c>
      <c r="E4048" s="1">
        <v>0.71996158564814816</v>
      </c>
      <c r="F4048" s="1">
        <v>2.1408715277777778E-2</v>
      </c>
      <c r="G4048" t="s">
        <v>27</v>
      </c>
      <c r="H4048" t="s">
        <v>1466</v>
      </c>
      <c r="I4048" t="s">
        <v>88</v>
      </c>
      <c r="L4048" s="3">
        <f t="shared" si="190"/>
        <v>9</v>
      </c>
      <c r="M4048" cm="1">
        <f t="array" ref="M4048">MIN(B:B=B4048,E4048)</f>
        <v>0.71996158564814816</v>
      </c>
      <c r="N4048" cm="1">
        <f t="array" ref="N4048">MAX(B:B=B4048,E4048)</f>
        <v>0.71996158564814816</v>
      </c>
      <c r="O4048" s="1">
        <f t="shared" si="191"/>
        <v>2.1408715277777778E-2</v>
      </c>
      <c r="P4048" t="str">
        <f t="shared" si="192"/>
        <v>USER338-SP1A.210812.016</v>
      </c>
      <c r="Q4048" cm="1">
        <f t="array" ref="Q4048">SUM(--(FREQUENCY(IF(B:B=B4048,MATCH(G4048,G4048,0)),ROW(G4048)-ROW(G4048)+1)&gt;0))</f>
        <v>1</v>
      </c>
    </row>
    <row r="4049" spans="1:17" ht="15.75">
      <c r="A4049" t="s">
        <v>179</v>
      </c>
      <c r="B4049" t="s">
        <v>1464</v>
      </c>
      <c r="C4049" t="s">
        <v>1465</v>
      </c>
      <c r="D4049" s="2">
        <v>45662</v>
      </c>
      <c r="E4049" s="1">
        <v>0.69855288194444443</v>
      </c>
      <c r="F4049" s="1">
        <v>2.660002314814815E-2</v>
      </c>
      <c r="G4049" t="s">
        <v>27</v>
      </c>
      <c r="H4049" t="s">
        <v>1466</v>
      </c>
      <c r="I4049" t="s">
        <v>88</v>
      </c>
      <c r="L4049" s="3">
        <f t="shared" si="190"/>
        <v>9</v>
      </c>
      <c r="M4049" cm="1">
        <f t="array" ref="M4049">MIN(B:B=B4049,E4049)</f>
        <v>0.69855288194444443</v>
      </c>
      <c r="N4049" cm="1">
        <f t="array" ref="N4049">MAX(B:B=B4049,E4049)</f>
        <v>0.69855288194444443</v>
      </c>
      <c r="O4049" s="1">
        <f t="shared" si="191"/>
        <v>2.660002314814815E-2</v>
      </c>
      <c r="P4049" t="str">
        <f t="shared" si="192"/>
        <v>USER338-SP1A.210812.016</v>
      </c>
      <c r="Q4049" cm="1">
        <f t="array" ref="Q4049">SUM(--(FREQUENCY(IF(B:B=B4049,MATCH(G4049,G4049,0)),ROW(G4049)-ROW(G4049)+1)&gt;0))</f>
        <v>1</v>
      </c>
    </row>
    <row r="4050" spans="1:17" ht="15.75">
      <c r="A4050" t="s">
        <v>179</v>
      </c>
      <c r="B4050" t="s">
        <v>1464</v>
      </c>
      <c r="C4050" t="s">
        <v>1465</v>
      </c>
      <c r="D4050" s="2">
        <v>45662</v>
      </c>
      <c r="E4050" s="1">
        <v>0.67195285879629629</v>
      </c>
      <c r="F4050" s="1">
        <v>3.94930787037037E-2</v>
      </c>
      <c r="G4050" t="s">
        <v>27</v>
      </c>
      <c r="H4050" t="s">
        <v>1466</v>
      </c>
      <c r="I4050" t="s">
        <v>88</v>
      </c>
      <c r="L4050" s="3">
        <f t="shared" si="190"/>
        <v>9</v>
      </c>
      <c r="M4050" cm="1">
        <f t="array" ref="M4050">MIN(B:B=B4050,E4050)</f>
        <v>0.67195285879629629</v>
      </c>
      <c r="N4050" cm="1">
        <f t="array" ref="N4050">MAX(B:B=B4050,E4050)</f>
        <v>0.67195285879629629</v>
      </c>
      <c r="O4050" s="1">
        <f t="shared" si="191"/>
        <v>3.94930787037037E-2</v>
      </c>
      <c r="P4050" t="str">
        <f t="shared" si="192"/>
        <v>USER338-SP1A.210812.016</v>
      </c>
      <c r="Q4050" cm="1">
        <f t="array" ref="Q4050">SUM(--(FREQUENCY(IF(B:B=B4050,MATCH(G4050,G4050,0)),ROW(G4050)-ROW(G4050)+1)&gt;0))</f>
        <v>1</v>
      </c>
    </row>
    <row r="4051" spans="1:17" ht="15.75">
      <c r="A4051" t="s">
        <v>179</v>
      </c>
      <c r="B4051" t="s">
        <v>1464</v>
      </c>
      <c r="C4051" t="s">
        <v>1465</v>
      </c>
      <c r="D4051" s="2">
        <v>45662</v>
      </c>
      <c r="E4051" s="1">
        <v>0.63245976851851848</v>
      </c>
      <c r="F4051" s="1">
        <v>0.13304559027777776</v>
      </c>
      <c r="G4051" t="s">
        <v>27</v>
      </c>
      <c r="H4051" t="s">
        <v>1466</v>
      </c>
      <c r="I4051" t="s">
        <v>88</v>
      </c>
      <c r="L4051" s="3">
        <f t="shared" si="190"/>
        <v>9</v>
      </c>
      <c r="M4051" cm="1">
        <f t="array" ref="M4051">MIN(B:B=B4051,E4051)</f>
        <v>0.63245976851851848</v>
      </c>
      <c r="N4051" cm="1">
        <f t="array" ref="N4051">MAX(B:B=B4051,E4051)</f>
        <v>0.63245976851851848</v>
      </c>
      <c r="O4051" s="1">
        <f t="shared" si="191"/>
        <v>0.13304559027777776</v>
      </c>
      <c r="P4051" t="str">
        <f t="shared" si="192"/>
        <v>USER338-SP1A.210812.016</v>
      </c>
      <c r="Q4051" cm="1">
        <f t="array" ref="Q4051">SUM(--(FREQUENCY(IF(B:B=B4051,MATCH(G4051,G4051,0)),ROW(G4051)-ROW(G4051)+1)&gt;0))</f>
        <v>1</v>
      </c>
    </row>
    <row r="4052" spans="1:17" ht="15.75">
      <c r="A4052" t="s">
        <v>179</v>
      </c>
      <c r="B4052" t="s">
        <v>1464</v>
      </c>
      <c r="C4052" t="s">
        <v>1465</v>
      </c>
      <c r="D4052" s="2">
        <v>45662</v>
      </c>
      <c r="E4052" s="1">
        <v>0.49941418981481478</v>
      </c>
      <c r="F4052" s="1">
        <v>4.7017986111111111E-2</v>
      </c>
      <c r="G4052" t="s">
        <v>27</v>
      </c>
      <c r="H4052" t="s">
        <v>1466</v>
      </c>
      <c r="I4052" t="s">
        <v>88</v>
      </c>
      <c r="L4052" s="3">
        <f t="shared" si="190"/>
        <v>9</v>
      </c>
      <c r="M4052" cm="1">
        <f t="array" ref="M4052">MIN(B:B=B4052,E4052)</f>
        <v>0.49941418981481478</v>
      </c>
      <c r="N4052" cm="1">
        <f t="array" ref="N4052">MAX(B:B=B4052,E4052)</f>
        <v>0.49941418981481478</v>
      </c>
      <c r="O4052" s="1">
        <f t="shared" si="191"/>
        <v>4.7017986111111111E-2</v>
      </c>
      <c r="P4052" t="str">
        <f t="shared" si="192"/>
        <v>USER338-SP1A.210812.016</v>
      </c>
      <c r="Q4052" cm="1">
        <f t="array" ref="Q4052">SUM(--(FREQUENCY(IF(B:B=B4052,MATCH(G4052,G4052,0)),ROW(G4052)-ROW(G4052)+1)&gt;0))</f>
        <v>1</v>
      </c>
    </row>
    <row r="4053" spans="1:17" ht="15.75">
      <c r="A4053" t="s">
        <v>179</v>
      </c>
      <c r="B4053" t="s">
        <v>1464</v>
      </c>
      <c r="C4053" t="s">
        <v>1465</v>
      </c>
      <c r="D4053" s="2">
        <v>45662</v>
      </c>
      <c r="E4053" s="1">
        <v>0.45239619212962962</v>
      </c>
      <c r="F4053" s="1">
        <v>4.0318437499999998E-2</v>
      </c>
      <c r="G4053" t="s">
        <v>27</v>
      </c>
      <c r="H4053" t="s">
        <v>1466</v>
      </c>
      <c r="I4053" t="s">
        <v>88</v>
      </c>
      <c r="L4053" s="3">
        <f t="shared" si="190"/>
        <v>9</v>
      </c>
      <c r="M4053" cm="1">
        <f t="array" ref="M4053">MIN(B:B=B4053,E4053)</f>
        <v>0.45239619212962962</v>
      </c>
      <c r="N4053" cm="1">
        <f t="array" ref="N4053">MAX(B:B=B4053,E4053)</f>
        <v>0.45239619212962962</v>
      </c>
      <c r="O4053" s="1">
        <f t="shared" si="191"/>
        <v>4.0318437499999998E-2</v>
      </c>
      <c r="P4053" t="str">
        <f t="shared" si="192"/>
        <v>USER338-SP1A.210812.016</v>
      </c>
      <c r="Q4053" cm="1">
        <f t="array" ref="Q4053">SUM(--(FREQUENCY(IF(B:B=B4053,MATCH(G4053,G4053,0)),ROW(G4053)-ROW(G4053)+1)&gt;0))</f>
        <v>1</v>
      </c>
    </row>
    <row r="4054" spans="1:17" ht="15.75">
      <c r="A4054" t="s">
        <v>179</v>
      </c>
      <c r="B4054" t="s">
        <v>1464</v>
      </c>
      <c r="C4054" t="s">
        <v>1465</v>
      </c>
      <c r="D4054" s="2">
        <v>45662</v>
      </c>
      <c r="E4054" s="1">
        <v>0.41207775462962964</v>
      </c>
      <c r="F4054" s="1">
        <v>3.6695335648148149E-2</v>
      </c>
      <c r="G4054" t="s">
        <v>27</v>
      </c>
      <c r="H4054" t="s">
        <v>1466</v>
      </c>
      <c r="I4054" t="s">
        <v>88</v>
      </c>
      <c r="L4054" s="3">
        <f t="shared" si="190"/>
        <v>9</v>
      </c>
      <c r="M4054" cm="1">
        <f t="array" ref="M4054">MIN(B:B=B4054,E4054)</f>
        <v>0.41207775462962964</v>
      </c>
      <c r="N4054" cm="1">
        <f t="array" ref="N4054">MAX(B:B=B4054,E4054)</f>
        <v>0.41207775462962964</v>
      </c>
      <c r="O4054" s="1">
        <f t="shared" si="191"/>
        <v>3.6695335648148149E-2</v>
      </c>
      <c r="P4054" t="str">
        <f t="shared" si="192"/>
        <v>USER338-SP1A.210812.016</v>
      </c>
      <c r="Q4054" cm="1">
        <f t="array" ref="Q4054">SUM(--(FREQUENCY(IF(B:B=B4054,MATCH(G4054,G4054,0)),ROW(G4054)-ROW(G4054)+1)&gt;0))</f>
        <v>1</v>
      </c>
    </row>
    <row r="4055" spans="1:17" ht="15.75">
      <c r="A4055" t="s">
        <v>179</v>
      </c>
      <c r="B4055" t="s">
        <v>1464</v>
      </c>
      <c r="C4055" t="s">
        <v>1465</v>
      </c>
      <c r="D4055" s="2">
        <v>45662</v>
      </c>
      <c r="E4055" s="1">
        <v>0.37538241898148145</v>
      </c>
      <c r="F4055" s="1">
        <v>0</v>
      </c>
      <c r="G4055" t="s">
        <v>27</v>
      </c>
      <c r="H4055" t="s">
        <v>1466</v>
      </c>
      <c r="I4055" t="s">
        <v>88</v>
      </c>
      <c r="L4055" s="3">
        <f t="shared" si="190"/>
        <v>9</v>
      </c>
      <c r="M4055" cm="1">
        <f t="array" ref="M4055">MIN(B:B=B4055,E4055)</f>
        <v>0.37538241898148145</v>
      </c>
      <c r="N4055" cm="1">
        <f t="array" ref="N4055">MAX(B:B=B4055,E4055)</f>
        <v>0.37538241898148145</v>
      </c>
      <c r="O4055" s="1">
        <f t="shared" si="191"/>
        <v>0</v>
      </c>
      <c r="P4055" t="str">
        <f t="shared" si="192"/>
        <v>USER338-SP1A.210812.016</v>
      </c>
      <c r="Q4055" cm="1">
        <f t="array" ref="Q4055">SUM(--(FREQUENCY(IF(B:B=B4055,MATCH(G4055,G4055,0)),ROW(G4055)-ROW(G4055)+1)&gt;0))</f>
        <v>1</v>
      </c>
    </row>
    <row r="4056" spans="1:17" ht="15.75">
      <c r="A4056" t="s">
        <v>128</v>
      </c>
      <c r="B4056" t="s">
        <v>1467</v>
      </c>
      <c r="C4056" t="s">
        <v>1468</v>
      </c>
      <c r="D4056" s="2">
        <v>45662</v>
      </c>
      <c r="E4056" s="1">
        <v>0.70047337962962963</v>
      </c>
      <c r="F4056" s="1">
        <v>4.8203379629629624E-2</v>
      </c>
      <c r="G4056" t="s">
        <v>46</v>
      </c>
      <c r="H4056" t="s">
        <v>1334</v>
      </c>
      <c r="I4056" t="s">
        <v>43</v>
      </c>
      <c r="L4056" s="3">
        <f t="shared" si="190"/>
        <v>12</v>
      </c>
      <c r="M4056" cm="1">
        <f t="array" ref="M4056">MIN(B:B=B4056,E4056)</f>
        <v>0.70047337962962963</v>
      </c>
      <c r="N4056" cm="1">
        <f t="array" ref="N4056">MAX(B:B=B4056,E4056)</f>
        <v>0.70047337962962963</v>
      </c>
      <c r="O4056" s="1">
        <f t="shared" si="191"/>
        <v>4.8203379629629624E-2</v>
      </c>
      <c r="P4056" t="str">
        <f t="shared" si="192"/>
        <v>USER660-TP1A.220624.014</v>
      </c>
      <c r="Q4056" cm="1">
        <f t="array" ref="Q4056">SUM(--(FREQUENCY(IF(B:B=B4056,MATCH(G4056,G4056,0)),ROW(G4056)-ROW(G4056)+1)&gt;0))</f>
        <v>1</v>
      </c>
    </row>
    <row r="4057" spans="1:17" ht="15.75">
      <c r="A4057" t="s">
        <v>128</v>
      </c>
      <c r="B4057" t="s">
        <v>1467</v>
      </c>
      <c r="C4057" t="s">
        <v>1468</v>
      </c>
      <c r="D4057" s="2">
        <v>45662</v>
      </c>
      <c r="E4057" s="1">
        <v>0.65227000000000002</v>
      </c>
      <c r="F4057" s="1">
        <v>0.10398886574074073</v>
      </c>
      <c r="G4057" t="s">
        <v>46</v>
      </c>
      <c r="H4057" t="s">
        <v>1334</v>
      </c>
      <c r="I4057" t="s">
        <v>43</v>
      </c>
      <c r="L4057" s="3">
        <f t="shared" si="190"/>
        <v>12</v>
      </c>
      <c r="M4057" cm="1">
        <f t="array" ref="M4057">MIN(B:B=B4057,E4057)</f>
        <v>0.65227000000000002</v>
      </c>
      <c r="N4057" cm="1">
        <f t="array" ref="N4057">MAX(B:B=B4057,E4057)</f>
        <v>0.65227000000000002</v>
      </c>
      <c r="O4057" s="1">
        <f t="shared" si="191"/>
        <v>0.10398886574074073</v>
      </c>
      <c r="P4057" t="str">
        <f t="shared" si="192"/>
        <v>USER660-TP1A.220624.014</v>
      </c>
      <c r="Q4057" cm="1">
        <f t="array" ref="Q4057">SUM(--(FREQUENCY(IF(B:B=B4057,MATCH(G4057,G4057,0)),ROW(G4057)-ROW(G4057)+1)&gt;0))</f>
        <v>1</v>
      </c>
    </row>
    <row r="4058" spans="1:17" ht="15.75">
      <c r="A4058" t="s">
        <v>128</v>
      </c>
      <c r="B4058" t="s">
        <v>1467</v>
      </c>
      <c r="C4058" t="s">
        <v>1468</v>
      </c>
      <c r="D4058" s="2">
        <v>45662</v>
      </c>
      <c r="E4058" s="1">
        <v>0.54828113425925928</v>
      </c>
      <c r="F4058" s="1">
        <v>3.4483240740740738E-2</v>
      </c>
      <c r="G4058" t="s">
        <v>46</v>
      </c>
      <c r="H4058" t="s">
        <v>1334</v>
      </c>
      <c r="I4058" t="s">
        <v>43</v>
      </c>
      <c r="L4058" s="3">
        <f t="shared" si="190"/>
        <v>12</v>
      </c>
      <c r="M4058" cm="1">
        <f t="array" ref="M4058">MIN(B:B=B4058,E4058)</f>
        <v>0.54828113425925928</v>
      </c>
      <c r="N4058" cm="1">
        <f t="array" ref="N4058">MAX(B:B=B4058,E4058)</f>
        <v>0.54828113425925928</v>
      </c>
      <c r="O4058" s="1">
        <f t="shared" si="191"/>
        <v>3.4483240740740738E-2</v>
      </c>
      <c r="P4058" t="str">
        <f t="shared" si="192"/>
        <v>USER660-TP1A.220624.014</v>
      </c>
      <c r="Q4058" cm="1">
        <f t="array" ref="Q4058">SUM(--(FREQUENCY(IF(B:B=B4058,MATCH(G4058,G4058,0)),ROW(G4058)-ROW(G4058)+1)&gt;0))</f>
        <v>1</v>
      </c>
    </row>
    <row r="4059" spans="1:17" ht="15.75">
      <c r="A4059" t="s">
        <v>128</v>
      </c>
      <c r="B4059" t="s">
        <v>1467</v>
      </c>
      <c r="C4059" t="s">
        <v>1468</v>
      </c>
      <c r="D4059" s="2">
        <v>45662</v>
      </c>
      <c r="E4059" s="1">
        <v>0.51379788194444442</v>
      </c>
      <c r="F4059" s="1">
        <v>6.3823611111111104E-3</v>
      </c>
      <c r="G4059" t="s">
        <v>46</v>
      </c>
      <c r="H4059" t="s">
        <v>1334</v>
      </c>
      <c r="I4059" t="s">
        <v>43</v>
      </c>
      <c r="L4059" s="3">
        <f t="shared" si="190"/>
        <v>12</v>
      </c>
      <c r="M4059" cm="1">
        <f t="array" ref="M4059">MIN(B:B=B4059,E4059)</f>
        <v>0.51379788194444442</v>
      </c>
      <c r="N4059" cm="1">
        <f t="array" ref="N4059">MAX(B:B=B4059,E4059)</f>
        <v>0.51379788194444442</v>
      </c>
      <c r="O4059" s="1">
        <f t="shared" si="191"/>
        <v>6.3823611111111104E-3</v>
      </c>
      <c r="P4059" t="str">
        <f t="shared" si="192"/>
        <v>USER660-TP1A.220624.014</v>
      </c>
      <c r="Q4059" cm="1">
        <f t="array" ref="Q4059">SUM(--(FREQUENCY(IF(B:B=B4059,MATCH(G4059,G4059,0)),ROW(G4059)-ROW(G4059)+1)&gt;0))</f>
        <v>1</v>
      </c>
    </row>
    <row r="4060" spans="1:17" ht="15.75">
      <c r="A4060" t="s">
        <v>128</v>
      </c>
      <c r="B4060" t="s">
        <v>1467</v>
      </c>
      <c r="C4060" t="s">
        <v>1468</v>
      </c>
      <c r="D4060" s="2">
        <v>45662</v>
      </c>
      <c r="E4060" s="1">
        <v>0.5074155208333333</v>
      </c>
      <c r="F4060" s="1">
        <v>8.5069444444444455E-6</v>
      </c>
      <c r="G4060" t="s">
        <v>46</v>
      </c>
      <c r="H4060" t="s">
        <v>1334</v>
      </c>
      <c r="I4060" t="s">
        <v>43</v>
      </c>
      <c r="L4060" s="3">
        <f t="shared" si="190"/>
        <v>12</v>
      </c>
      <c r="M4060" cm="1">
        <f t="array" ref="M4060">MIN(B:B=B4060,E4060)</f>
        <v>0.5074155208333333</v>
      </c>
      <c r="N4060" cm="1">
        <f t="array" ref="N4060">MAX(B:B=B4060,E4060)</f>
        <v>0.5074155208333333</v>
      </c>
      <c r="O4060" s="1">
        <f t="shared" si="191"/>
        <v>8.5069444444444455E-6</v>
      </c>
      <c r="P4060" t="str">
        <f t="shared" si="192"/>
        <v>USER660-TP1A.220624.014</v>
      </c>
      <c r="Q4060" cm="1">
        <f t="array" ref="Q4060">SUM(--(FREQUENCY(IF(B:B=B4060,MATCH(G4060,G4060,0)),ROW(G4060)-ROW(G4060)+1)&gt;0))</f>
        <v>1</v>
      </c>
    </row>
    <row r="4061" spans="1:17" ht="15.75">
      <c r="A4061" t="s">
        <v>128</v>
      </c>
      <c r="B4061" t="s">
        <v>1467</v>
      </c>
      <c r="C4061" t="s">
        <v>1468</v>
      </c>
      <c r="D4061" s="2">
        <v>45662</v>
      </c>
      <c r="E4061" s="1">
        <v>0.50740701388888887</v>
      </c>
      <c r="F4061" s="1">
        <v>3.7952141203703701E-2</v>
      </c>
      <c r="G4061" t="s">
        <v>46</v>
      </c>
      <c r="H4061" t="s">
        <v>1334</v>
      </c>
      <c r="I4061" t="s">
        <v>43</v>
      </c>
      <c r="L4061" s="3">
        <f t="shared" si="190"/>
        <v>12</v>
      </c>
      <c r="M4061" cm="1">
        <f t="array" ref="M4061">MIN(B:B=B4061,E4061)</f>
        <v>0.50740701388888887</v>
      </c>
      <c r="N4061" cm="1">
        <f t="array" ref="N4061">MAX(B:B=B4061,E4061)</f>
        <v>0.50740701388888887</v>
      </c>
      <c r="O4061" s="1">
        <f t="shared" si="191"/>
        <v>3.7952141203703701E-2</v>
      </c>
      <c r="P4061" t="str">
        <f t="shared" si="192"/>
        <v>USER660-TP1A.220624.014</v>
      </c>
      <c r="Q4061" cm="1">
        <f t="array" ref="Q4061">SUM(--(FREQUENCY(IF(B:B=B4061,MATCH(G4061,G4061,0)),ROW(G4061)-ROW(G4061)+1)&gt;0))</f>
        <v>1</v>
      </c>
    </row>
    <row r="4062" spans="1:17" ht="15.75">
      <c r="A4062" t="s">
        <v>128</v>
      </c>
      <c r="B4062" t="s">
        <v>1467</v>
      </c>
      <c r="C4062" t="s">
        <v>1468</v>
      </c>
      <c r="D4062" s="2">
        <v>45662</v>
      </c>
      <c r="E4062" s="1">
        <v>0.46945487268518521</v>
      </c>
      <c r="F4062" s="1">
        <v>9.2677581018518515E-2</v>
      </c>
      <c r="G4062" t="s">
        <v>46</v>
      </c>
      <c r="H4062" t="s">
        <v>1334</v>
      </c>
      <c r="I4062" t="s">
        <v>43</v>
      </c>
      <c r="L4062" s="3">
        <f t="shared" si="190"/>
        <v>12</v>
      </c>
      <c r="M4062" cm="1">
        <f t="array" ref="M4062">MIN(B:B=B4062,E4062)</f>
        <v>0.46945487268518521</v>
      </c>
      <c r="N4062" cm="1">
        <f t="array" ref="N4062">MAX(B:B=B4062,E4062)</f>
        <v>0.46945487268518521</v>
      </c>
      <c r="O4062" s="1">
        <f t="shared" si="191"/>
        <v>9.2677581018518515E-2</v>
      </c>
      <c r="P4062" t="str">
        <f t="shared" si="192"/>
        <v>USER660-TP1A.220624.014</v>
      </c>
      <c r="Q4062" cm="1">
        <f t="array" ref="Q4062">SUM(--(FREQUENCY(IF(B:B=B4062,MATCH(G4062,G4062,0)),ROW(G4062)-ROW(G4062)+1)&gt;0))</f>
        <v>1</v>
      </c>
    </row>
    <row r="4063" spans="1:17" ht="15.75">
      <c r="A4063" t="s">
        <v>128</v>
      </c>
      <c r="B4063" t="s">
        <v>1467</v>
      </c>
      <c r="C4063" t="s">
        <v>1468</v>
      </c>
      <c r="D4063" s="2">
        <v>45662</v>
      </c>
      <c r="E4063" s="1">
        <v>0.37677729166666668</v>
      </c>
      <c r="F4063" s="1">
        <v>0</v>
      </c>
      <c r="G4063" t="s">
        <v>46</v>
      </c>
      <c r="H4063" t="s">
        <v>1334</v>
      </c>
      <c r="I4063" t="s">
        <v>43</v>
      </c>
      <c r="L4063" s="3">
        <f t="shared" ref="L4063:L4126" si="193">COUNTIF(B:B,B4063)</f>
        <v>12</v>
      </c>
      <c r="M4063" cm="1">
        <f t="array" ref="M4063">MIN(B:B=B4063,E4063)</f>
        <v>0.37677729166666668</v>
      </c>
      <c r="N4063" cm="1">
        <f t="array" ref="N4063">MAX(B:B=B4063,E4063)</f>
        <v>0.37677729166666668</v>
      </c>
      <c r="O4063" s="1">
        <f t="shared" si="191"/>
        <v>0</v>
      </c>
      <c r="P4063" t="str">
        <f t="shared" si="192"/>
        <v>USER660-TP1A.220624.014</v>
      </c>
      <c r="Q4063" cm="1">
        <f t="array" ref="Q4063">SUM(--(FREQUENCY(IF(B:B=B4063,MATCH(G4063,G4063,0)),ROW(G4063)-ROW(G4063)+1)&gt;0))</f>
        <v>1</v>
      </c>
    </row>
    <row r="4064" spans="1:17" ht="15.75">
      <c r="A4064" t="s">
        <v>128</v>
      </c>
      <c r="B4064" t="s">
        <v>1467</v>
      </c>
      <c r="C4064" t="s">
        <v>1468</v>
      </c>
      <c r="D4064" s="2">
        <v>45662</v>
      </c>
      <c r="E4064" s="1">
        <v>0.86940886574074072</v>
      </c>
      <c r="F4064" s="1">
        <v>1.6503703703703704E-3</v>
      </c>
      <c r="G4064" t="s">
        <v>46</v>
      </c>
      <c r="H4064" t="s">
        <v>1334</v>
      </c>
      <c r="I4064" t="s">
        <v>43</v>
      </c>
      <c r="L4064" s="3">
        <f t="shared" si="193"/>
        <v>12</v>
      </c>
      <c r="M4064" cm="1">
        <f t="array" ref="M4064">MIN(B:B=B4064,E4064)</f>
        <v>0.86940886574074072</v>
      </c>
      <c r="N4064" cm="1">
        <f t="array" ref="N4064">MAX(B:B=B4064,E4064)</f>
        <v>0.86940886574074072</v>
      </c>
      <c r="O4064" s="1">
        <f t="shared" si="191"/>
        <v>1.6503703703703704E-3</v>
      </c>
      <c r="P4064" t="str">
        <f t="shared" si="192"/>
        <v>USER660-TP1A.220624.014</v>
      </c>
      <c r="Q4064" cm="1">
        <f t="array" ref="Q4064">SUM(--(FREQUENCY(IF(B:B=B4064,MATCH(G4064,G4064,0)),ROW(G4064)-ROW(G4064)+1)&gt;0))</f>
        <v>1</v>
      </c>
    </row>
    <row r="4065" spans="1:17" ht="15.75">
      <c r="A4065" t="s">
        <v>128</v>
      </c>
      <c r="B4065" t="s">
        <v>1467</v>
      </c>
      <c r="C4065" t="s">
        <v>1468</v>
      </c>
      <c r="D4065" s="2">
        <v>45662</v>
      </c>
      <c r="E4065" s="1">
        <v>0.86775849537037031</v>
      </c>
      <c r="F4065" s="1">
        <v>9.7033599537037038E-2</v>
      </c>
      <c r="G4065" t="s">
        <v>46</v>
      </c>
      <c r="H4065" t="s">
        <v>1334</v>
      </c>
      <c r="I4065" t="s">
        <v>43</v>
      </c>
      <c r="L4065" s="3">
        <f t="shared" si="193"/>
        <v>12</v>
      </c>
      <c r="M4065" cm="1">
        <f t="array" ref="M4065">MIN(B:B=B4065,E4065)</f>
        <v>0.86775849537037031</v>
      </c>
      <c r="N4065" cm="1">
        <f t="array" ref="N4065">MAX(B:B=B4065,E4065)</f>
        <v>0.86775849537037031</v>
      </c>
      <c r="O4065" s="1">
        <f t="shared" si="191"/>
        <v>9.7033599537037038E-2</v>
      </c>
      <c r="P4065" t="str">
        <f t="shared" si="192"/>
        <v>USER660-TP1A.220624.014</v>
      </c>
      <c r="Q4065" cm="1">
        <f t="array" ref="Q4065">SUM(--(FREQUENCY(IF(B:B=B4065,MATCH(G4065,G4065,0)),ROW(G4065)-ROW(G4065)+1)&gt;0))</f>
        <v>1</v>
      </c>
    </row>
    <row r="4066" spans="1:17" ht="15.75">
      <c r="A4066" t="s">
        <v>128</v>
      </c>
      <c r="B4066" t="s">
        <v>1467</v>
      </c>
      <c r="C4066" t="s">
        <v>1468</v>
      </c>
      <c r="D4066" s="2">
        <v>45662</v>
      </c>
      <c r="E4066" s="1">
        <v>0.77072489583333337</v>
      </c>
      <c r="F4066" s="1">
        <v>3.0452442129629633E-2</v>
      </c>
      <c r="G4066" t="s">
        <v>46</v>
      </c>
      <c r="H4066" t="s">
        <v>1334</v>
      </c>
      <c r="I4066" t="s">
        <v>43</v>
      </c>
      <c r="L4066" s="3">
        <f t="shared" si="193"/>
        <v>12</v>
      </c>
      <c r="M4066" cm="1">
        <f t="array" ref="M4066">MIN(B:B=B4066,E4066)</f>
        <v>0.77072489583333337</v>
      </c>
      <c r="N4066" cm="1">
        <f t="array" ref="N4066">MAX(B:B=B4066,E4066)</f>
        <v>0.77072489583333337</v>
      </c>
      <c r="O4066" s="1">
        <f t="shared" si="191"/>
        <v>3.0452442129629633E-2</v>
      </c>
      <c r="P4066" t="str">
        <f t="shared" si="192"/>
        <v>USER660-TP1A.220624.014</v>
      </c>
      <c r="Q4066" cm="1">
        <f t="array" ref="Q4066">SUM(--(FREQUENCY(IF(B:B=B4066,MATCH(G4066,G4066,0)),ROW(G4066)-ROW(G4066)+1)&gt;0))</f>
        <v>1</v>
      </c>
    </row>
    <row r="4067" spans="1:17" ht="15.75">
      <c r="A4067" t="s">
        <v>128</v>
      </c>
      <c r="B4067" t="s">
        <v>1467</v>
      </c>
      <c r="C4067" t="s">
        <v>1468</v>
      </c>
      <c r="D4067" s="2">
        <v>45662</v>
      </c>
      <c r="E4067" s="1">
        <v>0.74027245370370365</v>
      </c>
      <c r="F4067" s="1">
        <v>3.9799074074074077E-2</v>
      </c>
      <c r="G4067" t="s">
        <v>46</v>
      </c>
      <c r="H4067" t="s">
        <v>1334</v>
      </c>
      <c r="I4067" t="s">
        <v>43</v>
      </c>
      <c r="L4067" s="3">
        <f t="shared" si="193"/>
        <v>12</v>
      </c>
      <c r="M4067" cm="1">
        <f t="array" ref="M4067">MIN(B:B=B4067,E4067)</f>
        <v>0.74027245370370365</v>
      </c>
      <c r="N4067" cm="1">
        <f t="array" ref="N4067">MAX(B:B=B4067,E4067)</f>
        <v>0.74027245370370365</v>
      </c>
      <c r="O4067" s="1">
        <f t="shared" si="191"/>
        <v>3.9799074074074077E-2</v>
      </c>
      <c r="P4067" t="str">
        <f t="shared" si="192"/>
        <v>USER660-TP1A.220624.014</v>
      </c>
      <c r="Q4067" cm="1">
        <f t="array" ref="Q4067">SUM(--(FREQUENCY(IF(B:B=B4067,MATCH(G4067,G4067,0)),ROW(G4067)-ROW(G4067)+1)&gt;0))</f>
        <v>1</v>
      </c>
    </row>
    <row r="4068" spans="1:17" ht="15.75">
      <c r="A4068" t="s">
        <v>128</v>
      </c>
      <c r="B4068" t="s">
        <v>1469</v>
      </c>
      <c r="C4068" t="s">
        <v>1470</v>
      </c>
      <c r="D4068" s="2">
        <v>45662</v>
      </c>
      <c r="E4068" s="1">
        <v>0.72936085648148152</v>
      </c>
      <c r="F4068" s="1">
        <v>0.2338596875</v>
      </c>
      <c r="G4068" t="s">
        <v>21</v>
      </c>
      <c r="H4068" t="s">
        <v>280</v>
      </c>
      <c r="I4068" t="s">
        <v>104</v>
      </c>
      <c r="L4068" s="3">
        <f t="shared" si="193"/>
        <v>4</v>
      </c>
      <c r="M4068" cm="1">
        <f t="array" ref="M4068">MIN(B:B=B4068,E4068)</f>
        <v>0.72936085648148152</v>
      </c>
      <c r="N4068" cm="1">
        <f t="array" ref="N4068">MAX(B:B=B4068,E4068)</f>
        <v>0.72936085648148152</v>
      </c>
      <c r="O4068" s="1">
        <f t="shared" si="191"/>
        <v>0.2338596875</v>
      </c>
      <c r="P4068" t="str">
        <f t="shared" si="192"/>
        <v>USER661-RP1A.200720.012</v>
      </c>
      <c r="Q4068" cm="1">
        <f t="array" ref="Q4068">SUM(--(FREQUENCY(IF(B:B=B4068,MATCH(G4068,G4068,0)),ROW(G4068)-ROW(G4068)+1)&gt;0))</f>
        <v>1</v>
      </c>
    </row>
    <row r="4069" spans="1:17" ht="15.75">
      <c r="A4069" t="s">
        <v>128</v>
      </c>
      <c r="B4069" t="s">
        <v>1469</v>
      </c>
      <c r="C4069" t="s">
        <v>1470</v>
      </c>
      <c r="D4069" s="2">
        <v>45662</v>
      </c>
      <c r="E4069" s="1">
        <v>0.4955011689814815</v>
      </c>
      <c r="F4069" s="1">
        <v>4.2975138888888882E-2</v>
      </c>
      <c r="G4069" t="s">
        <v>21</v>
      </c>
      <c r="H4069" t="s">
        <v>280</v>
      </c>
      <c r="I4069" t="s">
        <v>104</v>
      </c>
      <c r="L4069" s="3">
        <f t="shared" si="193"/>
        <v>4</v>
      </c>
      <c r="M4069" cm="1">
        <f t="array" ref="M4069">MIN(B:B=B4069,E4069)</f>
        <v>0.4955011689814815</v>
      </c>
      <c r="N4069" cm="1">
        <f t="array" ref="N4069">MAX(B:B=B4069,E4069)</f>
        <v>0.4955011689814815</v>
      </c>
      <c r="O4069" s="1">
        <f t="shared" si="191"/>
        <v>4.2975138888888882E-2</v>
      </c>
      <c r="P4069" t="str">
        <f t="shared" si="192"/>
        <v>USER661-RP1A.200720.012</v>
      </c>
      <c r="Q4069" cm="1">
        <f t="array" ref="Q4069">SUM(--(FREQUENCY(IF(B:B=B4069,MATCH(G4069,G4069,0)),ROW(G4069)-ROW(G4069)+1)&gt;0))</f>
        <v>1</v>
      </c>
    </row>
    <row r="4070" spans="1:17" ht="15.75">
      <c r="A4070" t="s">
        <v>128</v>
      </c>
      <c r="B4070" t="s">
        <v>1469</v>
      </c>
      <c r="C4070" t="s">
        <v>1470</v>
      </c>
      <c r="D4070" s="2">
        <v>45662</v>
      </c>
      <c r="E4070" s="1">
        <v>0.45252603009259262</v>
      </c>
      <c r="F4070" s="1">
        <v>3.5346527777777776E-3</v>
      </c>
      <c r="G4070" t="s">
        <v>21</v>
      </c>
      <c r="H4070" t="s">
        <v>280</v>
      </c>
      <c r="I4070" t="s">
        <v>104</v>
      </c>
      <c r="L4070" s="3">
        <f t="shared" si="193"/>
        <v>4</v>
      </c>
      <c r="M4070" cm="1">
        <f t="array" ref="M4070">MIN(B:B=B4070,E4070)</f>
        <v>0.45252603009259262</v>
      </c>
      <c r="N4070" cm="1">
        <f t="array" ref="N4070">MAX(B:B=B4070,E4070)</f>
        <v>0.45252603009259262</v>
      </c>
      <c r="O4070" s="1">
        <f t="shared" si="191"/>
        <v>3.5346527777777776E-3</v>
      </c>
      <c r="P4070" t="str">
        <f t="shared" si="192"/>
        <v>USER661-RP1A.200720.012</v>
      </c>
      <c r="Q4070" cm="1">
        <f t="array" ref="Q4070">SUM(--(FREQUENCY(IF(B:B=B4070,MATCH(G4070,G4070,0)),ROW(G4070)-ROW(G4070)+1)&gt;0))</f>
        <v>1</v>
      </c>
    </row>
    <row r="4071" spans="1:17" ht="15.75">
      <c r="A4071" t="s">
        <v>128</v>
      </c>
      <c r="B4071" t="s">
        <v>1469</v>
      </c>
      <c r="C4071" t="s">
        <v>1470</v>
      </c>
      <c r="D4071" s="2">
        <v>45662</v>
      </c>
      <c r="E4071" s="1">
        <v>0.44899137731481481</v>
      </c>
      <c r="F4071" s="1">
        <v>0</v>
      </c>
      <c r="G4071" t="s">
        <v>21</v>
      </c>
      <c r="H4071" t="s">
        <v>280</v>
      </c>
      <c r="I4071" t="s">
        <v>104</v>
      </c>
      <c r="L4071" s="3">
        <f t="shared" si="193"/>
        <v>4</v>
      </c>
      <c r="M4071" cm="1">
        <f t="array" ref="M4071">MIN(B:B=B4071,E4071)</f>
        <v>0.44899137731481481</v>
      </c>
      <c r="N4071" cm="1">
        <f t="array" ref="N4071">MAX(B:B=B4071,E4071)</f>
        <v>0.44899137731481481</v>
      </c>
      <c r="O4071" s="1">
        <f t="shared" si="191"/>
        <v>0</v>
      </c>
      <c r="P4071" t="str">
        <f t="shared" si="192"/>
        <v>USER661-RP1A.200720.012</v>
      </c>
      <c r="Q4071" cm="1">
        <f t="array" ref="Q4071">SUM(--(FREQUENCY(IF(B:B=B4071,MATCH(G4071,G4071,0)),ROW(G4071)-ROW(G4071)+1)&gt;0))</f>
        <v>1</v>
      </c>
    </row>
    <row r="4072" spans="1:17" ht="15.75">
      <c r="A4072" t="s">
        <v>142</v>
      </c>
      <c r="B4072" t="s">
        <v>1471</v>
      </c>
      <c r="C4072" t="s">
        <v>1472</v>
      </c>
      <c r="D4072" s="2">
        <v>45662</v>
      </c>
      <c r="E4072" s="1">
        <v>0.35814682870370373</v>
      </c>
      <c r="F4072" s="1">
        <v>0</v>
      </c>
      <c r="G4072" t="s">
        <v>1473</v>
      </c>
      <c r="H4072" t="s">
        <v>1474</v>
      </c>
      <c r="I4072" t="s">
        <v>1475</v>
      </c>
      <c r="L4072" s="3">
        <f t="shared" si="193"/>
        <v>8</v>
      </c>
      <c r="M4072" cm="1">
        <f t="array" ref="M4072">MIN(B:B=B4072,E4072)</f>
        <v>0.35814682870370373</v>
      </c>
      <c r="N4072" cm="1">
        <f t="array" ref="N4072">MAX(B:B=B4072,E4072)</f>
        <v>0.35814682870370373</v>
      </c>
      <c r="O4072" s="1">
        <f t="shared" si="191"/>
        <v>0</v>
      </c>
      <c r="P4072" t="str">
        <f t="shared" si="192"/>
        <v>USER551-HONORELI-N39</v>
      </c>
      <c r="Q4072" cm="1">
        <f t="array" ref="Q4072">SUM(--(FREQUENCY(IF(B:B=B4072,MATCH(G4072,G4072,0)),ROW(G4072)-ROW(G4072)+1)&gt;0))</f>
        <v>1</v>
      </c>
    </row>
    <row r="4073" spans="1:17" ht="15.75">
      <c r="A4073" t="s">
        <v>142</v>
      </c>
      <c r="B4073" t="s">
        <v>1471</v>
      </c>
      <c r="C4073" t="s">
        <v>1472</v>
      </c>
      <c r="D4073" s="2">
        <v>45662</v>
      </c>
      <c r="E4073" s="1">
        <v>0.77578587962962964</v>
      </c>
      <c r="F4073" s="1">
        <v>9.3752407407407409E-2</v>
      </c>
      <c r="G4073" t="s">
        <v>1473</v>
      </c>
      <c r="H4073" t="s">
        <v>1474</v>
      </c>
      <c r="I4073" t="s">
        <v>1475</v>
      </c>
      <c r="L4073" s="3">
        <f t="shared" si="193"/>
        <v>8</v>
      </c>
      <c r="M4073" cm="1">
        <f t="array" ref="M4073">MIN(B:B=B4073,E4073)</f>
        <v>0.77578587962962964</v>
      </c>
      <c r="N4073" cm="1">
        <f t="array" ref="N4073">MAX(B:B=B4073,E4073)</f>
        <v>0.77578587962962964</v>
      </c>
      <c r="O4073" s="1">
        <f t="shared" si="191"/>
        <v>9.3752407407407409E-2</v>
      </c>
      <c r="P4073" t="str">
        <f t="shared" si="192"/>
        <v>USER551-HONORELI-N39</v>
      </c>
      <c r="Q4073" cm="1">
        <f t="array" ref="Q4073">SUM(--(FREQUENCY(IF(B:B=B4073,MATCH(G4073,G4073,0)),ROW(G4073)-ROW(G4073)+1)&gt;0))</f>
        <v>1</v>
      </c>
    </row>
    <row r="4074" spans="1:17" ht="15.75">
      <c r="A4074" t="s">
        <v>142</v>
      </c>
      <c r="B4074" t="s">
        <v>1471</v>
      </c>
      <c r="C4074" t="s">
        <v>1472</v>
      </c>
      <c r="D4074" s="2">
        <v>45662</v>
      </c>
      <c r="E4074" s="1">
        <v>0.68203347222222221</v>
      </c>
      <c r="F4074" s="1">
        <v>0.12143879629629629</v>
      </c>
      <c r="G4074" t="s">
        <v>1473</v>
      </c>
      <c r="H4074" t="s">
        <v>1474</v>
      </c>
      <c r="I4074" t="s">
        <v>1475</v>
      </c>
      <c r="L4074" s="3">
        <f t="shared" si="193"/>
        <v>8</v>
      </c>
      <c r="M4074" cm="1">
        <f t="array" ref="M4074">MIN(B:B=B4074,E4074)</f>
        <v>0.68203347222222221</v>
      </c>
      <c r="N4074" cm="1">
        <f t="array" ref="N4074">MAX(B:B=B4074,E4074)</f>
        <v>0.68203347222222221</v>
      </c>
      <c r="O4074" s="1">
        <f t="shared" si="191"/>
        <v>0.12143879629629629</v>
      </c>
      <c r="P4074" t="str">
        <f t="shared" si="192"/>
        <v>USER551-HONORELI-N39</v>
      </c>
      <c r="Q4074" cm="1">
        <f t="array" ref="Q4074">SUM(--(FREQUENCY(IF(B:B=B4074,MATCH(G4074,G4074,0)),ROW(G4074)-ROW(G4074)+1)&gt;0))</f>
        <v>1</v>
      </c>
    </row>
    <row r="4075" spans="1:17" ht="15.75">
      <c r="A4075" t="s">
        <v>142</v>
      </c>
      <c r="B4075" t="s">
        <v>1471</v>
      </c>
      <c r="C4075" t="s">
        <v>1472</v>
      </c>
      <c r="D4075" s="2">
        <v>45662</v>
      </c>
      <c r="E4075" s="1">
        <v>0.56059467592592593</v>
      </c>
      <c r="F4075" s="1">
        <v>2.4519201388888887E-2</v>
      </c>
      <c r="G4075" t="s">
        <v>1473</v>
      </c>
      <c r="H4075" t="s">
        <v>1474</v>
      </c>
      <c r="I4075" t="s">
        <v>1475</v>
      </c>
      <c r="L4075" s="3">
        <f t="shared" si="193"/>
        <v>8</v>
      </c>
      <c r="M4075" cm="1">
        <f t="array" ref="M4075">MIN(B:B=B4075,E4075)</f>
        <v>0.56059467592592593</v>
      </c>
      <c r="N4075" cm="1">
        <f t="array" ref="N4075">MAX(B:B=B4075,E4075)</f>
        <v>0.56059467592592593</v>
      </c>
      <c r="O4075" s="1">
        <f t="shared" si="191"/>
        <v>2.4519201388888887E-2</v>
      </c>
      <c r="P4075" t="str">
        <f t="shared" si="192"/>
        <v>USER551-HONORELI-N39</v>
      </c>
      <c r="Q4075" cm="1">
        <f t="array" ref="Q4075">SUM(--(FREQUENCY(IF(B:B=B4075,MATCH(G4075,G4075,0)),ROW(G4075)-ROW(G4075)+1)&gt;0))</f>
        <v>1</v>
      </c>
    </row>
    <row r="4076" spans="1:17" ht="15.75">
      <c r="A4076" t="s">
        <v>142</v>
      </c>
      <c r="B4076" t="s">
        <v>1471</v>
      </c>
      <c r="C4076" t="s">
        <v>1472</v>
      </c>
      <c r="D4076" s="2">
        <v>45662</v>
      </c>
      <c r="E4076" s="1">
        <v>0.53607547453703697</v>
      </c>
      <c r="F4076" s="1">
        <v>2.0224895833333336E-2</v>
      </c>
      <c r="G4076" t="s">
        <v>1473</v>
      </c>
      <c r="H4076" t="s">
        <v>1474</v>
      </c>
      <c r="I4076" t="s">
        <v>1475</v>
      </c>
      <c r="L4076" s="3">
        <f t="shared" si="193"/>
        <v>8</v>
      </c>
      <c r="M4076" cm="1">
        <f t="array" ref="M4076">MIN(B:B=B4076,E4076)</f>
        <v>0.53607547453703697</v>
      </c>
      <c r="N4076" cm="1">
        <f t="array" ref="N4076">MAX(B:B=B4076,E4076)</f>
        <v>0.53607547453703697</v>
      </c>
      <c r="O4076" s="1">
        <f t="shared" si="191"/>
        <v>2.0224895833333336E-2</v>
      </c>
      <c r="P4076" t="str">
        <f t="shared" si="192"/>
        <v>USER551-HONORELI-N39</v>
      </c>
      <c r="Q4076" cm="1">
        <f t="array" ref="Q4076">SUM(--(FREQUENCY(IF(B:B=B4076,MATCH(G4076,G4076,0)),ROW(G4076)-ROW(G4076)+1)&gt;0))</f>
        <v>1</v>
      </c>
    </row>
    <row r="4077" spans="1:17" ht="15.75">
      <c r="A4077" t="s">
        <v>142</v>
      </c>
      <c r="B4077" t="s">
        <v>1471</v>
      </c>
      <c r="C4077" t="s">
        <v>1472</v>
      </c>
      <c r="D4077" s="2">
        <v>45662</v>
      </c>
      <c r="E4077" s="1">
        <v>0.51585057870370365</v>
      </c>
      <c r="F4077" s="1">
        <v>3.2386296296296295E-2</v>
      </c>
      <c r="G4077" t="s">
        <v>1473</v>
      </c>
      <c r="H4077" t="s">
        <v>1474</v>
      </c>
      <c r="I4077" t="s">
        <v>1475</v>
      </c>
      <c r="L4077" s="3">
        <f t="shared" si="193"/>
        <v>8</v>
      </c>
      <c r="M4077" cm="1">
        <f t="array" ref="M4077">MIN(B:B=B4077,E4077)</f>
        <v>0.51585057870370365</v>
      </c>
      <c r="N4077" cm="1">
        <f t="array" ref="N4077">MAX(B:B=B4077,E4077)</f>
        <v>0.51585057870370365</v>
      </c>
      <c r="O4077" s="1">
        <f t="shared" si="191"/>
        <v>3.2386296296296295E-2</v>
      </c>
      <c r="P4077" t="str">
        <f t="shared" si="192"/>
        <v>USER551-HONORELI-N39</v>
      </c>
      <c r="Q4077" cm="1">
        <f t="array" ref="Q4077">SUM(--(FREQUENCY(IF(B:B=B4077,MATCH(G4077,G4077,0)),ROW(G4077)-ROW(G4077)+1)&gt;0))</f>
        <v>1</v>
      </c>
    </row>
    <row r="4078" spans="1:17" ht="15.75">
      <c r="A4078" t="s">
        <v>142</v>
      </c>
      <c r="B4078" t="s">
        <v>1471</v>
      </c>
      <c r="C4078" t="s">
        <v>1472</v>
      </c>
      <c r="D4078" s="2">
        <v>45662</v>
      </c>
      <c r="E4078" s="1">
        <v>0.48346428240740741</v>
      </c>
      <c r="F4078" s="1">
        <v>5.6496099537037041E-2</v>
      </c>
      <c r="G4078" t="s">
        <v>1473</v>
      </c>
      <c r="H4078" t="s">
        <v>1474</v>
      </c>
      <c r="I4078" t="s">
        <v>1475</v>
      </c>
      <c r="L4078" s="3">
        <f t="shared" si="193"/>
        <v>8</v>
      </c>
      <c r="M4078" cm="1">
        <f t="array" ref="M4078">MIN(B:B=B4078,E4078)</f>
        <v>0.48346428240740741</v>
      </c>
      <c r="N4078" cm="1">
        <f t="array" ref="N4078">MAX(B:B=B4078,E4078)</f>
        <v>0.48346428240740741</v>
      </c>
      <c r="O4078" s="1">
        <f t="shared" si="191"/>
        <v>5.6496099537037041E-2</v>
      </c>
      <c r="P4078" t="str">
        <f t="shared" si="192"/>
        <v>USER551-HONORELI-N39</v>
      </c>
      <c r="Q4078" cm="1">
        <f t="array" ref="Q4078">SUM(--(FREQUENCY(IF(B:B=B4078,MATCH(G4078,G4078,0)),ROW(G4078)-ROW(G4078)+1)&gt;0))</f>
        <v>1</v>
      </c>
    </row>
    <row r="4079" spans="1:17" ht="15.75">
      <c r="A4079" t="s">
        <v>142</v>
      </c>
      <c r="B4079" t="s">
        <v>1471</v>
      </c>
      <c r="C4079" t="s">
        <v>1472</v>
      </c>
      <c r="D4079" s="2">
        <v>45662</v>
      </c>
      <c r="E4079" s="1">
        <v>0.42696819444444439</v>
      </c>
      <c r="F4079" s="1">
        <v>6.8821354166666668E-2</v>
      </c>
      <c r="G4079" t="s">
        <v>1473</v>
      </c>
      <c r="H4079" t="s">
        <v>1474</v>
      </c>
      <c r="I4079" t="s">
        <v>1475</v>
      </c>
      <c r="L4079" s="3">
        <f t="shared" si="193"/>
        <v>8</v>
      </c>
      <c r="M4079" cm="1">
        <f t="array" ref="M4079">MIN(B:B=B4079,E4079)</f>
        <v>0.42696819444444439</v>
      </c>
      <c r="N4079" cm="1">
        <f t="array" ref="N4079">MAX(B:B=B4079,E4079)</f>
        <v>0.42696819444444439</v>
      </c>
      <c r="O4079" s="1">
        <f t="shared" si="191"/>
        <v>6.8821354166666668E-2</v>
      </c>
      <c r="P4079" t="str">
        <f t="shared" si="192"/>
        <v>USER551-HONORELI-N39</v>
      </c>
      <c r="Q4079" cm="1">
        <f t="array" ref="Q4079">SUM(--(FREQUENCY(IF(B:B=B4079,MATCH(G4079,G4079,0)),ROW(G4079)-ROW(G4079)+1)&gt;0))</f>
        <v>1</v>
      </c>
    </row>
    <row r="4080" spans="1:17" ht="15.75">
      <c r="A4080" t="s">
        <v>142</v>
      </c>
      <c r="B4080" t="s">
        <v>1476</v>
      </c>
      <c r="C4080" t="s">
        <v>1477</v>
      </c>
      <c r="D4080" s="2">
        <v>45662</v>
      </c>
      <c r="E4080" s="1">
        <v>0.84767557870370369</v>
      </c>
      <c r="F4080" s="1">
        <v>2.0624305555555556E-3</v>
      </c>
      <c r="G4080" t="s">
        <v>27</v>
      </c>
      <c r="H4080" t="s">
        <v>205</v>
      </c>
      <c r="I4080" t="s">
        <v>34</v>
      </c>
      <c r="L4080" s="3">
        <f t="shared" si="193"/>
        <v>27</v>
      </c>
      <c r="M4080" cm="1">
        <f t="array" ref="M4080">MIN(B:B=B4080,E4080)</f>
        <v>0.84767557870370369</v>
      </c>
      <c r="N4080" cm="1">
        <f t="array" ref="N4080">MAX(B:B=B4080,E4080)</f>
        <v>0.84767557870370369</v>
      </c>
      <c r="O4080" s="1">
        <f t="shared" si="191"/>
        <v>2.0624305555555556E-3</v>
      </c>
      <c r="P4080" t="str">
        <f t="shared" si="192"/>
        <v>USER552-RP1A.200720.011</v>
      </c>
      <c r="Q4080" cm="1">
        <f t="array" ref="Q4080">SUM(--(FREQUENCY(IF(B:B=B4080,MATCH(G4080,G4080,0)),ROW(G4080)-ROW(G4080)+1)&gt;0))</f>
        <v>1</v>
      </c>
    </row>
    <row r="4081" spans="1:17" ht="15.75">
      <c r="A4081" t="s">
        <v>142</v>
      </c>
      <c r="B4081" t="s">
        <v>1476</v>
      </c>
      <c r="C4081" t="s">
        <v>1477</v>
      </c>
      <c r="D4081" s="2">
        <v>45662</v>
      </c>
      <c r="E4081" s="1">
        <v>0.84561315972222229</v>
      </c>
      <c r="F4081" s="1">
        <v>7.0035995370370363E-2</v>
      </c>
      <c r="G4081" t="s">
        <v>27</v>
      </c>
      <c r="H4081" t="s">
        <v>205</v>
      </c>
      <c r="I4081" t="s">
        <v>34</v>
      </c>
      <c r="L4081" s="3">
        <f t="shared" si="193"/>
        <v>27</v>
      </c>
      <c r="M4081" cm="1">
        <f t="array" ref="M4081">MIN(B:B=B4081,E4081)</f>
        <v>0.84561315972222229</v>
      </c>
      <c r="N4081" cm="1">
        <f t="array" ref="N4081">MAX(B:B=B4081,E4081)</f>
        <v>0.84561315972222229</v>
      </c>
      <c r="O4081" s="1">
        <f t="shared" si="191"/>
        <v>7.0035995370370363E-2</v>
      </c>
      <c r="P4081" t="str">
        <f t="shared" si="192"/>
        <v>USER552-RP1A.200720.011</v>
      </c>
      <c r="Q4081" cm="1">
        <f t="array" ref="Q4081">SUM(--(FREQUENCY(IF(B:B=B4081,MATCH(G4081,G4081,0)),ROW(G4081)-ROW(G4081)+1)&gt;0))</f>
        <v>1</v>
      </c>
    </row>
    <row r="4082" spans="1:17" ht="15.75">
      <c r="A4082" t="s">
        <v>142</v>
      </c>
      <c r="B4082" t="s">
        <v>1476</v>
      </c>
      <c r="C4082" t="s">
        <v>1477</v>
      </c>
      <c r="D4082" s="2">
        <v>45662</v>
      </c>
      <c r="E4082" s="1">
        <v>0.77557716435185187</v>
      </c>
      <c r="F4082" s="1">
        <v>1.2758749999999999E-2</v>
      </c>
      <c r="G4082" t="s">
        <v>1473</v>
      </c>
      <c r="H4082" t="s">
        <v>1474</v>
      </c>
      <c r="I4082" t="s">
        <v>1475</v>
      </c>
      <c r="L4082" s="3">
        <f t="shared" si="193"/>
        <v>27</v>
      </c>
      <c r="M4082" cm="1">
        <f t="array" ref="M4082">MIN(B:B=B4082,E4082)</f>
        <v>0.77557716435185187</v>
      </c>
      <c r="N4082" cm="1">
        <f t="array" ref="N4082">MAX(B:B=B4082,E4082)</f>
        <v>0.77557716435185187</v>
      </c>
      <c r="O4082" s="1">
        <f t="shared" si="191"/>
        <v>1.2758749999999999E-2</v>
      </c>
      <c r="P4082" t="str">
        <f t="shared" si="192"/>
        <v>USER552-HONORELI-N39</v>
      </c>
      <c r="Q4082" cm="1">
        <f t="array" ref="Q4082">SUM(--(FREQUENCY(IF(B:B=B4082,MATCH(G4082,G4082,0)),ROW(G4082)-ROW(G4082)+1)&gt;0))</f>
        <v>1</v>
      </c>
    </row>
    <row r="4083" spans="1:17" ht="15.75">
      <c r="A4083" t="s">
        <v>142</v>
      </c>
      <c r="B4083" t="s">
        <v>1476</v>
      </c>
      <c r="C4083" t="s">
        <v>1477</v>
      </c>
      <c r="D4083" s="2">
        <v>45662</v>
      </c>
      <c r="E4083" s="1">
        <v>0.76281841435185183</v>
      </c>
      <c r="F4083" s="1">
        <v>9.5874652777777781E-3</v>
      </c>
      <c r="G4083" t="s">
        <v>27</v>
      </c>
      <c r="H4083" t="s">
        <v>205</v>
      </c>
      <c r="I4083" t="s">
        <v>34</v>
      </c>
      <c r="L4083" s="3">
        <f t="shared" si="193"/>
        <v>27</v>
      </c>
      <c r="M4083" cm="1">
        <f t="array" ref="M4083">MIN(B:B=B4083,E4083)</f>
        <v>0.76281841435185183</v>
      </c>
      <c r="N4083" cm="1">
        <f t="array" ref="N4083">MAX(B:B=B4083,E4083)</f>
        <v>0.76281841435185183</v>
      </c>
      <c r="O4083" s="1">
        <f t="shared" si="191"/>
        <v>9.5874652777777781E-3</v>
      </c>
      <c r="P4083" t="str">
        <f t="shared" si="192"/>
        <v>USER552-RP1A.200720.011</v>
      </c>
      <c r="Q4083" cm="1">
        <f t="array" ref="Q4083">SUM(--(FREQUENCY(IF(B:B=B4083,MATCH(G4083,G4083,0)),ROW(G4083)-ROW(G4083)+1)&gt;0))</f>
        <v>1</v>
      </c>
    </row>
    <row r="4084" spans="1:17" ht="15.75">
      <c r="A4084" t="s">
        <v>142</v>
      </c>
      <c r="B4084" t="s">
        <v>1476</v>
      </c>
      <c r="C4084" t="s">
        <v>1477</v>
      </c>
      <c r="D4084" s="2">
        <v>45662</v>
      </c>
      <c r="E4084" s="1">
        <v>0.75323094907407417</v>
      </c>
      <c r="F4084" s="1">
        <v>3.9565856481481483E-3</v>
      </c>
      <c r="G4084" t="s">
        <v>27</v>
      </c>
      <c r="H4084" t="s">
        <v>205</v>
      </c>
      <c r="I4084" t="s">
        <v>34</v>
      </c>
      <c r="L4084" s="3">
        <f t="shared" si="193"/>
        <v>27</v>
      </c>
      <c r="M4084" cm="1">
        <f t="array" ref="M4084">MIN(B:B=B4084,E4084)</f>
        <v>0.75323094907407417</v>
      </c>
      <c r="N4084" cm="1">
        <f t="array" ref="N4084">MAX(B:B=B4084,E4084)</f>
        <v>0.75323094907407417</v>
      </c>
      <c r="O4084" s="1">
        <f t="shared" si="191"/>
        <v>3.9565856481481483E-3</v>
      </c>
      <c r="P4084" t="str">
        <f t="shared" si="192"/>
        <v>USER552-RP1A.200720.011</v>
      </c>
      <c r="Q4084" cm="1">
        <f t="array" ref="Q4084">SUM(--(FREQUENCY(IF(B:B=B4084,MATCH(G4084,G4084,0)),ROW(G4084)-ROW(G4084)+1)&gt;0))</f>
        <v>1</v>
      </c>
    </row>
    <row r="4085" spans="1:17" ht="15.75">
      <c r="A4085" t="s">
        <v>142</v>
      </c>
      <c r="B4085" t="s">
        <v>1476</v>
      </c>
      <c r="C4085" t="s">
        <v>1477</v>
      </c>
      <c r="D4085" s="2">
        <v>45662</v>
      </c>
      <c r="E4085" s="1">
        <v>0.74927435185185187</v>
      </c>
      <c r="F4085" s="1">
        <v>8.3491898148148151E-4</v>
      </c>
      <c r="G4085" t="s">
        <v>27</v>
      </c>
      <c r="H4085" t="s">
        <v>205</v>
      </c>
      <c r="I4085" t="s">
        <v>34</v>
      </c>
      <c r="L4085" s="3">
        <f t="shared" si="193"/>
        <v>27</v>
      </c>
      <c r="M4085" cm="1">
        <f t="array" ref="M4085">MIN(B:B=B4085,E4085)</f>
        <v>0.74927435185185187</v>
      </c>
      <c r="N4085" cm="1">
        <f t="array" ref="N4085">MAX(B:B=B4085,E4085)</f>
        <v>0.74927435185185187</v>
      </c>
      <c r="O4085" s="1">
        <f t="shared" si="191"/>
        <v>8.3491898148148151E-4</v>
      </c>
      <c r="P4085" t="str">
        <f t="shared" si="192"/>
        <v>USER552-RP1A.200720.011</v>
      </c>
      <c r="Q4085" cm="1">
        <f t="array" ref="Q4085">SUM(--(FREQUENCY(IF(B:B=B4085,MATCH(G4085,G4085,0)),ROW(G4085)-ROW(G4085)+1)&gt;0))</f>
        <v>1</v>
      </c>
    </row>
    <row r="4086" spans="1:17" ht="15.75">
      <c r="A4086" t="s">
        <v>142</v>
      </c>
      <c r="B4086" t="s">
        <v>1476</v>
      </c>
      <c r="C4086" t="s">
        <v>1477</v>
      </c>
      <c r="D4086" s="2">
        <v>45662</v>
      </c>
      <c r="E4086" s="1">
        <v>0.7484394328703704</v>
      </c>
      <c r="F4086" s="1">
        <v>7.5436111111111112E-3</v>
      </c>
      <c r="G4086" t="s">
        <v>27</v>
      </c>
      <c r="H4086" t="s">
        <v>205</v>
      </c>
      <c r="I4086" t="s">
        <v>34</v>
      </c>
      <c r="L4086" s="3">
        <f t="shared" si="193"/>
        <v>27</v>
      </c>
      <c r="M4086" cm="1">
        <f t="array" ref="M4086">MIN(B:B=B4086,E4086)</f>
        <v>0.7484394328703704</v>
      </c>
      <c r="N4086" cm="1">
        <f t="array" ref="N4086">MAX(B:B=B4086,E4086)</f>
        <v>0.7484394328703704</v>
      </c>
      <c r="O4086" s="1">
        <f t="shared" si="191"/>
        <v>7.5436111111111112E-3</v>
      </c>
      <c r="P4086" t="str">
        <f t="shared" si="192"/>
        <v>USER552-RP1A.200720.011</v>
      </c>
      <c r="Q4086" cm="1">
        <f t="array" ref="Q4086">SUM(--(FREQUENCY(IF(B:B=B4086,MATCH(G4086,G4086,0)),ROW(G4086)-ROW(G4086)+1)&gt;0))</f>
        <v>1</v>
      </c>
    </row>
    <row r="4087" spans="1:17" ht="15.75">
      <c r="A4087" t="s">
        <v>142</v>
      </c>
      <c r="B4087" t="s">
        <v>1476</v>
      </c>
      <c r="C4087" t="s">
        <v>1477</v>
      </c>
      <c r="D4087" s="2">
        <v>45662</v>
      </c>
      <c r="E4087" s="1">
        <v>0.74089582175925928</v>
      </c>
      <c r="F4087" s="1">
        <v>2.3023946759259256E-2</v>
      </c>
      <c r="G4087" t="s">
        <v>1473</v>
      </c>
      <c r="H4087" t="s">
        <v>1474</v>
      </c>
      <c r="I4087" t="s">
        <v>1475</v>
      </c>
      <c r="L4087" s="3">
        <f t="shared" si="193"/>
        <v>27</v>
      </c>
      <c r="M4087" cm="1">
        <f t="array" ref="M4087">MIN(B:B=B4087,E4087)</f>
        <v>0.74089582175925928</v>
      </c>
      <c r="N4087" cm="1">
        <f t="array" ref="N4087">MAX(B:B=B4087,E4087)</f>
        <v>0.74089582175925928</v>
      </c>
      <c r="O4087" s="1">
        <f t="shared" si="191"/>
        <v>2.3023946759259256E-2</v>
      </c>
      <c r="P4087" t="str">
        <f t="shared" si="192"/>
        <v>USER552-HONORELI-N39</v>
      </c>
      <c r="Q4087" cm="1">
        <f t="array" ref="Q4087">SUM(--(FREQUENCY(IF(B:B=B4087,MATCH(G4087,G4087,0)),ROW(G4087)-ROW(G4087)+1)&gt;0))</f>
        <v>1</v>
      </c>
    </row>
    <row r="4088" spans="1:17" ht="15.75">
      <c r="A4088" t="s">
        <v>142</v>
      </c>
      <c r="B4088" t="s">
        <v>1476</v>
      </c>
      <c r="C4088" t="s">
        <v>1477</v>
      </c>
      <c r="D4088" s="2">
        <v>45662</v>
      </c>
      <c r="E4088" s="1">
        <v>0.71787187500000005</v>
      </c>
      <c r="F4088" s="1">
        <v>2.4090613425925927E-2</v>
      </c>
      <c r="G4088" t="s">
        <v>27</v>
      </c>
      <c r="H4088" t="s">
        <v>205</v>
      </c>
      <c r="I4088" t="s">
        <v>34</v>
      </c>
      <c r="L4088" s="3">
        <f t="shared" si="193"/>
        <v>27</v>
      </c>
      <c r="M4088" cm="1">
        <f t="array" ref="M4088">MIN(B:B=B4088,E4088)</f>
        <v>0.71787187500000005</v>
      </c>
      <c r="N4088" cm="1">
        <f t="array" ref="N4088">MAX(B:B=B4088,E4088)</f>
        <v>0.71787187500000005</v>
      </c>
      <c r="O4088" s="1">
        <f t="shared" si="191"/>
        <v>2.4090613425925927E-2</v>
      </c>
      <c r="P4088" t="str">
        <f t="shared" si="192"/>
        <v>USER552-RP1A.200720.011</v>
      </c>
      <c r="Q4088" cm="1">
        <f t="array" ref="Q4088">SUM(--(FREQUENCY(IF(B:B=B4088,MATCH(G4088,G4088,0)),ROW(G4088)-ROW(G4088)+1)&gt;0))</f>
        <v>1</v>
      </c>
    </row>
    <row r="4089" spans="1:17" ht="15.75">
      <c r="A4089" t="s">
        <v>142</v>
      </c>
      <c r="B4089" t="s">
        <v>1476</v>
      </c>
      <c r="C4089" t="s">
        <v>1477</v>
      </c>
      <c r="D4089" s="2">
        <v>45662</v>
      </c>
      <c r="E4089" s="1">
        <v>0.69378126157407405</v>
      </c>
      <c r="F4089" s="1">
        <v>0.14137254629629628</v>
      </c>
      <c r="G4089" t="s">
        <v>27</v>
      </c>
      <c r="H4089" t="s">
        <v>205</v>
      </c>
      <c r="I4089" t="s">
        <v>34</v>
      </c>
      <c r="L4089" s="3">
        <f t="shared" si="193"/>
        <v>27</v>
      </c>
      <c r="M4089" cm="1">
        <f t="array" ref="M4089">MIN(B:B=B4089,E4089)</f>
        <v>0.69378126157407405</v>
      </c>
      <c r="N4089" cm="1">
        <f t="array" ref="N4089">MAX(B:B=B4089,E4089)</f>
        <v>0.69378126157407405</v>
      </c>
      <c r="O4089" s="1">
        <f t="shared" si="191"/>
        <v>0.14137254629629628</v>
      </c>
      <c r="P4089" t="str">
        <f t="shared" si="192"/>
        <v>USER552-RP1A.200720.011</v>
      </c>
      <c r="Q4089" cm="1">
        <f t="array" ref="Q4089">SUM(--(FREQUENCY(IF(B:B=B4089,MATCH(G4089,G4089,0)),ROW(G4089)-ROW(G4089)+1)&gt;0))</f>
        <v>1</v>
      </c>
    </row>
    <row r="4090" spans="1:17" ht="15.75">
      <c r="A4090" t="s">
        <v>142</v>
      </c>
      <c r="B4090" t="s">
        <v>1476</v>
      </c>
      <c r="C4090" t="s">
        <v>1477</v>
      </c>
      <c r="D4090" s="2">
        <v>45662</v>
      </c>
      <c r="E4090" s="1">
        <v>0.5524087152777778</v>
      </c>
      <c r="F4090" s="1">
        <v>1.9807245370370371E-2</v>
      </c>
      <c r="G4090" t="s">
        <v>27</v>
      </c>
      <c r="H4090" t="s">
        <v>205</v>
      </c>
      <c r="I4090" t="s">
        <v>34</v>
      </c>
      <c r="L4090" s="3">
        <f t="shared" si="193"/>
        <v>27</v>
      </c>
      <c r="M4090" cm="1">
        <f t="array" ref="M4090">MIN(B:B=B4090,E4090)</f>
        <v>0.5524087152777778</v>
      </c>
      <c r="N4090" cm="1">
        <f t="array" ref="N4090">MAX(B:B=B4090,E4090)</f>
        <v>0.5524087152777778</v>
      </c>
      <c r="O4090" s="1">
        <f t="shared" si="191"/>
        <v>1.9807245370370371E-2</v>
      </c>
      <c r="P4090" t="str">
        <f t="shared" si="192"/>
        <v>USER552-RP1A.200720.011</v>
      </c>
      <c r="Q4090" cm="1">
        <f t="array" ref="Q4090">SUM(--(FREQUENCY(IF(B:B=B4090,MATCH(G4090,G4090,0)),ROW(G4090)-ROW(G4090)+1)&gt;0))</f>
        <v>1</v>
      </c>
    </row>
    <row r="4091" spans="1:17" ht="15.75">
      <c r="A4091" t="s">
        <v>142</v>
      </c>
      <c r="B4091" t="s">
        <v>1476</v>
      </c>
      <c r="C4091" t="s">
        <v>1477</v>
      </c>
      <c r="D4091" s="2">
        <v>45662</v>
      </c>
      <c r="E4091" s="1">
        <v>0.53260146990740742</v>
      </c>
      <c r="F4091" s="1">
        <v>1.0948854166666666E-2</v>
      </c>
      <c r="G4091" t="s">
        <v>27</v>
      </c>
      <c r="H4091" t="s">
        <v>205</v>
      </c>
      <c r="I4091" t="s">
        <v>34</v>
      </c>
      <c r="L4091" s="3">
        <f t="shared" si="193"/>
        <v>27</v>
      </c>
      <c r="M4091" cm="1">
        <f t="array" ref="M4091">MIN(B:B=B4091,E4091)</f>
        <v>0.53260146990740742</v>
      </c>
      <c r="N4091" cm="1">
        <f t="array" ref="N4091">MAX(B:B=B4091,E4091)</f>
        <v>0.53260146990740742</v>
      </c>
      <c r="O4091" s="1">
        <f t="shared" si="191"/>
        <v>1.0948854166666666E-2</v>
      </c>
      <c r="P4091" t="str">
        <f t="shared" si="192"/>
        <v>USER552-RP1A.200720.011</v>
      </c>
      <c r="Q4091" cm="1">
        <f t="array" ref="Q4091">SUM(--(FREQUENCY(IF(B:B=B4091,MATCH(G4091,G4091,0)),ROW(G4091)-ROW(G4091)+1)&gt;0))</f>
        <v>1</v>
      </c>
    </row>
    <row r="4092" spans="1:17" ht="15.75">
      <c r="A4092" t="s">
        <v>142</v>
      </c>
      <c r="B4092" t="s">
        <v>1476</v>
      </c>
      <c r="C4092" t="s">
        <v>1477</v>
      </c>
      <c r="D4092" s="2">
        <v>45662</v>
      </c>
      <c r="E4092" s="1">
        <v>0.5216526041666667</v>
      </c>
      <c r="F4092" s="1">
        <v>6.6097106481481484E-3</v>
      </c>
      <c r="G4092" t="s">
        <v>27</v>
      </c>
      <c r="H4092" t="s">
        <v>205</v>
      </c>
      <c r="I4092" t="s">
        <v>34</v>
      </c>
      <c r="L4092" s="3">
        <f t="shared" si="193"/>
        <v>27</v>
      </c>
      <c r="M4092" cm="1">
        <f t="array" ref="M4092">MIN(B:B=B4092,E4092)</f>
        <v>0.5216526041666667</v>
      </c>
      <c r="N4092" cm="1">
        <f t="array" ref="N4092">MAX(B:B=B4092,E4092)</f>
        <v>0.5216526041666667</v>
      </c>
      <c r="O4092" s="1">
        <f t="shared" si="191"/>
        <v>6.6097106481481484E-3</v>
      </c>
      <c r="P4092" t="str">
        <f t="shared" si="192"/>
        <v>USER552-RP1A.200720.011</v>
      </c>
      <c r="Q4092" cm="1">
        <f t="array" ref="Q4092">SUM(--(FREQUENCY(IF(B:B=B4092,MATCH(G4092,G4092,0)),ROW(G4092)-ROW(G4092)+1)&gt;0))</f>
        <v>1</v>
      </c>
    </row>
    <row r="4093" spans="1:17" ht="15.75">
      <c r="A4093" t="s">
        <v>142</v>
      </c>
      <c r="B4093" t="s">
        <v>1476</v>
      </c>
      <c r="C4093" t="s">
        <v>1477</v>
      </c>
      <c r="D4093" s="2">
        <v>45662</v>
      </c>
      <c r="E4093" s="1">
        <v>0.51504289351851851</v>
      </c>
      <c r="F4093" s="1">
        <v>2.2326967592592594E-3</v>
      </c>
      <c r="G4093" t="s">
        <v>27</v>
      </c>
      <c r="H4093" t="s">
        <v>205</v>
      </c>
      <c r="I4093" t="s">
        <v>34</v>
      </c>
      <c r="L4093" s="3">
        <f t="shared" si="193"/>
        <v>27</v>
      </c>
      <c r="M4093" cm="1">
        <f t="array" ref="M4093">MIN(B:B=B4093,E4093)</f>
        <v>0.51504289351851851</v>
      </c>
      <c r="N4093" cm="1">
        <f t="array" ref="N4093">MAX(B:B=B4093,E4093)</f>
        <v>0.51504289351851851</v>
      </c>
      <c r="O4093" s="1">
        <f t="shared" si="191"/>
        <v>2.2326967592592594E-3</v>
      </c>
      <c r="P4093" t="str">
        <f t="shared" si="192"/>
        <v>USER552-RP1A.200720.011</v>
      </c>
      <c r="Q4093" cm="1">
        <f t="array" ref="Q4093">SUM(--(FREQUENCY(IF(B:B=B4093,MATCH(G4093,G4093,0)),ROW(G4093)-ROW(G4093)+1)&gt;0))</f>
        <v>1</v>
      </c>
    </row>
    <row r="4094" spans="1:17" ht="15.75">
      <c r="A4094" t="s">
        <v>142</v>
      </c>
      <c r="B4094" t="s">
        <v>1476</v>
      </c>
      <c r="C4094" t="s">
        <v>1477</v>
      </c>
      <c r="D4094" s="2">
        <v>45662</v>
      </c>
      <c r="E4094" s="1">
        <v>0.51281019675925921</v>
      </c>
      <c r="F4094" s="1">
        <v>1.15309375E-2</v>
      </c>
      <c r="G4094" t="s">
        <v>27</v>
      </c>
      <c r="H4094" t="s">
        <v>205</v>
      </c>
      <c r="I4094" t="s">
        <v>34</v>
      </c>
      <c r="L4094" s="3">
        <f t="shared" si="193"/>
        <v>27</v>
      </c>
      <c r="M4094" cm="1">
        <f t="array" ref="M4094">MIN(B:B=B4094,E4094)</f>
        <v>0.51281019675925921</v>
      </c>
      <c r="N4094" cm="1">
        <f t="array" ref="N4094">MAX(B:B=B4094,E4094)</f>
        <v>0.51281019675925921</v>
      </c>
      <c r="O4094" s="1">
        <f t="shared" si="191"/>
        <v>1.15309375E-2</v>
      </c>
      <c r="P4094" t="str">
        <f t="shared" si="192"/>
        <v>USER552-RP1A.200720.011</v>
      </c>
      <c r="Q4094" cm="1">
        <f t="array" ref="Q4094">SUM(--(FREQUENCY(IF(B:B=B4094,MATCH(G4094,G4094,0)),ROW(G4094)-ROW(G4094)+1)&gt;0))</f>
        <v>1</v>
      </c>
    </row>
    <row r="4095" spans="1:17" ht="15.75">
      <c r="A4095" t="s">
        <v>142</v>
      </c>
      <c r="B4095" t="s">
        <v>1476</v>
      </c>
      <c r="C4095" t="s">
        <v>1477</v>
      </c>
      <c r="D4095" s="2">
        <v>45662</v>
      </c>
      <c r="E4095" s="1">
        <v>0.50127925925925931</v>
      </c>
      <c r="F4095" s="1">
        <v>1.9836863425925926E-2</v>
      </c>
      <c r="G4095" t="s">
        <v>27</v>
      </c>
      <c r="H4095" t="s">
        <v>205</v>
      </c>
      <c r="I4095" t="s">
        <v>34</v>
      </c>
      <c r="L4095" s="3">
        <f t="shared" si="193"/>
        <v>27</v>
      </c>
      <c r="M4095" cm="1">
        <f t="array" ref="M4095">MIN(B:B=B4095,E4095)</f>
        <v>0.50127925925925931</v>
      </c>
      <c r="N4095" cm="1">
        <f t="array" ref="N4095">MAX(B:B=B4095,E4095)</f>
        <v>0.50127925925925931</v>
      </c>
      <c r="O4095" s="1">
        <f t="shared" si="191"/>
        <v>1.9836863425925926E-2</v>
      </c>
      <c r="P4095" t="str">
        <f t="shared" si="192"/>
        <v>USER552-RP1A.200720.011</v>
      </c>
      <c r="Q4095" cm="1">
        <f t="array" ref="Q4095">SUM(--(FREQUENCY(IF(B:B=B4095,MATCH(G4095,G4095,0)),ROW(G4095)-ROW(G4095)+1)&gt;0))</f>
        <v>1</v>
      </c>
    </row>
    <row r="4096" spans="1:17" ht="15.75">
      <c r="A4096" t="s">
        <v>142</v>
      </c>
      <c r="B4096" t="s">
        <v>1476</v>
      </c>
      <c r="C4096" t="s">
        <v>1477</v>
      </c>
      <c r="D4096" s="2">
        <v>45662</v>
      </c>
      <c r="E4096" s="1">
        <v>0.48144239583333337</v>
      </c>
      <c r="F4096" s="1">
        <v>2.0156597222222221E-3</v>
      </c>
      <c r="G4096" t="s">
        <v>27</v>
      </c>
      <c r="H4096" t="s">
        <v>205</v>
      </c>
      <c r="I4096" t="s">
        <v>34</v>
      </c>
      <c r="L4096" s="3">
        <f t="shared" si="193"/>
        <v>27</v>
      </c>
      <c r="M4096" cm="1">
        <f t="array" ref="M4096">MIN(B:B=B4096,E4096)</f>
        <v>0.48144239583333337</v>
      </c>
      <c r="N4096" cm="1">
        <f t="array" ref="N4096">MAX(B:B=B4096,E4096)</f>
        <v>0.48144239583333337</v>
      </c>
      <c r="O4096" s="1">
        <f t="shared" si="191"/>
        <v>2.0156597222222221E-3</v>
      </c>
      <c r="P4096" t="str">
        <f t="shared" si="192"/>
        <v>USER552-RP1A.200720.011</v>
      </c>
      <c r="Q4096" cm="1">
        <f t="array" ref="Q4096">SUM(--(FREQUENCY(IF(B:B=B4096,MATCH(G4096,G4096,0)),ROW(G4096)-ROW(G4096)+1)&gt;0))</f>
        <v>1</v>
      </c>
    </row>
    <row r="4097" spans="1:17" ht="15.75">
      <c r="A4097" t="s">
        <v>142</v>
      </c>
      <c r="B4097" t="s">
        <v>1476</v>
      </c>
      <c r="C4097" t="s">
        <v>1477</v>
      </c>
      <c r="D4097" s="2">
        <v>45662</v>
      </c>
      <c r="E4097" s="1">
        <v>0.47942673611111108</v>
      </c>
      <c r="F4097" s="1">
        <v>2.1203472222222223E-3</v>
      </c>
      <c r="G4097" t="s">
        <v>27</v>
      </c>
      <c r="H4097" t="s">
        <v>205</v>
      </c>
      <c r="I4097" t="s">
        <v>34</v>
      </c>
      <c r="L4097" s="3">
        <f t="shared" si="193"/>
        <v>27</v>
      </c>
      <c r="M4097" cm="1">
        <f t="array" ref="M4097">MIN(B:B=B4097,E4097)</f>
        <v>0.47942673611111108</v>
      </c>
      <c r="N4097" cm="1">
        <f t="array" ref="N4097">MAX(B:B=B4097,E4097)</f>
        <v>0.47942673611111108</v>
      </c>
      <c r="O4097" s="1">
        <f t="shared" si="191"/>
        <v>2.1203472222222223E-3</v>
      </c>
      <c r="P4097" t="str">
        <f t="shared" si="192"/>
        <v>USER552-RP1A.200720.011</v>
      </c>
      <c r="Q4097" cm="1">
        <f t="array" ref="Q4097">SUM(--(FREQUENCY(IF(B:B=B4097,MATCH(G4097,G4097,0)),ROW(G4097)-ROW(G4097)+1)&gt;0))</f>
        <v>1</v>
      </c>
    </row>
    <row r="4098" spans="1:17" ht="15.75">
      <c r="A4098" t="s">
        <v>142</v>
      </c>
      <c r="B4098" t="s">
        <v>1476</v>
      </c>
      <c r="C4098" t="s">
        <v>1477</v>
      </c>
      <c r="D4098" s="2">
        <v>45662</v>
      </c>
      <c r="E4098" s="1">
        <v>0.47730638888888888</v>
      </c>
      <c r="F4098" s="1">
        <v>5.4022106481481482E-3</v>
      </c>
      <c r="G4098" t="s">
        <v>27</v>
      </c>
      <c r="H4098" t="s">
        <v>205</v>
      </c>
      <c r="I4098" t="s">
        <v>34</v>
      </c>
      <c r="L4098" s="3">
        <f t="shared" si="193"/>
        <v>27</v>
      </c>
      <c r="M4098" cm="1">
        <f t="array" ref="M4098">MIN(B:B=B4098,E4098)</f>
        <v>0.47730638888888888</v>
      </c>
      <c r="N4098" cm="1">
        <f t="array" ref="N4098">MAX(B:B=B4098,E4098)</f>
        <v>0.47730638888888888</v>
      </c>
      <c r="O4098" s="1">
        <f t="shared" si="191"/>
        <v>5.4022106481481482E-3</v>
      </c>
      <c r="P4098" t="str">
        <f t="shared" si="192"/>
        <v>USER552-RP1A.200720.011</v>
      </c>
      <c r="Q4098" cm="1">
        <f t="array" ref="Q4098">SUM(--(FREQUENCY(IF(B:B=B4098,MATCH(G4098,G4098,0)),ROW(G4098)-ROW(G4098)+1)&gt;0))</f>
        <v>1</v>
      </c>
    </row>
    <row r="4099" spans="1:17" ht="15.75">
      <c r="A4099" t="s">
        <v>142</v>
      </c>
      <c r="B4099" t="s">
        <v>1476</v>
      </c>
      <c r="C4099" t="s">
        <v>1477</v>
      </c>
      <c r="D4099" s="2">
        <v>45662</v>
      </c>
      <c r="E4099" s="1">
        <v>0.47190417824074071</v>
      </c>
      <c r="F4099" s="1">
        <v>1.8480671296296298E-3</v>
      </c>
      <c r="G4099" t="s">
        <v>27</v>
      </c>
      <c r="H4099" t="s">
        <v>205</v>
      </c>
      <c r="I4099" t="s">
        <v>34</v>
      </c>
      <c r="L4099" s="3">
        <f t="shared" si="193"/>
        <v>27</v>
      </c>
      <c r="M4099" cm="1">
        <f t="array" ref="M4099">MIN(B:B=B4099,E4099)</f>
        <v>0.47190417824074071</v>
      </c>
      <c r="N4099" cm="1">
        <f t="array" ref="N4099">MAX(B:B=B4099,E4099)</f>
        <v>0.47190417824074071</v>
      </c>
      <c r="O4099" s="1">
        <f t="shared" ref="O4099:O4162" si="194">AVERAGE(B:B,B4099,F4099)</f>
        <v>1.8480671296296298E-3</v>
      </c>
      <c r="P4099" t="str">
        <f t="shared" ref="P4099:P4162" si="195">B4099 &amp; "-" &amp; I4099</f>
        <v>USER552-RP1A.200720.011</v>
      </c>
      <c r="Q4099" cm="1">
        <f t="array" ref="Q4099">SUM(--(FREQUENCY(IF(B:B=B4099,MATCH(G4099,G4099,0)),ROW(G4099)-ROW(G4099)+1)&gt;0))</f>
        <v>1</v>
      </c>
    </row>
    <row r="4100" spans="1:17" ht="15.75">
      <c r="A4100" t="s">
        <v>142</v>
      </c>
      <c r="B4100" t="s">
        <v>1476</v>
      </c>
      <c r="C4100" t="s">
        <v>1477</v>
      </c>
      <c r="D4100" s="2">
        <v>45662</v>
      </c>
      <c r="E4100" s="1">
        <v>0.47005611111111106</v>
      </c>
      <c r="F4100" s="1">
        <v>1.1529398148148148E-3</v>
      </c>
      <c r="G4100" t="s">
        <v>27</v>
      </c>
      <c r="H4100" t="s">
        <v>205</v>
      </c>
      <c r="I4100" t="s">
        <v>34</v>
      </c>
      <c r="L4100" s="3">
        <f t="shared" si="193"/>
        <v>27</v>
      </c>
      <c r="M4100" cm="1">
        <f t="array" ref="M4100">MIN(B:B=B4100,E4100)</f>
        <v>0.47005611111111106</v>
      </c>
      <c r="N4100" cm="1">
        <f t="array" ref="N4100">MAX(B:B=B4100,E4100)</f>
        <v>0.47005611111111106</v>
      </c>
      <c r="O4100" s="1">
        <f t="shared" si="194"/>
        <v>1.1529398148148148E-3</v>
      </c>
      <c r="P4100" t="str">
        <f t="shared" si="195"/>
        <v>USER552-RP1A.200720.011</v>
      </c>
      <c r="Q4100" cm="1">
        <f t="array" ref="Q4100">SUM(--(FREQUENCY(IF(B:B=B4100,MATCH(G4100,G4100,0)),ROW(G4100)-ROW(G4100)+1)&gt;0))</f>
        <v>1</v>
      </c>
    </row>
    <row r="4101" spans="1:17" ht="15.75">
      <c r="A4101" t="s">
        <v>142</v>
      </c>
      <c r="B4101" t="s">
        <v>1476</v>
      </c>
      <c r="C4101" t="s">
        <v>1477</v>
      </c>
      <c r="D4101" s="2">
        <v>45662</v>
      </c>
      <c r="E4101" s="1">
        <v>0.46890317129629633</v>
      </c>
      <c r="F4101" s="1">
        <v>3.7083217592592597E-3</v>
      </c>
      <c r="G4101" t="s">
        <v>27</v>
      </c>
      <c r="H4101" t="s">
        <v>205</v>
      </c>
      <c r="I4101" t="s">
        <v>34</v>
      </c>
      <c r="L4101" s="3">
        <f t="shared" si="193"/>
        <v>27</v>
      </c>
      <c r="M4101" cm="1">
        <f t="array" ref="M4101">MIN(B:B=B4101,E4101)</f>
        <v>0.46890317129629633</v>
      </c>
      <c r="N4101" cm="1">
        <f t="array" ref="N4101">MAX(B:B=B4101,E4101)</f>
        <v>0.46890317129629633</v>
      </c>
      <c r="O4101" s="1">
        <f t="shared" si="194"/>
        <v>3.7083217592592597E-3</v>
      </c>
      <c r="P4101" t="str">
        <f t="shared" si="195"/>
        <v>USER552-RP1A.200720.011</v>
      </c>
      <c r="Q4101" cm="1">
        <f t="array" ref="Q4101">SUM(--(FREQUENCY(IF(B:B=B4101,MATCH(G4101,G4101,0)),ROW(G4101)-ROW(G4101)+1)&gt;0))</f>
        <v>1</v>
      </c>
    </row>
    <row r="4102" spans="1:17" ht="15.75">
      <c r="A4102" t="s">
        <v>142</v>
      </c>
      <c r="B4102" t="s">
        <v>1476</v>
      </c>
      <c r="C4102" t="s">
        <v>1477</v>
      </c>
      <c r="D4102" s="2">
        <v>45662</v>
      </c>
      <c r="E4102" s="1">
        <v>0.46519486111111114</v>
      </c>
      <c r="F4102" s="1">
        <v>1.0741307870370372E-2</v>
      </c>
      <c r="G4102" t="s">
        <v>27</v>
      </c>
      <c r="H4102" t="s">
        <v>205</v>
      </c>
      <c r="I4102" t="s">
        <v>34</v>
      </c>
      <c r="L4102" s="3">
        <f t="shared" si="193"/>
        <v>27</v>
      </c>
      <c r="M4102" cm="1">
        <f t="array" ref="M4102">MIN(B:B=B4102,E4102)</f>
        <v>0.46519486111111114</v>
      </c>
      <c r="N4102" cm="1">
        <f t="array" ref="N4102">MAX(B:B=B4102,E4102)</f>
        <v>0.46519486111111114</v>
      </c>
      <c r="O4102" s="1">
        <f t="shared" si="194"/>
        <v>1.0741307870370372E-2</v>
      </c>
      <c r="P4102" t="str">
        <f t="shared" si="195"/>
        <v>USER552-RP1A.200720.011</v>
      </c>
      <c r="Q4102" cm="1">
        <f t="array" ref="Q4102">SUM(--(FREQUENCY(IF(B:B=B4102,MATCH(G4102,G4102,0)),ROW(G4102)-ROW(G4102)+1)&gt;0))</f>
        <v>1</v>
      </c>
    </row>
    <row r="4103" spans="1:17" ht="15.75">
      <c r="A4103" t="s">
        <v>142</v>
      </c>
      <c r="B4103" t="s">
        <v>1476</v>
      </c>
      <c r="C4103" t="s">
        <v>1477</v>
      </c>
      <c r="D4103" s="2">
        <v>45662</v>
      </c>
      <c r="E4103" s="1">
        <v>0.45445354166666668</v>
      </c>
      <c r="F4103" s="1">
        <v>1.1316898148148148E-3</v>
      </c>
      <c r="G4103" t="s">
        <v>27</v>
      </c>
      <c r="H4103" t="s">
        <v>205</v>
      </c>
      <c r="I4103" t="s">
        <v>34</v>
      </c>
      <c r="L4103" s="3">
        <f t="shared" si="193"/>
        <v>27</v>
      </c>
      <c r="M4103" cm="1">
        <f t="array" ref="M4103">MIN(B:B=B4103,E4103)</f>
        <v>0.45445354166666668</v>
      </c>
      <c r="N4103" cm="1">
        <f t="array" ref="N4103">MAX(B:B=B4103,E4103)</f>
        <v>0.45445354166666668</v>
      </c>
      <c r="O4103" s="1">
        <f t="shared" si="194"/>
        <v>1.1316898148148148E-3</v>
      </c>
      <c r="P4103" t="str">
        <f t="shared" si="195"/>
        <v>USER552-RP1A.200720.011</v>
      </c>
      <c r="Q4103" cm="1">
        <f t="array" ref="Q4103">SUM(--(FREQUENCY(IF(B:B=B4103,MATCH(G4103,G4103,0)),ROW(G4103)-ROW(G4103)+1)&gt;0))</f>
        <v>1</v>
      </c>
    </row>
    <row r="4104" spans="1:17" ht="15.75">
      <c r="A4104" t="s">
        <v>142</v>
      </c>
      <c r="B4104" t="s">
        <v>1476</v>
      </c>
      <c r="C4104" t="s">
        <v>1477</v>
      </c>
      <c r="D4104" s="2">
        <v>45662</v>
      </c>
      <c r="E4104" s="1">
        <v>0.45332186342592595</v>
      </c>
      <c r="F4104" s="1">
        <v>9.3187268518518506E-3</v>
      </c>
      <c r="G4104" t="s">
        <v>27</v>
      </c>
      <c r="H4104" t="s">
        <v>205</v>
      </c>
      <c r="I4104" t="s">
        <v>34</v>
      </c>
      <c r="L4104" s="3">
        <f t="shared" si="193"/>
        <v>27</v>
      </c>
      <c r="M4104" cm="1">
        <f t="array" ref="M4104">MIN(B:B=B4104,E4104)</f>
        <v>0.45332186342592595</v>
      </c>
      <c r="N4104" cm="1">
        <f t="array" ref="N4104">MAX(B:B=B4104,E4104)</f>
        <v>0.45332186342592595</v>
      </c>
      <c r="O4104" s="1">
        <f t="shared" si="194"/>
        <v>9.3187268518518506E-3</v>
      </c>
      <c r="P4104" t="str">
        <f t="shared" si="195"/>
        <v>USER552-RP1A.200720.011</v>
      </c>
      <c r="Q4104" cm="1">
        <f t="array" ref="Q4104">SUM(--(FREQUENCY(IF(B:B=B4104,MATCH(G4104,G4104,0)),ROW(G4104)-ROW(G4104)+1)&gt;0))</f>
        <v>1</v>
      </c>
    </row>
    <row r="4105" spans="1:17" ht="15.75">
      <c r="A4105" t="s">
        <v>142</v>
      </c>
      <c r="B4105" t="s">
        <v>1476</v>
      </c>
      <c r="C4105" t="s">
        <v>1477</v>
      </c>
      <c r="D4105" s="2">
        <v>45662</v>
      </c>
      <c r="E4105" s="1">
        <v>0.44400313657407403</v>
      </c>
      <c r="F4105" s="1">
        <v>8.3330868055555563E-2</v>
      </c>
      <c r="G4105" t="s">
        <v>27</v>
      </c>
      <c r="H4105" t="s">
        <v>205</v>
      </c>
      <c r="I4105" t="s">
        <v>34</v>
      </c>
      <c r="L4105" s="3">
        <f t="shared" si="193"/>
        <v>27</v>
      </c>
      <c r="M4105" cm="1">
        <f t="array" ref="M4105">MIN(B:B=B4105,E4105)</f>
        <v>0.44400313657407403</v>
      </c>
      <c r="N4105" cm="1">
        <f t="array" ref="N4105">MAX(B:B=B4105,E4105)</f>
        <v>0.44400313657407403</v>
      </c>
      <c r="O4105" s="1">
        <f t="shared" si="194"/>
        <v>8.3330868055555563E-2</v>
      </c>
      <c r="P4105" t="str">
        <f t="shared" si="195"/>
        <v>USER552-RP1A.200720.011</v>
      </c>
      <c r="Q4105" cm="1">
        <f t="array" ref="Q4105">SUM(--(FREQUENCY(IF(B:B=B4105,MATCH(G4105,G4105,0)),ROW(G4105)-ROW(G4105)+1)&gt;0))</f>
        <v>1</v>
      </c>
    </row>
    <row r="4106" spans="1:17" ht="15.75">
      <c r="A4106" t="s">
        <v>142</v>
      </c>
      <c r="B4106" t="s">
        <v>1476</v>
      </c>
      <c r="C4106" t="s">
        <v>1477</v>
      </c>
      <c r="D4106" s="2">
        <v>45662</v>
      </c>
      <c r="E4106" s="1">
        <v>0.36067226851851847</v>
      </c>
      <c r="F4106" s="1">
        <v>0</v>
      </c>
      <c r="G4106" t="s">
        <v>27</v>
      </c>
      <c r="H4106" t="s">
        <v>205</v>
      </c>
      <c r="I4106" t="s">
        <v>34</v>
      </c>
      <c r="L4106" s="3">
        <f t="shared" si="193"/>
        <v>27</v>
      </c>
      <c r="M4106" cm="1">
        <f t="array" ref="M4106">MIN(B:B=B4106,E4106)</f>
        <v>0.36067226851851847</v>
      </c>
      <c r="N4106" cm="1">
        <f t="array" ref="N4106">MAX(B:B=B4106,E4106)</f>
        <v>0.36067226851851847</v>
      </c>
      <c r="O4106" s="1">
        <f t="shared" si="194"/>
        <v>0</v>
      </c>
      <c r="P4106" t="str">
        <f t="shared" si="195"/>
        <v>USER552-RP1A.200720.011</v>
      </c>
      <c r="Q4106" cm="1">
        <f t="array" ref="Q4106">SUM(--(FREQUENCY(IF(B:B=B4106,MATCH(G4106,G4106,0)),ROW(G4106)-ROW(G4106)+1)&gt;0))</f>
        <v>1</v>
      </c>
    </row>
    <row r="4107" spans="1:17" ht="15.75">
      <c r="A4107" t="s">
        <v>299</v>
      </c>
      <c r="B4107" t="s">
        <v>1478</v>
      </c>
      <c r="C4107" t="s">
        <v>1479</v>
      </c>
      <c r="D4107" s="2">
        <v>45662</v>
      </c>
      <c r="E4107" s="1">
        <v>0.75859990740740735</v>
      </c>
      <c r="F4107" s="1">
        <v>0.28513379629629632</v>
      </c>
      <c r="G4107" t="s">
        <v>126</v>
      </c>
      <c r="H4107" t="s">
        <v>127</v>
      </c>
      <c r="I4107" t="s">
        <v>104</v>
      </c>
      <c r="L4107" s="3">
        <f t="shared" si="193"/>
        <v>6</v>
      </c>
      <c r="M4107" cm="1">
        <f t="array" ref="M4107">MIN(B:B=B4107,E4107)</f>
        <v>0.75859990740740735</v>
      </c>
      <c r="N4107" cm="1">
        <f t="array" ref="N4107">MAX(B:B=B4107,E4107)</f>
        <v>0.75859990740740735</v>
      </c>
      <c r="O4107" s="1">
        <f t="shared" si="194"/>
        <v>0.28513379629629632</v>
      </c>
      <c r="P4107" t="str">
        <f t="shared" si="195"/>
        <v>USER439-RP1A.200720.012</v>
      </c>
      <c r="Q4107" cm="1">
        <f t="array" ref="Q4107">SUM(--(FREQUENCY(IF(B:B=B4107,MATCH(G4107,G4107,0)),ROW(G4107)-ROW(G4107)+1)&gt;0))</f>
        <v>1</v>
      </c>
    </row>
    <row r="4108" spans="1:17" ht="15.75">
      <c r="A4108" t="s">
        <v>299</v>
      </c>
      <c r="B4108" t="s">
        <v>1478</v>
      </c>
      <c r="C4108" t="s">
        <v>1479</v>
      </c>
      <c r="D4108" s="2">
        <v>45662</v>
      </c>
      <c r="E4108" s="1">
        <v>0.473466099537037</v>
      </c>
      <c r="F4108" s="1">
        <v>1.6525289351851852E-2</v>
      </c>
      <c r="G4108" t="s">
        <v>126</v>
      </c>
      <c r="H4108" t="s">
        <v>127</v>
      </c>
      <c r="I4108" t="s">
        <v>104</v>
      </c>
      <c r="L4108" s="3">
        <f t="shared" si="193"/>
        <v>6</v>
      </c>
      <c r="M4108" cm="1">
        <f t="array" ref="M4108">MIN(B:B=B4108,E4108)</f>
        <v>0.473466099537037</v>
      </c>
      <c r="N4108" cm="1">
        <f t="array" ref="N4108">MAX(B:B=B4108,E4108)</f>
        <v>0.473466099537037</v>
      </c>
      <c r="O4108" s="1">
        <f t="shared" si="194"/>
        <v>1.6525289351851852E-2</v>
      </c>
      <c r="P4108" t="str">
        <f t="shared" si="195"/>
        <v>USER439-RP1A.200720.012</v>
      </c>
      <c r="Q4108" cm="1">
        <f t="array" ref="Q4108">SUM(--(FREQUENCY(IF(B:B=B4108,MATCH(G4108,G4108,0)),ROW(G4108)-ROW(G4108)+1)&gt;0))</f>
        <v>1</v>
      </c>
    </row>
    <row r="4109" spans="1:17" ht="15.75">
      <c r="A4109" t="s">
        <v>299</v>
      </c>
      <c r="B4109" t="s">
        <v>1478</v>
      </c>
      <c r="C4109" t="s">
        <v>1479</v>
      </c>
      <c r="D4109" s="2">
        <v>45662</v>
      </c>
      <c r="E4109" s="1">
        <v>0.45694081018518523</v>
      </c>
      <c r="F4109" s="1">
        <v>1.9152245370370372E-2</v>
      </c>
      <c r="G4109" t="s">
        <v>126</v>
      </c>
      <c r="H4109" t="s">
        <v>127</v>
      </c>
      <c r="I4109" t="s">
        <v>104</v>
      </c>
      <c r="L4109" s="3">
        <f t="shared" si="193"/>
        <v>6</v>
      </c>
      <c r="M4109" cm="1">
        <f t="array" ref="M4109">MIN(B:B=B4109,E4109)</f>
        <v>0.45694081018518523</v>
      </c>
      <c r="N4109" cm="1">
        <f t="array" ref="N4109">MAX(B:B=B4109,E4109)</f>
        <v>0.45694081018518523</v>
      </c>
      <c r="O4109" s="1">
        <f t="shared" si="194"/>
        <v>1.9152245370370372E-2</v>
      </c>
      <c r="P4109" t="str">
        <f t="shared" si="195"/>
        <v>USER439-RP1A.200720.012</v>
      </c>
      <c r="Q4109" cm="1">
        <f t="array" ref="Q4109">SUM(--(FREQUENCY(IF(B:B=B4109,MATCH(G4109,G4109,0)),ROW(G4109)-ROW(G4109)+1)&gt;0))</f>
        <v>1</v>
      </c>
    </row>
    <row r="4110" spans="1:17" ht="15.75">
      <c r="A4110" t="s">
        <v>299</v>
      </c>
      <c r="B4110" t="s">
        <v>1478</v>
      </c>
      <c r="C4110" t="s">
        <v>1479</v>
      </c>
      <c r="D4110" s="2">
        <v>45662</v>
      </c>
      <c r="E4110" s="1">
        <v>0.43778857638888891</v>
      </c>
      <c r="F4110" s="1">
        <v>1.0429629629629629E-2</v>
      </c>
      <c r="G4110" t="s">
        <v>126</v>
      </c>
      <c r="H4110" t="s">
        <v>127</v>
      </c>
      <c r="I4110" t="s">
        <v>104</v>
      </c>
      <c r="L4110" s="3">
        <f t="shared" si="193"/>
        <v>6</v>
      </c>
      <c r="M4110" cm="1">
        <f t="array" ref="M4110">MIN(B:B=B4110,E4110)</f>
        <v>0.43778857638888891</v>
      </c>
      <c r="N4110" cm="1">
        <f t="array" ref="N4110">MAX(B:B=B4110,E4110)</f>
        <v>0.43778857638888891</v>
      </c>
      <c r="O4110" s="1">
        <f t="shared" si="194"/>
        <v>1.0429629629629629E-2</v>
      </c>
      <c r="P4110" t="str">
        <f t="shared" si="195"/>
        <v>USER439-RP1A.200720.012</v>
      </c>
      <c r="Q4110" cm="1">
        <f t="array" ref="Q4110">SUM(--(FREQUENCY(IF(B:B=B4110,MATCH(G4110,G4110,0)),ROW(G4110)-ROW(G4110)+1)&gt;0))</f>
        <v>1</v>
      </c>
    </row>
    <row r="4111" spans="1:17" ht="15.75">
      <c r="A4111" t="s">
        <v>299</v>
      </c>
      <c r="B4111" t="s">
        <v>1478</v>
      </c>
      <c r="C4111" t="s">
        <v>1479</v>
      </c>
      <c r="D4111" s="2">
        <v>45662</v>
      </c>
      <c r="E4111" s="1">
        <v>0.42735894675925928</v>
      </c>
      <c r="F4111" s="1">
        <v>4.0849016203703702E-2</v>
      </c>
      <c r="G4111" t="s">
        <v>126</v>
      </c>
      <c r="H4111" t="s">
        <v>127</v>
      </c>
      <c r="I4111" t="s">
        <v>104</v>
      </c>
      <c r="L4111" s="3">
        <f t="shared" si="193"/>
        <v>6</v>
      </c>
      <c r="M4111" cm="1">
        <f t="array" ref="M4111">MIN(B:B=B4111,E4111)</f>
        <v>0.42735894675925928</v>
      </c>
      <c r="N4111" cm="1">
        <f t="array" ref="N4111">MAX(B:B=B4111,E4111)</f>
        <v>0.42735894675925928</v>
      </c>
      <c r="O4111" s="1">
        <f t="shared" si="194"/>
        <v>4.0849016203703702E-2</v>
      </c>
      <c r="P4111" t="str">
        <f t="shared" si="195"/>
        <v>USER439-RP1A.200720.012</v>
      </c>
      <c r="Q4111" cm="1">
        <f t="array" ref="Q4111">SUM(--(FREQUENCY(IF(B:B=B4111,MATCH(G4111,G4111,0)),ROW(G4111)-ROW(G4111)+1)&gt;0))</f>
        <v>1</v>
      </c>
    </row>
    <row r="4112" spans="1:17" ht="15.75">
      <c r="A4112" t="s">
        <v>299</v>
      </c>
      <c r="B4112" t="s">
        <v>1478</v>
      </c>
      <c r="C4112" t="s">
        <v>1479</v>
      </c>
      <c r="D4112" s="2">
        <v>45662</v>
      </c>
      <c r="E4112" s="1">
        <v>0.38650993055555555</v>
      </c>
      <c r="F4112" s="1">
        <v>0</v>
      </c>
      <c r="G4112" t="s">
        <v>126</v>
      </c>
      <c r="H4112" t="s">
        <v>127</v>
      </c>
      <c r="I4112" t="s">
        <v>104</v>
      </c>
      <c r="L4112" s="3">
        <f t="shared" si="193"/>
        <v>6</v>
      </c>
      <c r="M4112" cm="1">
        <f t="array" ref="M4112">MIN(B:B=B4112,E4112)</f>
        <v>0.38650993055555555</v>
      </c>
      <c r="N4112" cm="1">
        <f t="array" ref="N4112">MAX(B:B=B4112,E4112)</f>
        <v>0.38650993055555555</v>
      </c>
      <c r="O4112" s="1">
        <f t="shared" si="194"/>
        <v>0</v>
      </c>
      <c r="P4112" t="str">
        <f t="shared" si="195"/>
        <v>USER439-RP1A.200720.012</v>
      </c>
      <c r="Q4112" cm="1">
        <f t="array" ref="Q4112">SUM(--(FREQUENCY(IF(B:B=B4112,MATCH(G4112,G4112,0)),ROW(G4112)-ROW(G4112)+1)&gt;0))</f>
        <v>1</v>
      </c>
    </row>
    <row r="4113" spans="1:17" ht="15.75">
      <c r="A4113" t="s">
        <v>299</v>
      </c>
      <c r="B4113" t="s">
        <v>1480</v>
      </c>
      <c r="C4113" t="s">
        <v>1481</v>
      </c>
      <c r="D4113" s="2">
        <v>45662</v>
      </c>
      <c r="E4113" s="1">
        <v>0.78609535879629633</v>
      </c>
      <c r="F4113" s="1">
        <v>0.13254550925925926</v>
      </c>
      <c r="G4113" t="s">
        <v>46</v>
      </c>
      <c r="H4113" t="s">
        <v>1482</v>
      </c>
      <c r="I4113" t="s">
        <v>88</v>
      </c>
      <c r="L4113" s="3">
        <f t="shared" si="193"/>
        <v>5</v>
      </c>
      <c r="M4113" cm="1">
        <f t="array" ref="M4113">MIN(B:B=B4113,E4113)</f>
        <v>0.78609535879629633</v>
      </c>
      <c r="N4113" cm="1">
        <f t="array" ref="N4113">MAX(B:B=B4113,E4113)</f>
        <v>0.78609535879629633</v>
      </c>
      <c r="O4113" s="1">
        <f t="shared" si="194"/>
        <v>0.13254550925925926</v>
      </c>
      <c r="P4113" t="str">
        <f t="shared" si="195"/>
        <v>USER440-SP1A.210812.016</v>
      </c>
      <c r="Q4113" cm="1">
        <f t="array" ref="Q4113">SUM(--(FREQUENCY(IF(B:B=B4113,MATCH(G4113,G4113,0)),ROW(G4113)-ROW(G4113)+1)&gt;0))</f>
        <v>1</v>
      </c>
    </row>
    <row r="4114" spans="1:17" ht="15.75">
      <c r="A4114" t="s">
        <v>299</v>
      </c>
      <c r="B4114" t="s">
        <v>1480</v>
      </c>
      <c r="C4114" t="s">
        <v>1481</v>
      </c>
      <c r="D4114" s="2">
        <v>45662</v>
      </c>
      <c r="E4114" s="1">
        <v>0.65354984953703699</v>
      </c>
      <c r="F4114" s="1">
        <v>5.0448055555555558E-2</v>
      </c>
      <c r="G4114" t="s">
        <v>46</v>
      </c>
      <c r="H4114" t="s">
        <v>1482</v>
      </c>
      <c r="I4114" t="s">
        <v>88</v>
      </c>
      <c r="L4114" s="3">
        <f t="shared" si="193"/>
        <v>5</v>
      </c>
      <c r="M4114" cm="1">
        <f t="array" ref="M4114">MIN(B:B=B4114,E4114)</f>
        <v>0.65354984953703699</v>
      </c>
      <c r="N4114" cm="1">
        <f t="array" ref="N4114">MAX(B:B=B4114,E4114)</f>
        <v>0.65354984953703699</v>
      </c>
      <c r="O4114" s="1">
        <f t="shared" si="194"/>
        <v>5.0448055555555558E-2</v>
      </c>
      <c r="P4114" t="str">
        <f t="shared" si="195"/>
        <v>USER440-SP1A.210812.016</v>
      </c>
      <c r="Q4114" cm="1">
        <f t="array" ref="Q4114">SUM(--(FREQUENCY(IF(B:B=B4114,MATCH(G4114,G4114,0)),ROW(G4114)-ROW(G4114)+1)&gt;0))</f>
        <v>1</v>
      </c>
    </row>
    <row r="4115" spans="1:17" ht="15.75">
      <c r="A4115" t="s">
        <v>299</v>
      </c>
      <c r="B4115" t="s">
        <v>1480</v>
      </c>
      <c r="C4115" t="s">
        <v>1481</v>
      </c>
      <c r="D4115" s="2">
        <v>45662</v>
      </c>
      <c r="E4115" s="1">
        <v>0.60310180555555559</v>
      </c>
      <c r="F4115" s="1">
        <v>0.19716519675925925</v>
      </c>
      <c r="G4115" t="s">
        <v>46</v>
      </c>
      <c r="H4115" t="s">
        <v>1482</v>
      </c>
      <c r="I4115" t="s">
        <v>88</v>
      </c>
      <c r="L4115" s="3">
        <f t="shared" si="193"/>
        <v>5</v>
      </c>
      <c r="M4115" cm="1">
        <f t="array" ref="M4115">MIN(B:B=B4115,E4115)</f>
        <v>0.60310180555555559</v>
      </c>
      <c r="N4115" cm="1">
        <f t="array" ref="N4115">MAX(B:B=B4115,E4115)</f>
        <v>0.60310180555555559</v>
      </c>
      <c r="O4115" s="1">
        <f t="shared" si="194"/>
        <v>0.19716519675925925</v>
      </c>
      <c r="P4115" t="str">
        <f t="shared" si="195"/>
        <v>USER440-SP1A.210812.016</v>
      </c>
      <c r="Q4115" cm="1">
        <f t="array" ref="Q4115">SUM(--(FREQUENCY(IF(B:B=B4115,MATCH(G4115,G4115,0)),ROW(G4115)-ROW(G4115)+1)&gt;0))</f>
        <v>1</v>
      </c>
    </row>
    <row r="4116" spans="1:17" ht="15.75">
      <c r="A4116" t="s">
        <v>299</v>
      </c>
      <c r="B4116" t="s">
        <v>1480</v>
      </c>
      <c r="C4116" t="s">
        <v>1481</v>
      </c>
      <c r="D4116" s="2">
        <v>45662</v>
      </c>
      <c r="E4116" s="1">
        <v>0.40593660879629628</v>
      </c>
      <c r="F4116" s="1">
        <v>4.2611134259259255E-2</v>
      </c>
      <c r="G4116" t="s">
        <v>46</v>
      </c>
      <c r="H4116" t="s">
        <v>1482</v>
      </c>
      <c r="I4116" t="s">
        <v>88</v>
      </c>
      <c r="L4116" s="3">
        <f t="shared" si="193"/>
        <v>5</v>
      </c>
      <c r="M4116" cm="1">
        <f t="array" ref="M4116">MIN(B:B=B4116,E4116)</f>
        <v>0.40593660879629628</v>
      </c>
      <c r="N4116" cm="1">
        <f t="array" ref="N4116">MAX(B:B=B4116,E4116)</f>
        <v>0.40593660879629628</v>
      </c>
      <c r="O4116" s="1">
        <f t="shared" si="194"/>
        <v>4.2611134259259255E-2</v>
      </c>
      <c r="P4116" t="str">
        <f t="shared" si="195"/>
        <v>USER440-SP1A.210812.016</v>
      </c>
      <c r="Q4116" cm="1">
        <f t="array" ref="Q4116">SUM(--(FREQUENCY(IF(B:B=B4116,MATCH(G4116,G4116,0)),ROW(G4116)-ROW(G4116)+1)&gt;0))</f>
        <v>1</v>
      </c>
    </row>
    <row r="4117" spans="1:17" ht="15.75">
      <c r="A4117" t="s">
        <v>299</v>
      </c>
      <c r="B4117" t="s">
        <v>1480</v>
      </c>
      <c r="C4117" t="s">
        <v>1481</v>
      </c>
      <c r="D4117" s="2">
        <v>45662</v>
      </c>
      <c r="E4117" s="1">
        <v>0.36332547453703706</v>
      </c>
      <c r="F4117" s="1">
        <v>0</v>
      </c>
      <c r="G4117" t="s">
        <v>46</v>
      </c>
      <c r="H4117" t="s">
        <v>1482</v>
      </c>
      <c r="I4117" t="s">
        <v>88</v>
      </c>
      <c r="L4117" s="3">
        <f t="shared" si="193"/>
        <v>5</v>
      </c>
      <c r="M4117" cm="1">
        <f t="array" ref="M4117">MIN(B:B=B4117,E4117)</f>
        <v>0.36332547453703706</v>
      </c>
      <c r="N4117" cm="1">
        <f t="array" ref="N4117">MAX(B:B=B4117,E4117)</f>
        <v>0.36332547453703706</v>
      </c>
      <c r="O4117" s="1">
        <f t="shared" si="194"/>
        <v>0</v>
      </c>
      <c r="P4117" t="str">
        <f t="shared" si="195"/>
        <v>USER440-SP1A.210812.016</v>
      </c>
      <c r="Q4117" cm="1">
        <f t="array" ref="Q4117">SUM(--(FREQUENCY(IF(B:B=B4117,MATCH(G4117,G4117,0)),ROW(G4117)-ROW(G4117)+1)&gt;0))</f>
        <v>1</v>
      </c>
    </row>
    <row r="4118" spans="1:17" ht="15.75">
      <c r="A4118" t="s">
        <v>118</v>
      </c>
      <c r="B4118" t="s">
        <v>1483</v>
      </c>
      <c r="C4118" t="s">
        <v>1484</v>
      </c>
      <c r="D4118" s="2">
        <v>45662</v>
      </c>
      <c r="E4118" s="1">
        <v>0.55006178240740744</v>
      </c>
      <c r="F4118" s="1">
        <v>0.13864510416666667</v>
      </c>
      <c r="G4118" t="s">
        <v>37</v>
      </c>
      <c r="H4118" t="s">
        <v>590</v>
      </c>
      <c r="I4118" t="s">
        <v>43</v>
      </c>
      <c r="L4118" s="3">
        <f t="shared" si="193"/>
        <v>3</v>
      </c>
      <c r="M4118" cm="1">
        <f t="array" ref="M4118">MIN(B:B=B4118,E4118)</f>
        <v>0.55006178240740744</v>
      </c>
      <c r="N4118" cm="1">
        <f t="array" ref="N4118">MAX(B:B=B4118,E4118)</f>
        <v>0.55006178240740744</v>
      </c>
      <c r="O4118" s="1">
        <f t="shared" si="194"/>
        <v>0.13864510416666667</v>
      </c>
      <c r="P4118" t="str">
        <f t="shared" si="195"/>
        <v>USER174-TP1A.220624.014</v>
      </c>
      <c r="Q4118" cm="1">
        <f t="array" ref="Q4118">SUM(--(FREQUENCY(IF(B:B=B4118,MATCH(G4118,G4118,0)),ROW(G4118)-ROW(G4118)+1)&gt;0))</f>
        <v>1</v>
      </c>
    </row>
    <row r="4119" spans="1:17" ht="15.75">
      <c r="A4119" t="s">
        <v>118</v>
      </c>
      <c r="B4119" t="s">
        <v>1483</v>
      </c>
      <c r="C4119" t="s">
        <v>1484</v>
      </c>
      <c r="D4119" s="2">
        <v>45662</v>
      </c>
      <c r="E4119" s="1">
        <v>0.41141667824074074</v>
      </c>
      <c r="F4119" s="1">
        <v>3.5745787037037034E-2</v>
      </c>
      <c r="G4119" t="s">
        <v>37</v>
      </c>
      <c r="H4119" t="s">
        <v>590</v>
      </c>
      <c r="I4119" t="s">
        <v>43</v>
      </c>
      <c r="L4119" s="3">
        <f t="shared" si="193"/>
        <v>3</v>
      </c>
      <c r="M4119" cm="1">
        <f t="array" ref="M4119">MIN(B:B=B4119,E4119)</f>
        <v>0.41141667824074074</v>
      </c>
      <c r="N4119" cm="1">
        <f t="array" ref="N4119">MAX(B:B=B4119,E4119)</f>
        <v>0.41141667824074074</v>
      </c>
      <c r="O4119" s="1">
        <f t="shared" si="194"/>
        <v>3.5745787037037034E-2</v>
      </c>
      <c r="P4119" t="str">
        <f t="shared" si="195"/>
        <v>USER174-TP1A.220624.014</v>
      </c>
      <c r="Q4119" cm="1">
        <f t="array" ref="Q4119">SUM(--(FREQUENCY(IF(B:B=B4119,MATCH(G4119,G4119,0)),ROW(G4119)-ROW(G4119)+1)&gt;0))</f>
        <v>1</v>
      </c>
    </row>
    <row r="4120" spans="1:17" ht="15.75">
      <c r="A4120" t="s">
        <v>118</v>
      </c>
      <c r="B4120" t="s">
        <v>1483</v>
      </c>
      <c r="C4120" t="s">
        <v>1484</v>
      </c>
      <c r="D4120" s="2">
        <v>45662</v>
      </c>
      <c r="E4120" s="1">
        <v>0.37567089120370367</v>
      </c>
      <c r="F4120" s="1">
        <v>0</v>
      </c>
      <c r="G4120" t="s">
        <v>37</v>
      </c>
      <c r="H4120" t="s">
        <v>590</v>
      </c>
      <c r="I4120" t="s">
        <v>43</v>
      </c>
      <c r="L4120" s="3">
        <f t="shared" si="193"/>
        <v>3</v>
      </c>
      <c r="M4120" cm="1">
        <f t="array" ref="M4120">MIN(B:B=B4120,E4120)</f>
        <v>0.37567089120370367</v>
      </c>
      <c r="N4120" cm="1">
        <f t="array" ref="N4120">MAX(B:B=B4120,E4120)</f>
        <v>0.37567089120370367</v>
      </c>
      <c r="O4120" s="1">
        <f t="shared" si="194"/>
        <v>0</v>
      </c>
      <c r="P4120" t="str">
        <f t="shared" si="195"/>
        <v>USER174-TP1A.220624.014</v>
      </c>
      <c r="Q4120" cm="1">
        <f t="array" ref="Q4120">SUM(--(FREQUENCY(IF(B:B=B4120,MATCH(G4120,G4120,0)),ROW(G4120)-ROW(G4120)+1)&gt;0))</f>
        <v>1</v>
      </c>
    </row>
    <row r="4121" spans="1:17" ht="15.75">
      <c r="A4121" t="s">
        <v>15</v>
      </c>
      <c r="B4121" t="s">
        <v>1485</v>
      </c>
      <c r="C4121" t="s">
        <v>1486</v>
      </c>
      <c r="D4121" s="2">
        <v>45662</v>
      </c>
      <c r="E4121" s="1">
        <v>0.74810331018518517</v>
      </c>
      <c r="F4121" s="1">
        <v>0.21906925925925924</v>
      </c>
      <c r="G4121" t="s">
        <v>126</v>
      </c>
      <c r="H4121" t="s">
        <v>462</v>
      </c>
      <c r="I4121" t="s">
        <v>104</v>
      </c>
      <c r="L4121" s="3">
        <f t="shared" si="193"/>
        <v>4</v>
      </c>
      <c r="M4121" cm="1">
        <f t="array" ref="M4121">MIN(B:B=B4121,E4121)</f>
        <v>0.74810331018518517</v>
      </c>
      <c r="N4121" cm="1">
        <f t="array" ref="N4121">MAX(B:B=B4121,E4121)</f>
        <v>0.74810331018518517</v>
      </c>
      <c r="O4121" s="1">
        <f t="shared" si="194"/>
        <v>0.21906925925925924</v>
      </c>
      <c r="P4121" t="str">
        <f t="shared" si="195"/>
        <v>USER069-RP1A.200720.012</v>
      </c>
      <c r="Q4121" cm="1">
        <f t="array" ref="Q4121">SUM(--(FREQUENCY(IF(B:B=B4121,MATCH(G4121,G4121,0)),ROW(G4121)-ROW(G4121)+1)&gt;0))</f>
        <v>1</v>
      </c>
    </row>
    <row r="4122" spans="1:17" ht="15.75">
      <c r="A4122" t="s">
        <v>15</v>
      </c>
      <c r="B4122" t="s">
        <v>1485</v>
      </c>
      <c r="C4122" t="s">
        <v>1486</v>
      </c>
      <c r="D4122" s="2">
        <v>45662</v>
      </c>
      <c r="E4122" s="1">
        <v>0.52903405092592592</v>
      </c>
      <c r="F4122" s="1">
        <v>9.6514537037037038E-2</v>
      </c>
      <c r="G4122" t="s">
        <v>126</v>
      </c>
      <c r="H4122" t="s">
        <v>462</v>
      </c>
      <c r="I4122" t="s">
        <v>104</v>
      </c>
      <c r="L4122" s="3">
        <f t="shared" si="193"/>
        <v>4</v>
      </c>
      <c r="M4122" cm="1">
        <f t="array" ref="M4122">MIN(B:B=B4122,E4122)</f>
        <v>0.52903405092592592</v>
      </c>
      <c r="N4122" cm="1">
        <f t="array" ref="N4122">MAX(B:B=B4122,E4122)</f>
        <v>0.52903405092592592</v>
      </c>
      <c r="O4122" s="1">
        <f t="shared" si="194"/>
        <v>9.6514537037037038E-2</v>
      </c>
      <c r="P4122" t="str">
        <f t="shared" si="195"/>
        <v>USER069-RP1A.200720.012</v>
      </c>
      <c r="Q4122" cm="1">
        <f t="array" ref="Q4122">SUM(--(FREQUENCY(IF(B:B=B4122,MATCH(G4122,G4122,0)),ROW(G4122)-ROW(G4122)+1)&gt;0))</f>
        <v>1</v>
      </c>
    </row>
    <row r="4123" spans="1:17" ht="15.75">
      <c r="A4123" t="s">
        <v>15</v>
      </c>
      <c r="B4123" t="s">
        <v>1485</v>
      </c>
      <c r="C4123" t="s">
        <v>1486</v>
      </c>
      <c r="D4123" s="2">
        <v>45662</v>
      </c>
      <c r="E4123" s="1">
        <v>0.43251951388888887</v>
      </c>
      <c r="F4123" s="1">
        <v>5.5425324074074078E-2</v>
      </c>
      <c r="G4123" t="s">
        <v>126</v>
      </c>
      <c r="H4123" t="s">
        <v>462</v>
      </c>
      <c r="I4123" t="s">
        <v>104</v>
      </c>
      <c r="L4123" s="3">
        <f t="shared" si="193"/>
        <v>4</v>
      </c>
      <c r="M4123" cm="1">
        <f t="array" ref="M4123">MIN(B:B=B4123,E4123)</f>
        <v>0.43251951388888887</v>
      </c>
      <c r="N4123" cm="1">
        <f t="array" ref="N4123">MAX(B:B=B4123,E4123)</f>
        <v>0.43251951388888887</v>
      </c>
      <c r="O4123" s="1">
        <f t="shared" si="194"/>
        <v>5.5425324074074078E-2</v>
      </c>
      <c r="P4123" t="str">
        <f t="shared" si="195"/>
        <v>USER069-RP1A.200720.012</v>
      </c>
      <c r="Q4123" cm="1">
        <f t="array" ref="Q4123">SUM(--(FREQUENCY(IF(B:B=B4123,MATCH(G4123,G4123,0)),ROW(G4123)-ROW(G4123)+1)&gt;0))</f>
        <v>1</v>
      </c>
    </row>
    <row r="4124" spans="1:17" ht="15.75">
      <c r="A4124" t="s">
        <v>15</v>
      </c>
      <c r="B4124" t="s">
        <v>1485</v>
      </c>
      <c r="C4124" t="s">
        <v>1486</v>
      </c>
      <c r="D4124" s="2">
        <v>45662</v>
      </c>
      <c r="E4124" s="1">
        <v>0.37709417824074071</v>
      </c>
      <c r="F4124" s="1">
        <v>0</v>
      </c>
      <c r="G4124" t="s">
        <v>126</v>
      </c>
      <c r="H4124" t="s">
        <v>462</v>
      </c>
      <c r="I4124" t="s">
        <v>104</v>
      </c>
      <c r="L4124" s="3">
        <f t="shared" si="193"/>
        <v>4</v>
      </c>
      <c r="M4124" cm="1">
        <f t="array" ref="M4124">MIN(B:B=B4124,E4124)</f>
        <v>0.37709417824074071</v>
      </c>
      <c r="N4124" cm="1">
        <f t="array" ref="N4124">MAX(B:B=B4124,E4124)</f>
        <v>0.37709417824074071</v>
      </c>
      <c r="O4124" s="1">
        <f t="shared" si="194"/>
        <v>0</v>
      </c>
      <c r="P4124" t="str">
        <f t="shared" si="195"/>
        <v>USER069-RP1A.200720.012</v>
      </c>
      <c r="Q4124" cm="1">
        <f t="array" ref="Q4124">SUM(--(FREQUENCY(IF(B:B=B4124,MATCH(G4124,G4124,0)),ROW(G4124)-ROW(G4124)+1)&gt;0))</f>
        <v>1</v>
      </c>
    </row>
    <row r="4125" spans="1:17" ht="15.75">
      <c r="A4125" t="s">
        <v>15</v>
      </c>
      <c r="B4125" t="s">
        <v>1487</v>
      </c>
      <c r="C4125" t="s">
        <v>1488</v>
      </c>
      <c r="D4125" s="2">
        <v>45662</v>
      </c>
      <c r="E4125" s="1">
        <v>0.76376640046296307</v>
      </c>
      <c r="F4125" s="1">
        <v>3.0468773148148151E-2</v>
      </c>
      <c r="G4125" t="s">
        <v>18</v>
      </c>
      <c r="H4125" t="s">
        <v>1489</v>
      </c>
      <c r="I4125" t="s">
        <v>216</v>
      </c>
      <c r="L4125" s="3">
        <f t="shared" si="193"/>
        <v>5</v>
      </c>
      <c r="M4125" cm="1">
        <f t="array" ref="M4125">MIN(B:B=B4125,E4125)</f>
        <v>0.76376640046296307</v>
      </c>
      <c r="N4125" cm="1">
        <f t="array" ref="N4125">MAX(B:B=B4125,E4125)</f>
        <v>0.76376640046296307</v>
      </c>
      <c r="O4125" s="1">
        <f t="shared" si="194"/>
        <v>3.0468773148148151E-2</v>
      </c>
      <c r="P4125" t="str">
        <f t="shared" si="195"/>
        <v>USER070-UKQ1.230924.001</v>
      </c>
      <c r="Q4125" cm="1">
        <f t="array" ref="Q4125">SUM(--(FREQUENCY(IF(B:B=B4125,MATCH(G4125,G4125,0)),ROW(G4125)-ROW(G4125)+1)&gt;0))</f>
        <v>1</v>
      </c>
    </row>
    <row r="4126" spans="1:17" ht="15.75">
      <c r="A4126" t="s">
        <v>15</v>
      </c>
      <c r="B4126" t="s">
        <v>1487</v>
      </c>
      <c r="C4126" t="s">
        <v>1488</v>
      </c>
      <c r="D4126" s="2">
        <v>45662</v>
      </c>
      <c r="E4126" s="1">
        <v>0.73329762731481474</v>
      </c>
      <c r="F4126" s="1">
        <v>0.18383340277777779</v>
      </c>
      <c r="G4126" t="s">
        <v>18</v>
      </c>
      <c r="H4126" t="s">
        <v>1489</v>
      </c>
      <c r="I4126" t="s">
        <v>216</v>
      </c>
      <c r="L4126" s="3">
        <f t="shared" si="193"/>
        <v>5</v>
      </c>
      <c r="M4126" cm="1">
        <f t="array" ref="M4126">MIN(B:B=B4126,E4126)</f>
        <v>0.73329762731481474</v>
      </c>
      <c r="N4126" cm="1">
        <f t="array" ref="N4126">MAX(B:B=B4126,E4126)</f>
        <v>0.73329762731481474</v>
      </c>
      <c r="O4126" s="1">
        <f t="shared" si="194"/>
        <v>0.18383340277777779</v>
      </c>
      <c r="P4126" t="str">
        <f t="shared" si="195"/>
        <v>USER070-UKQ1.230924.001</v>
      </c>
      <c r="Q4126" cm="1">
        <f t="array" ref="Q4126">SUM(--(FREQUENCY(IF(B:B=B4126,MATCH(G4126,G4126,0)),ROW(G4126)-ROW(G4126)+1)&gt;0))</f>
        <v>1</v>
      </c>
    </row>
    <row r="4127" spans="1:17" ht="15.75">
      <c r="A4127" t="s">
        <v>15</v>
      </c>
      <c r="B4127" t="s">
        <v>1487</v>
      </c>
      <c r="C4127" t="s">
        <v>1488</v>
      </c>
      <c r="D4127" s="2">
        <v>45662</v>
      </c>
      <c r="E4127" s="1">
        <v>0.54946422453703703</v>
      </c>
      <c r="F4127" s="1">
        <v>0.11209434027777777</v>
      </c>
      <c r="G4127" t="s">
        <v>18</v>
      </c>
      <c r="H4127" t="s">
        <v>1489</v>
      </c>
      <c r="I4127" t="s">
        <v>216</v>
      </c>
      <c r="L4127" s="3">
        <f t="shared" ref="L4127:L4190" si="196">COUNTIF(B:B,B4127)</f>
        <v>5</v>
      </c>
      <c r="M4127" cm="1">
        <f t="array" ref="M4127">MIN(B:B=B4127,E4127)</f>
        <v>0.54946422453703703</v>
      </c>
      <c r="N4127" cm="1">
        <f t="array" ref="N4127">MAX(B:B=B4127,E4127)</f>
        <v>0.54946422453703703</v>
      </c>
      <c r="O4127" s="1">
        <f t="shared" si="194"/>
        <v>0.11209434027777777</v>
      </c>
      <c r="P4127" t="str">
        <f t="shared" si="195"/>
        <v>USER070-UKQ1.230924.001</v>
      </c>
      <c r="Q4127" cm="1">
        <f t="array" ref="Q4127">SUM(--(FREQUENCY(IF(B:B=B4127,MATCH(G4127,G4127,0)),ROW(G4127)-ROW(G4127)+1)&gt;0))</f>
        <v>1</v>
      </c>
    </row>
    <row r="4128" spans="1:17" ht="15.75">
      <c r="A4128" t="s">
        <v>15</v>
      </c>
      <c r="B4128" t="s">
        <v>1487</v>
      </c>
      <c r="C4128" t="s">
        <v>1488</v>
      </c>
      <c r="D4128" s="2">
        <v>45662</v>
      </c>
      <c r="E4128" s="1">
        <v>0.43736987268518518</v>
      </c>
      <c r="F4128" s="1">
        <v>7.817986111111111E-2</v>
      </c>
      <c r="G4128" t="s">
        <v>18</v>
      </c>
      <c r="H4128" t="s">
        <v>1489</v>
      </c>
      <c r="I4128" t="s">
        <v>216</v>
      </c>
      <c r="L4128" s="3">
        <f t="shared" si="196"/>
        <v>5</v>
      </c>
      <c r="M4128" cm="1">
        <f t="array" ref="M4128">MIN(B:B=B4128,E4128)</f>
        <v>0.43736987268518518</v>
      </c>
      <c r="N4128" cm="1">
        <f t="array" ref="N4128">MAX(B:B=B4128,E4128)</f>
        <v>0.43736987268518518</v>
      </c>
      <c r="O4128" s="1">
        <f t="shared" si="194"/>
        <v>7.817986111111111E-2</v>
      </c>
      <c r="P4128" t="str">
        <f t="shared" si="195"/>
        <v>USER070-UKQ1.230924.001</v>
      </c>
      <c r="Q4128" cm="1">
        <f t="array" ref="Q4128">SUM(--(FREQUENCY(IF(B:B=B4128,MATCH(G4128,G4128,0)),ROW(G4128)-ROW(G4128)+1)&gt;0))</f>
        <v>1</v>
      </c>
    </row>
    <row r="4129" spans="1:17" ht="15.75">
      <c r="A4129" t="s">
        <v>15</v>
      </c>
      <c r="B4129" t="s">
        <v>1487</v>
      </c>
      <c r="C4129" t="s">
        <v>1488</v>
      </c>
      <c r="D4129" s="2">
        <v>45662</v>
      </c>
      <c r="E4129" s="1">
        <v>0.35919001157407404</v>
      </c>
      <c r="F4129" s="1">
        <v>0</v>
      </c>
      <c r="G4129" t="s">
        <v>18</v>
      </c>
      <c r="H4129" t="s">
        <v>1489</v>
      </c>
      <c r="I4129" t="s">
        <v>216</v>
      </c>
      <c r="L4129" s="3">
        <f t="shared" si="196"/>
        <v>5</v>
      </c>
      <c r="M4129" cm="1">
        <f t="array" ref="M4129">MIN(B:B=B4129,E4129)</f>
        <v>0.35919001157407404</v>
      </c>
      <c r="N4129" cm="1">
        <f t="array" ref="N4129">MAX(B:B=B4129,E4129)</f>
        <v>0.35919001157407404</v>
      </c>
      <c r="O4129" s="1">
        <f t="shared" si="194"/>
        <v>0</v>
      </c>
      <c r="P4129" t="str">
        <f t="shared" si="195"/>
        <v>USER070-UKQ1.230924.001</v>
      </c>
      <c r="Q4129" cm="1">
        <f t="array" ref="Q4129">SUM(--(FREQUENCY(IF(B:B=B4129,MATCH(G4129,G4129,0)),ROW(G4129)-ROW(G4129)+1)&gt;0))</f>
        <v>1</v>
      </c>
    </row>
    <row r="4130" spans="1:17" ht="15.75">
      <c r="A4130" t="s">
        <v>118</v>
      </c>
      <c r="B4130" t="s">
        <v>1490</v>
      </c>
      <c r="C4130" t="s">
        <v>1491</v>
      </c>
      <c r="D4130" s="2">
        <v>45662</v>
      </c>
      <c r="E4130" s="1">
        <v>0.76505796296296291</v>
      </c>
      <c r="F4130" s="1">
        <v>0.27291525462962962</v>
      </c>
      <c r="G4130" t="s">
        <v>126</v>
      </c>
      <c r="H4130" t="s">
        <v>183</v>
      </c>
      <c r="I4130" t="s">
        <v>104</v>
      </c>
      <c r="L4130" s="3">
        <f t="shared" si="196"/>
        <v>7</v>
      </c>
      <c r="M4130" cm="1">
        <f t="array" ref="M4130">MIN(B:B=B4130,E4130)</f>
        <v>0.76505796296296291</v>
      </c>
      <c r="N4130" cm="1">
        <f t="array" ref="N4130">MAX(B:B=B4130,E4130)</f>
        <v>0.76505796296296291</v>
      </c>
      <c r="O4130" s="1">
        <f t="shared" si="194"/>
        <v>0.27291525462962962</v>
      </c>
      <c r="P4130" t="str">
        <f t="shared" si="195"/>
        <v>USER176-RP1A.200720.012</v>
      </c>
      <c r="Q4130" cm="1">
        <f t="array" ref="Q4130">SUM(--(FREQUENCY(IF(B:B=B4130,MATCH(G4130,G4130,0)),ROW(G4130)-ROW(G4130)+1)&gt;0))</f>
        <v>1</v>
      </c>
    </row>
    <row r="4131" spans="1:17" ht="15.75">
      <c r="A4131" t="s">
        <v>118</v>
      </c>
      <c r="B4131" t="s">
        <v>1490</v>
      </c>
      <c r="C4131" t="s">
        <v>1491</v>
      </c>
      <c r="D4131" s="2">
        <v>45662</v>
      </c>
      <c r="E4131" s="1">
        <v>0.49214271990740738</v>
      </c>
      <c r="F4131" s="1">
        <v>3.8861863425925923E-2</v>
      </c>
      <c r="G4131" t="s">
        <v>126</v>
      </c>
      <c r="H4131" t="s">
        <v>183</v>
      </c>
      <c r="I4131" t="s">
        <v>104</v>
      </c>
      <c r="L4131" s="3">
        <f t="shared" si="196"/>
        <v>7</v>
      </c>
      <c r="M4131" cm="1">
        <f t="array" ref="M4131">MIN(B:B=B4131,E4131)</f>
        <v>0.49214271990740738</v>
      </c>
      <c r="N4131" cm="1">
        <f t="array" ref="N4131">MAX(B:B=B4131,E4131)</f>
        <v>0.49214271990740738</v>
      </c>
      <c r="O4131" s="1">
        <f t="shared" si="194"/>
        <v>3.8861863425925923E-2</v>
      </c>
      <c r="P4131" t="str">
        <f t="shared" si="195"/>
        <v>USER176-RP1A.200720.012</v>
      </c>
      <c r="Q4131" cm="1">
        <f t="array" ref="Q4131">SUM(--(FREQUENCY(IF(B:B=B4131,MATCH(G4131,G4131,0)),ROW(G4131)-ROW(G4131)+1)&gt;0))</f>
        <v>1</v>
      </c>
    </row>
    <row r="4132" spans="1:17" ht="15.75">
      <c r="A4132" t="s">
        <v>118</v>
      </c>
      <c r="B4132" t="s">
        <v>1490</v>
      </c>
      <c r="C4132" t="s">
        <v>1491</v>
      </c>
      <c r="D4132" s="2">
        <v>45662</v>
      </c>
      <c r="E4132" s="1">
        <v>0.45328084490740744</v>
      </c>
      <c r="F4132" s="1">
        <v>1.1570358796296297E-2</v>
      </c>
      <c r="G4132" t="s">
        <v>126</v>
      </c>
      <c r="H4132" t="s">
        <v>183</v>
      </c>
      <c r="I4132" t="s">
        <v>104</v>
      </c>
      <c r="L4132" s="3">
        <f t="shared" si="196"/>
        <v>7</v>
      </c>
      <c r="M4132" cm="1">
        <f t="array" ref="M4132">MIN(B:B=B4132,E4132)</f>
        <v>0.45328084490740744</v>
      </c>
      <c r="N4132" cm="1">
        <f t="array" ref="N4132">MAX(B:B=B4132,E4132)</f>
        <v>0.45328084490740744</v>
      </c>
      <c r="O4132" s="1">
        <f t="shared" si="194"/>
        <v>1.1570358796296297E-2</v>
      </c>
      <c r="P4132" t="str">
        <f t="shared" si="195"/>
        <v>USER176-RP1A.200720.012</v>
      </c>
      <c r="Q4132" cm="1">
        <f t="array" ref="Q4132">SUM(--(FREQUENCY(IF(B:B=B4132,MATCH(G4132,G4132,0)),ROW(G4132)-ROW(G4132)+1)&gt;0))</f>
        <v>1</v>
      </c>
    </row>
    <row r="4133" spans="1:17" ht="15.75">
      <c r="A4133" t="s">
        <v>118</v>
      </c>
      <c r="B4133" t="s">
        <v>1490</v>
      </c>
      <c r="C4133" t="s">
        <v>1491</v>
      </c>
      <c r="D4133" s="2">
        <v>45662</v>
      </c>
      <c r="E4133" s="1">
        <v>0.44171048611111113</v>
      </c>
      <c r="F4133" s="1">
        <v>3.0641597222222219E-2</v>
      </c>
      <c r="G4133" t="s">
        <v>126</v>
      </c>
      <c r="H4133" t="s">
        <v>183</v>
      </c>
      <c r="I4133" t="s">
        <v>104</v>
      </c>
      <c r="L4133" s="3">
        <f t="shared" si="196"/>
        <v>7</v>
      </c>
      <c r="M4133" cm="1">
        <f t="array" ref="M4133">MIN(B:B=B4133,E4133)</f>
        <v>0.44171048611111113</v>
      </c>
      <c r="N4133" cm="1">
        <f t="array" ref="N4133">MAX(B:B=B4133,E4133)</f>
        <v>0.44171048611111113</v>
      </c>
      <c r="O4133" s="1">
        <f t="shared" si="194"/>
        <v>3.0641597222222219E-2</v>
      </c>
      <c r="P4133" t="str">
        <f t="shared" si="195"/>
        <v>USER176-RP1A.200720.012</v>
      </c>
      <c r="Q4133" cm="1">
        <f t="array" ref="Q4133">SUM(--(FREQUENCY(IF(B:B=B4133,MATCH(G4133,G4133,0)),ROW(G4133)-ROW(G4133)+1)&gt;0))</f>
        <v>1</v>
      </c>
    </row>
    <row r="4134" spans="1:17" ht="15.75">
      <c r="A4134" t="s">
        <v>118</v>
      </c>
      <c r="B4134" t="s">
        <v>1490</v>
      </c>
      <c r="C4134" t="s">
        <v>1491</v>
      </c>
      <c r="D4134" s="2">
        <v>45662</v>
      </c>
      <c r="E4134" s="1">
        <v>0.41106888888888887</v>
      </c>
      <c r="F4134" s="1">
        <v>3.6116435185185188E-3</v>
      </c>
      <c r="G4134" t="s">
        <v>126</v>
      </c>
      <c r="H4134" t="s">
        <v>183</v>
      </c>
      <c r="I4134" t="s">
        <v>104</v>
      </c>
      <c r="L4134" s="3">
        <f t="shared" si="196"/>
        <v>7</v>
      </c>
      <c r="M4134" cm="1">
        <f t="array" ref="M4134">MIN(B:B=B4134,E4134)</f>
        <v>0.41106888888888887</v>
      </c>
      <c r="N4134" cm="1">
        <f t="array" ref="N4134">MAX(B:B=B4134,E4134)</f>
        <v>0.41106888888888887</v>
      </c>
      <c r="O4134" s="1">
        <f t="shared" si="194"/>
        <v>3.6116435185185188E-3</v>
      </c>
      <c r="P4134" t="str">
        <f t="shared" si="195"/>
        <v>USER176-RP1A.200720.012</v>
      </c>
      <c r="Q4134" cm="1">
        <f t="array" ref="Q4134">SUM(--(FREQUENCY(IF(B:B=B4134,MATCH(G4134,G4134,0)),ROW(G4134)-ROW(G4134)+1)&gt;0))</f>
        <v>1</v>
      </c>
    </row>
    <row r="4135" spans="1:17" ht="15.75">
      <c r="A4135" t="s">
        <v>118</v>
      </c>
      <c r="B4135" t="s">
        <v>1490</v>
      </c>
      <c r="C4135" t="s">
        <v>1491</v>
      </c>
      <c r="D4135" s="2">
        <v>45662</v>
      </c>
      <c r="E4135" s="1">
        <v>0.4074572569444444</v>
      </c>
      <c r="F4135" s="1">
        <v>4.1092962962962963E-2</v>
      </c>
      <c r="G4135" t="s">
        <v>126</v>
      </c>
      <c r="H4135" t="s">
        <v>183</v>
      </c>
      <c r="I4135" t="s">
        <v>104</v>
      </c>
      <c r="L4135" s="3">
        <f t="shared" si="196"/>
        <v>7</v>
      </c>
      <c r="M4135" cm="1">
        <f t="array" ref="M4135">MIN(B:B=B4135,E4135)</f>
        <v>0.4074572569444444</v>
      </c>
      <c r="N4135" cm="1">
        <f t="array" ref="N4135">MAX(B:B=B4135,E4135)</f>
        <v>0.4074572569444444</v>
      </c>
      <c r="O4135" s="1">
        <f t="shared" si="194"/>
        <v>4.1092962962962963E-2</v>
      </c>
      <c r="P4135" t="str">
        <f t="shared" si="195"/>
        <v>USER176-RP1A.200720.012</v>
      </c>
      <c r="Q4135" cm="1">
        <f t="array" ref="Q4135">SUM(--(FREQUENCY(IF(B:B=B4135,MATCH(G4135,G4135,0)),ROW(G4135)-ROW(G4135)+1)&gt;0))</f>
        <v>1</v>
      </c>
    </row>
    <row r="4136" spans="1:17" ht="15.75">
      <c r="A4136" t="s">
        <v>118</v>
      </c>
      <c r="B4136" t="s">
        <v>1490</v>
      </c>
      <c r="C4136" t="s">
        <v>1491</v>
      </c>
      <c r="D4136" s="2">
        <v>45662</v>
      </c>
      <c r="E4136" s="1">
        <v>0.36636428240740737</v>
      </c>
      <c r="F4136" s="1">
        <v>0</v>
      </c>
      <c r="G4136" t="s">
        <v>126</v>
      </c>
      <c r="H4136" t="s">
        <v>183</v>
      </c>
      <c r="I4136" t="s">
        <v>104</v>
      </c>
      <c r="L4136" s="3">
        <f t="shared" si="196"/>
        <v>7</v>
      </c>
      <c r="M4136" cm="1">
        <f t="array" ref="M4136">MIN(B:B=B4136,E4136)</f>
        <v>0.36636428240740737</v>
      </c>
      <c r="N4136" cm="1">
        <f t="array" ref="N4136">MAX(B:B=B4136,E4136)</f>
        <v>0.36636428240740737</v>
      </c>
      <c r="O4136" s="1">
        <f t="shared" si="194"/>
        <v>0</v>
      </c>
      <c r="P4136" t="str">
        <f t="shared" si="195"/>
        <v>USER176-RP1A.200720.012</v>
      </c>
      <c r="Q4136" cm="1">
        <f t="array" ref="Q4136">SUM(--(FREQUENCY(IF(B:B=B4136,MATCH(G4136,G4136,0)),ROW(G4136)-ROW(G4136)+1)&gt;0))</f>
        <v>1</v>
      </c>
    </row>
    <row r="4137" spans="1:17" ht="15.75">
      <c r="A4137" t="s">
        <v>299</v>
      </c>
      <c r="B4137" t="s">
        <v>1492</v>
      </c>
      <c r="C4137" t="s">
        <v>1493</v>
      </c>
      <c r="D4137" s="2">
        <v>45662</v>
      </c>
      <c r="E4137" s="1">
        <v>0.71706170138888892</v>
      </c>
      <c r="F4137" s="1">
        <v>5.2826400462962962E-2</v>
      </c>
      <c r="G4137" t="s">
        <v>126</v>
      </c>
      <c r="H4137" t="s">
        <v>385</v>
      </c>
      <c r="I4137" t="s">
        <v>386</v>
      </c>
      <c r="L4137" s="3">
        <f t="shared" si="196"/>
        <v>7</v>
      </c>
      <c r="M4137" cm="1">
        <f t="array" ref="M4137">MIN(B:B=B4137,E4137)</f>
        <v>0.71706170138888892</v>
      </c>
      <c r="N4137" cm="1">
        <f t="array" ref="N4137">MAX(B:B=B4137,E4137)</f>
        <v>0.71706170138888892</v>
      </c>
      <c r="O4137" s="1">
        <f t="shared" si="194"/>
        <v>5.2826400462962962E-2</v>
      </c>
      <c r="P4137" t="str">
        <f t="shared" si="195"/>
        <v>USER460-UP1A.231005.007_NN</v>
      </c>
      <c r="Q4137" cm="1">
        <f t="array" ref="Q4137">SUM(--(FREQUENCY(IF(B:B=B4137,MATCH(G4137,G4137,0)),ROW(G4137)-ROW(G4137)+1)&gt;0))</f>
        <v>1</v>
      </c>
    </row>
    <row r="4138" spans="1:17" ht="15.75">
      <c r="A4138" t="s">
        <v>299</v>
      </c>
      <c r="B4138" t="s">
        <v>1492</v>
      </c>
      <c r="C4138" t="s">
        <v>1493</v>
      </c>
      <c r="D4138" s="2">
        <v>45662</v>
      </c>
      <c r="E4138" s="1">
        <v>0.66423530092592598</v>
      </c>
      <c r="F4138" s="1">
        <v>1.6379675925925926E-2</v>
      </c>
      <c r="G4138" t="s">
        <v>126</v>
      </c>
      <c r="H4138" t="s">
        <v>385</v>
      </c>
      <c r="I4138" t="s">
        <v>386</v>
      </c>
      <c r="L4138" s="3">
        <f t="shared" si="196"/>
        <v>7</v>
      </c>
      <c r="M4138" cm="1">
        <f t="array" ref="M4138">MIN(B:B=B4138,E4138)</f>
        <v>0.66423530092592598</v>
      </c>
      <c r="N4138" cm="1">
        <f t="array" ref="N4138">MAX(B:B=B4138,E4138)</f>
        <v>0.66423530092592598</v>
      </c>
      <c r="O4138" s="1">
        <f t="shared" si="194"/>
        <v>1.6379675925925926E-2</v>
      </c>
      <c r="P4138" t="str">
        <f t="shared" si="195"/>
        <v>USER460-UP1A.231005.007_NN</v>
      </c>
      <c r="Q4138" cm="1">
        <f t="array" ref="Q4138">SUM(--(FREQUENCY(IF(B:B=B4138,MATCH(G4138,G4138,0)),ROW(G4138)-ROW(G4138)+1)&gt;0))</f>
        <v>1</v>
      </c>
    </row>
    <row r="4139" spans="1:17" ht="15.75">
      <c r="A4139" t="s">
        <v>299</v>
      </c>
      <c r="B4139" t="s">
        <v>1492</v>
      </c>
      <c r="C4139" t="s">
        <v>1493</v>
      </c>
      <c r="D4139" s="2">
        <v>45662</v>
      </c>
      <c r="E4139" s="1">
        <v>0.64785562499999994</v>
      </c>
      <c r="F4139" s="1">
        <v>0.1421931712962963</v>
      </c>
      <c r="G4139" t="s">
        <v>126</v>
      </c>
      <c r="H4139" t="s">
        <v>385</v>
      </c>
      <c r="I4139" t="s">
        <v>386</v>
      </c>
      <c r="L4139" s="3">
        <f t="shared" si="196"/>
        <v>7</v>
      </c>
      <c r="M4139" cm="1">
        <f t="array" ref="M4139">MIN(B:B=B4139,E4139)</f>
        <v>0.64785562499999994</v>
      </c>
      <c r="N4139" cm="1">
        <f t="array" ref="N4139">MAX(B:B=B4139,E4139)</f>
        <v>0.64785562499999994</v>
      </c>
      <c r="O4139" s="1">
        <f t="shared" si="194"/>
        <v>0.1421931712962963</v>
      </c>
      <c r="P4139" t="str">
        <f t="shared" si="195"/>
        <v>USER460-UP1A.231005.007_NN</v>
      </c>
      <c r="Q4139" cm="1">
        <f t="array" ref="Q4139">SUM(--(FREQUENCY(IF(B:B=B4139,MATCH(G4139,G4139,0)),ROW(G4139)-ROW(G4139)+1)&gt;0))</f>
        <v>1</v>
      </c>
    </row>
    <row r="4140" spans="1:17" ht="15.75">
      <c r="A4140" t="s">
        <v>299</v>
      </c>
      <c r="B4140" t="s">
        <v>1492</v>
      </c>
      <c r="C4140" t="s">
        <v>1493</v>
      </c>
      <c r="D4140" s="2">
        <v>45662</v>
      </c>
      <c r="E4140" s="1">
        <v>0.50566246527777781</v>
      </c>
      <c r="F4140" s="1">
        <v>7.2600254629629629E-2</v>
      </c>
      <c r="G4140" t="s">
        <v>126</v>
      </c>
      <c r="H4140" t="s">
        <v>385</v>
      </c>
      <c r="I4140" t="s">
        <v>386</v>
      </c>
      <c r="L4140" s="3">
        <f t="shared" si="196"/>
        <v>7</v>
      </c>
      <c r="M4140" cm="1">
        <f t="array" ref="M4140">MIN(B:B=B4140,E4140)</f>
        <v>0.50566246527777781</v>
      </c>
      <c r="N4140" cm="1">
        <f t="array" ref="N4140">MAX(B:B=B4140,E4140)</f>
        <v>0.50566246527777781</v>
      </c>
      <c r="O4140" s="1">
        <f t="shared" si="194"/>
        <v>7.2600254629629629E-2</v>
      </c>
      <c r="P4140" t="str">
        <f t="shared" si="195"/>
        <v>USER460-UP1A.231005.007_NN</v>
      </c>
      <c r="Q4140" cm="1">
        <f t="array" ref="Q4140">SUM(--(FREQUENCY(IF(B:B=B4140,MATCH(G4140,G4140,0)),ROW(G4140)-ROW(G4140)+1)&gt;0))</f>
        <v>1</v>
      </c>
    </row>
    <row r="4141" spans="1:17" ht="15.75">
      <c r="A4141" t="s">
        <v>299</v>
      </c>
      <c r="B4141" t="s">
        <v>1492</v>
      </c>
      <c r="C4141" t="s">
        <v>1493</v>
      </c>
      <c r="D4141" s="2">
        <v>45662</v>
      </c>
      <c r="E4141" s="1">
        <v>0.43306221064814815</v>
      </c>
      <c r="F4141" s="1">
        <v>1.5645474537037036E-2</v>
      </c>
      <c r="G4141" t="s">
        <v>126</v>
      </c>
      <c r="H4141" t="s">
        <v>385</v>
      </c>
      <c r="I4141" t="s">
        <v>386</v>
      </c>
      <c r="L4141" s="3">
        <f t="shared" si="196"/>
        <v>7</v>
      </c>
      <c r="M4141" cm="1">
        <f t="array" ref="M4141">MIN(B:B=B4141,E4141)</f>
        <v>0.43306221064814815</v>
      </c>
      <c r="N4141" cm="1">
        <f t="array" ref="N4141">MAX(B:B=B4141,E4141)</f>
        <v>0.43306221064814815</v>
      </c>
      <c r="O4141" s="1">
        <f t="shared" si="194"/>
        <v>1.5645474537037036E-2</v>
      </c>
      <c r="P4141" t="str">
        <f t="shared" si="195"/>
        <v>USER460-UP1A.231005.007_NN</v>
      </c>
      <c r="Q4141" cm="1">
        <f t="array" ref="Q4141">SUM(--(FREQUENCY(IF(B:B=B4141,MATCH(G4141,G4141,0)),ROW(G4141)-ROW(G4141)+1)&gt;0))</f>
        <v>1</v>
      </c>
    </row>
    <row r="4142" spans="1:17" ht="15.75">
      <c r="A4142" t="s">
        <v>299</v>
      </c>
      <c r="B4142" t="s">
        <v>1492</v>
      </c>
      <c r="C4142" t="s">
        <v>1493</v>
      </c>
      <c r="D4142" s="2">
        <v>45662</v>
      </c>
      <c r="E4142" s="1">
        <v>0.41741673611111113</v>
      </c>
      <c r="F4142" s="1">
        <v>5.527702546296296E-2</v>
      </c>
      <c r="G4142" t="s">
        <v>126</v>
      </c>
      <c r="H4142" t="s">
        <v>385</v>
      </c>
      <c r="I4142" t="s">
        <v>386</v>
      </c>
      <c r="L4142" s="3">
        <f t="shared" si="196"/>
        <v>7</v>
      </c>
      <c r="M4142" cm="1">
        <f t="array" ref="M4142">MIN(B:B=B4142,E4142)</f>
        <v>0.41741673611111113</v>
      </c>
      <c r="N4142" cm="1">
        <f t="array" ref="N4142">MAX(B:B=B4142,E4142)</f>
        <v>0.41741673611111113</v>
      </c>
      <c r="O4142" s="1">
        <f t="shared" si="194"/>
        <v>5.527702546296296E-2</v>
      </c>
      <c r="P4142" t="str">
        <f t="shared" si="195"/>
        <v>USER460-UP1A.231005.007_NN</v>
      </c>
      <c r="Q4142" cm="1">
        <f t="array" ref="Q4142">SUM(--(FREQUENCY(IF(B:B=B4142,MATCH(G4142,G4142,0)),ROW(G4142)-ROW(G4142)+1)&gt;0))</f>
        <v>1</v>
      </c>
    </row>
    <row r="4143" spans="1:17" ht="15.75">
      <c r="A4143" t="s">
        <v>299</v>
      </c>
      <c r="B4143" t="s">
        <v>1492</v>
      </c>
      <c r="C4143" t="s">
        <v>1493</v>
      </c>
      <c r="D4143" s="2">
        <v>45662</v>
      </c>
      <c r="E4143" s="1">
        <v>0.36213971064814815</v>
      </c>
      <c r="F4143" s="1">
        <v>0</v>
      </c>
      <c r="G4143" t="s">
        <v>126</v>
      </c>
      <c r="H4143" t="s">
        <v>385</v>
      </c>
      <c r="I4143" t="s">
        <v>386</v>
      </c>
      <c r="L4143" s="3">
        <f t="shared" si="196"/>
        <v>7</v>
      </c>
      <c r="M4143" cm="1">
        <f t="array" ref="M4143">MIN(B:B=B4143,E4143)</f>
        <v>0.36213971064814815</v>
      </c>
      <c r="N4143" cm="1">
        <f t="array" ref="N4143">MAX(B:B=B4143,E4143)</f>
        <v>0.36213971064814815</v>
      </c>
      <c r="O4143" s="1">
        <f t="shared" si="194"/>
        <v>0</v>
      </c>
      <c r="P4143" t="str">
        <f t="shared" si="195"/>
        <v>USER460-UP1A.231005.007_NN</v>
      </c>
      <c r="Q4143" cm="1">
        <f t="array" ref="Q4143">SUM(--(FREQUENCY(IF(B:B=B4143,MATCH(G4143,G4143,0)),ROW(G4143)-ROW(G4143)+1)&gt;0))</f>
        <v>1</v>
      </c>
    </row>
    <row r="4144" spans="1:17" ht="15.75">
      <c r="A4144" t="s">
        <v>118</v>
      </c>
      <c r="B4144" t="s">
        <v>1494</v>
      </c>
      <c r="C4144" t="s">
        <v>1495</v>
      </c>
      <c r="D4144" s="2">
        <v>45662</v>
      </c>
      <c r="E4144" s="1">
        <v>0.7134127199074074</v>
      </c>
      <c r="F4144" s="1">
        <v>4.4153935185185187E-4</v>
      </c>
      <c r="G4144" t="s">
        <v>126</v>
      </c>
      <c r="H4144" t="s">
        <v>1496</v>
      </c>
      <c r="I4144" t="s">
        <v>1497</v>
      </c>
      <c r="L4144" s="3">
        <f t="shared" si="196"/>
        <v>7</v>
      </c>
      <c r="M4144" cm="1">
        <f t="array" ref="M4144">MIN(B:B=B4144,E4144)</f>
        <v>0.7134127199074074</v>
      </c>
      <c r="N4144" cm="1">
        <f t="array" ref="N4144">MAX(B:B=B4144,E4144)</f>
        <v>0.7134127199074074</v>
      </c>
      <c r="O4144" s="1">
        <f t="shared" si="194"/>
        <v>4.4153935185185187E-4</v>
      </c>
      <c r="P4144" t="str">
        <f t="shared" si="195"/>
        <v>USER177-OPM1.171019.011</v>
      </c>
      <c r="Q4144" cm="1">
        <f t="array" ref="Q4144">SUM(--(FREQUENCY(IF(B:B=B4144,MATCH(G4144,G4144,0)),ROW(G4144)-ROW(G4144)+1)&gt;0))</f>
        <v>1</v>
      </c>
    </row>
    <row r="4145" spans="1:17" ht="15.75">
      <c r="A4145" t="s">
        <v>118</v>
      </c>
      <c r="B4145" t="s">
        <v>1494</v>
      </c>
      <c r="C4145" t="s">
        <v>1495</v>
      </c>
      <c r="D4145" s="2">
        <v>45662</v>
      </c>
      <c r="E4145" s="1">
        <v>0.71297118055555553</v>
      </c>
      <c r="F4145" s="1">
        <v>1.0687118055555556E-2</v>
      </c>
      <c r="G4145" t="s">
        <v>21</v>
      </c>
      <c r="H4145" t="s">
        <v>1498</v>
      </c>
      <c r="I4145" t="s">
        <v>81</v>
      </c>
      <c r="L4145" s="3">
        <f t="shared" si="196"/>
        <v>7</v>
      </c>
      <c r="M4145" cm="1">
        <f t="array" ref="M4145">MIN(B:B=B4145,E4145)</f>
        <v>0.71297118055555553</v>
      </c>
      <c r="N4145" cm="1">
        <f t="array" ref="N4145">MAX(B:B=B4145,E4145)</f>
        <v>0.71297118055555553</v>
      </c>
      <c r="O4145" s="1">
        <f t="shared" si="194"/>
        <v>1.0687118055555556E-2</v>
      </c>
      <c r="P4145" t="str">
        <f t="shared" si="195"/>
        <v>USER177-PPR1.180610.011</v>
      </c>
      <c r="Q4145" cm="1">
        <f t="array" ref="Q4145">SUM(--(FREQUENCY(IF(B:B=B4145,MATCH(G4145,G4145,0)),ROW(G4145)-ROW(G4145)+1)&gt;0))</f>
        <v>1</v>
      </c>
    </row>
    <row r="4146" spans="1:17" ht="15.75">
      <c r="A4146" t="s">
        <v>118</v>
      </c>
      <c r="B4146" t="s">
        <v>1494</v>
      </c>
      <c r="C4146" t="s">
        <v>1495</v>
      </c>
      <c r="D4146" s="2">
        <v>45662</v>
      </c>
      <c r="E4146" s="1">
        <v>0.70228406249999997</v>
      </c>
      <c r="F4146" s="1">
        <v>1.2962754629629628E-2</v>
      </c>
      <c r="G4146" t="s">
        <v>126</v>
      </c>
      <c r="H4146" t="s">
        <v>1496</v>
      </c>
      <c r="I4146" t="s">
        <v>1497</v>
      </c>
      <c r="L4146" s="3">
        <f t="shared" si="196"/>
        <v>7</v>
      </c>
      <c r="M4146" cm="1">
        <f t="array" ref="M4146">MIN(B:B=B4146,E4146)</f>
        <v>0.70228406249999997</v>
      </c>
      <c r="N4146" cm="1">
        <f t="array" ref="N4146">MAX(B:B=B4146,E4146)</f>
        <v>0.70228406249999997</v>
      </c>
      <c r="O4146" s="1">
        <f t="shared" si="194"/>
        <v>1.2962754629629628E-2</v>
      </c>
      <c r="P4146" t="str">
        <f t="shared" si="195"/>
        <v>USER177-OPM1.171019.011</v>
      </c>
      <c r="Q4146" cm="1">
        <f t="array" ref="Q4146">SUM(--(FREQUENCY(IF(B:B=B4146,MATCH(G4146,G4146,0)),ROW(G4146)-ROW(G4146)+1)&gt;0))</f>
        <v>1</v>
      </c>
    </row>
    <row r="4147" spans="1:17" ht="15.75">
      <c r="A4147" t="s">
        <v>118</v>
      </c>
      <c r="B4147" t="s">
        <v>1494</v>
      </c>
      <c r="C4147" t="s">
        <v>1495</v>
      </c>
      <c r="D4147" s="2">
        <v>45662</v>
      </c>
      <c r="E4147" s="1">
        <v>0.68932130787037027</v>
      </c>
      <c r="F4147" s="1">
        <v>1.1840925925925927E-2</v>
      </c>
      <c r="G4147" t="s">
        <v>126</v>
      </c>
      <c r="H4147" t="s">
        <v>1496</v>
      </c>
      <c r="I4147" t="s">
        <v>1497</v>
      </c>
      <c r="L4147" s="3">
        <f t="shared" si="196"/>
        <v>7</v>
      </c>
      <c r="M4147" cm="1">
        <f t="array" ref="M4147">MIN(B:B=B4147,E4147)</f>
        <v>0.68932130787037027</v>
      </c>
      <c r="N4147" cm="1">
        <f t="array" ref="N4147">MAX(B:B=B4147,E4147)</f>
        <v>0.68932130787037027</v>
      </c>
      <c r="O4147" s="1">
        <f t="shared" si="194"/>
        <v>1.1840925925925927E-2</v>
      </c>
      <c r="P4147" t="str">
        <f t="shared" si="195"/>
        <v>USER177-OPM1.171019.011</v>
      </c>
      <c r="Q4147" cm="1">
        <f t="array" ref="Q4147">SUM(--(FREQUENCY(IF(B:B=B4147,MATCH(G4147,G4147,0)),ROW(G4147)-ROW(G4147)+1)&gt;0))</f>
        <v>1</v>
      </c>
    </row>
    <row r="4148" spans="1:17" ht="15.75">
      <c r="A4148" t="s">
        <v>118</v>
      </c>
      <c r="B4148" t="s">
        <v>1494</v>
      </c>
      <c r="C4148" t="s">
        <v>1495</v>
      </c>
      <c r="D4148" s="2">
        <v>45662</v>
      </c>
      <c r="E4148" s="1">
        <v>0.67748038194444449</v>
      </c>
      <c r="F4148" s="1">
        <v>0.3088869675925926</v>
      </c>
      <c r="G4148" t="s">
        <v>21</v>
      </c>
      <c r="H4148" t="s">
        <v>1498</v>
      </c>
      <c r="I4148" t="s">
        <v>81</v>
      </c>
      <c r="L4148" s="3">
        <f t="shared" si="196"/>
        <v>7</v>
      </c>
      <c r="M4148" cm="1">
        <f t="array" ref="M4148">MIN(B:B=B4148,E4148)</f>
        <v>0.67748038194444449</v>
      </c>
      <c r="N4148" cm="1">
        <f t="array" ref="N4148">MAX(B:B=B4148,E4148)</f>
        <v>0.67748038194444449</v>
      </c>
      <c r="O4148" s="1">
        <f t="shared" si="194"/>
        <v>0.3088869675925926</v>
      </c>
      <c r="P4148" t="str">
        <f t="shared" si="195"/>
        <v>USER177-PPR1.180610.011</v>
      </c>
      <c r="Q4148" cm="1">
        <f t="array" ref="Q4148">SUM(--(FREQUENCY(IF(B:B=B4148,MATCH(G4148,G4148,0)),ROW(G4148)-ROW(G4148)+1)&gt;0))</f>
        <v>1</v>
      </c>
    </row>
    <row r="4149" spans="1:17" ht="15.75">
      <c r="A4149" t="s">
        <v>118</v>
      </c>
      <c r="B4149" t="s">
        <v>1494</v>
      </c>
      <c r="C4149" t="s">
        <v>1495</v>
      </c>
      <c r="D4149" s="2">
        <v>45662</v>
      </c>
      <c r="E4149" s="1">
        <v>0.36859341435185183</v>
      </c>
      <c r="F4149" s="1">
        <v>6.7190046296296303E-3</v>
      </c>
      <c r="G4149" t="s">
        <v>21</v>
      </c>
      <c r="H4149" t="s">
        <v>1498</v>
      </c>
      <c r="I4149" t="s">
        <v>81</v>
      </c>
      <c r="L4149" s="3">
        <f t="shared" si="196"/>
        <v>7</v>
      </c>
      <c r="M4149" cm="1">
        <f t="array" ref="M4149">MIN(B:B=B4149,E4149)</f>
        <v>0.36859341435185183</v>
      </c>
      <c r="N4149" cm="1">
        <f t="array" ref="N4149">MAX(B:B=B4149,E4149)</f>
        <v>0.36859341435185183</v>
      </c>
      <c r="O4149" s="1">
        <f t="shared" si="194"/>
        <v>6.7190046296296303E-3</v>
      </c>
      <c r="P4149" t="str">
        <f t="shared" si="195"/>
        <v>USER177-PPR1.180610.011</v>
      </c>
      <c r="Q4149" cm="1">
        <f t="array" ref="Q4149">SUM(--(FREQUENCY(IF(B:B=B4149,MATCH(G4149,G4149,0)),ROW(G4149)-ROW(G4149)+1)&gt;0))</f>
        <v>1</v>
      </c>
    </row>
    <row r="4150" spans="1:17" ht="15.75">
      <c r="A4150" t="s">
        <v>118</v>
      </c>
      <c r="B4150" t="s">
        <v>1494</v>
      </c>
      <c r="C4150" t="s">
        <v>1495</v>
      </c>
      <c r="D4150" s="2">
        <v>45662</v>
      </c>
      <c r="E4150" s="1">
        <v>0.3618743981481482</v>
      </c>
      <c r="F4150" s="1">
        <v>0</v>
      </c>
      <c r="G4150" t="s">
        <v>21</v>
      </c>
      <c r="H4150" t="s">
        <v>1498</v>
      </c>
      <c r="I4150" t="s">
        <v>81</v>
      </c>
      <c r="L4150" s="3">
        <f t="shared" si="196"/>
        <v>7</v>
      </c>
      <c r="M4150" cm="1">
        <f t="array" ref="M4150">MIN(B:B=B4150,E4150)</f>
        <v>0.3618743981481482</v>
      </c>
      <c r="N4150" cm="1">
        <f t="array" ref="N4150">MAX(B:B=B4150,E4150)</f>
        <v>0.3618743981481482</v>
      </c>
      <c r="O4150" s="1">
        <f t="shared" si="194"/>
        <v>0</v>
      </c>
      <c r="P4150" t="str">
        <f t="shared" si="195"/>
        <v>USER177-PPR1.180610.011</v>
      </c>
      <c r="Q4150" cm="1">
        <f t="array" ref="Q4150">SUM(--(FREQUENCY(IF(B:B=B4150,MATCH(G4150,G4150,0)),ROW(G4150)-ROW(G4150)+1)&gt;0))</f>
        <v>1</v>
      </c>
    </row>
    <row r="4151" spans="1:17" ht="15.75">
      <c r="A4151" t="s">
        <v>118</v>
      </c>
      <c r="B4151" t="s">
        <v>1499</v>
      </c>
      <c r="C4151" t="s">
        <v>1500</v>
      </c>
      <c r="D4151" s="2">
        <v>45662</v>
      </c>
      <c r="E4151" s="1">
        <v>0.69184302083333327</v>
      </c>
      <c r="F4151" s="1">
        <v>5.28250462962963E-2</v>
      </c>
      <c r="G4151" t="s">
        <v>27</v>
      </c>
      <c r="H4151" t="s">
        <v>1466</v>
      </c>
      <c r="I4151" t="s">
        <v>88</v>
      </c>
      <c r="L4151" s="3">
        <f t="shared" si="196"/>
        <v>5</v>
      </c>
      <c r="M4151" cm="1">
        <f t="array" ref="M4151">MIN(B:B=B4151,E4151)</f>
        <v>0.69184302083333327</v>
      </c>
      <c r="N4151" cm="1">
        <f t="array" ref="N4151">MAX(B:B=B4151,E4151)</f>
        <v>0.69184302083333327</v>
      </c>
      <c r="O4151" s="1">
        <f t="shared" si="194"/>
        <v>5.28250462962963E-2</v>
      </c>
      <c r="P4151" t="str">
        <f t="shared" si="195"/>
        <v>USER178-SP1A.210812.016</v>
      </c>
      <c r="Q4151" cm="1">
        <f t="array" ref="Q4151">SUM(--(FREQUENCY(IF(B:B=B4151,MATCH(G4151,G4151,0)),ROW(G4151)-ROW(G4151)+1)&gt;0))</f>
        <v>1</v>
      </c>
    </row>
    <row r="4152" spans="1:17" ht="15.75">
      <c r="A4152" t="s">
        <v>118</v>
      </c>
      <c r="B4152" t="s">
        <v>1499</v>
      </c>
      <c r="C4152" t="s">
        <v>1500</v>
      </c>
      <c r="D4152" s="2">
        <v>45662</v>
      </c>
      <c r="E4152" s="1">
        <v>0.63901797453703701</v>
      </c>
      <c r="F4152" s="1">
        <v>9.7661631944444438E-2</v>
      </c>
      <c r="G4152" t="s">
        <v>27</v>
      </c>
      <c r="H4152" t="s">
        <v>1466</v>
      </c>
      <c r="I4152" t="s">
        <v>88</v>
      </c>
      <c r="L4152" s="3">
        <f t="shared" si="196"/>
        <v>5</v>
      </c>
      <c r="M4152" cm="1">
        <f t="array" ref="M4152">MIN(B:B=B4152,E4152)</f>
        <v>0.63901797453703701</v>
      </c>
      <c r="N4152" cm="1">
        <f t="array" ref="N4152">MAX(B:B=B4152,E4152)</f>
        <v>0.63901797453703701</v>
      </c>
      <c r="O4152" s="1">
        <f t="shared" si="194"/>
        <v>9.7661631944444438E-2</v>
      </c>
      <c r="P4152" t="str">
        <f t="shared" si="195"/>
        <v>USER178-SP1A.210812.016</v>
      </c>
      <c r="Q4152" cm="1">
        <f t="array" ref="Q4152">SUM(--(FREQUENCY(IF(B:B=B4152,MATCH(G4152,G4152,0)),ROW(G4152)-ROW(G4152)+1)&gt;0))</f>
        <v>1</v>
      </c>
    </row>
    <row r="4153" spans="1:17" ht="15.75">
      <c r="A4153" t="s">
        <v>118</v>
      </c>
      <c r="B4153" t="s">
        <v>1499</v>
      </c>
      <c r="C4153" t="s">
        <v>1500</v>
      </c>
      <c r="D4153" s="2">
        <v>45662</v>
      </c>
      <c r="E4153" s="1">
        <v>0.54135634259259258</v>
      </c>
      <c r="F4153" s="1">
        <v>6.6583831018518516E-2</v>
      </c>
      <c r="G4153" t="s">
        <v>27</v>
      </c>
      <c r="H4153" t="s">
        <v>1466</v>
      </c>
      <c r="I4153" t="s">
        <v>88</v>
      </c>
      <c r="L4153" s="3">
        <f t="shared" si="196"/>
        <v>5</v>
      </c>
      <c r="M4153" cm="1">
        <f t="array" ref="M4153">MIN(B:B=B4153,E4153)</f>
        <v>0.54135634259259258</v>
      </c>
      <c r="N4153" cm="1">
        <f t="array" ref="N4153">MAX(B:B=B4153,E4153)</f>
        <v>0.54135634259259258</v>
      </c>
      <c r="O4153" s="1">
        <f t="shared" si="194"/>
        <v>6.6583831018518516E-2</v>
      </c>
      <c r="P4153" t="str">
        <f t="shared" si="195"/>
        <v>USER178-SP1A.210812.016</v>
      </c>
      <c r="Q4153" cm="1">
        <f t="array" ref="Q4153">SUM(--(FREQUENCY(IF(B:B=B4153,MATCH(G4153,G4153,0)),ROW(G4153)-ROW(G4153)+1)&gt;0))</f>
        <v>1</v>
      </c>
    </row>
    <row r="4154" spans="1:17" ht="15.75">
      <c r="A4154" t="s">
        <v>118</v>
      </c>
      <c r="B4154" t="s">
        <v>1499</v>
      </c>
      <c r="C4154" t="s">
        <v>1500</v>
      </c>
      <c r="D4154" s="2">
        <v>45662</v>
      </c>
      <c r="E4154" s="1">
        <v>0.47477249999999999</v>
      </c>
      <c r="F4154" s="1">
        <v>0.10062991898148148</v>
      </c>
      <c r="G4154" t="s">
        <v>27</v>
      </c>
      <c r="H4154" t="s">
        <v>1466</v>
      </c>
      <c r="I4154" t="s">
        <v>88</v>
      </c>
      <c r="L4154" s="3">
        <f t="shared" si="196"/>
        <v>5</v>
      </c>
      <c r="M4154" cm="1">
        <f t="array" ref="M4154">MIN(B:B=B4154,E4154)</f>
        <v>0.47477249999999999</v>
      </c>
      <c r="N4154" cm="1">
        <f t="array" ref="N4154">MAX(B:B=B4154,E4154)</f>
        <v>0.47477249999999999</v>
      </c>
      <c r="O4154" s="1">
        <f t="shared" si="194"/>
        <v>0.10062991898148148</v>
      </c>
      <c r="P4154" t="str">
        <f t="shared" si="195"/>
        <v>USER178-SP1A.210812.016</v>
      </c>
      <c r="Q4154" cm="1">
        <f t="array" ref="Q4154">SUM(--(FREQUENCY(IF(B:B=B4154,MATCH(G4154,G4154,0)),ROW(G4154)-ROW(G4154)+1)&gt;0))</f>
        <v>1</v>
      </c>
    </row>
    <row r="4155" spans="1:17" ht="15.75">
      <c r="A4155" t="s">
        <v>118</v>
      </c>
      <c r="B4155" t="s">
        <v>1499</v>
      </c>
      <c r="C4155" t="s">
        <v>1500</v>
      </c>
      <c r="D4155" s="2">
        <v>45662</v>
      </c>
      <c r="E4155" s="1">
        <v>0.37414259259259258</v>
      </c>
      <c r="F4155" s="1">
        <v>0</v>
      </c>
      <c r="G4155" t="s">
        <v>27</v>
      </c>
      <c r="H4155" t="s">
        <v>1466</v>
      </c>
      <c r="I4155" t="s">
        <v>88</v>
      </c>
      <c r="L4155" s="3">
        <f t="shared" si="196"/>
        <v>5</v>
      </c>
      <c r="M4155" cm="1">
        <f t="array" ref="M4155">MIN(B:B=B4155,E4155)</f>
        <v>0.37414259259259258</v>
      </c>
      <c r="N4155" cm="1">
        <f t="array" ref="N4155">MAX(B:B=B4155,E4155)</f>
        <v>0.37414259259259258</v>
      </c>
      <c r="O4155" s="1">
        <f t="shared" si="194"/>
        <v>0</v>
      </c>
      <c r="P4155" t="str">
        <f t="shared" si="195"/>
        <v>USER178-SP1A.210812.016</v>
      </c>
      <c r="Q4155" cm="1">
        <f t="array" ref="Q4155">SUM(--(FREQUENCY(IF(B:B=B4155,MATCH(G4155,G4155,0)),ROW(G4155)-ROW(G4155)+1)&gt;0))</f>
        <v>1</v>
      </c>
    </row>
    <row r="4156" spans="1:17" ht="15.75">
      <c r="A4156" t="s">
        <v>118</v>
      </c>
      <c r="B4156" t="s">
        <v>1501</v>
      </c>
      <c r="C4156" t="s">
        <v>1502</v>
      </c>
      <c r="D4156" s="2">
        <v>45662</v>
      </c>
      <c r="E4156" s="1">
        <v>0.70768601851851853</v>
      </c>
      <c r="F4156" s="1">
        <v>0.10148500000000001</v>
      </c>
      <c r="G4156" t="s">
        <v>126</v>
      </c>
      <c r="H4156" t="s">
        <v>1496</v>
      </c>
      <c r="I4156" t="s">
        <v>1497</v>
      </c>
      <c r="L4156" s="3">
        <f t="shared" si="196"/>
        <v>3</v>
      </c>
      <c r="M4156" cm="1">
        <f t="array" ref="M4156">MIN(B:B=B4156,E4156)</f>
        <v>0.70768601851851853</v>
      </c>
      <c r="N4156" cm="1">
        <f t="array" ref="N4156">MAX(B:B=B4156,E4156)</f>
        <v>0.70768601851851853</v>
      </c>
      <c r="O4156" s="1">
        <f t="shared" si="194"/>
        <v>0.10148500000000001</v>
      </c>
      <c r="P4156" t="str">
        <f t="shared" si="195"/>
        <v>USER179-OPM1.171019.011</v>
      </c>
      <c r="Q4156" cm="1">
        <f t="array" ref="Q4156">SUM(--(FREQUENCY(IF(B:B=B4156,MATCH(G4156,G4156,0)),ROW(G4156)-ROW(G4156)+1)&gt;0))</f>
        <v>1</v>
      </c>
    </row>
    <row r="4157" spans="1:17" ht="15.75">
      <c r="A4157" t="s">
        <v>118</v>
      </c>
      <c r="B4157" t="s">
        <v>1501</v>
      </c>
      <c r="C4157" t="s">
        <v>1502</v>
      </c>
      <c r="D4157" s="2">
        <v>45662</v>
      </c>
      <c r="E4157" s="1">
        <v>0.60620100694444445</v>
      </c>
      <c r="F4157" s="1">
        <v>0.23934408564814813</v>
      </c>
      <c r="G4157" t="s">
        <v>126</v>
      </c>
      <c r="H4157" t="s">
        <v>1496</v>
      </c>
      <c r="I4157" t="s">
        <v>1497</v>
      </c>
      <c r="L4157" s="3">
        <f t="shared" si="196"/>
        <v>3</v>
      </c>
      <c r="M4157" cm="1">
        <f t="array" ref="M4157">MIN(B:B=B4157,E4157)</f>
        <v>0.60620100694444445</v>
      </c>
      <c r="N4157" cm="1">
        <f t="array" ref="N4157">MAX(B:B=B4157,E4157)</f>
        <v>0.60620100694444445</v>
      </c>
      <c r="O4157" s="1">
        <f t="shared" si="194"/>
        <v>0.23934408564814813</v>
      </c>
      <c r="P4157" t="str">
        <f t="shared" si="195"/>
        <v>USER179-OPM1.171019.011</v>
      </c>
      <c r="Q4157" cm="1">
        <f t="array" ref="Q4157">SUM(--(FREQUENCY(IF(B:B=B4157,MATCH(G4157,G4157,0)),ROW(G4157)-ROW(G4157)+1)&gt;0))</f>
        <v>1</v>
      </c>
    </row>
    <row r="4158" spans="1:17" ht="15.75">
      <c r="A4158" t="s">
        <v>118</v>
      </c>
      <c r="B4158" t="s">
        <v>1501</v>
      </c>
      <c r="C4158" t="s">
        <v>1502</v>
      </c>
      <c r="D4158" s="2">
        <v>45662</v>
      </c>
      <c r="E4158" s="1">
        <v>0.36685692129629627</v>
      </c>
      <c r="F4158" s="1">
        <v>0</v>
      </c>
      <c r="G4158" t="s">
        <v>126</v>
      </c>
      <c r="H4158" t="s">
        <v>1496</v>
      </c>
      <c r="I4158" t="s">
        <v>1497</v>
      </c>
      <c r="L4158" s="3">
        <f t="shared" si="196"/>
        <v>3</v>
      </c>
      <c r="M4158" cm="1">
        <f t="array" ref="M4158">MIN(B:B=B4158,E4158)</f>
        <v>0.36685692129629627</v>
      </c>
      <c r="N4158" cm="1">
        <f t="array" ref="N4158">MAX(B:B=B4158,E4158)</f>
        <v>0.36685692129629627</v>
      </c>
      <c r="O4158" s="1">
        <f t="shared" si="194"/>
        <v>0</v>
      </c>
      <c r="P4158" t="str">
        <f t="shared" si="195"/>
        <v>USER179-OPM1.171019.011</v>
      </c>
      <c r="Q4158" cm="1">
        <f t="array" ref="Q4158">SUM(--(FREQUENCY(IF(B:B=B4158,MATCH(G4158,G4158,0)),ROW(G4158)-ROW(G4158)+1)&gt;0))</f>
        <v>1</v>
      </c>
    </row>
    <row r="4159" spans="1:17" ht="15.75">
      <c r="A4159" t="s">
        <v>118</v>
      </c>
      <c r="B4159" t="s">
        <v>1503</v>
      </c>
      <c r="C4159" t="s">
        <v>1504</v>
      </c>
      <c r="D4159" s="2">
        <v>45662</v>
      </c>
      <c r="E4159" s="1">
        <v>0.63761771990740745</v>
      </c>
      <c r="F4159" s="1">
        <v>0.17188291666666666</v>
      </c>
      <c r="G4159" t="s">
        <v>41</v>
      </c>
      <c r="H4159" t="s">
        <v>1505</v>
      </c>
      <c r="I4159" t="s">
        <v>81</v>
      </c>
      <c r="L4159" s="3">
        <f t="shared" si="196"/>
        <v>3</v>
      </c>
      <c r="M4159" cm="1">
        <f t="array" ref="M4159">MIN(B:B=B4159,E4159)</f>
        <v>0.63761771990740745</v>
      </c>
      <c r="N4159" cm="1">
        <f t="array" ref="N4159">MAX(B:B=B4159,E4159)</f>
        <v>0.63761771990740745</v>
      </c>
      <c r="O4159" s="1">
        <f t="shared" si="194"/>
        <v>0.17188291666666666</v>
      </c>
      <c r="P4159" t="str">
        <f t="shared" si="195"/>
        <v>USER180-PPR1.180610.011</v>
      </c>
      <c r="Q4159" cm="1">
        <f t="array" ref="Q4159">SUM(--(FREQUENCY(IF(B:B=B4159,MATCH(G4159,G4159,0)),ROW(G4159)-ROW(G4159)+1)&gt;0))</f>
        <v>1</v>
      </c>
    </row>
    <row r="4160" spans="1:17" ht="15.75">
      <c r="A4160" t="s">
        <v>118</v>
      </c>
      <c r="B4160" t="s">
        <v>1503</v>
      </c>
      <c r="C4160" t="s">
        <v>1504</v>
      </c>
      <c r="D4160" s="2">
        <v>45662</v>
      </c>
      <c r="E4160" s="1">
        <v>0.46573480324074074</v>
      </c>
      <c r="F4160" s="1">
        <v>4.4673275462962965E-2</v>
      </c>
      <c r="G4160" t="s">
        <v>41</v>
      </c>
      <c r="H4160" t="s">
        <v>1505</v>
      </c>
      <c r="I4160" t="s">
        <v>81</v>
      </c>
      <c r="L4160" s="3">
        <f t="shared" si="196"/>
        <v>3</v>
      </c>
      <c r="M4160" cm="1">
        <f t="array" ref="M4160">MIN(B:B=B4160,E4160)</f>
        <v>0.46573480324074074</v>
      </c>
      <c r="N4160" cm="1">
        <f t="array" ref="N4160">MAX(B:B=B4160,E4160)</f>
        <v>0.46573480324074074</v>
      </c>
      <c r="O4160" s="1">
        <f t="shared" si="194"/>
        <v>4.4673275462962965E-2</v>
      </c>
      <c r="P4160" t="str">
        <f t="shared" si="195"/>
        <v>USER180-PPR1.180610.011</v>
      </c>
      <c r="Q4160" cm="1">
        <f t="array" ref="Q4160">SUM(--(FREQUENCY(IF(B:B=B4160,MATCH(G4160,G4160,0)),ROW(G4160)-ROW(G4160)+1)&gt;0))</f>
        <v>1</v>
      </c>
    </row>
    <row r="4161" spans="1:17" ht="15.75">
      <c r="A4161" t="s">
        <v>118</v>
      </c>
      <c r="B4161" t="s">
        <v>1503</v>
      </c>
      <c r="C4161" t="s">
        <v>1504</v>
      </c>
      <c r="D4161" s="2">
        <v>45662</v>
      </c>
      <c r="E4161" s="1">
        <v>0.42106152777777778</v>
      </c>
      <c r="F4161" s="1">
        <v>0</v>
      </c>
      <c r="G4161" t="s">
        <v>41</v>
      </c>
      <c r="H4161" t="s">
        <v>1505</v>
      </c>
      <c r="I4161" t="s">
        <v>81</v>
      </c>
      <c r="L4161" s="3">
        <f t="shared" si="196"/>
        <v>3</v>
      </c>
      <c r="M4161" cm="1">
        <f t="array" ref="M4161">MIN(B:B=B4161,E4161)</f>
        <v>0.42106152777777778</v>
      </c>
      <c r="N4161" cm="1">
        <f t="array" ref="N4161">MAX(B:B=B4161,E4161)</f>
        <v>0.42106152777777778</v>
      </c>
      <c r="O4161" s="1">
        <f t="shared" si="194"/>
        <v>0</v>
      </c>
      <c r="P4161" t="str">
        <f t="shared" si="195"/>
        <v>USER180-PPR1.180610.011</v>
      </c>
      <c r="Q4161" cm="1">
        <f t="array" ref="Q4161">SUM(--(FREQUENCY(IF(B:B=B4161,MATCH(G4161,G4161,0)),ROW(G4161)-ROW(G4161)+1)&gt;0))</f>
        <v>1</v>
      </c>
    </row>
    <row r="4162" spans="1:17" ht="15.75">
      <c r="A4162" t="s">
        <v>179</v>
      </c>
      <c r="B4162" t="s">
        <v>1506</v>
      </c>
      <c r="C4162" t="s">
        <v>1507</v>
      </c>
      <c r="D4162" s="2">
        <v>45662</v>
      </c>
      <c r="E4162" s="1">
        <v>0.56749737268518519</v>
      </c>
      <c r="F4162" s="1">
        <v>7.6541643518518512E-2</v>
      </c>
      <c r="G4162" t="s">
        <v>21</v>
      </c>
      <c r="H4162" t="s">
        <v>272</v>
      </c>
      <c r="I4162" t="s">
        <v>88</v>
      </c>
      <c r="L4162" s="3">
        <f t="shared" si="196"/>
        <v>4</v>
      </c>
      <c r="M4162" cm="1">
        <f t="array" ref="M4162">MIN(B:B=B4162,E4162)</f>
        <v>0.56749737268518519</v>
      </c>
      <c r="N4162" cm="1">
        <f t="array" ref="N4162">MAX(B:B=B4162,E4162)</f>
        <v>0.56749737268518519</v>
      </c>
      <c r="O4162" s="1">
        <f t="shared" si="194"/>
        <v>7.6541643518518512E-2</v>
      </c>
      <c r="P4162" t="str">
        <f t="shared" si="195"/>
        <v>USER339-SP1A.210812.016</v>
      </c>
      <c r="Q4162" cm="1">
        <f t="array" ref="Q4162">SUM(--(FREQUENCY(IF(B:B=B4162,MATCH(G4162,G4162,0)),ROW(G4162)-ROW(G4162)+1)&gt;0))</f>
        <v>1</v>
      </c>
    </row>
    <row r="4163" spans="1:17" ht="15.75">
      <c r="A4163" t="s">
        <v>179</v>
      </c>
      <c r="B4163" t="s">
        <v>1506</v>
      </c>
      <c r="C4163" t="s">
        <v>1507</v>
      </c>
      <c r="D4163" s="2">
        <v>45662</v>
      </c>
      <c r="E4163" s="1">
        <v>0.49095572916666663</v>
      </c>
      <c r="F4163" s="1">
        <v>2.1692546296296297E-2</v>
      </c>
      <c r="G4163" t="s">
        <v>21</v>
      </c>
      <c r="H4163" t="s">
        <v>272</v>
      </c>
      <c r="I4163" t="s">
        <v>88</v>
      </c>
      <c r="L4163" s="3">
        <f t="shared" si="196"/>
        <v>4</v>
      </c>
      <c r="M4163" cm="1">
        <f t="array" ref="M4163">MIN(B:B=B4163,E4163)</f>
        <v>0.49095572916666663</v>
      </c>
      <c r="N4163" cm="1">
        <f t="array" ref="N4163">MAX(B:B=B4163,E4163)</f>
        <v>0.49095572916666663</v>
      </c>
      <c r="O4163" s="1">
        <f t="shared" ref="O4163:O4226" si="197">AVERAGE(B:B,B4163,F4163)</f>
        <v>2.1692546296296297E-2</v>
      </c>
      <c r="P4163" t="str">
        <f t="shared" ref="P4163:P4226" si="198">B4163 &amp; "-" &amp; I4163</f>
        <v>USER339-SP1A.210812.016</v>
      </c>
      <c r="Q4163" cm="1">
        <f t="array" ref="Q4163">SUM(--(FREQUENCY(IF(B:B=B4163,MATCH(G4163,G4163,0)),ROW(G4163)-ROW(G4163)+1)&gt;0))</f>
        <v>1</v>
      </c>
    </row>
    <row r="4164" spans="1:17" ht="15.75">
      <c r="A4164" t="s">
        <v>179</v>
      </c>
      <c r="B4164" t="s">
        <v>1506</v>
      </c>
      <c r="C4164" t="s">
        <v>1507</v>
      </c>
      <c r="D4164" s="2">
        <v>45662</v>
      </c>
      <c r="E4164" s="1">
        <v>0.46926319444444448</v>
      </c>
      <c r="F4164" s="1">
        <v>0.1075146412037037</v>
      </c>
      <c r="G4164" t="s">
        <v>21</v>
      </c>
      <c r="H4164" t="s">
        <v>272</v>
      </c>
      <c r="I4164" t="s">
        <v>88</v>
      </c>
      <c r="L4164" s="3">
        <f t="shared" si="196"/>
        <v>4</v>
      </c>
      <c r="M4164" cm="1">
        <f t="array" ref="M4164">MIN(B:B=B4164,E4164)</f>
        <v>0.46926319444444448</v>
      </c>
      <c r="N4164" cm="1">
        <f t="array" ref="N4164">MAX(B:B=B4164,E4164)</f>
        <v>0.46926319444444448</v>
      </c>
      <c r="O4164" s="1">
        <f t="shared" si="197"/>
        <v>0.1075146412037037</v>
      </c>
      <c r="P4164" t="str">
        <f t="shared" si="198"/>
        <v>USER339-SP1A.210812.016</v>
      </c>
      <c r="Q4164" cm="1">
        <f t="array" ref="Q4164">SUM(--(FREQUENCY(IF(B:B=B4164,MATCH(G4164,G4164,0)),ROW(G4164)-ROW(G4164)+1)&gt;0))</f>
        <v>1</v>
      </c>
    </row>
    <row r="4165" spans="1:17" ht="15.75">
      <c r="A4165" t="s">
        <v>179</v>
      </c>
      <c r="B4165" t="s">
        <v>1506</v>
      </c>
      <c r="C4165" t="s">
        <v>1507</v>
      </c>
      <c r="D4165" s="2">
        <v>45662</v>
      </c>
      <c r="E4165" s="1">
        <v>0.36174855324074073</v>
      </c>
      <c r="F4165" s="1">
        <v>0</v>
      </c>
      <c r="G4165" t="s">
        <v>21</v>
      </c>
      <c r="H4165" t="s">
        <v>272</v>
      </c>
      <c r="I4165" t="s">
        <v>88</v>
      </c>
      <c r="L4165" s="3">
        <f t="shared" si="196"/>
        <v>4</v>
      </c>
      <c r="M4165" cm="1">
        <f t="array" ref="M4165">MIN(B:B=B4165,E4165)</f>
        <v>0.36174855324074073</v>
      </c>
      <c r="N4165" cm="1">
        <f t="array" ref="N4165">MAX(B:B=B4165,E4165)</f>
        <v>0.36174855324074073</v>
      </c>
      <c r="O4165" s="1">
        <f t="shared" si="197"/>
        <v>0</v>
      </c>
      <c r="P4165" t="str">
        <f t="shared" si="198"/>
        <v>USER339-SP1A.210812.016</v>
      </c>
      <c r="Q4165" cm="1">
        <f t="array" ref="Q4165">SUM(--(FREQUENCY(IF(B:B=B4165,MATCH(G4165,G4165,0)),ROW(G4165)-ROW(G4165)+1)&gt;0))</f>
        <v>1</v>
      </c>
    </row>
    <row r="4166" spans="1:17" ht="15.75">
      <c r="A4166" t="s">
        <v>179</v>
      </c>
      <c r="B4166" t="s">
        <v>1508</v>
      </c>
      <c r="C4166" t="s">
        <v>1509</v>
      </c>
      <c r="D4166" s="2">
        <v>45662</v>
      </c>
      <c r="E4166" s="1">
        <v>0.70509243055555559</v>
      </c>
      <c r="F4166" s="1">
        <v>3.3676493055555555E-2</v>
      </c>
      <c r="G4166" t="s">
        <v>37</v>
      </c>
      <c r="H4166" t="s">
        <v>110</v>
      </c>
      <c r="I4166" t="s">
        <v>52</v>
      </c>
      <c r="L4166" s="3">
        <f t="shared" si="196"/>
        <v>6</v>
      </c>
      <c r="M4166" cm="1">
        <f t="array" ref="M4166">MIN(B:B=B4166,E4166)</f>
        <v>0.70509243055555559</v>
      </c>
      <c r="N4166" cm="1">
        <f t="array" ref="N4166">MAX(B:B=B4166,E4166)</f>
        <v>0.70509243055555559</v>
      </c>
      <c r="O4166" s="1">
        <f t="shared" si="197"/>
        <v>3.3676493055555555E-2</v>
      </c>
      <c r="P4166" t="str">
        <f t="shared" si="198"/>
        <v>USER340-UP1A.231005.007</v>
      </c>
      <c r="Q4166" cm="1">
        <f t="array" ref="Q4166">SUM(--(FREQUENCY(IF(B:B=B4166,MATCH(G4166,G4166,0)),ROW(G4166)-ROW(G4166)+1)&gt;0))</f>
        <v>1</v>
      </c>
    </row>
    <row r="4167" spans="1:17" ht="15.75">
      <c r="A4167" t="s">
        <v>179</v>
      </c>
      <c r="B4167" t="s">
        <v>1508</v>
      </c>
      <c r="C4167" t="s">
        <v>1509</v>
      </c>
      <c r="D4167" s="2">
        <v>45662</v>
      </c>
      <c r="E4167" s="1">
        <v>0.67141593749999995</v>
      </c>
      <c r="F4167" s="1">
        <v>1.6800208333333334E-2</v>
      </c>
      <c r="G4167" t="s">
        <v>37</v>
      </c>
      <c r="H4167" t="s">
        <v>110</v>
      </c>
      <c r="I4167" t="s">
        <v>52</v>
      </c>
      <c r="L4167" s="3">
        <f t="shared" si="196"/>
        <v>6</v>
      </c>
      <c r="M4167" cm="1">
        <f t="array" ref="M4167">MIN(B:B=B4167,E4167)</f>
        <v>0.67141593749999995</v>
      </c>
      <c r="N4167" cm="1">
        <f t="array" ref="N4167">MAX(B:B=B4167,E4167)</f>
        <v>0.67141593749999995</v>
      </c>
      <c r="O4167" s="1">
        <f t="shared" si="197"/>
        <v>1.6800208333333334E-2</v>
      </c>
      <c r="P4167" t="str">
        <f t="shared" si="198"/>
        <v>USER340-UP1A.231005.007</v>
      </c>
      <c r="Q4167" cm="1">
        <f t="array" ref="Q4167">SUM(--(FREQUENCY(IF(B:B=B4167,MATCH(G4167,G4167,0)),ROW(G4167)-ROW(G4167)+1)&gt;0))</f>
        <v>1</v>
      </c>
    </row>
    <row r="4168" spans="1:17" ht="15.75">
      <c r="A4168" t="s">
        <v>179</v>
      </c>
      <c r="B4168" t="s">
        <v>1508</v>
      </c>
      <c r="C4168" t="s">
        <v>1509</v>
      </c>
      <c r="D4168" s="2">
        <v>45662</v>
      </c>
      <c r="E4168" s="1">
        <v>0.6546157407407408</v>
      </c>
      <c r="F4168" s="1">
        <v>3.1342905092592591E-2</v>
      </c>
      <c r="G4168" t="s">
        <v>37</v>
      </c>
      <c r="H4168" t="s">
        <v>110</v>
      </c>
      <c r="I4168" t="s">
        <v>52</v>
      </c>
      <c r="L4168" s="3">
        <f t="shared" si="196"/>
        <v>6</v>
      </c>
      <c r="M4168" cm="1">
        <f t="array" ref="M4168">MIN(B:B=B4168,E4168)</f>
        <v>0.6546157407407408</v>
      </c>
      <c r="N4168" cm="1">
        <f t="array" ref="N4168">MAX(B:B=B4168,E4168)</f>
        <v>0.6546157407407408</v>
      </c>
      <c r="O4168" s="1">
        <f t="shared" si="197"/>
        <v>3.1342905092592591E-2</v>
      </c>
      <c r="P4168" t="str">
        <f t="shared" si="198"/>
        <v>USER340-UP1A.231005.007</v>
      </c>
      <c r="Q4168" cm="1">
        <f t="array" ref="Q4168">SUM(--(FREQUENCY(IF(B:B=B4168,MATCH(G4168,G4168,0)),ROW(G4168)-ROW(G4168)+1)&gt;0))</f>
        <v>1</v>
      </c>
    </row>
    <row r="4169" spans="1:17" ht="15.75">
      <c r="A4169" t="s">
        <v>179</v>
      </c>
      <c r="B4169" t="s">
        <v>1508</v>
      </c>
      <c r="C4169" t="s">
        <v>1509</v>
      </c>
      <c r="D4169" s="2">
        <v>45662</v>
      </c>
      <c r="E4169" s="1">
        <v>0.62327282407407403</v>
      </c>
      <c r="F4169" s="1">
        <v>0.15055116898148149</v>
      </c>
      <c r="G4169" t="s">
        <v>37</v>
      </c>
      <c r="H4169" t="s">
        <v>110</v>
      </c>
      <c r="I4169" t="s">
        <v>52</v>
      </c>
      <c r="L4169" s="3">
        <f t="shared" si="196"/>
        <v>6</v>
      </c>
      <c r="M4169" cm="1">
        <f t="array" ref="M4169">MIN(B:B=B4169,E4169)</f>
        <v>0.62327282407407403</v>
      </c>
      <c r="N4169" cm="1">
        <f t="array" ref="N4169">MAX(B:B=B4169,E4169)</f>
        <v>0.62327282407407403</v>
      </c>
      <c r="O4169" s="1">
        <f t="shared" si="197"/>
        <v>0.15055116898148149</v>
      </c>
      <c r="P4169" t="str">
        <f t="shared" si="198"/>
        <v>USER340-UP1A.231005.007</v>
      </c>
      <c r="Q4169" cm="1">
        <f t="array" ref="Q4169">SUM(--(FREQUENCY(IF(B:B=B4169,MATCH(G4169,G4169,0)),ROW(G4169)-ROW(G4169)+1)&gt;0))</f>
        <v>1</v>
      </c>
    </row>
    <row r="4170" spans="1:17" ht="15.75">
      <c r="A4170" t="s">
        <v>179</v>
      </c>
      <c r="B4170" t="s">
        <v>1508</v>
      </c>
      <c r="C4170" t="s">
        <v>1509</v>
      </c>
      <c r="D4170" s="2">
        <v>45662</v>
      </c>
      <c r="E4170" s="1">
        <v>0.47272165509259256</v>
      </c>
      <c r="F4170" s="1">
        <v>7.7082395833333331E-2</v>
      </c>
      <c r="G4170" t="s">
        <v>37</v>
      </c>
      <c r="H4170" t="s">
        <v>110</v>
      </c>
      <c r="I4170" t="s">
        <v>52</v>
      </c>
      <c r="L4170" s="3">
        <f t="shared" si="196"/>
        <v>6</v>
      </c>
      <c r="M4170" cm="1">
        <f t="array" ref="M4170">MIN(B:B=B4170,E4170)</f>
        <v>0.47272165509259256</v>
      </c>
      <c r="N4170" cm="1">
        <f t="array" ref="N4170">MAX(B:B=B4170,E4170)</f>
        <v>0.47272165509259256</v>
      </c>
      <c r="O4170" s="1">
        <f t="shared" si="197"/>
        <v>7.7082395833333331E-2</v>
      </c>
      <c r="P4170" t="str">
        <f t="shared" si="198"/>
        <v>USER340-UP1A.231005.007</v>
      </c>
      <c r="Q4170" cm="1">
        <f t="array" ref="Q4170">SUM(--(FREQUENCY(IF(B:B=B4170,MATCH(G4170,G4170,0)),ROW(G4170)-ROW(G4170)+1)&gt;0))</f>
        <v>1</v>
      </c>
    </row>
    <row r="4171" spans="1:17" ht="15.75">
      <c r="A4171" t="s">
        <v>179</v>
      </c>
      <c r="B4171" t="s">
        <v>1508</v>
      </c>
      <c r="C4171" t="s">
        <v>1509</v>
      </c>
      <c r="D4171" s="2">
        <v>45662</v>
      </c>
      <c r="E4171" s="1">
        <v>0.39563925925925925</v>
      </c>
      <c r="F4171" s="1">
        <v>0</v>
      </c>
      <c r="G4171" t="s">
        <v>37</v>
      </c>
      <c r="H4171" t="s">
        <v>110</v>
      </c>
      <c r="I4171" t="s">
        <v>52</v>
      </c>
      <c r="L4171" s="3">
        <f t="shared" si="196"/>
        <v>6</v>
      </c>
      <c r="M4171" cm="1">
        <f t="array" ref="M4171">MIN(B:B=B4171,E4171)</f>
        <v>0.39563925925925925</v>
      </c>
      <c r="N4171" cm="1">
        <f t="array" ref="N4171">MAX(B:B=B4171,E4171)</f>
        <v>0.39563925925925925</v>
      </c>
      <c r="O4171" s="1">
        <f t="shared" si="197"/>
        <v>0</v>
      </c>
      <c r="P4171" t="str">
        <f t="shared" si="198"/>
        <v>USER340-UP1A.231005.007</v>
      </c>
      <c r="Q4171" cm="1">
        <f t="array" ref="Q4171">SUM(--(FREQUENCY(IF(B:B=B4171,MATCH(G4171,G4171,0)),ROW(G4171)-ROW(G4171)+1)&gt;0))</f>
        <v>1</v>
      </c>
    </row>
    <row r="4172" spans="1:17" ht="15.75">
      <c r="A4172" t="s">
        <v>118</v>
      </c>
      <c r="B4172" t="s">
        <v>1510</v>
      </c>
      <c r="C4172" t="s">
        <v>1511</v>
      </c>
      <c r="D4172" s="2">
        <v>45662</v>
      </c>
      <c r="E4172" s="1">
        <v>0.57486861111111109</v>
      </c>
      <c r="F4172" s="1">
        <v>0.13632386574074074</v>
      </c>
      <c r="G4172" t="s">
        <v>18</v>
      </c>
      <c r="H4172" t="s">
        <v>1512</v>
      </c>
      <c r="I4172" t="s">
        <v>216</v>
      </c>
      <c r="L4172" s="3">
        <f t="shared" si="196"/>
        <v>3</v>
      </c>
      <c r="M4172" cm="1">
        <f t="array" ref="M4172">MIN(B:B=B4172,E4172)</f>
        <v>0.57486861111111109</v>
      </c>
      <c r="N4172" cm="1">
        <f t="array" ref="N4172">MAX(B:B=B4172,E4172)</f>
        <v>0.57486861111111109</v>
      </c>
      <c r="O4172" s="1">
        <f t="shared" si="197"/>
        <v>0.13632386574074074</v>
      </c>
      <c r="P4172" t="str">
        <f t="shared" si="198"/>
        <v>USER644-UKQ1.230924.001</v>
      </c>
      <c r="Q4172" cm="1">
        <f t="array" ref="Q4172">SUM(--(FREQUENCY(IF(B:B=B4172,MATCH(G4172,G4172,0)),ROW(G4172)-ROW(G4172)+1)&gt;0))</f>
        <v>1</v>
      </c>
    </row>
    <row r="4173" spans="1:17" ht="15.75">
      <c r="A4173" t="s">
        <v>118</v>
      </c>
      <c r="B4173" t="s">
        <v>1510</v>
      </c>
      <c r="C4173" t="s">
        <v>1511</v>
      </c>
      <c r="D4173" s="2">
        <v>45662</v>
      </c>
      <c r="E4173" s="1">
        <v>0.43854474537037036</v>
      </c>
      <c r="F4173" s="1">
        <v>3.1950462962962965E-2</v>
      </c>
      <c r="G4173" t="s">
        <v>18</v>
      </c>
      <c r="H4173" t="s">
        <v>1512</v>
      </c>
      <c r="I4173" t="s">
        <v>216</v>
      </c>
      <c r="L4173" s="3">
        <f t="shared" si="196"/>
        <v>3</v>
      </c>
      <c r="M4173" cm="1">
        <f t="array" ref="M4173">MIN(B:B=B4173,E4173)</f>
        <v>0.43854474537037036</v>
      </c>
      <c r="N4173" cm="1">
        <f t="array" ref="N4173">MAX(B:B=B4173,E4173)</f>
        <v>0.43854474537037036</v>
      </c>
      <c r="O4173" s="1">
        <f t="shared" si="197"/>
        <v>3.1950462962962965E-2</v>
      </c>
      <c r="P4173" t="str">
        <f t="shared" si="198"/>
        <v>USER644-UKQ1.230924.001</v>
      </c>
      <c r="Q4173" cm="1">
        <f t="array" ref="Q4173">SUM(--(FREQUENCY(IF(B:B=B4173,MATCH(G4173,G4173,0)),ROW(G4173)-ROW(G4173)+1)&gt;0))</f>
        <v>1</v>
      </c>
    </row>
    <row r="4174" spans="1:17" ht="15.75">
      <c r="A4174" t="s">
        <v>118</v>
      </c>
      <c r="B4174" t="s">
        <v>1510</v>
      </c>
      <c r="C4174" t="s">
        <v>1511</v>
      </c>
      <c r="D4174" s="2">
        <v>45662</v>
      </c>
      <c r="E4174" s="1">
        <v>0.40659428240740741</v>
      </c>
      <c r="F4174" s="1">
        <v>0</v>
      </c>
      <c r="G4174" t="s">
        <v>18</v>
      </c>
      <c r="H4174" t="s">
        <v>1512</v>
      </c>
      <c r="I4174" t="s">
        <v>216</v>
      </c>
      <c r="L4174" s="3">
        <f t="shared" si="196"/>
        <v>3</v>
      </c>
      <c r="M4174" cm="1">
        <f t="array" ref="M4174">MIN(B:B=B4174,E4174)</f>
        <v>0.40659428240740741</v>
      </c>
      <c r="N4174" cm="1">
        <f t="array" ref="N4174">MAX(B:B=B4174,E4174)</f>
        <v>0.40659428240740741</v>
      </c>
      <c r="O4174" s="1">
        <f t="shared" si="197"/>
        <v>0</v>
      </c>
      <c r="P4174" t="str">
        <f t="shared" si="198"/>
        <v>USER644-UKQ1.230924.001</v>
      </c>
      <c r="Q4174" cm="1">
        <f t="array" ref="Q4174">SUM(--(FREQUENCY(IF(B:B=B4174,MATCH(G4174,G4174,0)),ROW(G4174)-ROW(G4174)+1)&gt;0))</f>
        <v>1</v>
      </c>
    </row>
    <row r="4175" spans="1:17" ht="15.75">
      <c r="A4175" t="s">
        <v>118</v>
      </c>
      <c r="B4175" t="s">
        <v>1513</v>
      </c>
      <c r="C4175" t="s">
        <v>1514</v>
      </c>
      <c r="D4175" s="2">
        <v>45662</v>
      </c>
      <c r="E4175" s="1">
        <v>0.52863704861111105</v>
      </c>
      <c r="F4175" s="1">
        <v>9.9361898148148151E-2</v>
      </c>
      <c r="G4175" t="s">
        <v>18</v>
      </c>
      <c r="H4175" t="s">
        <v>1512</v>
      </c>
      <c r="I4175" t="s">
        <v>216</v>
      </c>
      <c r="L4175" s="3">
        <f t="shared" si="196"/>
        <v>3</v>
      </c>
      <c r="M4175" cm="1">
        <f t="array" ref="M4175">MIN(B:B=B4175,E4175)</f>
        <v>0.52863704861111105</v>
      </c>
      <c r="N4175" cm="1">
        <f t="array" ref="N4175">MAX(B:B=B4175,E4175)</f>
        <v>0.52863704861111105</v>
      </c>
      <c r="O4175" s="1">
        <f t="shared" si="197"/>
        <v>9.9361898148148151E-2</v>
      </c>
      <c r="P4175" t="str">
        <f t="shared" si="198"/>
        <v>USER645-UKQ1.230924.001</v>
      </c>
      <c r="Q4175" cm="1">
        <f t="array" ref="Q4175">SUM(--(FREQUENCY(IF(B:B=B4175,MATCH(G4175,G4175,0)),ROW(G4175)-ROW(G4175)+1)&gt;0))</f>
        <v>1</v>
      </c>
    </row>
    <row r="4176" spans="1:17" ht="15.75">
      <c r="A4176" t="s">
        <v>118</v>
      </c>
      <c r="B4176" t="s">
        <v>1513</v>
      </c>
      <c r="C4176" t="s">
        <v>1514</v>
      </c>
      <c r="D4176" s="2">
        <v>45662</v>
      </c>
      <c r="E4176" s="1">
        <v>0.42927513888888891</v>
      </c>
      <c r="F4176" s="1">
        <v>2.0086284722222222E-2</v>
      </c>
      <c r="G4176" t="s">
        <v>18</v>
      </c>
      <c r="H4176" t="s">
        <v>1512</v>
      </c>
      <c r="I4176" t="s">
        <v>216</v>
      </c>
      <c r="L4176" s="3">
        <f t="shared" si="196"/>
        <v>3</v>
      </c>
      <c r="M4176" cm="1">
        <f t="array" ref="M4176">MIN(B:B=B4176,E4176)</f>
        <v>0.42927513888888891</v>
      </c>
      <c r="N4176" cm="1">
        <f t="array" ref="N4176">MAX(B:B=B4176,E4176)</f>
        <v>0.42927513888888891</v>
      </c>
      <c r="O4176" s="1">
        <f t="shared" si="197"/>
        <v>2.0086284722222222E-2</v>
      </c>
      <c r="P4176" t="str">
        <f t="shared" si="198"/>
        <v>USER645-UKQ1.230924.001</v>
      </c>
      <c r="Q4176" cm="1">
        <f t="array" ref="Q4176">SUM(--(FREQUENCY(IF(B:B=B4176,MATCH(G4176,G4176,0)),ROW(G4176)-ROW(G4176)+1)&gt;0))</f>
        <v>1</v>
      </c>
    </row>
    <row r="4177" spans="1:17" ht="15.75">
      <c r="A4177" t="s">
        <v>118</v>
      </c>
      <c r="B4177" t="s">
        <v>1513</v>
      </c>
      <c r="C4177" t="s">
        <v>1514</v>
      </c>
      <c r="D4177" s="2">
        <v>45662</v>
      </c>
      <c r="E4177" s="1">
        <v>0.40918885416666667</v>
      </c>
      <c r="F4177" s="1">
        <v>0</v>
      </c>
      <c r="G4177" t="s">
        <v>37</v>
      </c>
      <c r="H4177" t="s">
        <v>110</v>
      </c>
      <c r="I4177" t="s">
        <v>52</v>
      </c>
      <c r="L4177" s="3">
        <f t="shared" si="196"/>
        <v>3</v>
      </c>
      <c r="M4177" cm="1">
        <f t="array" ref="M4177">MIN(B:B=B4177,E4177)</f>
        <v>0.40918885416666667</v>
      </c>
      <c r="N4177" cm="1">
        <f t="array" ref="N4177">MAX(B:B=B4177,E4177)</f>
        <v>0.40918885416666667</v>
      </c>
      <c r="O4177" s="1">
        <f t="shared" si="197"/>
        <v>0</v>
      </c>
      <c r="P4177" t="str">
        <f t="shared" si="198"/>
        <v>USER645-UP1A.231005.007</v>
      </c>
      <c r="Q4177" cm="1">
        <f t="array" ref="Q4177">SUM(--(FREQUENCY(IF(B:B=B4177,MATCH(G4177,G4177,0)),ROW(G4177)-ROW(G4177)+1)&gt;0))</f>
        <v>1</v>
      </c>
    </row>
    <row r="4178" spans="1:17" ht="15.75">
      <c r="A4178" t="s">
        <v>118</v>
      </c>
      <c r="B4178" t="s">
        <v>1515</v>
      </c>
      <c r="C4178" t="s">
        <v>1516</v>
      </c>
      <c r="D4178" s="2">
        <v>45662</v>
      </c>
      <c r="E4178" s="1">
        <v>0.72135390046296299</v>
      </c>
      <c r="F4178" s="1">
        <v>0.11015104166666667</v>
      </c>
      <c r="G4178" t="s">
        <v>126</v>
      </c>
      <c r="H4178" t="s">
        <v>302</v>
      </c>
      <c r="I4178" t="s">
        <v>202</v>
      </c>
      <c r="L4178" s="3">
        <f t="shared" si="196"/>
        <v>9</v>
      </c>
      <c r="M4178" cm="1">
        <f t="array" ref="M4178">MIN(B:B=B4178,E4178)</f>
        <v>0.72135390046296299</v>
      </c>
      <c r="N4178" cm="1">
        <f t="array" ref="N4178">MAX(B:B=B4178,E4178)</f>
        <v>0.72135390046296299</v>
      </c>
      <c r="O4178" s="1">
        <f t="shared" si="197"/>
        <v>0.11015104166666667</v>
      </c>
      <c r="P4178" t="str">
        <f t="shared" si="198"/>
        <v>USER627-SP1A.210812.003</v>
      </c>
      <c r="Q4178" cm="1">
        <f t="array" ref="Q4178">SUM(--(FREQUENCY(IF(B:B=B4178,MATCH(G4178,G4178,0)),ROW(G4178)-ROW(G4178)+1)&gt;0))</f>
        <v>1</v>
      </c>
    </row>
    <row r="4179" spans="1:17" ht="15.75">
      <c r="A4179" t="s">
        <v>118</v>
      </c>
      <c r="B4179" t="s">
        <v>1515</v>
      </c>
      <c r="C4179" t="s">
        <v>1516</v>
      </c>
      <c r="D4179" s="2">
        <v>45662</v>
      </c>
      <c r="E4179" s="1">
        <v>0.61120285879629632</v>
      </c>
      <c r="F4179" s="1">
        <v>1.101568287037037E-2</v>
      </c>
      <c r="G4179" t="s">
        <v>126</v>
      </c>
      <c r="H4179" t="s">
        <v>302</v>
      </c>
      <c r="I4179" t="s">
        <v>202</v>
      </c>
      <c r="L4179" s="3">
        <f t="shared" si="196"/>
        <v>9</v>
      </c>
      <c r="M4179" cm="1">
        <f t="array" ref="M4179">MIN(B:B=B4179,E4179)</f>
        <v>0.61120285879629632</v>
      </c>
      <c r="N4179" cm="1">
        <f t="array" ref="N4179">MAX(B:B=B4179,E4179)</f>
        <v>0.61120285879629632</v>
      </c>
      <c r="O4179" s="1">
        <f t="shared" si="197"/>
        <v>1.101568287037037E-2</v>
      </c>
      <c r="P4179" t="str">
        <f t="shared" si="198"/>
        <v>USER627-SP1A.210812.003</v>
      </c>
      <c r="Q4179" cm="1">
        <f t="array" ref="Q4179">SUM(--(FREQUENCY(IF(B:B=B4179,MATCH(G4179,G4179,0)),ROW(G4179)-ROW(G4179)+1)&gt;0))</f>
        <v>1</v>
      </c>
    </row>
    <row r="4180" spans="1:17" ht="15.75">
      <c r="A4180" t="s">
        <v>118</v>
      </c>
      <c r="B4180" t="s">
        <v>1515</v>
      </c>
      <c r="C4180" t="s">
        <v>1516</v>
      </c>
      <c r="D4180" s="2">
        <v>45662</v>
      </c>
      <c r="E4180" s="1">
        <v>0.60018717592592596</v>
      </c>
      <c r="F4180" s="1">
        <v>3.3426076388888885E-2</v>
      </c>
      <c r="G4180" t="s">
        <v>126</v>
      </c>
      <c r="H4180" t="s">
        <v>302</v>
      </c>
      <c r="I4180" t="s">
        <v>202</v>
      </c>
      <c r="L4180" s="3">
        <f t="shared" si="196"/>
        <v>9</v>
      </c>
      <c r="M4180" cm="1">
        <f t="array" ref="M4180">MIN(B:B=B4180,E4180)</f>
        <v>0.60018717592592596</v>
      </c>
      <c r="N4180" cm="1">
        <f t="array" ref="N4180">MAX(B:B=B4180,E4180)</f>
        <v>0.60018717592592596</v>
      </c>
      <c r="O4180" s="1">
        <f t="shared" si="197"/>
        <v>3.3426076388888885E-2</v>
      </c>
      <c r="P4180" t="str">
        <f t="shared" si="198"/>
        <v>USER627-SP1A.210812.003</v>
      </c>
      <c r="Q4180" cm="1">
        <f t="array" ref="Q4180">SUM(--(FREQUENCY(IF(B:B=B4180,MATCH(G4180,G4180,0)),ROW(G4180)-ROW(G4180)+1)&gt;0))</f>
        <v>1</v>
      </c>
    </row>
    <row r="4181" spans="1:17" ht="15.75">
      <c r="A4181" t="s">
        <v>118</v>
      </c>
      <c r="B4181" t="s">
        <v>1515</v>
      </c>
      <c r="C4181" t="s">
        <v>1516</v>
      </c>
      <c r="D4181" s="2">
        <v>45662</v>
      </c>
      <c r="E4181" s="1">
        <v>0.56676108796296298</v>
      </c>
      <c r="F4181" s="1">
        <v>1.4561643518518519E-2</v>
      </c>
      <c r="G4181" t="s">
        <v>126</v>
      </c>
      <c r="H4181" t="s">
        <v>302</v>
      </c>
      <c r="I4181" t="s">
        <v>202</v>
      </c>
      <c r="L4181" s="3">
        <f t="shared" si="196"/>
        <v>9</v>
      </c>
      <c r="M4181" cm="1">
        <f t="array" ref="M4181">MIN(B:B=B4181,E4181)</f>
        <v>0.56676108796296298</v>
      </c>
      <c r="N4181" cm="1">
        <f t="array" ref="N4181">MAX(B:B=B4181,E4181)</f>
        <v>0.56676108796296298</v>
      </c>
      <c r="O4181" s="1">
        <f t="shared" si="197"/>
        <v>1.4561643518518519E-2</v>
      </c>
      <c r="P4181" t="str">
        <f t="shared" si="198"/>
        <v>USER627-SP1A.210812.003</v>
      </c>
      <c r="Q4181" cm="1">
        <f t="array" ref="Q4181">SUM(--(FREQUENCY(IF(B:B=B4181,MATCH(G4181,G4181,0)),ROW(G4181)-ROW(G4181)+1)&gt;0))</f>
        <v>1</v>
      </c>
    </row>
    <row r="4182" spans="1:17" ht="15.75">
      <c r="A4182" t="s">
        <v>118</v>
      </c>
      <c r="B4182" t="s">
        <v>1515</v>
      </c>
      <c r="C4182" t="s">
        <v>1516</v>
      </c>
      <c r="D4182" s="2">
        <v>45662</v>
      </c>
      <c r="E4182" s="1">
        <v>0.55219944444444446</v>
      </c>
      <c r="F4182" s="1">
        <v>1.4470613425925927E-2</v>
      </c>
      <c r="G4182" t="s">
        <v>126</v>
      </c>
      <c r="H4182" t="s">
        <v>302</v>
      </c>
      <c r="I4182" t="s">
        <v>202</v>
      </c>
      <c r="L4182" s="3">
        <f t="shared" si="196"/>
        <v>9</v>
      </c>
      <c r="M4182" cm="1">
        <f t="array" ref="M4182">MIN(B:B=B4182,E4182)</f>
        <v>0.55219944444444446</v>
      </c>
      <c r="N4182" cm="1">
        <f t="array" ref="N4182">MAX(B:B=B4182,E4182)</f>
        <v>0.55219944444444446</v>
      </c>
      <c r="O4182" s="1">
        <f t="shared" si="197"/>
        <v>1.4470613425925927E-2</v>
      </c>
      <c r="P4182" t="str">
        <f t="shared" si="198"/>
        <v>USER627-SP1A.210812.003</v>
      </c>
      <c r="Q4182" cm="1">
        <f t="array" ref="Q4182">SUM(--(FREQUENCY(IF(B:B=B4182,MATCH(G4182,G4182,0)),ROW(G4182)-ROW(G4182)+1)&gt;0))</f>
        <v>1</v>
      </c>
    </row>
    <row r="4183" spans="1:17" ht="15.75">
      <c r="A4183" t="s">
        <v>118</v>
      </c>
      <c r="B4183" t="s">
        <v>1515</v>
      </c>
      <c r="C4183" t="s">
        <v>1516</v>
      </c>
      <c r="D4183" s="2">
        <v>45662</v>
      </c>
      <c r="E4183" s="1">
        <v>0.53772883101851854</v>
      </c>
      <c r="F4183" s="1">
        <v>3.0725497685185187E-2</v>
      </c>
      <c r="G4183" t="s">
        <v>126</v>
      </c>
      <c r="H4183" t="s">
        <v>302</v>
      </c>
      <c r="I4183" t="s">
        <v>202</v>
      </c>
      <c r="L4183" s="3">
        <f t="shared" si="196"/>
        <v>9</v>
      </c>
      <c r="M4183" cm="1">
        <f t="array" ref="M4183">MIN(B:B=B4183,E4183)</f>
        <v>0.53772883101851854</v>
      </c>
      <c r="N4183" cm="1">
        <f t="array" ref="N4183">MAX(B:B=B4183,E4183)</f>
        <v>0.53772883101851854</v>
      </c>
      <c r="O4183" s="1">
        <f t="shared" si="197"/>
        <v>3.0725497685185187E-2</v>
      </c>
      <c r="P4183" t="str">
        <f t="shared" si="198"/>
        <v>USER627-SP1A.210812.003</v>
      </c>
      <c r="Q4183" cm="1">
        <f t="array" ref="Q4183">SUM(--(FREQUENCY(IF(B:B=B4183,MATCH(G4183,G4183,0)),ROW(G4183)-ROW(G4183)+1)&gt;0))</f>
        <v>1</v>
      </c>
    </row>
    <row r="4184" spans="1:17" ht="15.75">
      <c r="A4184" t="s">
        <v>118</v>
      </c>
      <c r="B4184" t="s">
        <v>1515</v>
      </c>
      <c r="C4184" t="s">
        <v>1516</v>
      </c>
      <c r="D4184" s="2">
        <v>45662</v>
      </c>
      <c r="E4184" s="1">
        <v>0.50700333333333336</v>
      </c>
      <c r="F4184" s="1">
        <v>5.6374189814814811E-3</v>
      </c>
      <c r="G4184" t="s">
        <v>126</v>
      </c>
      <c r="H4184" t="s">
        <v>302</v>
      </c>
      <c r="I4184" t="s">
        <v>202</v>
      </c>
      <c r="L4184" s="3">
        <f t="shared" si="196"/>
        <v>9</v>
      </c>
      <c r="M4184" cm="1">
        <f t="array" ref="M4184">MIN(B:B=B4184,E4184)</f>
        <v>0.50700333333333336</v>
      </c>
      <c r="N4184" cm="1">
        <f t="array" ref="N4184">MAX(B:B=B4184,E4184)</f>
        <v>0.50700333333333336</v>
      </c>
      <c r="O4184" s="1">
        <f t="shared" si="197"/>
        <v>5.6374189814814811E-3</v>
      </c>
      <c r="P4184" t="str">
        <f t="shared" si="198"/>
        <v>USER627-SP1A.210812.003</v>
      </c>
      <c r="Q4184" cm="1">
        <f t="array" ref="Q4184">SUM(--(FREQUENCY(IF(B:B=B4184,MATCH(G4184,G4184,0)),ROW(G4184)-ROW(G4184)+1)&gt;0))</f>
        <v>1</v>
      </c>
    </row>
    <row r="4185" spans="1:17" ht="15.75">
      <c r="A4185" t="s">
        <v>118</v>
      </c>
      <c r="B4185" t="s">
        <v>1515</v>
      </c>
      <c r="C4185" t="s">
        <v>1516</v>
      </c>
      <c r="D4185" s="2">
        <v>45662</v>
      </c>
      <c r="E4185" s="1">
        <v>0.50136591435185185</v>
      </c>
      <c r="F4185" s="1">
        <v>0.1395334375</v>
      </c>
      <c r="G4185" t="s">
        <v>126</v>
      </c>
      <c r="H4185" t="s">
        <v>302</v>
      </c>
      <c r="I4185" t="s">
        <v>202</v>
      </c>
      <c r="L4185" s="3">
        <f t="shared" si="196"/>
        <v>9</v>
      </c>
      <c r="M4185" cm="1">
        <f t="array" ref="M4185">MIN(B:B=B4185,E4185)</f>
        <v>0.50136591435185185</v>
      </c>
      <c r="N4185" cm="1">
        <f t="array" ref="N4185">MAX(B:B=B4185,E4185)</f>
        <v>0.50136591435185185</v>
      </c>
      <c r="O4185" s="1">
        <f t="shared" si="197"/>
        <v>0.1395334375</v>
      </c>
      <c r="P4185" t="str">
        <f t="shared" si="198"/>
        <v>USER627-SP1A.210812.003</v>
      </c>
      <c r="Q4185" cm="1">
        <f t="array" ref="Q4185">SUM(--(FREQUENCY(IF(B:B=B4185,MATCH(G4185,G4185,0)),ROW(G4185)-ROW(G4185)+1)&gt;0))</f>
        <v>1</v>
      </c>
    </row>
    <row r="4186" spans="1:17" ht="15.75">
      <c r="A4186" t="s">
        <v>118</v>
      </c>
      <c r="B4186" t="s">
        <v>1515</v>
      </c>
      <c r="C4186" t="s">
        <v>1516</v>
      </c>
      <c r="D4186" s="2">
        <v>45662</v>
      </c>
      <c r="E4186" s="1">
        <v>0.36183247685185188</v>
      </c>
      <c r="F4186" s="1">
        <v>0</v>
      </c>
      <c r="G4186" t="s">
        <v>126</v>
      </c>
      <c r="H4186" t="s">
        <v>302</v>
      </c>
      <c r="I4186" t="s">
        <v>202</v>
      </c>
      <c r="L4186" s="3">
        <f t="shared" si="196"/>
        <v>9</v>
      </c>
      <c r="M4186" cm="1">
        <f t="array" ref="M4186">MIN(B:B=B4186,E4186)</f>
        <v>0.36183247685185188</v>
      </c>
      <c r="N4186" cm="1">
        <f t="array" ref="N4186">MAX(B:B=B4186,E4186)</f>
        <v>0.36183247685185188</v>
      </c>
      <c r="O4186" s="1">
        <f t="shared" si="197"/>
        <v>0</v>
      </c>
      <c r="P4186" t="str">
        <f t="shared" si="198"/>
        <v>USER627-SP1A.210812.003</v>
      </c>
      <c r="Q4186" cm="1">
        <f t="array" ref="Q4186">SUM(--(FREQUENCY(IF(B:B=B4186,MATCH(G4186,G4186,0)),ROW(G4186)-ROW(G4186)+1)&gt;0))</f>
        <v>1</v>
      </c>
    </row>
    <row r="4187" spans="1:17" ht="15.75">
      <c r="A4187" t="s">
        <v>15</v>
      </c>
      <c r="B4187" t="s">
        <v>1517</v>
      </c>
      <c r="C4187" t="s">
        <v>304</v>
      </c>
      <c r="D4187" s="2">
        <v>45662</v>
      </c>
      <c r="E4187" s="1">
        <v>0.93391292824074068</v>
      </c>
      <c r="F4187" s="1">
        <v>7.2763622685185186E-2</v>
      </c>
      <c r="G4187" t="s">
        <v>21</v>
      </c>
      <c r="H4187" t="s">
        <v>1518</v>
      </c>
      <c r="I4187" t="s">
        <v>104</v>
      </c>
      <c r="L4187" s="3">
        <f t="shared" si="196"/>
        <v>10</v>
      </c>
      <c r="M4187" cm="1">
        <f t="array" ref="M4187">MIN(B:B=B4187,E4187)</f>
        <v>0.93391292824074068</v>
      </c>
      <c r="N4187" cm="1">
        <f t="array" ref="N4187">MAX(B:B=B4187,E4187)</f>
        <v>0.93391292824074068</v>
      </c>
      <c r="O4187" s="1">
        <f t="shared" si="197"/>
        <v>7.2763622685185186E-2</v>
      </c>
      <c r="P4187" t="str">
        <f t="shared" si="198"/>
        <v>USER071-RP1A.200720.012</v>
      </c>
      <c r="Q4187" cm="1">
        <f t="array" ref="Q4187">SUM(--(FREQUENCY(IF(B:B=B4187,MATCH(G4187,G4187,0)),ROW(G4187)-ROW(G4187)+1)&gt;0))</f>
        <v>1</v>
      </c>
    </row>
    <row r="4188" spans="1:17" ht="15.75">
      <c r="A4188" t="s">
        <v>15</v>
      </c>
      <c r="B4188" t="s">
        <v>1517</v>
      </c>
      <c r="C4188" t="s">
        <v>304</v>
      </c>
      <c r="D4188" s="2">
        <v>45662</v>
      </c>
      <c r="E4188" s="1">
        <v>0.86114930555555558</v>
      </c>
      <c r="F4188" s="1">
        <v>0.23814098379629631</v>
      </c>
      <c r="G4188" t="s">
        <v>18</v>
      </c>
      <c r="H4188" t="s">
        <v>149</v>
      </c>
      <c r="I4188" t="s">
        <v>52</v>
      </c>
      <c r="L4188" s="3">
        <f t="shared" si="196"/>
        <v>10</v>
      </c>
      <c r="M4188" cm="1">
        <f t="array" ref="M4188">MIN(B:B=B4188,E4188)</f>
        <v>0.86114930555555558</v>
      </c>
      <c r="N4188" cm="1">
        <f t="array" ref="N4188">MAX(B:B=B4188,E4188)</f>
        <v>0.86114930555555558</v>
      </c>
      <c r="O4188" s="1">
        <f t="shared" si="197"/>
        <v>0.23814098379629631</v>
      </c>
      <c r="P4188" t="str">
        <f t="shared" si="198"/>
        <v>USER071-UP1A.231005.007</v>
      </c>
      <c r="Q4188" cm="1">
        <f t="array" ref="Q4188">SUM(--(FREQUENCY(IF(B:B=B4188,MATCH(G4188,G4188,0)),ROW(G4188)-ROW(G4188)+1)&gt;0))</f>
        <v>1</v>
      </c>
    </row>
    <row r="4189" spans="1:17" ht="15.75">
      <c r="A4189" t="s">
        <v>15</v>
      </c>
      <c r="B4189" t="s">
        <v>1517</v>
      </c>
      <c r="C4189" t="s">
        <v>304</v>
      </c>
      <c r="D4189" s="2">
        <v>45662</v>
      </c>
      <c r="E4189" s="1">
        <v>0.62300832175925924</v>
      </c>
      <c r="F4189" s="1">
        <v>5.6504224537037039E-2</v>
      </c>
      <c r="G4189" t="s">
        <v>21</v>
      </c>
      <c r="H4189" t="s">
        <v>1518</v>
      </c>
      <c r="I4189" t="s">
        <v>104</v>
      </c>
      <c r="L4189" s="3">
        <f t="shared" si="196"/>
        <v>10</v>
      </c>
      <c r="M4189" cm="1">
        <f t="array" ref="M4189">MIN(B:B=B4189,E4189)</f>
        <v>0.62300832175925924</v>
      </c>
      <c r="N4189" cm="1">
        <f t="array" ref="N4189">MAX(B:B=B4189,E4189)</f>
        <v>0.62300832175925924</v>
      </c>
      <c r="O4189" s="1">
        <f t="shared" si="197"/>
        <v>5.6504224537037039E-2</v>
      </c>
      <c r="P4189" t="str">
        <f t="shared" si="198"/>
        <v>USER071-RP1A.200720.012</v>
      </c>
      <c r="Q4189" cm="1">
        <f t="array" ref="Q4189">SUM(--(FREQUENCY(IF(B:B=B4189,MATCH(G4189,G4189,0)),ROW(G4189)-ROW(G4189)+1)&gt;0))</f>
        <v>1</v>
      </c>
    </row>
    <row r="4190" spans="1:17" ht="15.75">
      <c r="A4190" t="s">
        <v>15</v>
      </c>
      <c r="B4190" t="s">
        <v>1517</v>
      </c>
      <c r="C4190" t="s">
        <v>304</v>
      </c>
      <c r="D4190" s="2">
        <v>45662</v>
      </c>
      <c r="E4190" s="1">
        <v>0.56650409722222228</v>
      </c>
      <c r="F4190" s="1">
        <v>1.0623032407407408E-3</v>
      </c>
      <c r="G4190" t="s">
        <v>21</v>
      </c>
      <c r="H4190" t="s">
        <v>1518</v>
      </c>
      <c r="I4190" t="s">
        <v>104</v>
      </c>
      <c r="L4190" s="3">
        <f t="shared" si="196"/>
        <v>10</v>
      </c>
      <c r="M4190" cm="1">
        <f t="array" ref="M4190">MIN(B:B=B4190,E4190)</f>
        <v>0.56650409722222228</v>
      </c>
      <c r="N4190" cm="1">
        <f t="array" ref="N4190">MAX(B:B=B4190,E4190)</f>
        <v>0.56650409722222228</v>
      </c>
      <c r="O4190" s="1">
        <f t="shared" si="197"/>
        <v>1.0623032407407408E-3</v>
      </c>
      <c r="P4190" t="str">
        <f t="shared" si="198"/>
        <v>USER071-RP1A.200720.012</v>
      </c>
      <c r="Q4190" cm="1">
        <f t="array" ref="Q4190">SUM(--(FREQUENCY(IF(B:B=B4190,MATCH(G4190,G4190,0)),ROW(G4190)-ROW(G4190)+1)&gt;0))</f>
        <v>1</v>
      </c>
    </row>
    <row r="4191" spans="1:17" ht="15.75">
      <c r="A4191" t="s">
        <v>15</v>
      </c>
      <c r="B4191" t="s">
        <v>1517</v>
      </c>
      <c r="C4191" t="s">
        <v>304</v>
      </c>
      <c r="D4191" s="2">
        <v>45662</v>
      </c>
      <c r="E4191" s="1">
        <v>0.56544178240740739</v>
      </c>
      <c r="F4191" s="1">
        <v>5.1710625000000003E-2</v>
      </c>
      <c r="G4191" t="s">
        <v>21</v>
      </c>
      <c r="H4191" t="s">
        <v>1518</v>
      </c>
      <c r="I4191" t="s">
        <v>104</v>
      </c>
      <c r="L4191" s="3">
        <f t="shared" ref="L4191:L4254" si="199">COUNTIF(B:B,B4191)</f>
        <v>10</v>
      </c>
      <c r="M4191" cm="1">
        <f t="array" ref="M4191">MIN(B:B=B4191,E4191)</f>
        <v>0.56544178240740739</v>
      </c>
      <c r="N4191" cm="1">
        <f t="array" ref="N4191">MAX(B:B=B4191,E4191)</f>
        <v>0.56544178240740739</v>
      </c>
      <c r="O4191" s="1">
        <f t="shared" si="197"/>
        <v>5.1710625000000003E-2</v>
      </c>
      <c r="P4191" t="str">
        <f t="shared" si="198"/>
        <v>USER071-RP1A.200720.012</v>
      </c>
      <c r="Q4191" cm="1">
        <f t="array" ref="Q4191">SUM(--(FREQUENCY(IF(B:B=B4191,MATCH(G4191,G4191,0)),ROW(G4191)-ROW(G4191)+1)&gt;0))</f>
        <v>1</v>
      </c>
    </row>
    <row r="4192" spans="1:17" ht="15.75">
      <c r="A4192" t="s">
        <v>15</v>
      </c>
      <c r="B4192" t="s">
        <v>1517</v>
      </c>
      <c r="C4192" t="s">
        <v>304</v>
      </c>
      <c r="D4192" s="2">
        <v>45662</v>
      </c>
      <c r="E4192" s="1">
        <v>0.51373115740740738</v>
      </c>
      <c r="F4192" s="1">
        <v>2.6258148148148152E-2</v>
      </c>
      <c r="G4192" t="s">
        <v>21</v>
      </c>
      <c r="H4192" t="s">
        <v>1518</v>
      </c>
      <c r="I4192" t="s">
        <v>104</v>
      </c>
      <c r="L4192" s="3">
        <f t="shared" si="199"/>
        <v>10</v>
      </c>
      <c r="M4192" cm="1">
        <f t="array" ref="M4192">MIN(B:B=B4192,E4192)</f>
        <v>0.51373115740740738</v>
      </c>
      <c r="N4192" cm="1">
        <f t="array" ref="N4192">MAX(B:B=B4192,E4192)</f>
        <v>0.51373115740740738</v>
      </c>
      <c r="O4192" s="1">
        <f t="shared" si="197"/>
        <v>2.6258148148148152E-2</v>
      </c>
      <c r="P4192" t="str">
        <f t="shared" si="198"/>
        <v>USER071-RP1A.200720.012</v>
      </c>
      <c r="Q4192" cm="1">
        <f t="array" ref="Q4192">SUM(--(FREQUENCY(IF(B:B=B4192,MATCH(G4192,G4192,0)),ROW(G4192)-ROW(G4192)+1)&gt;0))</f>
        <v>1</v>
      </c>
    </row>
    <row r="4193" spans="1:17" ht="15.75">
      <c r="A4193" t="s">
        <v>15</v>
      </c>
      <c r="B4193" t="s">
        <v>1517</v>
      </c>
      <c r="C4193" t="s">
        <v>304</v>
      </c>
      <c r="D4193" s="2">
        <v>45662</v>
      </c>
      <c r="E4193" s="1">
        <v>0.48747300925925924</v>
      </c>
      <c r="F4193" s="1">
        <v>2.8125856481481481E-2</v>
      </c>
      <c r="G4193" t="s">
        <v>21</v>
      </c>
      <c r="H4193" t="s">
        <v>1518</v>
      </c>
      <c r="I4193" t="s">
        <v>104</v>
      </c>
      <c r="L4193" s="3">
        <f t="shared" si="199"/>
        <v>10</v>
      </c>
      <c r="M4193" cm="1">
        <f t="array" ref="M4193">MIN(B:B=B4193,E4193)</f>
        <v>0.48747300925925924</v>
      </c>
      <c r="N4193" cm="1">
        <f t="array" ref="N4193">MAX(B:B=B4193,E4193)</f>
        <v>0.48747300925925924</v>
      </c>
      <c r="O4193" s="1">
        <f t="shared" si="197"/>
        <v>2.8125856481481481E-2</v>
      </c>
      <c r="P4193" t="str">
        <f t="shared" si="198"/>
        <v>USER071-RP1A.200720.012</v>
      </c>
      <c r="Q4193" cm="1">
        <f t="array" ref="Q4193">SUM(--(FREQUENCY(IF(B:B=B4193,MATCH(G4193,G4193,0)),ROW(G4193)-ROW(G4193)+1)&gt;0))</f>
        <v>1</v>
      </c>
    </row>
    <row r="4194" spans="1:17" ht="15.75">
      <c r="A4194" t="s">
        <v>15</v>
      </c>
      <c r="B4194" t="s">
        <v>1517</v>
      </c>
      <c r="C4194" t="s">
        <v>304</v>
      </c>
      <c r="D4194" s="2">
        <v>45662</v>
      </c>
      <c r="E4194" s="1">
        <v>0.45934714120370373</v>
      </c>
      <c r="F4194" s="1">
        <v>4.0486296296296291E-2</v>
      </c>
      <c r="G4194" t="s">
        <v>21</v>
      </c>
      <c r="H4194" t="s">
        <v>1518</v>
      </c>
      <c r="I4194" t="s">
        <v>104</v>
      </c>
      <c r="L4194" s="3">
        <f t="shared" si="199"/>
        <v>10</v>
      </c>
      <c r="M4194" cm="1">
        <f t="array" ref="M4194">MIN(B:B=B4194,E4194)</f>
        <v>0.45934714120370373</v>
      </c>
      <c r="N4194" cm="1">
        <f t="array" ref="N4194">MAX(B:B=B4194,E4194)</f>
        <v>0.45934714120370373</v>
      </c>
      <c r="O4194" s="1">
        <f t="shared" si="197"/>
        <v>4.0486296296296291E-2</v>
      </c>
      <c r="P4194" t="str">
        <f t="shared" si="198"/>
        <v>USER071-RP1A.200720.012</v>
      </c>
      <c r="Q4194" cm="1">
        <f t="array" ref="Q4194">SUM(--(FREQUENCY(IF(B:B=B4194,MATCH(G4194,G4194,0)),ROW(G4194)-ROW(G4194)+1)&gt;0))</f>
        <v>1</v>
      </c>
    </row>
    <row r="4195" spans="1:17" ht="15.75">
      <c r="A4195" t="s">
        <v>15</v>
      </c>
      <c r="B4195" t="s">
        <v>1517</v>
      </c>
      <c r="C4195" t="s">
        <v>304</v>
      </c>
      <c r="D4195" s="2">
        <v>45662</v>
      </c>
      <c r="E4195" s="1">
        <v>0.41886084490740738</v>
      </c>
      <c r="F4195" s="1">
        <v>4.4607060185185184E-2</v>
      </c>
      <c r="G4195" t="s">
        <v>21</v>
      </c>
      <c r="H4195" t="s">
        <v>1518</v>
      </c>
      <c r="I4195" t="s">
        <v>104</v>
      </c>
      <c r="L4195" s="3">
        <f t="shared" si="199"/>
        <v>10</v>
      </c>
      <c r="M4195" cm="1">
        <f t="array" ref="M4195">MIN(B:B=B4195,E4195)</f>
        <v>0.41886084490740738</v>
      </c>
      <c r="N4195" cm="1">
        <f t="array" ref="N4195">MAX(B:B=B4195,E4195)</f>
        <v>0.41886084490740738</v>
      </c>
      <c r="O4195" s="1">
        <f t="shared" si="197"/>
        <v>4.4607060185185184E-2</v>
      </c>
      <c r="P4195" t="str">
        <f t="shared" si="198"/>
        <v>USER071-RP1A.200720.012</v>
      </c>
      <c r="Q4195" cm="1">
        <f t="array" ref="Q4195">SUM(--(FREQUENCY(IF(B:B=B4195,MATCH(G4195,G4195,0)),ROW(G4195)-ROW(G4195)+1)&gt;0))</f>
        <v>1</v>
      </c>
    </row>
    <row r="4196" spans="1:17" ht="15.75">
      <c r="A4196" t="s">
        <v>15</v>
      </c>
      <c r="B4196" t="s">
        <v>1517</v>
      </c>
      <c r="C4196" t="s">
        <v>304</v>
      </c>
      <c r="D4196" s="2">
        <v>45662</v>
      </c>
      <c r="E4196" s="1">
        <v>0.37425379629629635</v>
      </c>
      <c r="F4196" s="1">
        <v>0</v>
      </c>
      <c r="G4196" t="s">
        <v>21</v>
      </c>
      <c r="H4196" t="s">
        <v>1518</v>
      </c>
      <c r="I4196" t="s">
        <v>104</v>
      </c>
      <c r="L4196" s="3">
        <f t="shared" si="199"/>
        <v>10</v>
      </c>
      <c r="M4196" cm="1">
        <f t="array" ref="M4196">MIN(B:B=B4196,E4196)</f>
        <v>0.37425379629629635</v>
      </c>
      <c r="N4196" cm="1">
        <f t="array" ref="N4196">MAX(B:B=B4196,E4196)</f>
        <v>0.37425379629629635</v>
      </c>
      <c r="O4196" s="1">
        <f t="shared" si="197"/>
        <v>0</v>
      </c>
      <c r="P4196" t="str">
        <f t="shared" si="198"/>
        <v>USER071-RP1A.200720.012</v>
      </c>
      <c r="Q4196" cm="1">
        <f t="array" ref="Q4196">SUM(--(FREQUENCY(IF(B:B=B4196,MATCH(G4196,G4196,0)),ROW(G4196)-ROW(G4196)+1)&gt;0))</f>
        <v>1</v>
      </c>
    </row>
    <row r="4197" spans="1:17" ht="15.75">
      <c r="A4197" t="s">
        <v>15</v>
      </c>
      <c r="B4197" t="s">
        <v>1519</v>
      </c>
      <c r="C4197" t="s">
        <v>1520</v>
      </c>
      <c r="D4197" s="2">
        <v>45662</v>
      </c>
      <c r="E4197" s="1">
        <v>0.82270910879629622</v>
      </c>
      <c r="F4197" s="1">
        <v>0.14464353009259259</v>
      </c>
      <c r="G4197" t="s">
        <v>18</v>
      </c>
      <c r="H4197" t="s">
        <v>149</v>
      </c>
      <c r="I4197" t="s">
        <v>52</v>
      </c>
      <c r="L4197" s="3">
        <f t="shared" si="199"/>
        <v>13</v>
      </c>
      <c r="M4197" cm="1">
        <f t="array" ref="M4197">MIN(B:B=B4197,E4197)</f>
        <v>0.82270910879629622</v>
      </c>
      <c r="N4197" cm="1">
        <f t="array" ref="N4197">MAX(B:B=B4197,E4197)</f>
        <v>0.82270910879629622</v>
      </c>
      <c r="O4197" s="1">
        <f t="shared" si="197"/>
        <v>0.14464353009259259</v>
      </c>
      <c r="P4197" t="str">
        <f t="shared" si="198"/>
        <v>USER072-UP1A.231005.007</v>
      </c>
      <c r="Q4197" cm="1">
        <f t="array" ref="Q4197">SUM(--(FREQUENCY(IF(B:B=B4197,MATCH(G4197,G4197,0)),ROW(G4197)-ROW(G4197)+1)&gt;0))</f>
        <v>1</v>
      </c>
    </row>
    <row r="4198" spans="1:17" ht="15.75">
      <c r="A4198" t="s">
        <v>15</v>
      </c>
      <c r="B4198" t="s">
        <v>1519</v>
      </c>
      <c r="C4198" t="s">
        <v>1520</v>
      </c>
      <c r="D4198" s="2">
        <v>45662</v>
      </c>
      <c r="E4198" s="1">
        <v>0.67806556712962962</v>
      </c>
      <c r="F4198" s="1">
        <v>8.0374004629629625E-2</v>
      </c>
      <c r="G4198" t="s">
        <v>18</v>
      </c>
      <c r="H4198" t="s">
        <v>149</v>
      </c>
      <c r="I4198" t="s">
        <v>52</v>
      </c>
      <c r="L4198" s="3">
        <f t="shared" si="199"/>
        <v>13</v>
      </c>
      <c r="M4198" cm="1">
        <f t="array" ref="M4198">MIN(B:B=B4198,E4198)</f>
        <v>0.67806556712962962</v>
      </c>
      <c r="N4198" cm="1">
        <f t="array" ref="N4198">MAX(B:B=B4198,E4198)</f>
        <v>0.67806556712962962</v>
      </c>
      <c r="O4198" s="1">
        <f t="shared" si="197"/>
        <v>8.0374004629629625E-2</v>
      </c>
      <c r="P4198" t="str">
        <f t="shared" si="198"/>
        <v>USER072-UP1A.231005.007</v>
      </c>
      <c r="Q4198" cm="1">
        <f t="array" ref="Q4198">SUM(--(FREQUENCY(IF(B:B=B4198,MATCH(G4198,G4198,0)),ROW(G4198)-ROW(G4198)+1)&gt;0))</f>
        <v>1</v>
      </c>
    </row>
    <row r="4199" spans="1:17" ht="15.75">
      <c r="A4199" t="s">
        <v>15</v>
      </c>
      <c r="B4199" t="s">
        <v>1519</v>
      </c>
      <c r="C4199" t="s">
        <v>1520</v>
      </c>
      <c r="D4199" s="2">
        <v>45662</v>
      </c>
      <c r="E4199" s="1">
        <v>0.5976915625</v>
      </c>
      <c r="F4199" s="1">
        <v>3.177550925925926E-2</v>
      </c>
      <c r="G4199" t="s">
        <v>21</v>
      </c>
      <c r="H4199" t="s">
        <v>1518</v>
      </c>
      <c r="I4199" t="s">
        <v>104</v>
      </c>
      <c r="L4199" s="3">
        <f t="shared" si="199"/>
        <v>13</v>
      </c>
      <c r="M4199" cm="1">
        <f t="array" ref="M4199">MIN(B:B=B4199,E4199)</f>
        <v>0.5976915625</v>
      </c>
      <c r="N4199" cm="1">
        <f t="array" ref="N4199">MAX(B:B=B4199,E4199)</f>
        <v>0.5976915625</v>
      </c>
      <c r="O4199" s="1">
        <f t="shared" si="197"/>
        <v>3.177550925925926E-2</v>
      </c>
      <c r="P4199" t="str">
        <f t="shared" si="198"/>
        <v>USER072-RP1A.200720.012</v>
      </c>
      <c r="Q4199" cm="1">
        <f t="array" ref="Q4199">SUM(--(FREQUENCY(IF(B:B=B4199,MATCH(G4199,G4199,0)),ROW(G4199)-ROW(G4199)+1)&gt;0))</f>
        <v>1</v>
      </c>
    </row>
    <row r="4200" spans="1:17" ht="15.75">
      <c r="A4200" t="s">
        <v>15</v>
      </c>
      <c r="B4200" t="s">
        <v>1519</v>
      </c>
      <c r="C4200" t="s">
        <v>1520</v>
      </c>
      <c r="D4200" s="2">
        <v>45662</v>
      </c>
      <c r="E4200" s="1">
        <v>0.56591605324074068</v>
      </c>
      <c r="F4200" s="1">
        <v>4.596712962962963E-3</v>
      </c>
      <c r="G4200" t="s">
        <v>21</v>
      </c>
      <c r="H4200" t="s">
        <v>1518</v>
      </c>
      <c r="I4200" t="s">
        <v>104</v>
      </c>
      <c r="L4200" s="3">
        <f t="shared" si="199"/>
        <v>13</v>
      </c>
      <c r="M4200" cm="1">
        <f t="array" ref="M4200">MIN(B:B=B4200,E4200)</f>
        <v>0.56591605324074068</v>
      </c>
      <c r="N4200" cm="1">
        <f t="array" ref="N4200">MAX(B:B=B4200,E4200)</f>
        <v>0.56591605324074068</v>
      </c>
      <c r="O4200" s="1">
        <f t="shared" si="197"/>
        <v>4.596712962962963E-3</v>
      </c>
      <c r="P4200" t="str">
        <f t="shared" si="198"/>
        <v>USER072-RP1A.200720.012</v>
      </c>
      <c r="Q4200" cm="1">
        <f t="array" ref="Q4200">SUM(--(FREQUENCY(IF(B:B=B4200,MATCH(G4200,G4200,0)),ROW(G4200)-ROW(G4200)+1)&gt;0))</f>
        <v>1</v>
      </c>
    </row>
    <row r="4201" spans="1:17" ht="15.75">
      <c r="A4201" t="s">
        <v>15</v>
      </c>
      <c r="B4201" t="s">
        <v>1519</v>
      </c>
      <c r="C4201" t="s">
        <v>1520</v>
      </c>
      <c r="D4201" s="2">
        <v>45662</v>
      </c>
      <c r="E4201" s="1">
        <v>0.56131934027777775</v>
      </c>
      <c r="F4201" s="1">
        <v>5.3371527777777775E-3</v>
      </c>
      <c r="G4201" t="s">
        <v>18</v>
      </c>
      <c r="H4201" t="s">
        <v>149</v>
      </c>
      <c r="I4201" t="s">
        <v>52</v>
      </c>
      <c r="L4201" s="3">
        <f t="shared" si="199"/>
        <v>13</v>
      </c>
      <c r="M4201" cm="1">
        <f t="array" ref="M4201">MIN(B:B=B4201,E4201)</f>
        <v>0.56131934027777775</v>
      </c>
      <c r="N4201" cm="1">
        <f t="array" ref="N4201">MAX(B:B=B4201,E4201)</f>
        <v>0.56131934027777775</v>
      </c>
      <c r="O4201" s="1">
        <f t="shared" si="197"/>
        <v>5.3371527777777775E-3</v>
      </c>
      <c r="P4201" t="str">
        <f t="shared" si="198"/>
        <v>USER072-UP1A.231005.007</v>
      </c>
      <c r="Q4201" cm="1">
        <f t="array" ref="Q4201">SUM(--(FREQUENCY(IF(B:B=B4201,MATCH(G4201,G4201,0)),ROW(G4201)-ROW(G4201)+1)&gt;0))</f>
        <v>1</v>
      </c>
    </row>
    <row r="4202" spans="1:17" ht="15.75">
      <c r="A4202" t="s">
        <v>15</v>
      </c>
      <c r="B4202" t="s">
        <v>1519</v>
      </c>
      <c r="C4202" t="s">
        <v>1520</v>
      </c>
      <c r="D4202" s="2">
        <v>45662</v>
      </c>
      <c r="E4202" s="1">
        <v>0.55598217592592591</v>
      </c>
      <c r="F4202" s="1">
        <v>2.6284374999999999E-2</v>
      </c>
      <c r="G4202" t="s">
        <v>18</v>
      </c>
      <c r="H4202" t="s">
        <v>149</v>
      </c>
      <c r="I4202" t="s">
        <v>52</v>
      </c>
      <c r="L4202" s="3">
        <f t="shared" si="199"/>
        <v>13</v>
      </c>
      <c r="M4202" cm="1">
        <f t="array" ref="M4202">MIN(B:B=B4202,E4202)</f>
        <v>0.55598217592592591</v>
      </c>
      <c r="N4202" cm="1">
        <f t="array" ref="N4202">MAX(B:B=B4202,E4202)</f>
        <v>0.55598217592592591</v>
      </c>
      <c r="O4202" s="1">
        <f t="shared" si="197"/>
        <v>2.6284374999999999E-2</v>
      </c>
      <c r="P4202" t="str">
        <f t="shared" si="198"/>
        <v>USER072-UP1A.231005.007</v>
      </c>
      <c r="Q4202" cm="1">
        <f t="array" ref="Q4202">SUM(--(FREQUENCY(IF(B:B=B4202,MATCH(G4202,G4202,0)),ROW(G4202)-ROW(G4202)+1)&gt;0))</f>
        <v>1</v>
      </c>
    </row>
    <row r="4203" spans="1:17" ht="15.75">
      <c r="A4203" t="s">
        <v>15</v>
      </c>
      <c r="B4203" t="s">
        <v>1519</v>
      </c>
      <c r="C4203" t="s">
        <v>1520</v>
      </c>
      <c r="D4203" s="2">
        <v>45662</v>
      </c>
      <c r="E4203" s="1">
        <v>0.52969781250000003</v>
      </c>
      <c r="F4203" s="1">
        <v>9.691655092592592E-3</v>
      </c>
      <c r="G4203" t="s">
        <v>18</v>
      </c>
      <c r="H4203" t="s">
        <v>149</v>
      </c>
      <c r="I4203" t="s">
        <v>52</v>
      </c>
      <c r="L4203" s="3">
        <f t="shared" si="199"/>
        <v>13</v>
      </c>
      <c r="M4203" cm="1">
        <f t="array" ref="M4203">MIN(B:B=B4203,E4203)</f>
        <v>0.52969781250000003</v>
      </c>
      <c r="N4203" cm="1">
        <f t="array" ref="N4203">MAX(B:B=B4203,E4203)</f>
        <v>0.52969781250000003</v>
      </c>
      <c r="O4203" s="1">
        <f t="shared" si="197"/>
        <v>9.691655092592592E-3</v>
      </c>
      <c r="P4203" t="str">
        <f t="shared" si="198"/>
        <v>USER072-UP1A.231005.007</v>
      </c>
      <c r="Q4203" cm="1">
        <f t="array" ref="Q4203">SUM(--(FREQUENCY(IF(B:B=B4203,MATCH(G4203,G4203,0)),ROW(G4203)-ROW(G4203)+1)&gt;0))</f>
        <v>1</v>
      </c>
    </row>
    <row r="4204" spans="1:17" ht="15.75">
      <c r="A4204" t="s">
        <v>15</v>
      </c>
      <c r="B4204" t="s">
        <v>1519</v>
      </c>
      <c r="C4204" t="s">
        <v>1520</v>
      </c>
      <c r="D4204" s="2">
        <v>45662</v>
      </c>
      <c r="E4204" s="1">
        <v>0.52000615740740741</v>
      </c>
      <c r="F4204" s="1">
        <v>1.2082557870370372E-2</v>
      </c>
      <c r="G4204" t="s">
        <v>18</v>
      </c>
      <c r="H4204" t="s">
        <v>149</v>
      </c>
      <c r="I4204" t="s">
        <v>52</v>
      </c>
      <c r="L4204" s="3">
        <f t="shared" si="199"/>
        <v>13</v>
      </c>
      <c r="M4204" cm="1">
        <f t="array" ref="M4204">MIN(B:B=B4204,E4204)</f>
        <v>0.52000615740740741</v>
      </c>
      <c r="N4204" cm="1">
        <f t="array" ref="N4204">MAX(B:B=B4204,E4204)</f>
        <v>0.52000615740740741</v>
      </c>
      <c r="O4204" s="1">
        <f t="shared" si="197"/>
        <v>1.2082557870370372E-2</v>
      </c>
      <c r="P4204" t="str">
        <f t="shared" si="198"/>
        <v>USER072-UP1A.231005.007</v>
      </c>
      <c r="Q4204" cm="1">
        <f t="array" ref="Q4204">SUM(--(FREQUENCY(IF(B:B=B4204,MATCH(G4204,G4204,0)),ROW(G4204)-ROW(G4204)+1)&gt;0))</f>
        <v>1</v>
      </c>
    </row>
    <row r="4205" spans="1:17" ht="15.75">
      <c r="A4205" t="s">
        <v>15</v>
      </c>
      <c r="B4205" t="s">
        <v>1519</v>
      </c>
      <c r="C4205" t="s">
        <v>1520</v>
      </c>
      <c r="D4205" s="2">
        <v>45662</v>
      </c>
      <c r="E4205" s="1">
        <v>0.507923587962963</v>
      </c>
      <c r="F4205" s="1">
        <v>1.4256956018518519E-2</v>
      </c>
      <c r="G4205" t="s">
        <v>18</v>
      </c>
      <c r="H4205" t="s">
        <v>149</v>
      </c>
      <c r="I4205" t="s">
        <v>52</v>
      </c>
      <c r="L4205" s="3">
        <f t="shared" si="199"/>
        <v>13</v>
      </c>
      <c r="M4205" cm="1">
        <f t="array" ref="M4205">MIN(B:B=B4205,E4205)</f>
        <v>0.507923587962963</v>
      </c>
      <c r="N4205" cm="1">
        <f t="array" ref="N4205">MAX(B:B=B4205,E4205)</f>
        <v>0.507923587962963</v>
      </c>
      <c r="O4205" s="1">
        <f t="shared" si="197"/>
        <v>1.4256956018518519E-2</v>
      </c>
      <c r="P4205" t="str">
        <f t="shared" si="198"/>
        <v>USER072-UP1A.231005.007</v>
      </c>
      <c r="Q4205" cm="1">
        <f t="array" ref="Q4205">SUM(--(FREQUENCY(IF(B:B=B4205,MATCH(G4205,G4205,0)),ROW(G4205)-ROW(G4205)+1)&gt;0))</f>
        <v>1</v>
      </c>
    </row>
    <row r="4206" spans="1:17" ht="15.75">
      <c r="A4206" t="s">
        <v>15</v>
      </c>
      <c r="B4206" t="s">
        <v>1519</v>
      </c>
      <c r="C4206" t="s">
        <v>1520</v>
      </c>
      <c r="D4206" s="2">
        <v>45662</v>
      </c>
      <c r="E4206" s="1">
        <v>0.49366663194444443</v>
      </c>
      <c r="F4206" s="1">
        <v>6.498391203703705E-3</v>
      </c>
      <c r="G4206" t="s">
        <v>18</v>
      </c>
      <c r="H4206" t="s">
        <v>149</v>
      </c>
      <c r="I4206" t="s">
        <v>52</v>
      </c>
      <c r="L4206" s="3">
        <f t="shared" si="199"/>
        <v>13</v>
      </c>
      <c r="M4206" cm="1">
        <f t="array" ref="M4206">MIN(B:B=B4206,E4206)</f>
        <v>0.49366663194444443</v>
      </c>
      <c r="N4206" cm="1">
        <f t="array" ref="N4206">MAX(B:B=B4206,E4206)</f>
        <v>0.49366663194444443</v>
      </c>
      <c r="O4206" s="1">
        <f t="shared" si="197"/>
        <v>6.498391203703705E-3</v>
      </c>
      <c r="P4206" t="str">
        <f t="shared" si="198"/>
        <v>USER072-UP1A.231005.007</v>
      </c>
      <c r="Q4206" cm="1">
        <f t="array" ref="Q4206">SUM(--(FREQUENCY(IF(B:B=B4206,MATCH(G4206,G4206,0)),ROW(G4206)-ROW(G4206)+1)&gt;0))</f>
        <v>1</v>
      </c>
    </row>
    <row r="4207" spans="1:17" ht="15.75">
      <c r="A4207" t="s">
        <v>15</v>
      </c>
      <c r="B4207" t="s">
        <v>1519</v>
      </c>
      <c r="C4207" t="s">
        <v>1520</v>
      </c>
      <c r="D4207" s="2">
        <v>45662</v>
      </c>
      <c r="E4207" s="1">
        <v>0.48716824074074072</v>
      </c>
      <c r="F4207" s="1">
        <v>4.4517662037037033E-2</v>
      </c>
      <c r="G4207" t="s">
        <v>21</v>
      </c>
      <c r="H4207" t="s">
        <v>1518</v>
      </c>
      <c r="I4207" t="s">
        <v>104</v>
      </c>
      <c r="L4207" s="3">
        <f t="shared" si="199"/>
        <v>13</v>
      </c>
      <c r="M4207" cm="1">
        <f t="array" ref="M4207">MIN(B:B=B4207,E4207)</f>
        <v>0.48716824074074072</v>
      </c>
      <c r="N4207" cm="1">
        <f t="array" ref="N4207">MAX(B:B=B4207,E4207)</f>
        <v>0.48716824074074072</v>
      </c>
      <c r="O4207" s="1">
        <f t="shared" si="197"/>
        <v>4.4517662037037033E-2</v>
      </c>
      <c r="P4207" t="str">
        <f t="shared" si="198"/>
        <v>USER072-RP1A.200720.012</v>
      </c>
      <c r="Q4207" cm="1">
        <f t="array" ref="Q4207">SUM(--(FREQUENCY(IF(B:B=B4207,MATCH(G4207,G4207,0)),ROW(G4207)-ROW(G4207)+1)&gt;0))</f>
        <v>1</v>
      </c>
    </row>
    <row r="4208" spans="1:17" ht="15.75">
      <c r="A4208" t="s">
        <v>15</v>
      </c>
      <c r="B4208" t="s">
        <v>1519</v>
      </c>
      <c r="C4208" t="s">
        <v>1520</v>
      </c>
      <c r="D4208" s="2">
        <v>45662</v>
      </c>
      <c r="E4208" s="1">
        <v>0.44265057870370367</v>
      </c>
      <c r="F4208" s="1">
        <v>6.8864571759259252E-2</v>
      </c>
      <c r="G4208" t="s">
        <v>18</v>
      </c>
      <c r="H4208" t="s">
        <v>149</v>
      </c>
      <c r="I4208" t="s">
        <v>52</v>
      </c>
      <c r="L4208" s="3">
        <f t="shared" si="199"/>
        <v>13</v>
      </c>
      <c r="M4208" cm="1">
        <f t="array" ref="M4208">MIN(B:B=B4208,E4208)</f>
        <v>0.44265057870370367</v>
      </c>
      <c r="N4208" cm="1">
        <f t="array" ref="N4208">MAX(B:B=B4208,E4208)</f>
        <v>0.44265057870370367</v>
      </c>
      <c r="O4208" s="1">
        <f t="shared" si="197"/>
        <v>6.8864571759259252E-2</v>
      </c>
      <c r="P4208" t="str">
        <f t="shared" si="198"/>
        <v>USER072-UP1A.231005.007</v>
      </c>
      <c r="Q4208" cm="1">
        <f t="array" ref="Q4208">SUM(--(FREQUENCY(IF(B:B=B4208,MATCH(G4208,G4208,0)),ROW(G4208)-ROW(G4208)+1)&gt;0))</f>
        <v>1</v>
      </c>
    </row>
    <row r="4209" spans="1:17" ht="15.75">
      <c r="A4209" t="s">
        <v>15</v>
      </c>
      <c r="B4209" t="s">
        <v>1519</v>
      </c>
      <c r="C4209" t="s">
        <v>1520</v>
      </c>
      <c r="D4209" s="2">
        <v>45662</v>
      </c>
      <c r="E4209" s="1">
        <v>0.3737860185185185</v>
      </c>
      <c r="F4209" s="1">
        <v>0</v>
      </c>
      <c r="G4209" t="s">
        <v>18</v>
      </c>
      <c r="H4209" t="s">
        <v>149</v>
      </c>
      <c r="I4209" t="s">
        <v>52</v>
      </c>
      <c r="L4209" s="3">
        <f t="shared" si="199"/>
        <v>13</v>
      </c>
      <c r="M4209" cm="1">
        <f t="array" ref="M4209">MIN(B:B=B4209,E4209)</f>
        <v>0.3737860185185185</v>
      </c>
      <c r="N4209" cm="1">
        <f t="array" ref="N4209">MAX(B:B=B4209,E4209)</f>
        <v>0.3737860185185185</v>
      </c>
      <c r="O4209" s="1">
        <f t="shared" si="197"/>
        <v>0</v>
      </c>
      <c r="P4209" t="str">
        <f t="shared" si="198"/>
        <v>USER072-UP1A.231005.007</v>
      </c>
      <c r="Q4209" cm="1">
        <f t="array" ref="Q4209">SUM(--(FREQUENCY(IF(B:B=B4209,MATCH(G4209,G4209,0)),ROW(G4209)-ROW(G4209)+1)&gt;0))</f>
        <v>1</v>
      </c>
    </row>
    <row r="4210" spans="1:17" ht="15.75">
      <c r="A4210" t="s">
        <v>118</v>
      </c>
      <c r="B4210" t="s">
        <v>1521</v>
      </c>
      <c r="C4210" t="s">
        <v>1522</v>
      </c>
      <c r="D4210" s="2">
        <v>45662</v>
      </c>
      <c r="E4210" s="1">
        <v>0.47661358796296294</v>
      </c>
      <c r="F4210" s="1">
        <v>9.4106134259259264E-3</v>
      </c>
      <c r="G4210" t="s">
        <v>18</v>
      </c>
      <c r="H4210" t="s">
        <v>51</v>
      </c>
      <c r="I4210" t="s">
        <v>52</v>
      </c>
      <c r="L4210" s="3">
        <f t="shared" si="199"/>
        <v>11</v>
      </c>
      <c r="M4210" cm="1">
        <f t="array" ref="M4210">MIN(B:B=B4210,E4210)</f>
        <v>0.47661358796296294</v>
      </c>
      <c r="N4210" cm="1">
        <f t="array" ref="N4210">MAX(B:B=B4210,E4210)</f>
        <v>0.47661358796296294</v>
      </c>
      <c r="O4210" s="1">
        <f t="shared" si="197"/>
        <v>9.4106134259259264E-3</v>
      </c>
      <c r="P4210" t="str">
        <f t="shared" si="198"/>
        <v>USER635-UP1A.231005.007</v>
      </c>
      <c r="Q4210" cm="1">
        <f t="array" ref="Q4210">SUM(--(FREQUENCY(IF(B:B=B4210,MATCH(G4210,G4210,0)),ROW(G4210)-ROW(G4210)+1)&gt;0))</f>
        <v>1</v>
      </c>
    </row>
    <row r="4211" spans="1:17" ht="15.75">
      <c r="A4211" t="s">
        <v>118</v>
      </c>
      <c r="B4211" t="s">
        <v>1521</v>
      </c>
      <c r="C4211" t="s">
        <v>1522</v>
      </c>
      <c r="D4211" s="2">
        <v>45662</v>
      </c>
      <c r="E4211" s="1">
        <v>0.46720297453703702</v>
      </c>
      <c r="F4211" s="1">
        <v>1.2577384259259259E-2</v>
      </c>
      <c r="G4211" t="s">
        <v>18</v>
      </c>
      <c r="H4211" t="s">
        <v>51</v>
      </c>
      <c r="I4211" t="s">
        <v>52</v>
      </c>
      <c r="L4211" s="3">
        <f t="shared" si="199"/>
        <v>11</v>
      </c>
      <c r="M4211" cm="1">
        <f t="array" ref="M4211">MIN(B:B=B4211,E4211)</f>
        <v>0.46720297453703702</v>
      </c>
      <c r="N4211" cm="1">
        <f t="array" ref="N4211">MAX(B:B=B4211,E4211)</f>
        <v>0.46720297453703702</v>
      </c>
      <c r="O4211" s="1">
        <f t="shared" si="197"/>
        <v>1.2577384259259259E-2</v>
      </c>
      <c r="P4211" t="str">
        <f t="shared" si="198"/>
        <v>USER635-UP1A.231005.007</v>
      </c>
      <c r="Q4211" cm="1">
        <f t="array" ref="Q4211">SUM(--(FREQUENCY(IF(B:B=B4211,MATCH(G4211,G4211,0)),ROW(G4211)-ROW(G4211)+1)&gt;0))</f>
        <v>1</v>
      </c>
    </row>
    <row r="4212" spans="1:17" ht="15.75">
      <c r="A4212" t="s">
        <v>118</v>
      </c>
      <c r="B4212" t="s">
        <v>1521</v>
      </c>
      <c r="C4212" t="s">
        <v>1522</v>
      </c>
      <c r="D4212" s="2">
        <v>45662</v>
      </c>
      <c r="E4212" s="1">
        <v>0.4546256018518518</v>
      </c>
      <c r="F4212" s="1">
        <v>3.4709722222222218E-2</v>
      </c>
      <c r="G4212" t="s">
        <v>18</v>
      </c>
      <c r="H4212" t="s">
        <v>51</v>
      </c>
      <c r="I4212" t="s">
        <v>52</v>
      </c>
      <c r="L4212" s="3">
        <f t="shared" si="199"/>
        <v>11</v>
      </c>
      <c r="M4212" cm="1">
        <f t="array" ref="M4212">MIN(B:B=B4212,E4212)</f>
        <v>0.4546256018518518</v>
      </c>
      <c r="N4212" cm="1">
        <f t="array" ref="N4212">MAX(B:B=B4212,E4212)</f>
        <v>0.4546256018518518</v>
      </c>
      <c r="O4212" s="1">
        <f t="shared" si="197"/>
        <v>3.4709722222222218E-2</v>
      </c>
      <c r="P4212" t="str">
        <f t="shared" si="198"/>
        <v>USER635-UP1A.231005.007</v>
      </c>
      <c r="Q4212" cm="1">
        <f t="array" ref="Q4212">SUM(--(FREQUENCY(IF(B:B=B4212,MATCH(G4212,G4212,0)),ROW(G4212)-ROW(G4212)+1)&gt;0))</f>
        <v>1</v>
      </c>
    </row>
    <row r="4213" spans="1:17" ht="15.75">
      <c r="A4213" t="s">
        <v>118</v>
      </c>
      <c r="B4213" t="s">
        <v>1521</v>
      </c>
      <c r="C4213" t="s">
        <v>1522</v>
      </c>
      <c r="D4213" s="2">
        <v>45662</v>
      </c>
      <c r="E4213" s="1">
        <v>0.41991587962962962</v>
      </c>
      <c r="F4213" s="1">
        <v>4.0286631944444443E-2</v>
      </c>
      <c r="G4213" t="s">
        <v>18</v>
      </c>
      <c r="H4213" t="s">
        <v>51</v>
      </c>
      <c r="I4213" t="s">
        <v>52</v>
      </c>
      <c r="L4213" s="3">
        <f t="shared" si="199"/>
        <v>11</v>
      </c>
      <c r="M4213" cm="1">
        <f t="array" ref="M4213">MIN(B:B=B4213,E4213)</f>
        <v>0.41991587962962962</v>
      </c>
      <c r="N4213" cm="1">
        <f t="array" ref="N4213">MAX(B:B=B4213,E4213)</f>
        <v>0.41991587962962962</v>
      </c>
      <c r="O4213" s="1">
        <f t="shared" si="197"/>
        <v>4.0286631944444443E-2</v>
      </c>
      <c r="P4213" t="str">
        <f t="shared" si="198"/>
        <v>USER635-UP1A.231005.007</v>
      </c>
      <c r="Q4213" cm="1">
        <f t="array" ref="Q4213">SUM(--(FREQUENCY(IF(B:B=B4213,MATCH(G4213,G4213,0)),ROW(G4213)-ROW(G4213)+1)&gt;0))</f>
        <v>1</v>
      </c>
    </row>
    <row r="4214" spans="1:17" ht="15.75">
      <c r="A4214" t="s">
        <v>118</v>
      </c>
      <c r="B4214" t="s">
        <v>1521</v>
      </c>
      <c r="C4214" t="s">
        <v>1522</v>
      </c>
      <c r="D4214" s="2">
        <v>45662</v>
      </c>
      <c r="E4214" s="1">
        <v>0.3796292361111111</v>
      </c>
      <c r="F4214" s="1">
        <v>0</v>
      </c>
      <c r="G4214" t="s">
        <v>18</v>
      </c>
      <c r="H4214" t="s">
        <v>51</v>
      </c>
      <c r="I4214" t="s">
        <v>52</v>
      </c>
      <c r="L4214" s="3">
        <f t="shared" si="199"/>
        <v>11</v>
      </c>
      <c r="M4214" cm="1">
        <f t="array" ref="M4214">MIN(B:B=B4214,E4214)</f>
        <v>0.3796292361111111</v>
      </c>
      <c r="N4214" cm="1">
        <f t="array" ref="N4214">MAX(B:B=B4214,E4214)</f>
        <v>0.3796292361111111</v>
      </c>
      <c r="O4214" s="1">
        <f t="shared" si="197"/>
        <v>0</v>
      </c>
      <c r="P4214" t="str">
        <f t="shared" si="198"/>
        <v>USER635-UP1A.231005.007</v>
      </c>
      <c r="Q4214" cm="1">
        <f t="array" ref="Q4214">SUM(--(FREQUENCY(IF(B:B=B4214,MATCH(G4214,G4214,0)),ROW(G4214)-ROW(G4214)+1)&gt;0))</f>
        <v>1</v>
      </c>
    </row>
    <row r="4215" spans="1:17" ht="15.75">
      <c r="A4215" t="s">
        <v>118</v>
      </c>
      <c r="B4215" t="s">
        <v>1521</v>
      </c>
      <c r="C4215" t="s">
        <v>1522</v>
      </c>
      <c r="D4215" s="2">
        <v>45662</v>
      </c>
      <c r="E4215" s="1">
        <v>0.75854731481481474</v>
      </c>
      <c r="F4215" s="1">
        <v>0.17079644675925928</v>
      </c>
      <c r="G4215" t="s">
        <v>18</v>
      </c>
      <c r="H4215" t="s">
        <v>51</v>
      </c>
      <c r="I4215" t="s">
        <v>52</v>
      </c>
      <c r="L4215" s="3">
        <f t="shared" si="199"/>
        <v>11</v>
      </c>
      <c r="M4215" cm="1">
        <f t="array" ref="M4215">MIN(B:B=B4215,E4215)</f>
        <v>0.75854731481481474</v>
      </c>
      <c r="N4215" cm="1">
        <f t="array" ref="N4215">MAX(B:B=B4215,E4215)</f>
        <v>0.75854731481481474</v>
      </c>
      <c r="O4215" s="1">
        <f t="shared" si="197"/>
        <v>0.17079644675925928</v>
      </c>
      <c r="P4215" t="str">
        <f t="shared" si="198"/>
        <v>USER635-UP1A.231005.007</v>
      </c>
      <c r="Q4215" cm="1">
        <f t="array" ref="Q4215">SUM(--(FREQUENCY(IF(B:B=B4215,MATCH(G4215,G4215,0)),ROW(G4215)-ROW(G4215)+1)&gt;0))</f>
        <v>1</v>
      </c>
    </row>
    <row r="4216" spans="1:17" ht="15.75">
      <c r="A4216" t="s">
        <v>118</v>
      </c>
      <c r="B4216" t="s">
        <v>1521</v>
      </c>
      <c r="C4216" t="s">
        <v>1522</v>
      </c>
      <c r="D4216" s="2">
        <v>45662</v>
      </c>
      <c r="E4216" s="1">
        <v>0.58775087962962969</v>
      </c>
      <c r="F4216" s="1">
        <v>2.3779363425925928E-2</v>
      </c>
      <c r="G4216" t="s">
        <v>18</v>
      </c>
      <c r="H4216" t="s">
        <v>51</v>
      </c>
      <c r="I4216" t="s">
        <v>52</v>
      </c>
      <c r="L4216" s="3">
        <f t="shared" si="199"/>
        <v>11</v>
      </c>
      <c r="M4216" cm="1">
        <f t="array" ref="M4216">MIN(B:B=B4216,E4216)</f>
        <v>0.58775087962962969</v>
      </c>
      <c r="N4216" cm="1">
        <f t="array" ref="N4216">MAX(B:B=B4216,E4216)</f>
        <v>0.58775087962962969</v>
      </c>
      <c r="O4216" s="1">
        <f t="shared" si="197"/>
        <v>2.3779363425925928E-2</v>
      </c>
      <c r="P4216" t="str">
        <f t="shared" si="198"/>
        <v>USER635-UP1A.231005.007</v>
      </c>
      <c r="Q4216" cm="1">
        <f t="array" ref="Q4216">SUM(--(FREQUENCY(IF(B:B=B4216,MATCH(G4216,G4216,0)),ROW(G4216)-ROW(G4216)+1)&gt;0))</f>
        <v>1</v>
      </c>
    </row>
    <row r="4217" spans="1:17" ht="15.75">
      <c r="A4217" t="s">
        <v>118</v>
      </c>
      <c r="B4217" t="s">
        <v>1521</v>
      </c>
      <c r="C4217" t="s">
        <v>1522</v>
      </c>
      <c r="D4217" s="2">
        <v>45662</v>
      </c>
      <c r="E4217" s="1">
        <v>0.56397150462962964</v>
      </c>
      <c r="F4217" s="1">
        <v>7.714247685185186E-3</v>
      </c>
      <c r="G4217" t="s">
        <v>18</v>
      </c>
      <c r="H4217" t="s">
        <v>51</v>
      </c>
      <c r="I4217" t="s">
        <v>52</v>
      </c>
      <c r="L4217" s="3">
        <f t="shared" si="199"/>
        <v>11</v>
      </c>
      <c r="M4217" cm="1">
        <f t="array" ref="M4217">MIN(B:B=B4217,E4217)</f>
        <v>0.56397150462962964</v>
      </c>
      <c r="N4217" cm="1">
        <f t="array" ref="N4217">MAX(B:B=B4217,E4217)</f>
        <v>0.56397150462962964</v>
      </c>
      <c r="O4217" s="1">
        <f t="shared" si="197"/>
        <v>7.714247685185186E-3</v>
      </c>
      <c r="P4217" t="str">
        <f t="shared" si="198"/>
        <v>USER635-UP1A.231005.007</v>
      </c>
      <c r="Q4217" cm="1">
        <f t="array" ref="Q4217">SUM(--(FREQUENCY(IF(B:B=B4217,MATCH(G4217,G4217,0)),ROW(G4217)-ROW(G4217)+1)&gt;0))</f>
        <v>1</v>
      </c>
    </row>
    <row r="4218" spans="1:17" ht="15.75">
      <c r="A4218" t="s">
        <v>118</v>
      </c>
      <c r="B4218" t="s">
        <v>1521</v>
      </c>
      <c r="C4218" t="s">
        <v>1522</v>
      </c>
      <c r="D4218" s="2">
        <v>45662</v>
      </c>
      <c r="E4218" s="1">
        <v>0.55625726851851853</v>
      </c>
      <c r="F4218" s="1">
        <v>7.694664351851851E-3</v>
      </c>
      <c r="G4218" t="s">
        <v>18</v>
      </c>
      <c r="H4218" t="s">
        <v>51</v>
      </c>
      <c r="I4218" t="s">
        <v>52</v>
      </c>
      <c r="L4218" s="3">
        <f t="shared" si="199"/>
        <v>11</v>
      </c>
      <c r="M4218" cm="1">
        <f t="array" ref="M4218">MIN(B:B=B4218,E4218)</f>
        <v>0.55625726851851853</v>
      </c>
      <c r="N4218" cm="1">
        <f t="array" ref="N4218">MAX(B:B=B4218,E4218)</f>
        <v>0.55625726851851853</v>
      </c>
      <c r="O4218" s="1">
        <f t="shared" si="197"/>
        <v>7.694664351851851E-3</v>
      </c>
      <c r="P4218" t="str">
        <f t="shared" si="198"/>
        <v>USER635-UP1A.231005.007</v>
      </c>
      <c r="Q4218" cm="1">
        <f t="array" ref="Q4218">SUM(--(FREQUENCY(IF(B:B=B4218,MATCH(G4218,G4218,0)),ROW(G4218)-ROW(G4218)+1)&gt;0))</f>
        <v>1</v>
      </c>
    </row>
    <row r="4219" spans="1:17" ht="15.75">
      <c r="A4219" t="s">
        <v>118</v>
      </c>
      <c r="B4219" t="s">
        <v>1521</v>
      </c>
      <c r="C4219" t="s">
        <v>1522</v>
      </c>
      <c r="D4219" s="2">
        <v>45662</v>
      </c>
      <c r="E4219" s="1">
        <v>0.54856259259259266</v>
      </c>
      <c r="F4219" s="1">
        <v>5.39471875E-2</v>
      </c>
      <c r="G4219" t="s">
        <v>18</v>
      </c>
      <c r="H4219" t="s">
        <v>51</v>
      </c>
      <c r="I4219" t="s">
        <v>52</v>
      </c>
      <c r="L4219" s="3">
        <f t="shared" si="199"/>
        <v>11</v>
      </c>
      <c r="M4219" cm="1">
        <f t="array" ref="M4219">MIN(B:B=B4219,E4219)</f>
        <v>0.54856259259259266</v>
      </c>
      <c r="N4219" cm="1">
        <f t="array" ref="N4219">MAX(B:B=B4219,E4219)</f>
        <v>0.54856259259259266</v>
      </c>
      <c r="O4219" s="1">
        <f t="shared" si="197"/>
        <v>5.39471875E-2</v>
      </c>
      <c r="P4219" t="str">
        <f t="shared" si="198"/>
        <v>USER635-UP1A.231005.007</v>
      </c>
      <c r="Q4219" cm="1">
        <f t="array" ref="Q4219">SUM(--(FREQUENCY(IF(B:B=B4219,MATCH(G4219,G4219,0)),ROW(G4219)-ROW(G4219)+1)&gt;0))</f>
        <v>1</v>
      </c>
    </row>
    <row r="4220" spans="1:17" ht="15.75">
      <c r="A4220" t="s">
        <v>118</v>
      </c>
      <c r="B4220" t="s">
        <v>1521</v>
      </c>
      <c r="C4220" t="s">
        <v>1522</v>
      </c>
      <c r="D4220" s="2">
        <v>45662</v>
      </c>
      <c r="E4220" s="1">
        <v>0.49461540509259261</v>
      </c>
      <c r="F4220" s="1">
        <v>1.800181712962963E-2</v>
      </c>
      <c r="G4220" t="s">
        <v>18</v>
      </c>
      <c r="H4220" t="s">
        <v>51</v>
      </c>
      <c r="I4220" t="s">
        <v>52</v>
      </c>
      <c r="L4220" s="3">
        <f t="shared" si="199"/>
        <v>11</v>
      </c>
      <c r="M4220" cm="1">
        <f t="array" ref="M4220">MIN(B:B=B4220,E4220)</f>
        <v>0.49461540509259261</v>
      </c>
      <c r="N4220" cm="1">
        <f t="array" ref="N4220">MAX(B:B=B4220,E4220)</f>
        <v>0.49461540509259261</v>
      </c>
      <c r="O4220" s="1">
        <f t="shared" si="197"/>
        <v>1.800181712962963E-2</v>
      </c>
      <c r="P4220" t="str">
        <f t="shared" si="198"/>
        <v>USER635-UP1A.231005.007</v>
      </c>
      <c r="Q4220" cm="1">
        <f t="array" ref="Q4220">SUM(--(FREQUENCY(IF(B:B=B4220,MATCH(G4220,G4220,0)),ROW(G4220)-ROW(G4220)+1)&gt;0))</f>
        <v>1</v>
      </c>
    </row>
    <row r="4221" spans="1:17" ht="15.75">
      <c r="A4221" t="s">
        <v>118</v>
      </c>
      <c r="B4221" t="s">
        <v>1523</v>
      </c>
      <c r="C4221" t="s">
        <v>1524</v>
      </c>
      <c r="D4221" s="2">
        <v>45662</v>
      </c>
      <c r="E4221" s="1">
        <v>0.66878500000000007</v>
      </c>
      <c r="F4221" s="1">
        <v>8.5399050925925923E-2</v>
      </c>
      <c r="G4221" t="s">
        <v>145</v>
      </c>
      <c r="H4221" t="s">
        <v>1525</v>
      </c>
      <c r="I4221" t="s">
        <v>34</v>
      </c>
      <c r="L4221" s="3">
        <f t="shared" si="199"/>
        <v>6</v>
      </c>
      <c r="M4221" cm="1">
        <f t="array" ref="M4221">MIN(B:B=B4221,E4221)</f>
        <v>0.66878500000000007</v>
      </c>
      <c r="N4221" cm="1">
        <f t="array" ref="N4221">MAX(B:B=B4221,E4221)</f>
        <v>0.66878500000000007</v>
      </c>
      <c r="O4221" s="1">
        <f t="shared" si="197"/>
        <v>8.5399050925925923E-2</v>
      </c>
      <c r="P4221" t="str">
        <f t="shared" si="198"/>
        <v>USER183-RP1A.200720.011</v>
      </c>
      <c r="Q4221" cm="1">
        <f t="array" ref="Q4221">SUM(--(FREQUENCY(IF(B:B=B4221,MATCH(G4221,G4221,0)),ROW(G4221)-ROW(G4221)+1)&gt;0))</f>
        <v>1</v>
      </c>
    </row>
    <row r="4222" spans="1:17" ht="15.75">
      <c r="A4222" t="s">
        <v>118</v>
      </c>
      <c r="B4222" t="s">
        <v>1523</v>
      </c>
      <c r="C4222" t="s">
        <v>1524</v>
      </c>
      <c r="D4222" s="2">
        <v>45662</v>
      </c>
      <c r="E4222" s="1">
        <v>0.58338593750000001</v>
      </c>
      <c r="F4222" s="1">
        <v>0.11016746527777778</v>
      </c>
      <c r="G4222" t="s">
        <v>145</v>
      </c>
      <c r="H4222" t="s">
        <v>1525</v>
      </c>
      <c r="I4222" t="s">
        <v>34</v>
      </c>
      <c r="L4222" s="3">
        <f t="shared" si="199"/>
        <v>6</v>
      </c>
      <c r="M4222" cm="1">
        <f t="array" ref="M4222">MIN(B:B=B4222,E4222)</f>
        <v>0.58338593750000001</v>
      </c>
      <c r="N4222" cm="1">
        <f t="array" ref="N4222">MAX(B:B=B4222,E4222)</f>
        <v>0.58338593750000001</v>
      </c>
      <c r="O4222" s="1">
        <f t="shared" si="197"/>
        <v>0.11016746527777778</v>
      </c>
      <c r="P4222" t="str">
        <f t="shared" si="198"/>
        <v>USER183-RP1A.200720.011</v>
      </c>
      <c r="Q4222" cm="1">
        <f t="array" ref="Q4222">SUM(--(FREQUENCY(IF(B:B=B4222,MATCH(G4222,G4222,0)),ROW(G4222)-ROW(G4222)+1)&gt;0))</f>
        <v>1</v>
      </c>
    </row>
    <row r="4223" spans="1:17" ht="15.75">
      <c r="A4223" t="s">
        <v>118</v>
      </c>
      <c r="B4223" t="s">
        <v>1523</v>
      </c>
      <c r="C4223" t="s">
        <v>1524</v>
      </c>
      <c r="D4223" s="2">
        <v>45662</v>
      </c>
      <c r="E4223" s="1">
        <v>0.47321848379629627</v>
      </c>
      <c r="F4223" s="1">
        <v>3.1237152777777777E-2</v>
      </c>
      <c r="G4223" t="s">
        <v>145</v>
      </c>
      <c r="H4223" t="s">
        <v>1525</v>
      </c>
      <c r="I4223" t="s">
        <v>34</v>
      </c>
      <c r="L4223" s="3">
        <f t="shared" si="199"/>
        <v>6</v>
      </c>
      <c r="M4223" cm="1">
        <f t="array" ref="M4223">MIN(B:B=B4223,E4223)</f>
        <v>0.47321848379629627</v>
      </c>
      <c r="N4223" cm="1">
        <f t="array" ref="N4223">MAX(B:B=B4223,E4223)</f>
        <v>0.47321848379629627</v>
      </c>
      <c r="O4223" s="1">
        <f t="shared" si="197"/>
        <v>3.1237152777777777E-2</v>
      </c>
      <c r="P4223" t="str">
        <f t="shared" si="198"/>
        <v>USER183-RP1A.200720.011</v>
      </c>
      <c r="Q4223" cm="1">
        <f t="array" ref="Q4223">SUM(--(FREQUENCY(IF(B:B=B4223,MATCH(G4223,G4223,0)),ROW(G4223)-ROW(G4223)+1)&gt;0))</f>
        <v>1</v>
      </c>
    </row>
    <row r="4224" spans="1:17" ht="15.75">
      <c r="A4224" t="s">
        <v>118</v>
      </c>
      <c r="B4224" t="s">
        <v>1523</v>
      </c>
      <c r="C4224" t="s">
        <v>1524</v>
      </c>
      <c r="D4224" s="2">
        <v>45662</v>
      </c>
      <c r="E4224" s="1">
        <v>0.44198133101851855</v>
      </c>
      <c r="F4224" s="1">
        <v>2.9254282407407409E-2</v>
      </c>
      <c r="G4224" t="s">
        <v>145</v>
      </c>
      <c r="H4224" t="s">
        <v>1525</v>
      </c>
      <c r="I4224" t="s">
        <v>34</v>
      </c>
      <c r="L4224" s="3">
        <f t="shared" si="199"/>
        <v>6</v>
      </c>
      <c r="M4224" cm="1">
        <f t="array" ref="M4224">MIN(B:B=B4224,E4224)</f>
        <v>0.44198133101851855</v>
      </c>
      <c r="N4224" cm="1">
        <f t="array" ref="N4224">MAX(B:B=B4224,E4224)</f>
        <v>0.44198133101851855</v>
      </c>
      <c r="O4224" s="1">
        <f t="shared" si="197"/>
        <v>2.9254282407407409E-2</v>
      </c>
      <c r="P4224" t="str">
        <f t="shared" si="198"/>
        <v>USER183-RP1A.200720.011</v>
      </c>
      <c r="Q4224" cm="1">
        <f t="array" ref="Q4224">SUM(--(FREQUENCY(IF(B:B=B4224,MATCH(G4224,G4224,0)),ROW(G4224)-ROW(G4224)+1)&gt;0))</f>
        <v>1</v>
      </c>
    </row>
    <row r="4225" spans="1:17" ht="15.75">
      <c r="A4225" t="s">
        <v>118</v>
      </c>
      <c r="B4225" t="s">
        <v>1523</v>
      </c>
      <c r="C4225" t="s">
        <v>1524</v>
      </c>
      <c r="D4225" s="2">
        <v>45662</v>
      </c>
      <c r="E4225" s="1">
        <v>0.41272704861111115</v>
      </c>
      <c r="F4225" s="1">
        <v>4.7996226851851849E-2</v>
      </c>
      <c r="G4225" t="s">
        <v>145</v>
      </c>
      <c r="H4225" t="s">
        <v>1525</v>
      </c>
      <c r="I4225" t="s">
        <v>34</v>
      </c>
      <c r="L4225" s="3">
        <f t="shared" si="199"/>
        <v>6</v>
      </c>
      <c r="M4225" cm="1">
        <f t="array" ref="M4225">MIN(B:B=B4225,E4225)</f>
        <v>0.41272704861111115</v>
      </c>
      <c r="N4225" cm="1">
        <f t="array" ref="N4225">MAX(B:B=B4225,E4225)</f>
        <v>0.41272704861111115</v>
      </c>
      <c r="O4225" s="1">
        <f t="shared" si="197"/>
        <v>4.7996226851851849E-2</v>
      </c>
      <c r="P4225" t="str">
        <f t="shared" si="198"/>
        <v>USER183-RP1A.200720.011</v>
      </c>
      <c r="Q4225" cm="1">
        <f t="array" ref="Q4225">SUM(--(FREQUENCY(IF(B:B=B4225,MATCH(G4225,G4225,0)),ROW(G4225)-ROW(G4225)+1)&gt;0))</f>
        <v>1</v>
      </c>
    </row>
    <row r="4226" spans="1:17" ht="15.75">
      <c r="A4226" t="s">
        <v>118</v>
      </c>
      <c r="B4226" t="s">
        <v>1523</v>
      </c>
      <c r="C4226" t="s">
        <v>1524</v>
      </c>
      <c r="D4226" s="2">
        <v>45662</v>
      </c>
      <c r="E4226" s="1">
        <v>0.36473082175925925</v>
      </c>
      <c r="F4226" s="1">
        <v>0</v>
      </c>
      <c r="G4226" t="s">
        <v>145</v>
      </c>
      <c r="H4226" t="s">
        <v>1525</v>
      </c>
      <c r="I4226" t="s">
        <v>34</v>
      </c>
      <c r="L4226" s="3">
        <f t="shared" si="199"/>
        <v>6</v>
      </c>
      <c r="M4226" cm="1">
        <f t="array" ref="M4226">MIN(B:B=B4226,E4226)</f>
        <v>0.36473082175925925</v>
      </c>
      <c r="N4226" cm="1">
        <f t="array" ref="N4226">MAX(B:B=B4226,E4226)</f>
        <v>0.36473082175925925</v>
      </c>
      <c r="O4226" s="1">
        <f t="shared" si="197"/>
        <v>0</v>
      </c>
      <c r="P4226" t="str">
        <f t="shared" si="198"/>
        <v>USER183-RP1A.200720.011</v>
      </c>
      <c r="Q4226" cm="1">
        <f t="array" ref="Q4226">SUM(--(FREQUENCY(IF(B:B=B4226,MATCH(G4226,G4226,0)),ROW(G4226)-ROW(G4226)+1)&gt;0))</f>
        <v>1</v>
      </c>
    </row>
    <row r="4227" spans="1:17" ht="15.75">
      <c r="A4227" t="s">
        <v>118</v>
      </c>
      <c r="B4227" t="s">
        <v>1526</v>
      </c>
      <c r="C4227" t="s">
        <v>1527</v>
      </c>
      <c r="D4227" s="2">
        <v>45662</v>
      </c>
      <c r="E4227" s="1">
        <v>0.69505297453703696</v>
      </c>
      <c r="F4227" s="1">
        <v>0.23163472222222223</v>
      </c>
      <c r="G4227" t="s">
        <v>32</v>
      </c>
      <c r="H4227" t="s">
        <v>100</v>
      </c>
      <c r="I4227" t="s">
        <v>34</v>
      </c>
      <c r="L4227" s="3">
        <f t="shared" si="199"/>
        <v>4</v>
      </c>
      <c r="M4227" cm="1">
        <f t="array" ref="M4227">MIN(B:B=B4227,E4227)</f>
        <v>0.69505297453703696</v>
      </c>
      <c r="N4227" cm="1">
        <f t="array" ref="N4227">MAX(B:B=B4227,E4227)</f>
        <v>0.69505297453703696</v>
      </c>
      <c r="O4227" s="1">
        <f t="shared" ref="O4227:O4290" si="200">AVERAGE(B:B,B4227,F4227)</f>
        <v>0.23163472222222223</v>
      </c>
      <c r="P4227" t="str">
        <f t="shared" ref="P4227:P4290" si="201">B4227 &amp; "-" &amp; I4227</f>
        <v>USER184-RP1A.200720.011</v>
      </c>
      <c r="Q4227" cm="1">
        <f t="array" ref="Q4227">SUM(--(FREQUENCY(IF(B:B=B4227,MATCH(G4227,G4227,0)),ROW(G4227)-ROW(G4227)+1)&gt;0))</f>
        <v>1</v>
      </c>
    </row>
    <row r="4228" spans="1:17" ht="15.75">
      <c r="A4228" t="s">
        <v>118</v>
      </c>
      <c r="B4228" t="s">
        <v>1526</v>
      </c>
      <c r="C4228" t="s">
        <v>1527</v>
      </c>
      <c r="D4228" s="2">
        <v>45662</v>
      </c>
      <c r="E4228" s="1">
        <v>0.46341825231481476</v>
      </c>
      <c r="F4228" s="1">
        <v>5.733783564814815E-2</v>
      </c>
      <c r="G4228" t="s">
        <v>32</v>
      </c>
      <c r="H4228" t="s">
        <v>100</v>
      </c>
      <c r="I4228" t="s">
        <v>34</v>
      </c>
      <c r="L4228" s="3">
        <f t="shared" si="199"/>
        <v>4</v>
      </c>
      <c r="M4228" cm="1">
        <f t="array" ref="M4228">MIN(B:B=B4228,E4228)</f>
        <v>0.46341825231481476</v>
      </c>
      <c r="N4228" cm="1">
        <f t="array" ref="N4228">MAX(B:B=B4228,E4228)</f>
        <v>0.46341825231481476</v>
      </c>
      <c r="O4228" s="1">
        <f t="shared" si="200"/>
        <v>5.733783564814815E-2</v>
      </c>
      <c r="P4228" t="str">
        <f t="shared" si="201"/>
        <v>USER184-RP1A.200720.011</v>
      </c>
      <c r="Q4228" cm="1">
        <f t="array" ref="Q4228">SUM(--(FREQUENCY(IF(B:B=B4228,MATCH(G4228,G4228,0)),ROW(G4228)-ROW(G4228)+1)&gt;0))</f>
        <v>1</v>
      </c>
    </row>
    <row r="4229" spans="1:17" ht="15.75">
      <c r="A4229" t="s">
        <v>118</v>
      </c>
      <c r="B4229" t="s">
        <v>1526</v>
      </c>
      <c r="C4229" t="s">
        <v>1527</v>
      </c>
      <c r="D4229" s="2">
        <v>45662</v>
      </c>
      <c r="E4229" s="1">
        <v>0.40608041666666667</v>
      </c>
      <c r="F4229" s="1">
        <v>4.6067141203703706E-2</v>
      </c>
      <c r="G4229" t="s">
        <v>32</v>
      </c>
      <c r="H4229" t="s">
        <v>100</v>
      </c>
      <c r="I4229" t="s">
        <v>34</v>
      </c>
      <c r="L4229" s="3">
        <f t="shared" si="199"/>
        <v>4</v>
      </c>
      <c r="M4229" cm="1">
        <f t="array" ref="M4229">MIN(B:B=B4229,E4229)</f>
        <v>0.40608041666666667</v>
      </c>
      <c r="N4229" cm="1">
        <f t="array" ref="N4229">MAX(B:B=B4229,E4229)</f>
        <v>0.40608041666666667</v>
      </c>
      <c r="O4229" s="1">
        <f t="shared" si="200"/>
        <v>4.6067141203703706E-2</v>
      </c>
      <c r="P4229" t="str">
        <f t="shared" si="201"/>
        <v>USER184-RP1A.200720.011</v>
      </c>
      <c r="Q4229" cm="1">
        <f t="array" ref="Q4229">SUM(--(FREQUENCY(IF(B:B=B4229,MATCH(G4229,G4229,0)),ROW(G4229)-ROW(G4229)+1)&gt;0))</f>
        <v>1</v>
      </c>
    </row>
    <row r="4230" spans="1:17" ht="15.75">
      <c r="A4230" t="s">
        <v>118</v>
      </c>
      <c r="B4230" t="s">
        <v>1526</v>
      </c>
      <c r="C4230" t="s">
        <v>1527</v>
      </c>
      <c r="D4230" s="2">
        <v>45662</v>
      </c>
      <c r="E4230" s="1">
        <v>0.36001326388888888</v>
      </c>
      <c r="F4230" s="1">
        <v>0</v>
      </c>
      <c r="G4230" t="s">
        <v>32</v>
      </c>
      <c r="H4230" t="s">
        <v>100</v>
      </c>
      <c r="I4230" t="s">
        <v>34</v>
      </c>
      <c r="L4230" s="3">
        <f t="shared" si="199"/>
        <v>4</v>
      </c>
      <c r="M4230" cm="1">
        <f t="array" ref="M4230">MIN(B:B=B4230,E4230)</f>
        <v>0.36001326388888888</v>
      </c>
      <c r="N4230" cm="1">
        <f t="array" ref="N4230">MAX(B:B=B4230,E4230)</f>
        <v>0.36001326388888888</v>
      </c>
      <c r="O4230" s="1">
        <f t="shared" si="200"/>
        <v>0</v>
      </c>
      <c r="P4230" t="str">
        <f t="shared" si="201"/>
        <v>USER184-RP1A.200720.011</v>
      </c>
      <c r="Q4230" cm="1">
        <f t="array" ref="Q4230">SUM(--(FREQUENCY(IF(B:B=B4230,MATCH(G4230,G4230,0)),ROW(G4230)-ROW(G4230)+1)&gt;0))</f>
        <v>1</v>
      </c>
    </row>
    <row r="4231" spans="1:17" ht="15.75">
      <c r="A4231" t="s">
        <v>299</v>
      </c>
      <c r="B4231" t="s">
        <v>1528</v>
      </c>
      <c r="C4231" t="s">
        <v>1529</v>
      </c>
      <c r="D4231" s="2">
        <v>45662</v>
      </c>
      <c r="E4231" s="1">
        <v>0.7483925578703704</v>
      </c>
      <c r="F4231" s="1">
        <v>0.20440821759259262</v>
      </c>
      <c r="G4231" t="s">
        <v>32</v>
      </c>
      <c r="H4231" t="s">
        <v>1530</v>
      </c>
      <c r="I4231" t="s">
        <v>52</v>
      </c>
      <c r="L4231" s="3">
        <f t="shared" si="199"/>
        <v>6</v>
      </c>
      <c r="M4231" cm="1">
        <f t="array" ref="M4231">MIN(B:B=B4231,E4231)</f>
        <v>0.7483925578703704</v>
      </c>
      <c r="N4231" cm="1">
        <f t="array" ref="N4231">MAX(B:B=B4231,E4231)</f>
        <v>0.7483925578703704</v>
      </c>
      <c r="O4231" s="1">
        <f t="shared" si="200"/>
        <v>0.20440821759259262</v>
      </c>
      <c r="P4231" t="str">
        <f t="shared" si="201"/>
        <v>USER423-UP1A.231005.007</v>
      </c>
      <c r="Q4231" cm="1">
        <f t="array" ref="Q4231">SUM(--(FREQUENCY(IF(B:B=B4231,MATCH(G4231,G4231,0)),ROW(G4231)-ROW(G4231)+1)&gt;0))</f>
        <v>1</v>
      </c>
    </row>
    <row r="4232" spans="1:17" ht="15.75">
      <c r="A4232" t="s">
        <v>299</v>
      </c>
      <c r="B4232" t="s">
        <v>1528</v>
      </c>
      <c r="C4232" t="s">
        <v>1529</v>
      </c>
      <c r="D4232" s="2">
        <v>45662</v>
      </c>
      <c r="E4232" s="1">
        <v>0.54398434027777776</v>
      </c>
      <c r="F4232" s="1">
        <v>7.750684027777778E-2</v>
      </c>
      <c r="G4232" t="s">
        <v>32</v>
      </c>
      <c r="H4232" t="s">
        <v>1530</v>
      </c>
      <c r="I4232" t="s">
        <v>52</v>
      </c>
      <c r="L4232" s="3">
        <f t="shared" si="199"/>
        <v>6</v>
      </c>
      <c r="M4232" cm="1">
        <f t="array" ref="M4232">MIN(B:B=B4232,E4232)</f>
        <v>0.54398434027777776</v>
      </c>
      <c r="N4232" cm="1">
        <f t="array" ref="N4232">MAX(B:B=B4232,E4232)</f>
        <v>0.54398434027777776</v>
      </c>
      <c r="O4232" s="1">
        <f t="shared" si="200"/>
        <v>7.750684027777778E-2</v>
      </c>
      <c r="P4232" t="str">
        <f t="shared" si="201"/>
        <v>USER423-UP1A.231005.007</v>
      </c>
      <c r="Q4232" cm="1">
        <f t="array" ref="Q4232">SUM(--(FREQUENCY(IF(B:B=B4232,MATCH(G4232,G4232,0)),ROW(G4232)-ROW(G4232)+1)&gt;0))</f>
        <v>1</v>
      </c>
    </row>
    <row r="4233" spans="1:17" ht="15.75">
      <c r="A4233" t="s">
        <v>299</v>
      </c>
      <c r="B4233" t="s">
        <v>1528</v>
      </c>
      <c r="C4233" t="s">
        <v>1529</v>
      </c>
      <c r="D4233" s="2">
        <v>45662</v>
      </c>
      <c r="E4233" s="1">
        <v>0.46647750000000004</v>
      </c>
      <c r="F4233" s="1">
        <v>2.7183645833333336E-2</v>
      </c>
      <c r="G4233" t="s">
        <v>32</v>
      </c>
      <c r="H4233" t="s">
        <v>1530</v>
      </c>
      <c r="I4233" t="s">
        <v>52</v>
      </c>
      <c r="L4233" s="3">
        <f t="shared" si="199"/>
        <v>6</v>
      </c>
      <c r="M4233" cm="1">
        <f t="array" ref="M4233">MIN(B:B=B4233,E4233)</f>
        <v>0.46647750000000004</v>
      </c>
      <c r="N4233" cm="1">
        <f t="array" ref="N4233">MAX(B:B=B4233,E4233)</f>
        <v>0.46647750000000004</v>
      </c>
      <c r="O4233" s="1">
        <f t="shared" si="200"/>
        <v>2.7183645833333336E-2</v>
      </c>
      <c r="P4233" t="str">
        <f t="shared" si="201"/>
        <v>USER423-UP1A.231005.007</v>
      </c>
      <c r="Q4233" cm="1">
        <f t="array" ref="Q4233">SUM(--(FREQUENCY(IF(B:B=B4233,MATCH(G4233,G4233,0)),ROW(G4233)-ROW(G4233)+1)&gt;0))</f>
        <v>1</v>
      </c>
    </row>
    <row r="4234" spans="1:17" ht="15.75">
      <c r="A4234" t="s">
        <v>299</v>
      </c>
      <c r="B4234" t="s">
        <v>1528</v>
      </c>
      <c r="C4234" t="s">
        <v>1529</v>
      </c>
      <c r="D4234" s="2">
        <v>45662</v>
      </c>
      <c r="E4234" s="1">
        <v>0.43929385416666666</v>
      </c>
      <c r="F4234" s="1">
        <v>4.5110543981481482E-2</v>
      </c>
      <c r="G4234" t="s">
        <v>32</v>
      </c>
      <c r="H4234" t="s">
        <v>1530</v>
      </c>
      <c r="I4234" t="s">
        <v>52</v>
      </c>
      <c r="L4234" s="3">
        <f t="shared" si="199"/>
        <v>6</v>
      </c>
      <c r="M4234" cm="1">
        <f t="array" ref="M4234">MIN(B:B=B4234,E4234)</f>
        <v>0.43929385416666666</v>
      </c>
      <c r="N4234" cm="1">
        <f t="array" ref="N4234">MAX(B:B=B4234,E4234)</f>
        <v>0.43929385416666666</v>
      </c>
      <c r="O4234" s="1">
        <f t="shared" si="200"/>
        <v>4.5110543981481482E-2</v>
      </c>
      <c r="P4234" t="str">
        <f t="shared" si="201"/>
        <v>USER423-UP1A.231005.007</v>
      </c>
      <c r="Q4234" cm="1">
        <f t="array" ref="Q4234">SUM(--(FREQUENCY(IF(B:B=B4234,MATCH(G4234,G4234,0)),ROW(G4234)-ROW(G4234)+1)&gt;0))</f>
        <v>1</v>
      </c>
    </row>
    <row r="4235" spans="1:17" ht="15.75">
      <c r="A4235" t="s">
        <v>299</v>
      </c>
      <c r="B4235" t="s">
        <v>1528</v>
      </c>
      <c r="C4235" t="s">
        <v>1529</v>
      </c>
      <c r="D4235" s="2">
        <v>45662</v>
      </c>
      <c r="E4235" s="1">
        <v>0.39418329861111112</v>
      </c>
      <c r="F4235" s="1">
        <v>1.9066701388888888E-2</v>
      </c>
      <c r="G4235" t="s">
        <v>32</v>
      </c>
      <c r="H4235" t="s">
        <v>1530</v>
      </c>
      <c r="I4235" t="s">
        <v>52</v>
      </c>
      <c r="L4235" s="3">
        <f t="shared" si="199"/>
        <v>6</v>
      </c>
      <c r="M4235" cm="1">
        <f t="array" ref="M4235">MIN(B:B=B4235,E4235)</f>
        <v>0.39418329861111112</v>
      </c>
      <c r="N4235" cm="1">
        <f t="array" ref="N4235">MAX(B:B=B4235,E4235)</f>
        <v>0.39418329861111112</v>
      </c>
      <c r="O4235" s="1">
        <f t="shared" si="200"/>
        <v>1.9066701388888888E-2</v>
      </c>
      <c r="P4235" t="str">
        <f t="shared" si="201"/>
        <v>USER423-UP1A.231005.007</v>
      </c>
      <c r="Q4235" cm="1">
        <f t="array" ref="Q4235">SUM(--(FREQUENCY(IF(B:B=B4235,MATCH(G4235,G4235,0)),ROW(G4235)-ROW(G4235)+1)&gt;0))</f>
        <v>1</v>
      </c>
    </row>
    <row r="4236" spans="1:17" ht="15.75">
      <c r="A4236" t="s">
        <v>299</v>
      </c>
      <c r="B4236" t="s">
        <v>1528</v>
      </c>
      <c r="C4236" t="s">
        <v>1529</v>
      </c>
      <c r="D4236" s="2">
        <v>45662</v>
      </c>
      <c r="E4236" s="1">
        <v>0.37511659722222218</v>
      </c>
      <c r="F4236" s="1">
        <v>0</v>
      </c>
      <c r="G4236" t="s">
        <v>32</v>
      </c>
      <c r="H4236" t="s">
        <v>1530</v>
      </c>
      <c r="I4236" t="s">
        <v>52</v>
      </c>
      <c r="L4236" s="3">
        <f t="shared" si="199"/>
        <v>6</v>
      </c>
      <c r="M4236" cm="1">
        <f t="array" ref="M4236">MIN(B:B=B4236,E4236)</f>
        <v>0.37511659722222218</v>
      </c>
      <c r="N4236" cm="1">
        <f t="array" ref="N4236">MAX(B:B=B4236,E4236)</f>
        <v>0.37511659722222218</v>
      </c>
      <c r="O4236" s="1">
        <f t="shared" si="200"/>
        <v>0</v>
      </c>
      <c r="P4236" t="str">
        <f t="shared" si="201"/>
        <v>USER423-UP1A.231005.007</v>
      </c>
      <c r="Q4236" cm="1">
        <f t="array" ref="Q4236">SUM(--(FREQUENCY(IF(B:B=B4236,MATCH(G4236,G4236,0)),ROW(G4236)-ROW(G4236)+1)&gt;0))</f>
        <v>1</v>
      </c>
    </row>
    <row r="4237" spans="1:17" ht="15.75">
      <c r="A4237" t="s">
        <v>142</v>
      </c>
      <c r="B4237" t="s">
        <v>1531</v>
      </c>
      <c r="C4237" t="s">
        <v>1532</v>
      </c>
      <c r="D4237" s="2">
        <v>45662</v>
      </c>
      <c r="E4237" s="1">
        <v>0.74388168981481473</v>
      </c>
      <c r="F4237" s="1">
        <v>1.0416030092592591E-2</v>
      </c>
      <c r="G4237" t="s">
        <v>126</v>
      </c>
      <c r="H4237" t="s">
        <v>127</v>
      </c>
      <c r="I4237" t="s">
        <v>104</v>
      </c>
      <c r="L4237" s="3">
        <f t="shared" si="199"/>
        <v>8</v>
      </c>
      <c r="M4237" cm="1">
        <f t="array" ref="M4237">MIN(B:B=B4237,E4237)</f>
        <v>0.74388168981481473</v>
      </c>
      <c r="N4237" cm="1">
        <f t="array" ref="N4237">MAX(B:B=B4237,E4237)</f>
        <v>0.74388168981481473</v>
      </c>
      <c r="O4237" s="1">
        <f t="shared" si="200"/>
        <v>1.0416030092592591E-2</v>
      </c>
      <c r="P4237" t="str">
        <f t="shared" si="201"/>
        <v>USER346-RP1A.200720.012</v>
      </c>
      <c r="Q4237" cm="1">
        <f t="array" ref="Q4237">SUM(--(FREQUENCY(IF(B:B=B4237,MATCH(G4237,G4237,0)),ROW(G4237)-ROW(G4237)+1)&gt;0))</f>
        <v>1</v>
      </c>
    </row>
    <row r="4238" spans="1:17" ht="15.75">
      <c r="A4238" t="s">
        <v>142</v>
      </c>
      <c r="B4238" t="s">
        <v>1531</v>
      </c>
      <c r="C4238" t="s">
        <v>1532</v>
      </c>
      <c r="D4238" s="2">
        <v>45662</v>
      </c>
      <c r="E4238" s="1">
        <v>0.73346564814814819</v>
      </c>
      <c r="F4238" s="1">
        <v>7.1187500000000001E-2</v>
      </c>
      <c r="G4238" t="s">
        <v>126</v>
      </c>
      <c r="H4238" t="s">
        <v>127</v>
      </c>
      <c r="I4238" t="s">
        <v>104</v>
      </c>
      <c r="L4238" s="3">
        <f t="shared" si="199"/>
        <v>8</v>
      </c>
      <c r="M4238" cm="1">
        <f t="array" ref="M4238">MIN(B:B=B4238,E4238)</f>
        <v>0.73346564814814819</v>
      </c>
      <c r="N4238" cm="1">
        <f t="array" ref="N4238">MAX(B:B=B4238,E4238)</f>
        <v>0.73346564814814819</v>
      </c>
      <c r="O4238" s="1">
        <f t="shared" si="200"/>
        <v>7.1187500000000001E-2</v>
      </c>
      <c r="P4238" t="str">
        <f t="shared" si="201"/>
        <v>USER346-RP1A.200720.012</v>
      </c>
      <c r="Q4238" cm="1">
        <f t="array" ref="Q4238">SUM(--(FREQUENCY(IF(B:B=B4238,MATCH(G4238,G4238,0)),ROW(G4238)-ROW(G4238)+1)&gt;0))</f>
        <v>1</v>
      </c>
    </row>
    <row r="4239" spans="1:17" ht="15.75">
      <c r="A4239" t="s">
        <v>142</v>
      </c>
      <c r="B4239" t="s">
        <v>1531</v>
      </c>
      <c r="C4239" t="s">
        <v>1532</v>
      </c>
      <c r="D4239" s="2">
        <v>45662</v>
      </c>
      <c r="E4239" s="1">
        <v>0.66227814814814812</v>
      </c>
      <c r="F4239" s="1">
        <v>4.7997789351851859E-2</v>
      </c>
      <c r="G4239" t="s">
        <v>126</v>
      </c>
      <c r="H4239" t="s">
        <v>127</v>
      </c>
      <c r="I4239" t="s">
        <v>104</v>
      </c>
      <c r="L4239" s="3">
        <f t="shared" si="199"/>
        <v>8</v>
      </c>
      <c r="M4239" cm="1">
        <f t="array" ref="M4239">MIN(B:B=B4239,E4239)</f>
        <v>0.66227814814814812</v>
      </c>
      <c r="N4239" cm="1">
        <f t="array" ref="N4239">MAX(B:B=B4239,E4239)</f>
        <v>0.66227814814814812</v>
      </c>
      <c r="O4239" s="1">
        <f t="shared" si="200"/>
        <v>4.7997789351851859E-2</v>
      </c>
      <c r="P4239" t="str">
        <f t="shared" si="201"/>
        <v>USER346-RP1A.200720.012</v>
      </c>
      <c r="Q4239" cm="1">
        <f t="array" ref="Q4239">SUM(--(FREQUENCY(IF(B:B=B4239,MATCH(G4239,G4239,0)),ROW(G4239)-ROW(G4239)+1)&gt;0))</f>
        <v>1</v>
      </c>
    </row>
    <row r="4240" spans="1:17" ht="15.75">
      <c r="A4240" t="s">
        <v>142</v>
      </c>
      <c r="B4240" t="s">
        <v>1531</v>
      </c>
      <c r="C4240" t="s">
        <v>1532</v>
      </c>
      <c r="D4240" s="2">
        <v>45662</v>
      </c>
      <c r="E4240" s="1">
        <v>0.61428035879629628</v>
      </c>
      <c r="F4240" s="1">
        <v>3.6267372685185185E-2</v>
      </c>
      <c r="G4240" t="s">
        <v>126</v>
      </c>
      <c r="H4240" t="s">
        <v>127</v>
      </c>
      <c r="I4240" t="s">
        <v>104</v>
      </c>
      <c r="L4240" s="3">
        <f t="shared" si="199"/>
        <v>8</v>
      </c>
      <c r="M4240" cm="1">
        <f t="array" ref="M4240">MIN(B:B=B4240,E4240)</f>
        <v>0.61428035879629628</v>
      </c>
      <c r="N4240" cm="1">
        <f t="array" ref="N4240">MAX(B:B=B4240,E4240)</f>
        <v>0.61428035879629628</v>
      </c>
      <c r="O4240" s="1">
        <f t="shared" si="200"/>
        <v>3.6267372685185185E-2</v>
      </c>
      <c r="P4240" t="str">
        <f t="shared" si="201"/>
        <v>USER346-RP1A.200720.012</v>
      </c>
      <c r="Q4240" cm="1">
        <f t="array" ref="Q4240">SUM(--(FREQUENCY(IF(B:B=B4240,MATCH(G4240,G4240,0)),ROW(G4240)-ROW(G4240)+1)&gt;0))</f>
        <v>1</v>
      </c>
    </row>
    <row r="4241" spans="1:17" ht="15.75">
      <c r="A4241" t="s">
        <v>142</v>
      </c>
      <c r="B4241" t="s">
        <v>1531</v>
      </c>
      <c r="C4241" t="s">
        <v>1532</v>
      </c>
      <c r="D4241" s="2">
        <v>45662</v>
      </c>
      <c r="E4241" s="1">
        <v>0.57801298611111107</v>
      </c>
      <c r="F4241" s="1">
        <v>5.7809016203703704E-2</v>
      </c>
      <c r="G4241" t="s">
        <v>126</v>
      </c>
      <c r="H4241" t="s">
        <v>127</v>
      </c>
      <c r="I4241" t="s">
        <v>104</v>
      </c>
      <c r="L4241" s="3">
        <f t="shared" si="199"/>
        <v>8</v>
      </c>
      <c r="M4241" cm="1">
        <f t="array" ref="M4241">MIN(B:B=B4241,E4241)</f>
        <v>0.57801298611111107</v>
      </c>
      <c r="N4241" cm="1">
        <f t="array" ref="N4241">MAX(B:B=B4241,E4241)</f>
        <v>0.57801298611111107</v>
      </c>
      <c r="O4241" s="1">
        <f t="shared" si="200"/>
        <v>5.7809016203703704E-2</v>
      </c>
      <c r="P4241" t="str">
        <f t="shared" si="201"/>
        <v>USER346-RP1A.200720.012</v>
      </c>
      <c r="Q4241" cm="1">
        <f t="array" ref="Q4241">SUM(--(FREQUENCY(IF(B:B=B4241,MATCH(G4241,G4241,0)),ROW(G4241)-ROW(G4241)+1)&gt;0))</f>
        <v>1</v>
      </c>
    </row>
    <row r="4242" spans="1:17" ht="15.75">
      <c r="A4242" t="s">
        <v>142</v>
      </c>
      <c r="B4242" t="s">
        <v>1531</v>
      </c>
      <c r="C4242" t="s">
        <v>1532</v>
      </c>
      <c r="D4242" s="2">
        <v>45662</v>
      </c>
      <c r="E4242" s="1">
        <v>0.52020396990740736</v>
      </c>
      <c r="F4242" s="1">
        <v>0.12731210648148147</v>
      </c>
      <c r="G4242" t="s">
        <v>126</v>
      </c>
      <c r="H4242" t="s">
        <v>127</v>
      </c>
      <c r="I4242" t="s">
        <v>104</v>
      </c>
      <c r="L4242" s="3">
        <f t="shared" si="199"/>
        <v>8</v>
      </c>
      <c r="M4242" cm="1">
        <f t="array" ref="M4242">MIN(B:B=B4242,E4242)</f>
        <v>0.52020396990740736</v>
      </c>
      <c r="N4242" cm="1">
        <f t="array" ref="N4242">MAX(B:B=B4242,E4242)</f>
        <v>0.52020396990740736</v>
      </c>
      <c r="O4242" s="1">
        <f t="shared" si="200"/>
        <v>0.12731210648148147</v>
      </c>
      <c r="P4242" t="str">
        <f t="shared" si="201"/>
        <v>USER346-RP1A.200720.012</v>
      </c>
      <c r="Q4242" cm="1">
        <f t="array" ref="Q4242">SUM(--(FREQUENCY(IF(B:B=B4242,MATCH(G4242,G4242,0)),ROW(G4242)-ROW(G4242)+1)&gt;0))</f>
        <v>1</v>
      </c>
    </row>
    <row r="4243" spans="1:17" ht="15.75">
      <c r="A4243" t="s">
        <v>142</v>
      </c>
      <c r="B4243" t="s">
        <v>1531</v>
      </c>
      <c r="C4243" t="s">
        <v>1532</v>
      </c>
      <c r="D4243" s="2">
        <v>45662</v>
      </c>
      <c r="E4243" s="1">
        <v>0.39289186342592591</v>
      </c>
      <c r="F4243" s="1">
        <v>9.6097222222222211E-4</v>
      </c>
      <c r="G4243" t="s">
        <v>126</v>
      </c>
      <c r="H4243" t="s">
        <v>127</v>
      </c>
      <c r="I4243" t="s">
        <v>104</v>
      </c>
      <c r="L4243" s="3">
        <f t="shared" si="199"/>
        <v>8</v>
      </c>
      <c r="M4243" cm="1">
        <f t="array" ref="M4243">MIN(B:B=B4243,E4243)</f>
        <v>0.39289186342592591</v>
      </c>
      <c r="N4243" cm="1">
        <f t="array" ref="N4243">MAX(B:B=B4243,E4243)</f>
        <v>0.39289186342592591</v>
      </c>
      <c r="O4243" s="1">
        <f t="shared" si="200"/>
        <v>9.6097222222222211E-4</v>
      </c>
      <c r="P4243" t="str">
        <f t="shared" si="201"/>
        <v>USER346-RP1A.200720.012</v>
      </c>
      <c r="Q4243" cm="1">
        <f t="array" ref="Q4243">SUM(--(FREQUENCY(IF(B:B=B4243,MATCH(G4243,G4243,0)),ROW(G4243)-ROW(G4243)+1)&gt;0))</f>
        <v>1</v>
      </c>
    </row>
    <row r="4244" spans="1:17" ht="15.75">
      <c r="A4244" t="s">
        <v>142</v>
      </c>
      <c r="B4244" t="s">
        <v>1531</v>
      </c>
      <c r="C4244" t="s">
        <v>1532</v>
      </c>
      <c r="D4244" s="2">
        <v>45662</v>
      </c>
      <c r="E4244" s="1">
        <v>0.39193089120370367</v>
      </c>
      <c r="F4244" s="1">
        <v>0</v>
      </c>
      <c r="G4244" t="s">
        <v>126</v>
      </c>
      <c r="H4244" t="s">
        <v>127</v>
      </c>
      <c r="I4244" t="s">
        <v>104</v>
      </c>
      <c r="L4244" s="3">
        <f t="shared" si="199"/>
        <v>8</v>
      </c>
      <c r="M4244" cm="1">
        <f t="array" ref="M4244">MIN(B:B=B4244,E4244)</f>
        <v>0.39193089120370367</v>
      </c>
      <c r="N4244" cm="1">
        <f t="array" ref="N4244">MAX(B:B=B4244,E4244)</f>
        <v>0.39193089120370367</v>
      </c>
      <c r="O4244" s="1">
        <f t="shared" si="200"/>
        <v>0</v>
      </c>
      <c r="P4244" t="str">
        <f t="shared" si="201"/>
        <v>USER346-RP1A.200720.012</v>
      </c>
      <c r="Q4244" cm="1">
        <f t="array" ref="Q4244">SUM(--(FREQUENCY(IF(B:B=B4244,MATCH(G4244,G4244,0)),ROW(G4244)-ROW(G4244)+1)&gt;0))</f>
        <v>1</v>
      </c>
    </row>
    <row r="4245" spans="1:17" ht="15.75">
      <c r="A4245" t="s">
        <v>15</v>
      </c>
      <c r="B4245" t="s">
        <v>1533</v>
      </c>
      <c r="C4245" t="s">
        <v>1534</v>
      </c>
      <c r="D4245" s="2">
        <v>45662</v>
      </c>
      <c r="E4245" s="1">
        <v>0.74712597222222221</v>
      </c>
      <c r="F4245" s="1">
        <v>0.30827223379629631</v>
      </c>
      <c r="G4245" t="s">
        <v>66</v>
      </c>
      <c r="H4245" t="s">
        <v>317</v>
      </c>
      <c r="I4245" t="s">
        <v>68</v>
      </c>
      <c r="L4245" s="3">
        <f t="shared" si="199"/>
        <v>4</v>
      </c>
      <c r="M4245" cm="1">
        <f t="array" ref="M4245">MIN(B:B=B4245,E4245)</f>
        <v>0.74712597222222221</v>
      </c>
      <c r="N4245" cm="1">
        <f t="array" ref="N4245">MAX(B:B=B4245,E4245)</f>
        <v>0.74712597222222221</v>
      </c>
      <c r="O4245" s="1">
        <f t="shared" si="200"/>
        <v>0.30827223379629631</v>
      </c>
      <c r="P4245" t="str">
        <f t="shared" si="201"/>
        <v>USER073-RKQ1.211119.001</v>
      </c>
      <c r="Q4245" cm="1">
        <f t="array" ref="Q4245">SUM(--(FREQUENCY(IF(B:B=B4245,MATCH(G4245,G4245,0)),ROW(G4245)-ROW(G4245)+1)&gt;0))</f>
        <v>1</v>
      </c>
    </row>
    <row r="4246" spans="1:17" ht="15.75">
      <c r="A4246" t="s">
        <v>15</v>
      </c>
      <c r="B4246" t="s">
        <v>1533</v>
      </c>
      <c r="C4246" t="s">
        <v>1534</v>
      </c>
      <c r="D4246" s="2">
        <v>45662</v>
      </c>
      <c r="E4246" s="1">
        <v>0.4388537384259259</v>
      </c>
      <c r="F4246" s="1">
        <v>3.3474224537037037E-2</v>
      </c>
      <c r="G4246" t="s">
        <v>66</v>
      </c>
      <c r="H4246" t="s">
        <v>317</v>
      </c>
      <c r="I4246" t="s">
        <v>68</v>
      </c>
      <c r="L4246" s="3">
        <f t="shared" si="199"/>
        <v>4</v>
      </c>
      <c r="M4246" cm="1">
        <f t="array" ref="M4246">MIN(B:B=B4246,E4246)</f>
        <v>0.4388537384259259</v>
      </c>
      <c r="N4246" cm="1">
        <f t="array" ref="N4246">MAX(B:B=B4246,E4246)</f>
        <v>0.4388537384259259</v>
      </c>
      <c r="O4246" s="1">
        <f t="shared" si="200"/>
        <v>3.3474224537037037E-2</v>
      </c>
      <c r="P4246" t="str">
        <f t="shared" si="201"/>
        <v>USER073-RKQ1.211119.001</v>
      </c>
      <c r="Q4246" cm="1">
        <f t="array" ref="Q4246">SUM(--(FREQUENCY(IF(B:B=B4246,MATCH(G4246,G4246,0)),ROW(G4246)-ROW(G4246)+1)&gt;0))</f>
        <v>1</v>
      </c>
    </row>
    <row r="4247" spans="1:17" ht="15.75">
      <c r="A4247" t="s">
        <v>15</v>
      </c>
      <c r="B4247" t="s">
        <v>1533</v>
      </c>
      <c r="C4247" t="s">
        <v>1534</v>
      </c>
      <c r="D4247" s="2">
        <v>45662</v>
      </c>
      <c r="E4247" s="1">
        <v>0.40537951388888888</v>
      </c>
      <c r="F4247" s="1">
        <v>3.7413310185185185E-2</v>
      </c>
      <c r="G4247" t="s">
        <v>66</v>
      </c>
      <c r="H4247" t="s">
        <v>317</v>
      </c>
      <c r="I4247" t="s">
        <v>68</v>
      </c>
      <c r="L4247" s="3">
        <f t="shared" si="199"/>
        <v>4</v>
      </c>
      <c r="M4247" cm="1">
        <f t="array" ref="M4247">MIN(B:B=B4247,E4247)</f>
        <v>0.40537951388888888</v>
      </c>
      <c r="N4247" cm="1">
        <f t="array" ref="N4247">MAX(B:B=B4247,E4247)</f>
        <v>0.40537951388888888</v>
      </c>
      <c r="O4247" s="1">
        <f t="shared" si="200"/>
        <v>3.7413310185185185E-2</v>
      </c>
      <c r="P4247" t="str">
        <f t="shared" si="201"/>
        <v>USER073-RKQ1.211119.001</v>
      </c>
      <c r="Q4247" cm="1">
        <f t="array" ref="Q4247">SUM(--(FREQUENCY(IF(B:B=B4247,MATCH(G4247,G4247,0)),ROW(G4247)-ROW(G4247)+1)&gt;0))</f>
        <v>1</v>
      </c>
    </row>
    <row r="4248" spans="1:17" ht="15.75">
      <c r="A4248" t="s">
        <v>15</v>
      </c>
      <c r="B4248" t="s">
        <v>1533</v>
      </c>
      <c r="C4248" t="s">
        <v>1534</v>
      </c>
      <c r="D4248" s="2">
        <v>45662</v>
      </c>
      <c r="E4248" s="1">
        <v>0.3679662037037037</v>
      </c>
      <c r="F4248" s="1">
        <v>0</v>
      </c>
      <c r="G4248" t="s">
        <v>66</v>
      </c>
      <c r="H4248" t="s">
        <v>317</v>
      </c>
      <c r="I4248" t="s">
        <v>68</v>
      </c>
      <c r="L4248" s="3">
        <f t="shared" si="199"/>
        <v>4</v>
      </c>
      <c r="M4248" cm="1">
        <f t="array" ref="M4248">MIN(B:B=B4248,E4248)</f>
        <v>0.3679662037037037</v>
      </c>
      <c r="N4248" cm="1">
        <f t="array" ref="N4248">MAX(B:B=B4248,E4248)</f>
        <v>0.3679662037037037</v>
      </c>
      <c r="O4248" s="1">
        <f t="shared" si="200"/>
        <v>0</v>
      </c>
      <c r="P4248" t="str">
        <f t="shared" si="201"/>
        <v>USER073-RKQ1.211119.001</v>
      </c>
      <c r="Q4248" cm="1">
        <f t="array" ref="Q4248">SUM(--(FREQUENCY(IF(B:B=B4248,MATCH(G4248,G4248,0)),ROW(G4248)-ROW(G4248)+1)&gt;0))</f>
        <v>1</v>
      </c>
    </row>
    <row r="4249" spans="1:17" ht="15.75">
      <c r="A4249" t="s">
        <v>15</v>
      </c>
      <c r="B4249" t="s">
        <v>1535</v>
      </c>
      <c r="C4249" t="s">
        <v>1536</v>
      </c>
      <c r="D4249" s="2">
        <v>45662</v>
      </c>
      <c r="E4249" s="1">
        <v>0.74029233796296301</v>
      </c>
      <c r="F4249" s="1">
        <v>0.28378591435185185</v>
      </c>
      <c r="G4249" t="s">
        <v>41</v>
      </c>
      <c r="H4249" t="s">
        <v>1537</v>
      </c>
      <c r="I4249" t="s">
        <v>34</v>
      </c>
      <c r="L4249" s="3">
        <f t="shared" si="199"/>
        <v>6</v>
      </c>
      <c r="M4249" cm="1">
        <f t="array" ref="M4249">MIN(B:B=B4249,E4249)</f>
        <v>0.74029233796296301</v>
      </c>
      <c r="N4249" cm="1">
        <f t="array" ref="N4249">MAX(B:B=B4249,E4249)</f>
        <v>0.74029233796296301</v>
      </c>
      <c r="O4249" s="1">
        <f t="shared" si="200"/>
        <v>0.28378591435185185</v>
      </c>
      <c r="P4249" t="str">
        <f t="shared" si="201"/>
        <v>USER074-RP1A.200720.011</v>
      </c>
      <c r="Q4249" cm="1">
        <f t="array" ref="Q4249">SUM(--(FREQUENCY(IF(B:B=B4249,MATCH(G4249,G4249,0)),ROW(G4249)-ROW(G4249)+1)&gt;0))</f>
        <v>1</v>
      </c>
    </row>
    <row r="4250" spans="1:17" ht="15.75">
      <c r="A4250" t="s">
        <v>15</v>
      </c>
      <c r="B4250" t="s">
        <v>1535</v>
      </c>
      <c r="C4250" t="s">
        <v>1536</v>
      </c>
      <c r="D4250" s="2">
        <v>45662</v>
      </c>
      <c r="E4250" s="1">
        <v>0.4565064236111111</v>
      </c>
      <c r="F4250" s="1">
        <v>9.1493402777777771E-3</v>
      </c>
      <c r="G4250" t="s">
        <v>41</v>
      </c>
      <c r="H4250" t="s">
        <v>1537</v>
      </c>
      <c r="I4250" t="s">
        <v>34</v>
      </c>
      <c r="L4250" s="3">
        <f t="shared" si="199"/>
        <v>6</v>
      </c>
      <c r="M4250" cm="1">
        <f t="array" ref="M4250">MIN(B:B=B4250,E4250)</f>
        <v>0.4565064236111111</v>
      </c>
      <c r="N4250" cm="1">
        <f t="array" ref="N4250">MAX(B:B=B4250,E4250)</f>
        <v>0.4565064236111111</v>
      </c>
      <c r="O4250" s="1">
        <f t="shared" si="200"/>
        <v>9.1493402777777771E-3</v>
      </c>
      <c r="P4250" t="str">
        <f t="shared" si="201"/>
        <v>USER074-RP1A.200720.011</v>
      </c>
      <c r="Q4250" cm="1">
        <f t="array" ref="Q4250">SUM(--(FREQUENCY(IF(B:B=B4250,MATCH(G4250,G4250,0)),ROW(G4250)-ROW(G4250)+1)&gt;0))</f>
        <v>1</v>
      </c>
    </row>
    <row r="4251" spans="1:17" ht="15.75">
      <c r="A4251" t="s">
        <v>15</v>
      </c>
      <c r="B4251" t="s">
        <v>1535</v>
      </c>
      <c r="C4251" t="s">
        <v>1536</v>
      </c>
      <c r="D4251" s="2">
        <v>45662</v>
      </c>
      <c r="E4251" s="1">
        <v>0.44735708333333335</v>
      </c>
      <c r="F4251" s="1">
        <v>8.5116666666666656E-3</v>
      </c>
      <c r="G4251" t="s">
        <v>41</v>
      </c>
      <c r="H4251" t="s">
        <v>1537</v>
      </c>
      <c r="I4251" t="s">
        <v>34</v>
      </c>
      <c r="L4251" s="3">
        <f t="shared" si="199"/>
        <v>6</v>
      </c>
      <c r="M4251" cm="1">
        <f t="array" ref="M4251">MIN(B:B=B4251,E4251)</f>
        <v>0.44735708333333335</v>
      </c>
      <c r="N4251" cm="1">
        <f t="array" ref="N4251">MAX(B:B=B4251,E4251)</f>
        <v>0.44735708333333335</v>
      </c>
      <c r="O4251" s="1">
        <f t="shared" si="200"/>
        <v>8.5116666666666656E-3</v>
      </c>
      <c r="P4251" t="str">
        <f t="shared" si="201"/>
        <v>USER074-RP1A.200720.011</v>
      </c>
      <c r="Q4251" cm="1">
        <f t="array" ref="Q4251">SUM(--(FREQUENCY(IF(B:B=B4251,MATCH(G4251,G4251,0)),ROW(G4251)-ROW(G4251)+1)&gt;0))</f>
        <v>1</v>
      </c>
    </row>
    <row r="4252" spans="1:17" ht="15.75">
      <c r="A4252" t="s">
        <v>15</v>
      </c>
      <c r="B4252" t="s">
        <v>1535</v>
      </c>
      <c r="C4252" t="s">
        <v>1536</v>
      </c>
      <c r="D4252" s="2">
        <v>45662</v>
      </c>
      <c r="E4252" s="1">
        <v>0.43884540509259257</v>
      </c>
      <c r="F4252" s="1">
        <v>3.3689872685185182E-2</v>
      </c>
      <c r="G4252" t="s">
        <v>41</v>
      </c>
      <c r="H4252" t="s">
        <v>1537</v>
      </c>
      <c r="I4252" t="s">
        <v>34</v>
      </c>
      <c r="L4252" s="3">
        <f t="shared" si="199"/>
        <v>6</v>
      </c>
      <c r="M4252" cm="1">
        <f t="array" ref="M4252">MIN(B:B=B4252,E4252)</f>
        <v>0.43884540509259257</v>
      </c>
      <c r="N4252" cm="1">
        <f t="array" ref="N4252">MAX(B:B=B4252,E4252)</f>
        <v>0.43884540509259257</v>
      </c>
      <c r="O4252" s="1">
        <f t="shared" si="200"/>
        <v>3.3689872685185182E-2</v>
      </c>
      <c r="P4252" t="str">
        <f t="shared" si="201"/>
        <v>USER074-RP1A.200720.011</v>
      </c>
      <c r="Q4252" cm="1">
        <f t="array" ref="Q4252">SUM(--(FREQUENCY(IF(B:B=B4252,MATCH(G4252,G4252,0)),ROW(G4252)-ROW(G4252)+1)&gt;0))</f>
        <v>1</v>
      </c>
    </row>
    <row r="4253" spans="1:17" ht="15.75">
      <c r="A4253" t="s">
        <v>15</v>
      </c>
      <c r="B4253" t="s">
        <v>1535</v>
      </c>
      <c r="C4253" t="s">
        <v>1536</v>
      </c>
      <c r="D4253" s="2">
        <v>45662</v>
      </c>
      <c r="E4253" s="1">
        <v>0.40515553240740743</v>
      </c>
      <c r="F4253" s="1">
        <v>3.1855300925925929E-2</v>
      </c>
      <c r="G4253" t="s">
        <v>41</v>
      </c>
      <c r="H4253" t="s">
        <v>1537</v>
      </c>
      <c r="I4253" t="s">
        <v>34</v>
      </c>
      <c r="L4253" s="3">
        <f t="shared" si="199"/>
        <v>6</v>
      </c>
      <c r="M4253" cm="1">
        <f t="array" ref="M4253">MIN(B:B=B4253,E4253)</f>
        <v>0.40515553240740743</v>
      </c>
      <c r="N4253" cm="1">
        <f t="array" ref="N4253">MAX(B:B=B4253,E4253)</f>
        <v>0.40515553240740743</v>
      </c>
      <c r="O4253" s="1">
        <f t="shared" si="200"/>
        <v>3.1855300925925929E-2</v>
      </c>
      <c r="P4253" t="str">
        <f t="shared" si="201"/>
        <v>USER074-RP1A.200720.011</v>
      </c>
      <c r="Q4253" cm="1">
        <f t="array" ref="Q4253">SUM(--(FREQUENCY(IF(B:B=B4253,MATCH(G4253,G4253,0)),ROW(G4253)-ROW(G4253)+1)&gt;0))</f>
        <v>1</v>
      </c>
    </row>
    <row r="4254" spans="1:17" ht="15.75">
      <c r="A4254" t="s">
        <v>15</v>
      </c>
      <c r="B4254" t="s">
        <v>1535</v>
      </c>
      <c r="C4254" t="s">
        <v>1536</v>
      </c>
      <c r="D4254" s="2">
        <v>45662</v>
      </c>
      <c r="E4254" s="1">
        <v>0.3733002314814815</v>
      </c>
      <c r="F4254" s="1">
        <v>0</v>
      </c>
      <c r="G4254" t="s">
        <v>41</v>
      </c>
      <c r="H4254" t="s">
        <v>1537</v>
      </c>
      <c r="I4254" t="s">
        <v>34</v>
      </c>
      <c r="L4254" s="3">
        <f t="shared" si="199"/>
        <v>6</v>
      </c>
      <c r="M4254" cm="1">
        <f t="array" ref="M4254">MIN(B:B=B4254,E4254)</f>
        <v>0.3733002314814815</v>
      </c>
      <c r="N4254" cm="1">
        <f t="array" ref="N4254">MAX(B:B=B4254,E4254)</f>
        <v>0.3733002314814815</v>
      </c>
      <c r="O4254" s="1">
        <f t="shared" si="200"/>
        <v>0</v>
      </c>
      <c r="P4254" t="str">
        <f t="shared" si="201"/>
        <v>USER074-RP1A.200720.011</v>
      </c>
      <c r="Q4254" cm="1">
        <f t="array" ref="Q4254">SUM(--(FREQUENCY(IF(B:B=B4254,MATCH(G4254,G4254,0)),ROW(G4254)-ROW(G4254)+1)&gt;0))</f>
        <v>1</v>
      </c>
    </row>
    <row r="4255" spans="1:17" ht="15.75">
      <c r="A4255" t="s">
        <v>15</v>
      </c>
      <c r="B4255" t="s">
        <v>1538</v>
      </c>
      <c r="C4255" t="s">
        <v>1539</v>
      </c>
      <c r="D4255" s="2">
        <v>45662</v>
      </c>
      <c r="E4255" s="1">
        <v>0.51943974537037041</v>
      </c>
      <c r="F4255" s="1">
        <v>2.9987962962962966E-2</v>
      </c>
      <c r="G4255" t="s">
        <v>59</v>
      </c>
      <c r="H4255" t="s">
        <v>794</v>
      </c>
      <c r="I4255" t="s">
        <v>795</v>
      </c>
      <c r="L4255" s="3">
        <f t="shared" ref="L4255:L4318" si="202">COUNTIF(B:B,B4255)</f>
        <v>9</v>
      </c>
      <c r="M4255" cm="1">
        <f t="array" ref="M4255">MIN(B:B=B4255,E4255)</f>
        <v>0.51943974537037041</v>
      </c>
      <c r="N4255" cm="1">
        <f t="array" ref="N4255">MAX(B:B=B4255,E4255)</f>
        <v>0.51943974537037041</v>
      </c>
      <c r="O4255" s="1">
        <f t="shared" si="200"/>
        <v>2.9987962962962966E-2</v>
      </c>
      <c r="P4255" t="str">
        <f t="shared" si="201"/>
        <v>USER075-QKQ1.191014.001</v>
      </c>
      <c r="Q4255" cm="1">
        <f t="array" ref="Q4255">SUM(--(FREQUENCY(IF(B:B=B4255,MATCH(G4255,G4255,0)),ROW(G4255)-ROW(G4255)+1)&gt;0))</f>
        <v>1</v>
      </c>
    </row>
    <row r="4256" spans="1:17" ht="15.75">
      <c r="A4256" t="s">
        <v>15</v>
      </c>
      <c r="B4256" t="s">
        <v>1538</v>
      </c>
      <c r="C4256" t="s">
        <v>1539</v>
      </c>
      <c r="D4256" s="2">
        <v>45662</v>
      </c>
      <c r="E4256" s="1">
        <v>0.4894517708333333</v>
      </c>
      <c r="F4256" s="1">
        <v>3.0019398148148149E-2</v>
      </c>
      <c r="G4256" t="s">
        <v>59</v>
      </c>
      <c r="H4256" t="s">
        <v>794</v>
      </c>
      <c r="I4256" t="s">
        <v>795</v>
      </c>
      <c r="L4256" s="3">
        <f t="shared" si="202"/>
        <v>9</v>
      </c>
      <c r="M4256" cm="1">
        <f t="array" ref="M4256">MIN(B:B=B4256,E4256)</f>
        <v>0.4894517708333333</v>
      </c>
      <c r="N4256" cm="1">
        <f t="array" ref="N4256">MAX(B:B=B4256,E4256)</f>
        <v>0.4894517708333333</v>
      </c>
      <c r="O4256" s="1">
        <f t="shared" si="200"/>
        <v>3.0019398148148149E-2</v>
      </c>
      <c r="P4256" t="str">
        <f t="shared" si="201"/>
        <v>USER075-QKQ1.191014.001</v>
      </c>
      <c r="Q4256" cm="1">
        <f t="array" ref="Q4256">SUM(--(FREQUENCY(IF(B:B=B4256,MATCH(G4256,G4256,0)),ROW(G4256)-ROW(G4256)+1)&gt;0))</f>
        <v>1</v>
      </c>
    </row>
    <row r="4257" spans="1:17" ht="15.75">
      <c r="A4257" t="s">
        <v>15</v>
      </c>
      <c r="B4257" t="s">
        <v>1538</v>
      </c>
      <c r="C4257" t="s">
        <v>1539</v>
      </c>
      <c r="D4257" s="2">
        <v>45662</v>
      </c>
      <c r="E4257" s="1">
        <v>0.45943237268518522</v>
      </c>
      <c r="F4257" s="1">
        <v>0</v>
      </c>
      <c r="G4257" t="s">
        <v>59</v>
      </c>
      <c r="H4257" t="s">
        <v>794</v>
      </c>
      <c r="I4257" t="s">
        <v>795</v>
      </c>
      <c r="L4257" s="3">
        <f t="shared" si="202"/>
        <v>9</v>
      </c>
      <c r="M4257" cm="1">
        <f t="array" ref="M4257">MIN(B:B=B4257,E4257)</f>
        <v>0.45943237268518522</v>
      </c>
      <c r="N4257" cm="1">
        <f t="array" ref="N4257">MAX(B:B=B4257,E4257)</f>
        <v>0.45943237268518522</v>
      </c>
      <c r="O4257" s="1">
        <f t="shared" si="200"/>
        <v>0</v>
      </c>
      <c r="P4257" t="str">
        <f t="shared" si="201"/>
        <v>USER075-QKQ1.191014.001</v>
      </c>
      <c r="Q4257" cm="1">
        <f t="array" ref="Q4257">SUM(--(FREQUENCY(IF(B:B=B4257,MATCH(G4257,G4257,0)),ROW(G4257)-ROW(G4257)+1)&gt;0))</f>
        <v>1</v>
      </c>
    </row>
    <row r="4258" spans="1:17" ht="15.75">
      <c r="A4258" t="s">
        <v>15</v>
      </c>
      <c r="B4258" t="s">
        <v>1538</v>
      </c>
      <c r="C4258" t="s">
        <v>1539</v>
      </c>
      <c r="D4258" s="2">
        <v>45662</v>
      </c>
      <c r="E4258" s="1">
        <v>0.72753766203703707</v>
      </c>
      <c r="F4258" s="1">
        <v>2.7326979166666668E-2</v>
      </c>
      <c r="G4258" t="s">
        <v>59</v>
      </c>
      <c r="H4258" t="s">
        <v>794</v>
      </c>
      <c r="I4258" t="s">
        <v>795</v>
      </c>
      <c r="L4258" s="3">
        <f t="shared" si="202"/>
        <v>9</v>
      </c>
      <c r="M4258" cm="1">
        <f t="array" ref="M4258">MIN(B:B=B4258,E4258)</f>
        <v>0.72753766203703707</v>
      </c>
      <c r="N4258" cm="1">
        <f t="array" ref="N4258">MAX(B:B=B4258,E4258)</f>
        <v>0.72753766203703707</v>
      </c>
      <c r="O4258" s="1">
        <f t="shared" si="200"/>
        <v>2.7326979166666668E-2</v>
      </c>
      <c r="P4258" t="str">
        <f t="shared" si="201"/>
        <v>USER075-QKQ1.191014.001</v>
      </c>
      <c r="Q4258" cm="1">
        <f t="array" ref="Q4258">SUM(--(FREQUENCY(IF(B:B=B4258,MATCH(G4258,G4258,0)),ROW(G4258)-ROW(G4258)+1)&gt;0))</f>
        <v>1</v>
      </c>
    </row>
    <row r="4259" spans="1:17" ht="15.75">
      <c r="A4259" t="s">
        <v>15</v>
      </c>
      <c r="B4259" t="s">
        <v>1538</v>
      </c>
      <c r="C4259" t="s">
        <v>1539</v>
      </c>
      <c r="D4259" s="2">
        <v>45662</v>
      </c>
      <c r="E4259" s="1">
        <v>0.70021068287037036</v>
      </c>
      <c r="F4259" s="1">
        <v>0.1290184837962963</v>
      </c>
      <c r="G4259" t="s">
        <v>59</v>
      </c>
      <c r="H4259" t="s">
        <v>794</v>
      </c>
      <c r="I4259" t="s">
        <v>795</v>
      </c>
      <c r="L4259" s="3">
        <f t="shared" si="202"/>
        <v>9</v>
      </c>
      <c r="M4259" cm="1">
        <f t="array" ref="M4259">MIN(B:B=B4259,E4259)</f>
        <v>0.70021068287037036</v>
      </c>
      <c r="N4259" cm="1">
        <f t="array" ref="N4259">MAX(B:B=B4259,E4259)</f>
        <v>0.70021068287037036</v>
      </c>
      <c r="O4259" s="1">
        <f t="shared" si="200"/>
        <v>0.1290184837962963</v>
      </c>
      <c r="P4259" t="str">
        <f t="shared" si="201"/>
        <v>USER075-QKQ1.191014.001</v>
      </c>
      <c r="Q4259" cm="1">
        <f t="array" ref="Q4259">SUM(--(FREQUENCY(IF(B:B=B4259,MATCH(G4259,G4259,0)),ROW(G4259)-ROW(G4259)+1)&gt;0))</f>
        <v>1</v>
      </c>
    </row>
    <row r="4260" spans="1:17" ht="15.75">
      <c r="A4260" t="s">
        <v>15</v>
      </c>
      <c r="B4260" t="s">
        <v>1538</v>
      </c>
      <c r="C4260" t="s">
        <v>1539</v>
      </c>
      <c r="D4260" s="2">
        <v>45662</v>
      </c>
      <c r="E4260" s="1">
        <v>0.57119219907407415</v>
      </c>
      <c r="F4260" s="1">
        <v>6.4712500000000004E-3</v>
      </c>
      <c r="G4260" t="s">
        <v>59</v>
      </c>
      <c r="H4260" t="s">
        <v>794</v>
      </c>
      <c r="I4260" t="s">
        <v>795</v>
      </c>
      <c r="L4260" s="3">
        <f t="shared" si="202"/>
        <v>9</v>
      </c>
      <c r="M4260" cm="1">
        <f t="array" ref="M4260">MIN(B:B=B4260,E4260)</f>
        <v>0.57119219907407415</v>
      </c>
      <c r="N4260" cm="1">
        <f t="array" ref="N4260">MAX(B:B=B4260,E4260)</f>
        <v>0.57119219907407415</v>
      </c>
      <c r="O4260" s="1">
        <f t="shared" si="200"/>
        <v>6.4712500000000004E-3</v>
      </c>
      <c r="P4260" t="str">
        <f t="shared" si="201"/>
        <v>USER075-QKQ1.191014.001</v>
      </c>
      <c r="Q4260" cm="1">
        <f t="array" ref="Q4260">SUM(--(FREQUENCY(IF(B:B=B4260,MATCH(G4260,G4260,0)),ROW(G4260)-ROW(G4260)+1)&gt;0))</f>
        <v>1</v>
      </c>
    </row>
    <row r="4261" spans="1:17" ht="15.75">
      <c r="A4261" t="s">
        <v>15</v>
      </c>
      <c r="B4261" t="s">
        <v>1538</v>
      </c>
      <c r="C4261" t="s">
        <v>1539</v>
      </c>
      <c r="D4261" s="2">
        <v>45662</v>
      </c>
      <c r="E4261" s="1">
        <v>0.56472094907407411</v>
      </c>
      <c r="F4261" s="1">
        <v>6.8736689814814823E-3</v>
      </c>
      <c r="G4261" t="s">
        <v>59</v>
      </c>
      <c r="H4261" t="s">
        <v>794</v>
      </c>
      <c r="I4261" t="s">
        <v>795</v>
      </c>
      <c r="L4261" s="3">
        <f t="shared" si="202"/>
        <v>9</v>
      </c>
      <c r="M4261" cm="1">
        <f t="array" ref="M4261">MIN(B:B=B4261,E4261)</f>
        <v>0.56472094907407411</v>
      </c>
      <c r="N4261" cm="1">
        <f t="array" ref="N4261">MAX(B:B=B4261,E4261)</f>
        <v>0.56472094907407411</v>
      </c>
      <c r="O4261" s="1">
        <f t="shared" si="200"/>
        <v>6.8736689814814823E-3</v>
      </c>
      <c r="P4261" t="str">
        <f t="shared" si="201"/>
        <v>USER075-QKQ1.191014.001</v>
      </c>
      <c r="Q4261" cm="1">
        <f t="array" ref="Q4261">SUM(--(FREQUENCY(IF(B:B=B4261,MATCH(G4261,G4261,0)),ROW(G4261)-ROW(G4261)+1)&gt;0))</f>
        <v>1</v>
      </c>
    </row>
    <row r="4262" spans="1:17" ht="15.75">
      <c r="A4262" t="s">
        <v>15</v>
      </c>
      <c r="B4262" t="s">
        <v>1538</v>
      </c>
      <c r="C4262" t="s">
        <v>1539</v>
      </c>
      <c r="D4262" s="2">
        <v>45662</v>
      </c>
      <c r="E4262" s="1">
        <v>0.55784726851851851</v>
      </c>
      <c r="F4262" s="1">
        <v>2.6962511574074075E-2</v>
      </c>
      <c r="G4262" t="s">
        <v>59</v>
      </c>
      <c r="H4262" t="s">
        <v>794</v>
      </c>
      <c r="I4262" t="s">
        <v>795</v>
      </c>
      <c r="L4262" s="3">
        <f t="shared" si="202"/>
        <v>9</v>
      </c>
      <c r="M4262" cm="1">
        <f t="array" ref="M4262">MIN(B:B=B4262,E4262)</f>
        <v>0.55784726851851851</v>
      </c>
      <c r="N4262" cm="1">
        <f t="array" ref="N4262">MAX(B:B=B4262,E4262)</f>
        <v>0.55784726851851851</v>
      </c>
      <c r="O4262" s="1">
        <f t="shared" si="200"/>
        <v>2.6962511574074075E-2</v>
      </c>
      <c r="P4262" t="str">
        <f t="shared" si="201"/>
        <v>USER075-QKQ1.191014.001</v>
      </c>
      <c r="Q4262" cm="1">
        <f t="array" ref="Q4262">SUM(--(FREQUENCY(IF(B:B=B4262,MATCH(G4262,G4262,0)),ROW(G4262)-ROW(G4262)+1)&gt;0))</f>
        <v>1</v>
      </c>
    </row>
    <row r="4263" spans="1:17" ht="15.75">
      <c r="A4263" t="s">
        <v>15</v>
      </c>
      <c r="B4263" t="s">
        <v>1538</v>
      </c>
      <c r="C4263" t="s">
        <v>1539</v>
      </c>
      <c r="D4263" s="2">
        <v>45662</v>
      </c>
      <c r="E4263" s="1">
        <v>0.53088475694444448</v>
      </c>
      <c r="F4263" s="1">
        <v>1.1445023148148147E-2</v>
      </c>
      <c r="G4263" t="s">
        <v>59</v>
      </c>
      <c r="H4263" t="s">
        <v>794</v>
      </c>
      <c r="I4263" t="s">
        <v>795</v>
      </c>
      <c r="L4263" s="3">
        <f t="shared" si="202"/>
        <v>9</v>
      </c>
      <c r="M4263" cm="1">
        <f t="array" ref="M4263">MIN(B:B=B4263,E4263)</f>
        <v>0.53088475694444448</v>
      </c>
      <c r="N4263" cm="1">
        <f t="array" ref="N4263">MAX(B:B=B4263,E4263)</f>
        <v>0.53088475694444448</v>
      </c>
      <c r="O4263" s="1">
        <f t="shared" si="200"/>
        <v>1.1445023148148147E-2</v>
      </c>
      <c r="P4263" t="str">
        <f t="shared" si="201"/>
        <v>USER075-QKQ1.191014.001</v>
      </c>
      <c r="Q4263" cm="1">
        <f t="array" ref="Q4263">SUM(--(FREQUENCY(IF(B:B=B4263,MATCH(G4263,G4263,0)),ROW(G4263)-ROW(G4263)+1)&gt;0))</f>
        <v>1</v>
      </c>
    </row>
    <row r="4264" spans="1:17" ht="15.75">
      <c r="A4264" t="s">
        <v>118</v>
      </c>
      <c r="B4264" t="s">
        <v>1540</v>
      </c>
      <c r="C4264" t="s">
        <v>1541</v>
      </c>
      <c r="D4264" s="2">
        <v>45662</v>
      </c>
      <c r="E4264" s="1">
        <v>0.79348900462962968</v>
      </c>
      <c r="F4264" s="1">
        <v>9.6963321759259258E-2</v>
      </c>
      <c r="G4264" t="s">
        <v>27</v>
      </c>
      <c r="H4264" t="s">
        <v>1381</v>
      </c>
      <c r="I4264" t="s">
        <v>1542</v>
      </c>
      <c r="L4264" s="3">
        <f t="shared" si="202"/>
        <v>6</v>
      </c>
      <c r="M4264" cm="1">
        <f t="array" ref="M4264">MIN(B:B=B4264,E4264)</f>
        <v>0.79348900462962968</v>
      </c>
      <c r="N4264" cm="1">
        <f t="array" ref="N4264">MAX(B:B=B4264,E4264)</f>
        <v>0.79348900462962968</v>
      </c>
      <c r="O4264" s="1">
        <f t="shared" si="200"/>
        <v>9.6963321759259258E-2</v>
      </c>
      <c r="P4264" t="str">
        <f t="shared" si="201"/>
        <v>USER185-RKQ1.211019.001</v>
      </c>
      <c r="Q4264" cm="1">
        <f t="array" ref="Q4264">SUM(--(FREQUENCY(IF(B:B=B4264,MATCH(G4264,G4264,0)),ROW(G4264)-ROW(G4264)+1)&gt;0))</f>
        <v>1</v>
      </c>
    </row>
    <row r="4265" spans="1:17" ht="15.75">
      <c r="A4265" t="s">
        <v>118</v>
      </c>
      <c r="B4265" t="s">
        <v>1540</v>
      </c>
      <c r="C4265" t="s">
        <v>1541</v>
      </c>
      <c r="D4265" s="2">
        <v>45662</v>
      </c>
      <c r="E4265" s="1">
        <v>0.69652568287037031</v>
      </c>
      <c r="F4265" s="1">
        <v>7.1066226851851849E-2</v>
      </c>
      <c r="G4265" t="s">
        <v>27</v>
      </c>
      <c r="H4265" t="s">
        <v>1381</v>
      </c>
      <c r="I4265" t="s">
        <v>1542</v>
      </c>
      <c r="L4265" s="3">
        <f t="shared" si="202"/>
        <v>6</v>
      </c>
      <c r="M4265" cm="1">
        <f t="array" ref="M4265">MIN(B:B=B4265,E4265)</f>
        <v>0.69652568287037031</v>
      </c>
      <c r="N4265" cm="1">
        <f t="array" ref="N4265">MAX(B:B=B4265,E4265)</f>
        <v>0.69652568287037031</v>
      </c>
      <c r="O4265" s="1">
        <f t="shared" si="200"/>
        <v>7.1066226851851849E-2</v>
      </c>
      <c r="P4265" t="str">
        <f t="shared" si="201"/>
        <v>USER185-RKQ1.211019.001</v>
      </c>
      <c r="Q4265" cm="1">
        <f t="array" ref="Q4265">SUM(--(FREQUENCY(IF(B:B=B4265,MATCH(G4265,G4265,0)),ROW(G4265)-ROW(G4265)+1)&gt;0))</f>
        <v>1</v>
      </c>
    </row>
    <row r="4266" spans="1:17" ht="15.75">
      <c r="A4266" t="s">
        <v>118</v>
      </c>
      <c r="B4266" t="s">
        <v>1540</v>
      </c>
      <c r="C4266" t="s">
        <v>1541</v>
      </c>
      <c r="D4266" s="2">
        <v>45662</v>
      </c>
      <c r="E4266" s="1">
        <v>0.62545945601851849</v>
      </c>
      <c r="F4266" s="1">
        <v>5.4101805555555556E-2</v>
      </c>
      <c r="G4266" t="s">
        <v>27</v>
      </c>
      <c r="H4266" t="s">
        <v>1381</v>
      </c>
      <c r="I4266" t="s">
        <v>1542</v>
      </c>
      <c r="L4266" s="3">
        <f t="shared" si="202"/>
        <v>6</v>
      </c>
      <c r="M4266" cm="1">
        <f t="array" ref="M4266">MIN(B:B=B4266,E4266)</f>
        <v>0.62545945601851849</v>
      </c>
      <c r="N4266" cm="1">
        <f t="array" ref="N4266">MAX(B:B=B4266,E4266)</f>
        <v>0.62545945601851849</v>
      </c>
      <c r="O4266" s="1">
        <f t="shared" si="200"/>
        <v>5.4101805555555556E-2</v>
      </c>
      <c r="P4266" t="str">
        <f t="shared" si="201"/>
        <v>USER185-RKQ1.211019.001</v>
      </c>
      <c r="Q4266" cm="1">
        <f t="array" ref="Q4266">SUM(--(FREQUENCY(IF(B:B=B4266,MATCH(G4266,G4266,0)),ROW(G4266)-ROW(G4266)+1)&gt;0))</f>
        <v>1</v>
      </c>
    </row>
    <row r="4267" spans="1:17" ht="15.75">
      <c r="A4267" t="s">
        <v>118</v>
      </c>
      <c r="B4267" t="s">
        <v>1540</v>
      </c>
      <c r="C4267" t="s">
        <v>1541</v>
      </c>
      <c r="D4267" s="2">
        <v>45662</v>
      </c>
      <c r="E4267" s="1">
        <v>0.57135766203703697</v>
      </c>
      <c r="F4267" s="1">
        <v>0.13600773148148149</v>
      </c>
      <c r="G4267" t="s">
        <v>27</v>
      </c>
      <c r="H4267" t="s">
        <v>1381</v>
      </c>
      <c r="I4267" t="s">
        <v>1542</v>
      </c>
      <c r="L4267" s="3">
        <f t="shared" si="202"/>
        <v>6</v>
      </c>
      <c r="M4267" cm="1">
        <f t="array" ref="M4267">MIN(B:B=B4267,E4267)</f>
        <v>0.57135766203703697</v>
      </c>
      <c r="N4267" cm="1">
        <f t="array" ref="N4267">MAX(B:B=B4267,E4267)</f>
        <v>0.57135766203703697</v>
      </c>
      <c r="O4267" s="1">
        <f t="shared" si="200"/>
        <v>0.13600773148148149</v>
      </c>
      <c r="P4267" t="str">
        <f t="shared" si="201"/>
        <v>USER185-RKQ1.211019.001</v>
      </c>
      <c r="Q4267" cm="1">
        <f t="array" ref="Q4267">SUM(--(FREQUENCY(IF(B:B=B4267,MATCH(G4267,G4267,0)),ROW(G4267)-ROW(G4267)+1)&gt;0))</f>
        <v>1</v>
      </c>
    </row>
    <row r="4268" spans="1:17" ht="15.75">
      <c r="A4268" t="s">
        <v>118</v>
      </c>
      <c r="B4268" t="s">
        <v>1540</v>
      </c>
      <c r="C4268" t="s">
        <v>1541</v>
      </c>
      <c r="D4268" s="2">
        <v>45662</v>
      </c>
      <c r="E4268" s="1">
        <v>0.43534993055555554</v>
      </c>
      <c r="F4268" s="1">
        <v>6.4555011574074075E-2</v>
      </c>
      <c r="G4268" t="s">
        <v>27</v>
      </c>
      <c r="H4268" t="s">
        <v>1381</v>
      </c>
      <c r="I4268" t="s">
        <v>1542</v>
      </c>
      <c r="L4268" s="3">
        <f t="shared" si="202"/>
        <v>6</v>
      </c>
      <c r="M4268" cm="1">
        <f t="array" ref="M4268">MIN(B:B=B4268,E4268)</f>
        <v>0.43534993055555554</v>
      </c>
      <c r="N4268" cm="1">
        <f t="array" ref="N4268">MAX(B:B=B4268,E4268)</f>
        <v>0.43534993055555554</v>
      </c>
      <c r="O4268" s="1">
        <f t="shared" si="200"/>
        <v>6.4555011574074075E-2</v>
      </c>
      <c r="P4268" t="str">
        <f t="shared" si="201"/>
        <v>USER185-RKQ1.211019.001</v>
      </c>
      <c r="Q4268" cm="1">
        <f t="array" ref="Q4268">SUM(--(FREQUENCY(IF(B:B=B4268,MATCH(G4268,G4268,0)),ROW(G4268)-ROW(G4268)+1)&gt;0))</f>
        <v>1</v>
      </c>
    </row>
    <row r="4269" spans="1:17" ht="15.75">
      <c r="A4269" t="s">
        <v>118</v>
      </c>
      <c r="B4269" t="s">
        <v>1540</v>
      </c>
      <c r="C4269" t="s">
        <v>1541</v>
      </c>
      <c r="D4269" s="2">
        <v>45662</v>
      </c>
      <c r="E4269" s="1">
        <v>0.37079491898148148</v>
      </c>
      <c r="F4269" s="1">
        <v>0</v>
      </c>
      <c r="G4269" t="s">
        <v>27</v>
      </c>
      <c r="H4269" t="s">
        <v>1381</v>
      </c>
      <c r="I4269" t="s">
        <v>1542</v>
      </c>
      <c r="L4269" s="3">
        <f t="shared" si="202"/>
        <v>6</v>
      </c>
      <c r="M4269" cm="1">
        <f t="array" ref="M4269">MIN(B:B=B4269,E4269)</f>
        <v>0.37079491898148148</v>
      </c>
      <c r="N4269" cm="1">
        <f t="array" ref="N4269">MAX(B:B=B4269,E4269)</f>
        <v>0.37079491898148148</v>
      </c>
      <c r="O4269" s="1">
        <f t="shared" si="200"/>
        <v>0</v>
      </c>
      <c r="P4269" t="str">
        <f t="shared" si="201"/>
        <v>USER185-RKQ1.211019.001</v>
      </c>
      <c r="Q4269" cm="1">
        <f t="array" ref="Q4269">SUM(--(FREQUENCY(IF(B:B=B4269,MATCH(G4269,G4269,0)),ROW(G4269)-ROW(G4269)+1)&gt;0))</f>
        <v>1</v>
      </c>
    </row>
    <row r="4270" spans="1:17" ht="15.75">
      <c r="A4270" t="s">
        <v>299</v>
      </c>
      <c r="B4270" t="s">
        <v>1543</v>
      </c>
      <c r="C4270" t="s">
        <v>1544</v>
      </c>
      <c r="D4270" s="2">
        <v>45662</v>
      </c>
      <c r="E4270" s="1">
        <v>0.84763695601851852</v>
      </c>
      <c r="F4270" s="1">
        <v>9.8639502314814817E-2</v>
      </c>
      <c r="G4270" t="s">
        <v>126</v>
      </c>
      <c r="H4270" t="s">
        <v>127</v>
      </c>
      <c r="I4270" t="s">
        <v>104</v>
      </c>
      <c r="L4270" s="3">
        <f t="shared" si="202"/>
        <v>13</v>
      </c>
      <c r="M4270" cm="1">
        <f t="array" ref="M4270">MIN(B:B=B4270,E4270)</f>
        <v>0.84763695601851852</v>
      </c>
      <c r="N4270" cm="1">
        <f t="array" ref="N4270">MAX(B:B=B4270,E4270)</f>
        <v>0.84763695601851852</v>
      </c>
      <c r="O4270" s="1">
        <f t="shared" si="200"/>
        <v>9.8639502314814817E-2</v>
      </c>
      <c r="P4270" t="str">
        <f t="shared" si="201"/>
        <v>USER442-RP1A.200720.012</v>
      </c>
      <c r="Q4270" cm="1">
        <f t="array" ref="Q4270">SUM(--(FREQUENCY(IF(B:B=B4270,MATCH(G4270,G4270,0)),ROW(G4270)-ROW(G4270)+1)&gt;0))</f>
        <v>1</v>
      </c>
    </row>
    <row r="4271" spans="1:17" ht="15.75">
      <c r="A4271" t="s">
        <v>299</v>
      </c>
      <c r="B4271" t="s">
        <v>1543</v>
      </c>
      <c r="C4271" t="s">
        <v>1544</v>
      </c>
      <c r="D4271" s="2">
        <v>45662</v>
      </c>
      <c r="E4271" s="1">
        <v>0.7489974421296296</v>
      </c>
      <c r="F4271" s="1">
        <v>0.10409785879629629</v>
      </c>
      <c r="G4271" t="s">
        <v>126</v>
      </c>
      <c r="H4271" t="s">
        <v>127</v>
      </c>
      <c r="I4271" t="s">
        <v>104</v>
      </c>
      <c r="L4271" s="3">
        <f t="shared" si="202"/>
        <v>13</v>
      </c>
      <c r="M4271" cm="1">
        <f t="array" ref="M4271">MIN(B:B=B4271,E4271)</f>
        <v>0.7489974421296296</v>
      </c>
      <c r="N4271" cm="1">
        <f t="array" ref="N4271">MAX(B:B=B4271,E4271)</f>
        <v>0.7489974421296296</v>
      </c>
      <c r="O4271" s="1">
        <f t="shared" si="200"/>
        <v>0.10409785879629629</v>
      </c>
      <c r="P4271" t="str">
        <f t="shared" si="201"/>
        <v>USER442-RP1A.200720.012</v>
      </c>
      <c r="Q4271" cm="1">
        <f t="array" ref="Q4271">SUM(--(FREQUENCY(IF(B:B=B4271,MATCH(G4271,G4271,0)),ROW(G4271)-ROW(G4271)+1)&gt;0))</f>
        <v>1</v>
      </c>
    </row>
    <row r="4272" spans="1:17" ht="15.75">
      <c r="A4272" t="s">
        <v>299</v>
      </c>
      <c r="B4272" t="s">
        <v>1543</v>
      </c>
      <c r="C4272" t="s">
        <v>1544</v>
      </c>
      <c r="D4272" s="2">
        <v>45662</v>
      </c>
      <c r="E4272" s="1">
        <v>0.6448995833333333</v>
      </c>
      <c r="F4272" s="1">
        <v>2.185185185185185E-4</v>
      </c>
      <c r="G4272" t="s">
        <v>37</v>
      </c>
      <c r="H4272" t="s">
        <v>531</v>
      </c>
      <c r="I4272" t="s">
        <v>408</v>
      </c>
      <c r="L4272" s="3">
        <f t="shared" si="202"/>
        <v>13</v>
      </c>
      <c r="M4272" cm="1">
        <f t="array" ref="M4272">MIN(B:B=B4272,E4272)</f>
        <v>0.6448995833333333</v>
      </c>
      <c r="N4272" cm="1">
        <f t="array" ref="N4272">MAX(B:B=B4272,E4272)</f>
        <v>0.6448995833333333</v>
      </c>
      <c r="O4272" s="1">
        <f t="shared" si="200"/>
        <v>2.185185185185185E-4</v>
      </c>
      <c r="P4272" t="str">
        <f t="shared" si="201"/>
        <v>USER442-TKQ1.221114.001</v>
      </c>
      <c r="Q4272" cm="1">
        <f t="array" ref="Q4272">SUM(--(FREQUENCY(IF(B:B=B4272,MATCH(G4272,G4272,0)),ROW(G4272)-ROW(G4272)+1)&gt;0))</f>
        <v>1</v>
      </c>
    </row>
    <row r="4273" spans="1:17" ht="15.75">
      <c r="A4273" t="s">
        <v>299</v>
      </c>
      <c r="B4273" t="s">
        <v>1543</v>
      </c>
      <c r="C4273" t="s">
        <v>1544</v>
      </c>
      <c r="D4273" s="2">
        <v>45662</v>
      </c>
      <c r="E4273" s="1">
        <v>0.6446810648148148</v>
      </c>
      <c r="F4273" s="1">
        <v>6.3693287037037039E-4</v>
      </c>
      <c r="G4273" t="s">
        <v>37</v>
      </c>
      <c r="H4273" t="s">
        <v>531</v>
      </c>
      <c r="I4273" t="s">
        <v>408</v>
      </c>
      <c r="L4273" s="3">
        <f t="shared" si="202"/>
        <v>13</v>
      </c>
      <c r="M4273" cm="1">
        <f t="array" ref="M4273">MIN(B:B=B4273,E4273)</f>
        <v>0.6446810648148148</v>
      </c>
      <c r="N4273" cm="1">
        <f t="array" ref="N4273">MAX(B:B=B4273,E4273)</f>
        <v>0.6446810648148148</v>
      </c>
      <c r="O4273" s="1">
        <f t="shared" si="200"/>
        <v>6.3693287037037039E-4</v>
      </c>
      <c r="P4273" t="str">
        <f t="shared" si="201"/>
        <v>USER442-TKQ1.221114.001</v>
      </c>
      <c r="Q4273" cm="1">
        <f t="array" ref="Q4273">SUM(--(FREQUENCY(IF(B:B=B4273,MATCH(G4273,G4273,0)),ROW(G4273)-ROW(G4273)+1)&gt;0))</f>
        <v>1</v>
      </c>
    </row>
    <row r="4274" spans="1:17" ht="15.75">
      <c r="A4274" t="s">
        <v>299</v>
      </c>
      <c r="B4274" t="s">
        <v>1543</v>
      </c>
      <c r="C4274" t="s">
        <v>1544</v>
      </c>
      <c r="D4274" s="2">
        <v>45662</v>
      </c>
      <c r="E4274" s="1">
        <v>0.64404413194444443</v>
      </c>
      <c r="F4274" s="1">
        <v>4.5513761574074073E-2</v>
      </c>
      <c r="G4274" t="s">
        <v>126</v>
      </c>
      <c r="H4274" t="s">
        <v>127</v>
      </c>
      <c r="I4274" t="s">
        <v>104</v>
      </c>
      <c r="L4274" s="3">
        <f t="shared" si="202"/>
        <v>13</v>
      </c>
      <c r="M4274" cm="1">
        <f t="array" ref="M4274">MIN(B:B=B4274,E4274)</f>
        <v>0.64404413194444443</v>
      </c>
      <c r="N4274" cm="1">
        <f t="array" ref="N4274">MAX(B:B=B4274,E4274)</f>
        <v>0.64404413194444443</v>
      </c>
      <c r="O4274" s="1">
        <f t="shared" si="200"/>
        <v>4.5513761574074073E-2</v>
      </c>
      <c r="P4274" t="str">
        <f t="shared" si="201"/>
        <v>USER442-RP1A.200720.012</v>
      </c>
      <c r="Q4274" cm="1">
        <f t="array" ref="Q4274">SUM(--(FREQUENCY(IF(B:B=B4274,MATCH(G4274,G4274,0)),ROW(G4274)-ROW(G4274)+1)&gt;0))</f>
        <v>1</v>
      </c>
    </row>
    <row r="4275" spans="1:17" ht="15.75">
      <c r="A4275" t="s">
        <v>299</v>
      </c>
      <c r="B4275" t="s">
        <v>1543</v>
      </c>
      <c r="C4275" t="s">
        <v>1544</v>
      </c>
      <c r="D4275" s="2">
        <v>45662</v>
      </c>
      <c r="E4275" s="1">
        <v>0.59853037037037038</v>
      </c>
      <c r="F4275" s="1">
        <v>1.1561307870370368E-2</v>
      </c>
      <c r="G4275" t="s">
        <v>126</v>
      </c>
      <c r="H4275" t="s">
        <v>127</v>
      </c>
      <c r="I4275" t="s">
        <v>104</v>
      </c>
      <c r="L4275" s="3">
        <f t="shared" si="202"/>
        <v>13</v>
      </c>
      <c r="M4275" cm="1">
        <f t="array" ref="M4275">MIN(B:B=B4275,E4275)</f>
        <v>0.59853037037037038</v>
      </c>
      <c r="N4275" cm="1">
        <f t="array" ref="N4275">MAX(B:B=B4275,E4275)</f>
        <v>0.59853037037037038</v>
      </c>
      <c r="O4275" s="1">
        <f t="shared" si="200"/>
        <v>1.1561307870370368E-2</v>
      </c>
      <c r="P4275" t="str">
        <f t="shared" si="201"/>
        <v>USER442-RP1A.200720.012</v>
      </c>
      <c r="Q4275" cm="1">
        <f t="array" ref="Q4275">SUM(--(FREQUENCY(IF(B:B=B4275,MATCH(G4275,G4275,0)),ROW(G4275)-ROW(G4275)+1)&gt;0))</f>
        <v>1</v>
      </c>
    </row>
    <row r="4276" spans="1:17" ht="15.75">
      <c r="A4276" t="s">
        <v>299</v>
      </c>
      <c r="B4276" t="s">
        <v>1543</v>
      </c>
      <c r="C4276" t="s">
        <v>1544</v>
      </c>
      <c r="D4276" s="2">
        <v>45662</v>
      </c>
      <c r="E4276" s="1">
        <v>0.58696906250000003</v>
      </c>
      <c r="F4276" s="1">
        <v>3.3750659722222222E-2</v>
      </c>
      <c r="G4276" t="s">
        <v>126</v>
      </c>
      <c r="H4276" t="s">
        <v>127</v>
      </c>
      <c r="I4276" t="s">
        <v>104</v>
      </c>
      <c r="L4276" s="3">
        <f t="shared" si="202"/>
        <v>13</v>
      </c>
      <c r="M4276" cm="1">
        <f t="array" ref="M4276">MIN(B:B=B4276,E4276)</f>
        <v>0.58696906250000003</v>
      </c>
      <c r="N4276" cm="1">
        <f t="array" ref="N4276">MAX(B:B=B4276,E4276)</f>
        <v>0.58696906250000003</v>
      </c>
      <c r="O4276" s="1">
        <f t="shared" si="200"/>
        <v>3.3750659722222222E-2</v>
      </c>
      <c r="P4276" t="str">
        <f t="shared" si="201"/>
        <v>USER442-RP1A.200720.012</v>
      </c>
      <c r="Q4276" cm="1">
        <f t="array" ref="Q4276">SUM(--(FREQUENCY(IF(B:B=B4276,MATCH(G4276,G4276,0)),ROW(G4276)-ROW(G4276)+1)&gt;0))</f>
        <v>1</v>
      </c>
    </row>
    <row r="4277" spans="1:17" ht="15.75">
      <c r="A4277" t="s">
        <v>299</v>
      </c>
      <c r="B4277" t="s">
        <v>1543</v>
      </c>
      <c r="C4277" t="s">
        <v>1544</v>
      </c>
      <c r="D4277" s="2">
        <v>45662</v>
      </c>
      <c r="E4277" s="1">
        <v>0.55321840277777778</v>
      </c>
      <c r="F4277" s="1">
        <v>4.9632997685185178E-2</v>
      </c>
      <c r="G4277" t="s">
        <v>126</v>
      </c>
      <c r="H4277" t="s">
        <v>127</v>
      </c>
      <c r="I4277" t="s">
        <v>104</v>
      </c>
      <c r="L4277" s="3">
        <f t="shared" si="202"/>
        <v>13</v>
      </c>
      <c r="M4277" cm="1">
        <f t="array" ref="M4277">MIN(B:B=B4277,E4277)</f>
        <v>0.55321840277777778</v>
      </c>
      <c r="N4277" cm="1">
        <f t="array" ref="N4277">MAX(B:B=B4277,E4277)</f>
        <v>0.55321840277777778</v>
      </c>
      <c r="O4277" s="1">
        <f t="shared" si="200"/>
        <v>4.9632997685185178E-2</v>
      </c>
      <c r="P4277" t="str">
        <f t="shared" si="201"/>
        <v>USER442-RP1A.200720.012</v>
      </c>
      <c r="Q4277" cm="1">
        <f t="array" ref="Q4277">SUM(--(FREQUENCY(IF(B:B=B4277,MATCH(G4277,G4277,0)),ROW(G4277)-ROW(G4277)+1)&gt;0))</f>
        <v>1</v>
      </c>
    </row>
    <row r="4278" spans="1:17" ht="15.75">
      <c r="A4278" t="s">
        <v>299</v>
      </c>
      <c r="B4278" t="s">
        <v>1543</v>
      </c>
      <c r="C4278" t="s">
        <v>1544</v>
      </c>
      <c r="D4278" s="2">
        <v>45662</v>
      </c>
      <c r="E4278" s="1">
        <v>0.50358540509259264</v>
      </c>
      <c r="F4278" s="1">
        <v>2.4314953703703707E-2</v>
      </c>
      <c r="G4278" t="s">
        <v>126</v>
      </c>
      <c r="H4278" t="s">
        <v>127</v>
      </c>
      <c r="I4278" t="s">
        <v>104</v>
      </c>
      <c r="L4278" s="3">
        <f t="shared" si="202"/>
        <v>13</v>
      </c>
      <c r="M4278" cm="1">
        <f t="array" ref="M4278">MIN(B:B=B4278,E4278)</f>
        <v>0.50358540509259264</v>
      </c>
      <c r="N4278" cm="1">
        <f t="array" ref="N4278">MAX(B:B=B4278,E4278)</f>
        <v>0.50358540509259264</v>
      </c>
      <c r="O4278" s="1">
        <f t="shared" si="200"/>
        <v>2.4314953703703707E-2</v>
      </c>
      <c r="P4278" t="str">
        <f t="shared" si="201"/>
        <v>USER442-RP1A.200720.012</v>
      </c>
      <c r="Q4278" cm="1">
        <f t="array" ref="Q4278">SUM(--(FREQUENCY(IF(B:B=B4278,MATCH(G4278,G4278,0)),ROW(G4278)-ROW(G4278)+1)&gt;0))</f>
        <v>1</v>
      </c>
    </row>
    <row r="4279" spans="1:17" ht="15.75">
      <c r="A4279" t="s">
        <v>299</v>
      </c>
      <c r="B4279" t="s">
        <v>1543</v>
      </c>
      <c r="C4279" t="s">
        <v>1544</v>
      </c>
      <c r="D4279" s="2">
        <v>45662</v>
      </c>
      <c r="E4279" s="1">
        <v>0.47927045138888885</v>
      </c>
      <c r="F4279" s="1">
        <v>4.1187037037037036E-2</v>
      </c>
      <c r="G4279" t="s">
        <v>126</v>
      </c>
      <c r="H4279" t="s">
        <v>127</v>
      </c>
      <c r="I4279" t="s">
        <v>104</v>
      </c>
      <c r="L4279" s="3">
        <f t="shared" si="202"/>
        <v>13</v>
      </c>
      <c r="M4279" cm="1">
        <f t="array" ref="M4279">MIN(B:B=B4279,E4279)</f>
        <v>0.47927045138888885</v>
      </c>
      <c r="N4279" cm="1">
        <f t="array" ref="N4279">MAX(B:B=B4279,E4279)</f>
        <v>0.47927045138888885</v>
      </c>
      <c r="O4279" s="1">
        <f t="shared" si="200"/>
        <v>4.1187037037037036E-2</v>
      </c>
      <c r="P4279" t="str">
        <f t="shared" si="201"/>
        <v>USER442-RP1A.200720.012</v>
      </c>
      <c r="Q4279" cm="1">
        <f t="array" ref="Q4279">SUM(--(FREQUENCY(IF(B:B=B4279,MATCH(G4279,G4279,0)),ROW(G4279)-ROW(G4279)+1)&gt;0))</f>
        <v>1</v>
      </c>
    </row>
    <row r="4280" spans="1:17" ht="15.75">
      <c r="A4280" t="s">
        <v>299</v>
      </c>
      <c r="B4280" t="s">
        <v>1543</v>
      </c>
      <c r="C4280" t="s">
        <v>1544</v>
      </c>
      <c r="D4280" s="2">
        <v>45662</v>
      </c>
      <c r="E4280" s="1">
        <v>0.43808341435185189</v>
      </c>
      <c r="F4280" s="1">
        <v>6.5486724537037036E-2</v>
      </c>
      <c r="G4280" t="s">
        <v>126</v>
      </c>
      <c r="H4280" t="s">
        <v>127</v>
      </c>
      <c r="I4280" t="s">
        <v>104</v>
      </c>
      <c r="L4280" s="3">
        <f t="shared" si="202"/>
        <v>13</v>
      </c>
      <c r="M4280" cm="1">
        <f t="array" ref="M4280">MIN(B:B=B4280,E4280)</f>
        <v>0.43808341435185189</v>
      </c>
      <c r="N4280" cm="1">
        <f t="array" ref="N4280">MAX(B:B=B4280,E4280)</f>
        <v>0.43808341435185189</v>
      </c>
      <c r="O4280" s="1">
        <f t="shared" si="200"/>
        <v>6.5486724537037036E-2</v>
      </c>
      <c r="P4280" t="str">
        <f t="shared" si="201"/>
        <v>USER442-RP1A.200720.012</v>
      </c>
      <c r="Q4280" cm="1">
        <f t="array" ref="Q4280">SUM(--(FREQUENCY(IF(B:B=B4280,MATCH(G4280,G4280,0)),ROW(G4280)-ROW(G4280)+1)&gt;0))</f>
        <v>1</v>
      </c>
    </row>
    <row r="4281" spans="1:17" ht="15.75">
      <c r="A4281" t="s">
        <v>299</v>
      </c>
      <c r="B4281" t="s">
        <v>1543</v>
      </c>
      <c r="C4281" t="s">
        <v>1544</v>
      </c>
      <c r="D4281" s="2">
        <v>45662</v>
      </c>
      <c r="E4281" s="1">
        <v>0.37259668981481481</v>
      </c>
      <c r="F4281" s="1">
        <v>2.6722800925925924E-3</v>
      </c>
      <c r="G4281" t="s">
        <v>126</v>
      </c>
      <c r="H4281" t="s">
        <v>127</v>
      </c>
      <c r="I4281" t="s">
        <v>104</v>
      </c>
      <c r="L4281" s="3">
        <f t="shared" si="202"/>
        <v>13</v>
      </c>
      <c r="M4281" cm="1">
        <f t="array" ref="M4281">MIN(B:B=B4281,E4281)</f>
        <v>0.37259668981481481</v>
      </c>
      <c r="N4281" cm="1">
        <f t="array" ref="N4281">MAX(B:B=B4281,E4281)</f>
        <v>0.37259668981481481</v>
      </c>
      <c r="O4281" s="1">
        <f t="shared" si="200"/>
        <v>2.6722800925925924E-3</v>
      </c>
      <c r="P4281" t="str">
        <f t="shared" si="201"/>
        <v>USER442-RP1A.200720.012</v>
      </c>
      <c r="Q4281" cm="1">
        <f t="array" ref="Q4281">SUM(--(FREQUENCY(IF(B:B=B4281,MATCH(G4281,G4281,0)),ROW(G4281)-ROW(G4281)+1)&gt;0))</f>
        <v>1</v>
      </c>
    </row>
    <row r="4282" spans="1:17" ht="15.75">
      <c r="A4282" t="s">
        <v>299</v>
      </c>
      <c r="B4282" t="s">
        <v>1543</v>
      </c>
      <c r="C4282" t="s">
        <v>1544</v>
      </c>
      <c r="D4282" s="2">
        <v>45662</v>
      </c>
      <c r="E4282" s="1">
        <v>0.36992442129629627</v>
      </c>
      <c r="F4282" s="1">
        <v>0</v>
      </c>
      <c r="G4282" t="s">
        <v>126</v>
      </c>
      <c r="H4282" t="s">
        <v>127</v>
      </c>
      <c r="I4282" t="s">
        <v>104</v>
      </c>
      <c r="L4282" s="3">
        <f t="shared" si="202"/>
        <v>13</v>
      </c>
      <c r="M4282" cm="1">
        <f t="array" ref="M4282">MIN(B:B=B4282,E4282)</f>
        <v>0.36992442129629627</v>
      </c>
      <c r="N4282" cm="1">
        <f t="array" ref="N4282">MAX(B:B=B4282,E4282)</f>
        <v>0.36992442129629627</v>
      </c>
      <c r="O4282" s="1">
        <f t="shared" si="200"/>
        <v>0</v>
      </c>
      <c r="P4282" t="str">
        <f t="shared" si="201"/>
        <v>USER442-RP1A.200720.012</v>
      </c>
      <c r="Q4282" cm="1">
        <f t="array" ref="Q4282">SUM(--(FREQUENCY(IF(B:B=B4282,MATCH(G4282,G4282,0)),ROW(G4282)-ROW(G4282)+1)&gt;0))</f>
        <v>1</v>
      </c>
    </row>
    <row r="4283" spans="1:17" ht="15.75">
      <c r="A4283" t="s">
        <v>299</v>
      </c>
      <c r="B4283" t="s">
        <v>1545</v>
      </c>
      <c r="C4283" t="s">
        <v>1546</v>
      </c>
      <c r="D4283" s="2">
        <v>45662</v>
      </c>
      <c r="E4283" s="1">
        <v>0.86104503472222227</v>
      </c>
      <c r="F4283" s="1">
        <v>0.12193435185185186</v>
      </c>
      <c r="G4283" t="s">
        <v>37</v>
      </c>
      <c r="H4283" t="s">
        <v>531</v>
      </c>
      <c r="I4283" t="s">
        <v>408</v>
      </c>
      <c r="L4283" s="3">
        <f t="shared" si="202"/>
        <v>12</v>
      </c>
      <c r="M4283" cm="1">
        <f t="array" ref="M4283">MIN(B:B=B4283,E4283)</f>
        <v>0.86104503472222227</v>
      </c>
      <c r="N4283" cm="1">
        <f t="array" ref="N4283">MAX(B:B=B4283,E4283)</f>
        <v>0.86104503472222227</v>
      </c>
      <c r="O4283" s="1">
        <f t="shared" si="200"/>
        <v>0.12193435185185186</v>
      </c>
      <c r="P4283" t="str">
        <f t="shared" si="201"/>
        <v>USER443-TKQ1.221114.001</v>
      </c>
      <c r="Q4283" cm="1">
        <f t="array" ref="Q4283">SUM(--(FREQUENCY(IF(B:B=B4283,MATCH(G4283,G4283,0)),ROW(G4283)-ROW(G4283)+1)&gt;0))</f>
        <v>1</v>
      </c>
    </row>
    <row r="4284" spans="1:17" ht="15.75">
      <c r="A4284" t="s">
        <v>299</v>
      </c>
      <c r="B4284" t="s">
        <v>1545</v>
      </c>
      <c r="C4284" t="s">
        <v>1546</v>
      </c>
      <c r="D4284" s="2">
        <v>45662</v>
      </c>
      <c r="E4284" s="1">
        <v>0.73911068287037029</v>
      </c>
      <c r="F4284" s="1">
        <v>2.9803240740740739E-4</v>
      </c>
      <c r="G4284" t="s">
        <v>37</v>
      </c>
      <c r="H4284" t="s">
        <v>531</v>
      </c>
      <c r="I4284" t="s">
        <v>408</v>
      </c>
      <c r="L4284" s="3">
        <f t="shared" si="202"/>
        <v>12</v>
      </c>
      <c r="M4284" cm="1">
        <f t="array" ref="M4284">MIN(B:B=B4284,E4284)</f>
        <v>0.73911068287037029</v>
      </c>
      <c r="N4284" cm="1">
        <f t="array" ref="N4284">MAX(B:B=B4284,E4284)</f>
        <v>0.73911068287037029</v>
      </c>
      <c r="O4284" s="1">
        <f t="shared" si="200"/>
        <v>2.9803240740740739E-4</v>
      </c>
      <c r="P4284" t="str">
        <f t="shared" si="201"/>
        <v>USER443-TKQ1.221114.001</v>
      </c>
      <c r="Q4284" cm="1">
        <f t="array" ref="Q4284">SUM(--(FREQUENCY(IF(B:B=B4284,MATCH(G4284,G4284,0)),ROW(G4284)-ROW(G4284)+1)&gt;0))</f>
        <v>1</v>
      </c>
    </row>
    <row r="4285" spans="1:17" ht="15.75">
      <c r="A4285" t="s">
        <v>299</v>
      </c>
      <c r="B4285" t="s">
        <v>1545</v>
      </c>
      <c r="C4285" t="s">
        <v>1546</v>
      </c>
      <c r="D4285" s="2">
        <v>45662</v>
      </c>
      <c r="E4285" s="1">
        <v>0.73881265046296296</v>
      </c>
      <c r="F4285" s="1">
        <v>9.5268402777777775E-2</v>
      </c>
      <c r="G4285" t="s">
        <v>37</v>
      </c>
      <c r="H4285" t="s">
        <v>531</v>
      </c>
      <c r="I4285" t="s">
        <v>408</v>
      </c>
      <c r="L4285" s="3">
        <f t="shared" si="202"/>
        <v>12</v>
      </c>
      <c r="M4285" cm="1">
        <f t="array" ref="M4285">MIN(B:B=B4285,E4285)</f>
        <v>0.73881265046296296</v>
      </c>
      <c r="N4285" cm="1">
        <f t="array" ref="N4285">MAX(B:B=B4285,E4285)</f>
        <v>0.73881265046296296</v>
      </c>
      <c r="O4285" s="1">
        <f t="shared" si="200"/>
        <v>9.5268402777777775E-2</v>
      </c>
      <c r="P4285" t="str">
        <f t="shared" si="201"/>
        <v>USER443-TKQ1.221114.001</v>
      </c>
      <c r="Q4285" cm="1">
        <f t="array" ref="Q4285">SUM(--(FREQUENCY(IF(B:B=B4285,MATCH(G4285,G4285,0)),ROW(G4285)-ROW(G4285)+1)&gt;0))</f>
        <v>1</v>
      </c>
    </row>
    <row r="4286" spans="1:17" ht="15.75">
      <c r="A4286" t="s">
        <v>299</v>
      </c>
      <c r="B4286" t="s">
        <v>1545</v>
      </c>
      <c r="C4286" t="s">
        <v>1546</v>
      </c>
      <c r="D4286" s="2">
        <v>45662</v>
      </c>
      <c r="E4286" s="1">
        <v>0.64354425925925929</v>
      </c>
      <c r="F4286" s="1">
        <v>0.10212590277777778</v>
      </c>
      <c r="G4286" t="s">
        <v>37</v>
      </c>
      <c r="H4286" t="s">
        <v>531</v>
      </c>
      <c r="I4286" t="s">
        <v>408</v>
      </c>
      <c r="L4286" s="3">
        <f t="shared" si="202"/>
        <v>12</v>
      </c>
      <c r="M4286" cm="1">
        <f t="array" ref="M4286">MIN(B:B=B4286,E4286)</f>
        <v>0.64354425925925929</v>
      </c>
      <c r="N4286" cm="1">
        <f t="array" ref="N4286">MAX(B:B=B4286,E4286)</f>
        <v>0.64354425925925929</v>
      </c>
      <c r="O4286" s="1">
        <f t="shared" si="200"/>
        <v>0.10212590277777778</v>
      </c>
      <c r="P4286" t="str">
        <f t="shared" si="201"/>
        <v>USER443-TKQ1.221114.001</v>
      </c>
      <c r="Q4286" cm="1">
        <f t="array" ref="Q4286">SUM(--(FREQUENCY(IF(B:B=B4286,MATCH(G4286,G4286,0)),ROW(G4286)-ROW(G4286)+1)&gt;0))</f>
        <v>1</v>
      </c>
    </row>
    <row r="4287" spans="1:17" ht="15.75">
      <c r="A4287" t="s">
        <v>299</v>
      </c>
      <c r="B4287" t="s">
        <v>1545</v>
      </c>
      <c r="C4287" t="s">
        <v>1546</v>
      </c>
      <c r="D4287" s="2">
        <v>45662</v>
      </c>
      <c r="E4287" s="1">
        <v>0.54141834490740737</v>
      </c>
      <c r="F4287" s="1">
        <v>4.4417627314814821E-2</v>
      </c>
      <c r="G4287" t="s">
        <v>37</v>
      </c>
      <c r="H4287" t="s">
        <v>531</v>
      </c>
      <c r="I4287" t="s">
        <v>408</v>
      </c>
      <c r="L4287" s="3">
        <f t="shared" si="202"/>
        <v>12</v>
      </c>
      <c r="M4287" cm="1">
        <f t="array" ref="M4287">MIN(B:B=B4287,E4287)</f>
        <v>0.54141834490740737</v>
      </c>
      <c r="N4287" cm="1">
        <f t="array" ref="N4287">MAX(B:B=B4287,E4287)</f>
        <v>0.54141834490740737</v>
      </c>
      <c r="O4287" s="1">
        <f t="shared" si="200"/>
        <v>4.4417627314814821E-2</v>
      </c>
      <c r="P4287" t="str">
        <f t="shared" si="201"/>
        <v>USER443-TKQ1.221114.001</v>
      </c>
      <c r="Q4287" cm="1">
        <f t="array" ref="Q4287">SUM(--(FREQUENCY(IF(B:B=B4287,MATCH(G4287,G4287,0)),ROW(G4287)-ROW(G4287)+1)&gt;0))</f>
        <v>1</v>
      </c>
    </row>
    <row r="4288" spans="1:17" ht="15.75">
      <c r="A4288" t="s">
        <v>299</v>
      </c>
      <c r="B4288" t="s">
        <v>1545</v>
      </c>
      <c r="C4288" t="s">
        <v>1546</v>
      </c>
      <c r="D4288" s="2">
        <v>45662</v>
      </c>
      <c r="E4288" s="1">
        <v>0.49700071759259257</v>
      </c>
      <c r="F4288" s="1">
        <v>5.574074074074074E-4</v>
      </c>
      <c r="G4288" t="s">
        <v>37</v>
      </c>
      <c r="H4288" t="s">
        <v>531</v>
      </c>
      <c r="I4288" t="s">
        <v>408</v>
      </c>
      <c r="L4288" s="3">
        <f t="shared" si="202"/>
        <v>12</v>
      </c>
      <c r="M4288" cm="1">
        <f t="array" ref="M4288">MIN(B:B=B4288,E4288)</f>
        <v>0.49700071759259257</v>
      </c>
      <c r="N4288" cm="1">
        <f t="array" ref="N4288">MAX(B:B=B4288,E4288)</f>
        <v>0.49700071759259257</v>
      </c>
      <c r="O4288" s="1">
        <f t="shared" si="200"/>
        <v>5.574074074074074E-4</v>
      </c>
      <c r="P4288" t="str">
        <f t="shared" si="201"/>
        <v>USER443-TKQ1.221114.001</v>
      </c>
      <c r="Q4288" cm="1">
        <f t="array" ref="Q4288">SUM(--(FREQUENCY(IF(B:B=B4288,MATCH(G4288,G4288,0)),ROW(G4288)-ROW(G4288)+1)&gt;0))</f>
        <v>1</v>
      </c>
    </row>
    <row r="4289" spans="1:17" ht="15.75">
      <c r="A4289" t="s">
        <v>299</v>
      </c>
      <c r="B4289" t="s">
        <v>1545</v>
      </c>
      <c r="C4289" t="s">
        <v>1546</v>
      </c>
      <c r="D4289" s="2">
        <v>45662</v>
      </c>
      <c r="E4289" s="1">
        <v>0.49644332175925926</v>
      </c>
      <c r="F4289" s="1">
        <v>3.0026296296296297E-2</v>
      </c>
      <c r="G4289" t="s">
        <v>37</v>
      </c>
      <c r="H4289" t="s">
        <v>531</v>
      </c>
      <c r="I4289" t="s">
        <v>408</v>
      </c>
      <c r="L4289" s="3">
        <f t="shared" si="202"/>
        <v>12</v>
      </c>
      <c r="M4289" cm="1">
        <f t="array" ref="M4289">MIN(B:B=B4289,E4289)</f>
        <v>0.49644332175925926</v>
      </c>
      <c r="N4289" cm="1">
        <f t="array" ref="N4289">MAX(B:B=B4289,E4289)</f>
        <v>0.49644332175925926</v>
      </c>
      <c r="O4289" s="1">
        <f t="shared" si="200"/>
        <v>3.0026296296296297E-2</v>
      </c>
      <c r="P4289" t="str">
        <f t="shared" si="201"/>
        <v>USER443-TKQ1.221114.001</v>
      </c>
      <c r="Q4289" cm="1">
        <f t="array" ref="Q4289">SUM(--(FREQUENCY(IF(B:B=B4289,MATCH(G4289,G4289,0)),ROW(G4289)-ROW(G4289)+1)&gt;0))</f>
        <v>1</v>
      </c>
    </row>
    <row r="4290" spans="1:17" ht="15.75">
      <c r="A4290" t="s">
        <v>299</v>
      </c>
      <c r="B4290" t="s">
        <v>1545</v>
      </c>
      <c r="C4290" t="s">
        <v>1546</v>
      </c>
      <c r="D4290" s="2">
        <v>45662</v>
      </c>
      <c r="E4290" s="1">
        <v>0.46641702546296293</v>
      </c>
      <c r="F4290" s="1">
        <v>1.3031747685185184E-2</v>
      </c>
      <c r="G4290" t="s">
        <v>37</v>
      </c>
      <c r="H4290" t="s">
        <v>531</v>
      </c>
      <c r="I4290" t="s">
        <v>408</v>
      </c>
      <c r="L4290" s="3">
        <f t="shared" si="202"/>
        <v>12</v>
      </c>
      <c r="M4290" cm="1">
        <f t="array" ref="M4290">MIN(B:B=B4290,E4290)</f>
        <v>0.46641702546296293</v>
      </c>
      <c r="N4290" cm="1">
        <f t="array" ref="N4290">MAX(B:B=B4290,E4290)</f>
        <v>0.46641702546296293</v>
      </c>
      <c r="O4290" s="1">
        <f t="shared" si="200"/>
        <v>1.3031747685185184E-2</v>
      </c>
      <c r="P4290" t="str">
        <f t="shared" si="201"/>
        <v>USER443-TKQ1.221114.001</v>
      </c>
      <c r="Q4290" cm="1">
        <f t="array" ref="Q4290">SUM(--(FREQUENCY(IF(B:B=B4290,MATCH(G4290,G4290,0)),ROW(G4290)-ROW(G4290)+1)&gt;0))</f>
        <v>1</v>
      </c>
    </row>
    <row r="4291" spans="1:17" ht="15.75">
      <c r="A4291" t="s">
        <v>299</v>
      </c>
      <c r="B4291" t="s">
        <v>1545</v>
      </c>
      <c r="C4291" t="s">
        <v>1546</v>
      </c>
      <c r="D4291" s="2">
        <v>45662</v>
      </c>
      <c r="E4291" s="1">
        <v>0.45338527777777776</v>
      </c>
      <c r="F4291" s="1">
        <v>3.8869733796296296E-2</v>
      </c>
      <c r="G4291" t="s">
        <v>37</v>
      </c>
      <c r="H4291" t="s">
        <v>531</v>
      </c>
      <c r="I4291" t="s">
        <v>408</v>
      </c>
      <c r="L4291" s="3">
        <f t="shared" si="202"/>
        <v>12</v>
      </c>
      <c r="M4291" cm="1">
        <f t="array" ref="M4291">MIN(B:B=B4291,E4291)</f>
        <v>0.45338527777777776</v>
      </c>
      <c r="N4291" cm="1">
        <f t="array" ref="N4291">MAX(B:B=B4291,E4291)</f>
        <v>0.45338527777777776</v>
      </c>
      <c r="O4291" s="1">
        <f t="shared" ref="O4291:O4354" si="203">AVERAGE(B:B,B4291,F4291)</f>
        <v>3.8869733796296296E-2</v>
      </c>
      <c r="P4291" t="str">
        <f t="shared" ref="P4291:P4354" si="204">B4291 &amp; "-" &amp; I4291</f>
        <v>USER443-TKQ1.221114.001</v>
      </c>
      <c r="Q4291" cm="1">
        <f t="array" ref="Q4291">SUM(--(FREQUENCY(IF(B:B=B4291,MATCH(G4291,G4291,0)),ROW(G4291)-ROW(G4291)+1)&gt;0))</f>
        <v>1</v>
      </c>
    </row>
    <row r="4292" spans="1:17" ht="15.75">
      <c r="A4292" t="s">
        <v>299</v>
      </c>
      <c r="B4292" t="s">
        <v>1545</v>
      </c>
      <c r="C4292" t="s">
        <v>1546</v>
      </c>
      <c r="D4292" s="2">
        <v>45662</v>
      </c>
      <c r="E4292" s="1">
        <v>0.41451554398148144</v>
      </c>
      <c r="F4292" s="1">
        <v>6.145057870370371E-3</v>
      </c>
      <c r="G4292" t="s">
        <v>37</v>
      </c>
      <c r="H4292" t="s">
        <v>531</v>
      </c>
      <c r="I4292" t="s">
        <v>408</v>
      </c>
      <c r="L4292" s="3">
        <f t="shared" si="202"/>
        <v>12</v>
      </c>
      <c r="M4292" cm="1">
        <f t="array" ref="M4292">MIN(B:B=B4292,E4292)</f>
        <v>0.41451554398148144</v>
      </c>
      <c r="N4292" cm="1">
        <f t="array" ref="N4292">MAX(B:B=B4292,E4292)</f>
        <v>0.41451554398148144</v>
      </c>
      <c r="O4292" s="1">
        <f t="shared" si="203"/>
        <v>6.145057870370371E-3</v>
      </c>
      <c r="P4292" t="str">
        <f t="shared" si="204"/>
        <v>USER443-TKQ1.221114.001</v>
      </c>
      <c r="Q4292" cm="1">
        <f t="array" ref="Q4292">SUM(--(FREQUENCY(IF(B:B=B4292,MATCH(G4292,G4292,0)),ROW(G4292)-ROW(G4292)+1)&gt;0))</f>
        <v>1</v>
      </c>
    </row>
    <row r="4293" spans="1:17" ht="15.75">
      <c r="A4293" t="s">
        <v>299</v>
      </c>
      <c r="B4293" t="s">
        <v>1545</v>
      </c>
      <c r="C4293" t="s">
        <v>1546</v>
      </c>
      <c r="D4293" s="2">
        <v>45662</v>
      </c>
      <c r="E4293" s="1">
        <v>0.40837049768518519</v>
      </c>
      <c r="F4293" s="1">
        <v>3.9043854166666662E-2</v>
      </c>
      <c r="G4293" t="s">
        <v>37</v>
      </c>
      <c r="H4293" t="s">
        <v>531</v>
      </c>
      <c r="I4293" t="s">
        <v>408</v>
      </c>
      <c r="L4293" s="3">
        <f t="shared" si="202"/>
        <v>12</v>
      </c>
      <c r="M4293" cm="1">
        <f t="array" ref="M4293">MIN(B:B=B4293,E4293)</f>
        <v>0.40837049768518519</v>
      </c>
      <c r="N4293" cm="1">
        <f t="array" ref="N4293">MAX(B:B=B4293,E4293)</f>
        <v>0.40837049768518519</v>
      </c>
      <c r="O4293" s="1">
        <f t="shared" si="203"/>
        <v>3.9043854166666662E-2</v>
      </c>
      <c r="P4293" t="str">
        <f t="shared" si="204"/>
        <v>USER443-TKQ1.221114.001</v>
      </c>
      <c r="Q4293" cm="1">
        <f t="array" ref="Q4293">SUM(--(FREQUENCY(IF(B:B=B4293,MATCH(G4293,G4293,0)),ROW(G4293)-ROW(G4293)+1)&gt;0))</f>
        <v>1</v>
      </c>
    </row>
    <row r="4294" spans="1:17" ht="15.75">
      <c r="A4294" t="s">
        <v>299</v>
      </c>
      <c r="B4294" t="s">
        <v>1545</v>
      </c>
      <c r="C4294" t="s">
        <v>1546</v>
      </c>
      <c r="D4294" s="2">
        <v>45662</v>
      </c>
      <c r="E4294" s="1">
        <v>0.36932663194444443</v>
      </c>
      <c r="F4294" s="1">
        <v>0</v>
      </c>
      <c r="G4294" t="s">
        <v>37</v>
      </c>
      <c r="H4294" t="s">
        <v>531</v>
      </c>
      <c r="I4294" t="s">
        <v>408</v>
      </c>
      <c r="L4294" s="3">
        <f t="shared" si="202"/>
        <v>12</v>
      </c>
      <c r="M4294" cm="1">
        <f t="array" ref="M4294">MIN(B:B=B4294,E4294)</f>
        <v>0.36932663194444443</v>
      </c>
      <c r="N4294" cm="1">
        <f t="array" ref="N4294">MAX(B:B=B4294,E4294)</f>
        <v>0.36932663194444443</v>
      </c>
      <c r="O4294" s="1">
        <f t="shared" si="203"/>
        <v>0</v>
      </c>
      <c r="P4294" t="str">
        <f t="shared" si="204"/>
        <v>USER443-TKQ1.221114.001</v>
      </c>
      <c r="Q4294" cm="1">
        <f t="array" ref="Q4294">SUM(--(FREQUENCY(IF(B:B=B4294,MATCH(G4294,G4294,0)),ROW(G4294)-ROW(G4294)+1)&gt;0))</f>
        <v>1</v>
      </c>
    </row>
    <row r="4295" spans="1:17" ht="15.75">
      <c r="A4295" t="s">
        <v>118</v>
      </c>
      <c r="B4295" t="s">
        <v>1547</v>
      </c>
      <c r="C4295" t="s">
        <v>1548</v>
      </c>
      <c r="D4295" s="2">
        <v>45662</v>
      </c>
      <c r="E4295" s="1">
        <v>0.90106525462962972</v>
      </c>
      <c r="F4295" s="1">
        <v>0.16889525462962962</v>
      </c>
      <c r="G4295" t="s">
        <v>74</v>
      </c>
      <c r="H4295" t="s">
        <v>1549</v>
      </c>
      <c r="I4295" t="s">
        <v>1550</v>
      </c>
      <c r="L4295" s="3">
        <f t="shared" si="202"/>
        <v>4</v>
      </c>
      <c r="M4295" cm="1">
        <f t="array" ref="M4295">MIN(B:B=B4295,E4295)</f>
        <v>0.90106525462962972</v>
      </c>
      <c r="N4295" cm="1">
        <f t="array" ref="N4295">MAX(B:B=B4295,E4295)</f>
        <v>0.90106525462962972</v>
      </c>
      <c r="O4295" s="1">
        <f t="shared" si="203"/>
        <v>0.16889525462962962</v>
      </c>
      <c r="P4295" t="str">
        <f t="shared" si="204"/>
        <v>USER186-SKQ1.211006.001</v>
      </c>
      <c r="Q4295" cm="1">
        <f t="array" ref="Q4295">SUM(--(FREQUENCY(IF(B:B=B4295,MATCH(G4295,G4295,0)),ROW(G4295)-ROW(G4295)+1)&gt;0))</f>
        <v>1</v>
      </c>
    </row>
    <row r="4296" spans="1:17" ht="15.75">
      <c r="A4296" t="s">
        <v>118</v>
      </c>
      <c r="B4296" t="s">
        <v>1547</v>
      </c>
      <c r="C4296" t="s">
        <v>1548</v>
      </c>
      <c r="D4296" s="2">
        <v>45662</v>
      </c>
      <c r="E4296" s="1">
        <v>0.73216999999999999</v>
      </c>
      <c r="F4296" s="1">
        <v>0.30020347222222221</v>
      </c>
      <c r="G4296" t="s">
        <v>74</v>
      </c>
      <c r="H4296" t="s">
        <v>1549</v>
      </c>
      <c r="I4296" t="s">
        <v>1550</v>
      </c>
      <c r="L4296" s="3">
        <f t="shared" si="202"/>
        <v>4</v>
      </c>
      <c r="M4296" cm="1">
        <f t="array" ref="M4296">MIN(B:B=B4296,E4296)</f>
        <v>0.73216999999999999</v>
      </c>
      <c r="N4296" cm="1">
        <f t="array" ref="N4296">MAX(B:B=B4296,E4296)</f>
        <v>0.73216999999999999</v>
      </c>
      <c r="O4296" s="1">
        <f t="shared" si="203"/>
        <v>0.30020347222222221</v>
      </c>
      <c r="P4296" t="str">
        <f t="shared" si="204"/>
        <v>USER186-SKQ1.211006.001</v>
      </c>
      <c r="Q4296" cm="1">
        <f t="array" ref="Q4296">SUM(--(FREQUENCY(IF(B:B=B4296,MATCH(G4296,G4296,0)),ROW(G4296)-ROW(G4296)+1)&gt;0))</f>
        <v>1</v>
      </c>
    </row>
    <row r="4297" spans="1:17" ht="15.75">
      <c r="A4297" t="s">
        <v>118</v>
      </c>
      <c r="B4297" t="s">
        <v>1547</v>
      </c>
      <c r="C4297" t="s">
        <v>1548</v>
      </c>
      <c r="D4297" s="2">
        <v>45662</v>
      </c>
      <c r="E4297" s="1">
        <v>0.43196653935185186</v>
      </c>
      <c r="F4297" s="1">
        <v>6.2537465277777773E-2</v>
      </c>
      <c r="G4297" t="s">
        <v>74</v>
      </c>
      <c r="H4297" t="s">
        <v>1549</v>
      </c>
      <c r="I4297" t="s">
        <v>1550</v>
      </c>
      <c r="L4297" s="3">
        <f t="shared" si="202"/>
        <v>4</v>
      </c>
      <c r="M4297" cm="1">
        <f t="array" ref="M4297">MIN(B:B=B4297,E4297)</f>
        <v>0.43196653935185186</v>
      </c>
      <c r="N4297" cm="1">
        <f t="array" ref="N4297">MAX(B:B=B4297,E4297)</f>
        <v>0.43196653935185186</v>
      </c>
      <c r="O4297" s="1">
        <f t="shared" si="203"/>
        <v>6.2537465277777773E-2</v>
      </c>
      <c r="P4297" t="str">
        <f t="shared" si="204"/>
        <v>USER186-SKQ1.211006.001</v>
      </c>
      <c r="Q4297" cm="1">
        <f t="array" ref="Q4297">SUM(--(FREQUENCY(IF(B:B=B4297,MATCH(G4297,G4297,0)),ROW(G4297)-ROW(G4297)+1)&gt;0))</f>
        <v>1</v>
      </c>
    </row>
    <row r="4298" spans="1:17" ht="15.75">
      <c r="A4298" t="s">
        <v>118</v>
      </c>
      <c r="B4298" t="s">
        <v>1547</v>
      </c>
      <c r="C4298" t="s">
        <v>1548</v>
      </c>
      <c r="D4298" s="2">
        <v>45662</v>
      </c>
      <c r="E4298" s="1">
        <v>0.36942907407407405</v>
      </c>
      <c r="F4298" s="1">
        <v>0</v>
      </c>
      <c r="G4298" t="s">
        <v>74</v>
      </c>
      <c r="H4298" t="s">
        <v>1549</v>
      </c>
      <c r="I4298" t="s">
        <v>1550</v>
      </c>
      <c r="L4298" s="3">
        <f t="shared" si="202"/>
        <v>4</v>
      </c>
      <c r="M4298" cm="1">
        <f t="array" ref="M4298">MIN(B:B=B4298,E4298)</f>
        <v>0.36942907407407405</v>
      </c>
      <c r="N4298" cm="1">
        <f t="array" ref="N4298">MAX(B:B=B4298,E4298)</f>
        <v>0.36942907407407405</v>
      </c>
      <c r="O4298" s="1">
        <f t="shared" si="203"/>
        <v>0</v>
      </c>
      <c r="P4298" t="str">
        <f t="shared" si="204"/>
        <v>USER186-SKQ1.211006.001</v>
      </c>
      <c r="Q4298" cm="1">
        <f t="array" ref="Q4298">SUM(--(FREQUENCY(IF(B:B=B4298,MATCH(G4298,G4298,0)),ROW(G4298)-ROW(G4298)+1)&gt;0))</f>
        <v>1</v>
      </c>
    </row>
    <row r="4299" spans="1:17" ht="15.75">
      <c r="A4299" t="s">
        <v>118</v>
      </c>
      <c r="B4299" t="s">
        <v>1551</v>
      </c>
      <c r="C4299" t="s">
        <v>1552</v>
      </c>
      <c r="D4299" s="2">
        <v>45662</v>
      </c>
      <c r="E4299" s="1">
        <v>0.79035034722222219</v>
      </c>
      <c r="F4299" s="1">
        <v>0.10146538194444445</v>
      </c>
      <c r="G4299" t="s">
        <v>126</v>
      </c>
      <c r="H4299" t="s">
        <v>425</v>
      </c>
      <c r="I4299" t="s">
        <v>52</v>
      </c>
      <c r="L4299" s="3">
        <f t="shared" si="202"/>
        <v>4</v>
      </c>
      <c r="M4299" cm="1">
        <f t="array" ref="M4299">MIN(B:B=B4299,E4299)</f>
        <v>0.79035034722222219</v>
      </c>
      <c r="N4299" cm="1">
        <f t="array" ref="N4299">MAX(B:B=B4299,E4299)</f>
        <v>0.79035034722222219</v>
      </c>
      <c r="O4299" s="1">
        <f t="shared" si="203"/>
        <v>0.10146538194444445</v>
      </c>
      <c r="P4299" t="str">
        <f t="shared" si="204"/>
        <v>USER187-UP1A.231005.007</v>
      </c>
      <c r="Q4299" cm="1">
        <f t="array" ref="Q4299">SUM(--(FREQUENCY(IF(B:B=B4299,MATCH(G4299,G4299,0)),ROW(G4299)-ROW(G4299)+1)&gt;0))</f>
        <v>1</v>
      </c>
    </row>
    <row r="4300" spans="1:17" ht="15.75">
      <c r="A4300" t="s">
        <v>118</v>
      </c>
      <c r="B4300" t="s">
        <v>1551</v>
      </c>
      <c r="C4300" t="s">
        <v>1552</v>
      </c>
      <c r="D4300" s="2">
        <v>45662</v>
      </c>
      <c r="E4300" s="1">
        <v>0.68888496527777787</v>
      </c>
      <c r="F4300" s="1">
        <v>0.25523677083333335</v>
      </c>
      <c r="G4300" t="s">
        <v>126</v>
      </c>
      <c r="H4300" t="s">
        <v>425</v>
      </c>
      <c r="I4300" t="s">
        <v>52</v>
      </c>
      <c r="L4300" s="3">
        <f t="shared" si="202"/>
        <v>4</v>
      </c>
      <c r="M4300" cm="1">
        <f t="array" ref="M4300">MIN(B:B=B4300,E4300)</f>
        <v>0.68888496527777787</v>
      </c>
      <c r="N4300" cm="1">
        <f t="array" ref="N4300">MAX(B:B=B4300,E4300)</f>
        <v>0.68888496527777787</v>
      </c>
      <c r="O4300" s="1">
        <f t="shared" si="203"/>
        <v>0.25523677083333335</v>
      </c>
      <c r="P4300" t="str">
        <f t="shared" si="204"/>
        <v>USER187-UP1A.231005.007</v>
      </c>
      <c r="Q4300" cm="1">
        <f t="array" ref="Q4300">SUM(--(FREQUENCY(IF(B:B=B4300,MATCH(G4300,G4300,0)),ROW(G4300)-ROW(G4300)+1)&gt;0))</f>
        <v>1</v>
      </c>
    </row>
    <row r="4301" spans="1:17" ht="15.75">
      <c r="A4301" t="s">
        <v>118</v>
      </c>
      <c r="B4301" t="s">
        <v>1551</v>
      </c>
      <c r="C4301" t="s">
        <v>1552</v>
      </c>
      <c r="D4301" s="2">
        <v>45662</v>
      </c>
      <c r="E4301" s="1">
        <v>0.43364818287037038</v>
      </c>
      <c r="F4301" s="1">
        <v>6.5674756944444454E-2</v>
      </c>
      <c r="G4301" t="s">
        <v>126</v>
      </c>
      <c r="H4301" t="s">
        <v>425</v>
      </c>
      <c r="I4301" t="s">
        <v>52</v>
      </c>
      <c r="L4301" s="3">
        <f t="shared" si="202"/>
        <v>4</v>
      </c>
      <c r="M4301" cm="1">
        <f t="array" ref="M4301">MIN(B:B=B4301,E4301)</f>
        <v>0.43364818287037038</v>
      </c>
      <c r="N4301" cm="1">
        <f t="array" ref="N4301">MAX(B:B=B4301,E4301)</f>
        <v>0.43364818287037038</v>
      </c>
      <c r="O4301" s="1">
        <f t="shared" si="203"/>
        <v>6.5674756944444454E-2</v>
      </c>
      <c r="P4301" t="str">
        <f t="shared" si="204"/>
        <v>USER187-UP1A.231005.007</v>
      </c>
      <c r="Q4301" cm="1">
        <f t="array" ref="Q4301">SUM(--(FREQUENCY(IF(B:B=B4301,MATCH(G4301,G4301,0)),ROW(G4301)-ROW(G4301)+1)&gt;0))</f>
        <v>1</v>
      </c>
    </row>
    <row r="4302" spans="1:17" ht="15.75">
      <c r="A4302" t="s">
        <v>118</v>
      </c>
      <c r="B4302" t="s">
        <v>1551</v>
      </c>
      <c r="C4302" t="s">
        <v>1552</v>
      </c>
      <c r="D4302" s="2">
        <v>45662</v>
      </c>
      <c r="E4302" s="1">
        <v>0.36797343749999994</v>
      </c>
      <c r="F4302" s="1">
        <v>0</v>
      </c>
      <c r="G4302" t="s">
        <v>126</v>
      </c>
      <c r="H4302" t="s">
        <v>425</v>
      </c>
      <c r="I4302" t="s">
        <v>52</v>
      </c>
      <c r="L4302" s="3">
        <f t="shared" si="202"/>
        <v>4</v>
      </c>
      <c r="M4302" cm="1">
        <f t="array" ref="M4302">MIN(B:B=B4302,E4302)</f>
        <v>0.36797343749999994</v>
      </c>
      <c r="N4302" cm="1">
        <f t="array" ref="N4302">MAX(B:B=B4302,E4302)</f>
        <v>0.36797343749999994</v>
      </c>
      <c r="O4302" s="1">
        <f t="shared" si="203"/>
        <v>0</v>
      </c>
      <c r="P4302" t="str">
        <f t="shared" si="204"/>
        <v>USER187-UP1A.231005.007</v>
      </c>
      <c r="Q4302" cm="1">
        <f t="array" ref="Q4302">SUM(--(FREQUENCY(IF(B:B=B4302,MATCH(G4302,G4302,0)),ROW(G4302)-ROW(G4302)+1)&gt;0))</f>
        <v>1</v>
      </c>
    </row>
    <row r="4303" spans="1:17" ht="15.75">
      <c r="A4303" t="s">
        <v>118</v>
      </c>
      <c r="B4303" t="s">
        <v>1553</v>
      </c>
      <c r="C4303" t="s">
        <v>1554</v>
      </c>
      <c r="D4303" s="2">
        <v>45662</v>
      </c>
      <c r="E4303" s="1">
        <v>0.37076935185185184</v>
      </c>
      <c r="F4303" s="1">
        <v>0</v>
      </c>
      <c r="G4303" t="s">
        <v>27</v>
      </c>
      <c r="H4303" t="s">
        <v>1555</v>
      </c>
      <c r="I4303" t="s">
        <v>175</v>
      </c>
      <c r="L4303" s="3">
        <f t="shared" si="202"/>
        <v>5</v>
      </c>
      <c r="M4303" cm="1">
        <f t="array" ref="M4303">MIN(B:B=B4303,E4303)</f>
        <v>0.37076935185185184</v>
      </c>
      <c r="N4303" cm="1">
        <f t="array" ref="N4303">MAX(B:B=B4303,E4303)</f>
        <v>0.37076935185185184</v>
      </c>
      <c r="O4303" s="1">
        <f t="shared" si="203"/>
        <v>0</v>
      </c>
      <c r="P4303" t="str">
        <f t="shared" si="204"/>
        <v>USER188-RKQ1.200903.002</v>
      </c>
      <c r="Q4303" cm="1">
        <f t="array" ref="Q4303">SUM(--(FREQUENCY(IF(B:B=B4303,MATCH(G4303,G4303,0)),ROW(G4303)-ROW(G4303)+1)&gt;0))</f>
        <v>1</v>
      </c>
    </row>
    <row r="4304" spans="1:17" ht="15.75">
      <c r="A4304" t="s">
        <v>118</v>
      </c>
      <c r="B4304" t="s">
        <v>1553</v>
      </c>
      <c r="C4304" t="s">
        <v>1554</v>
      </c>
      <c r="D4304" s="2">
        <v>45662</v>
      </c>
      <c r="E4304" s="1">
        <v>0.77833943287037044</v>
      </c>
      <c r="F4304" s="1">
        <v>0.10786422453703703</v>
      </c>
      <c r="G4304" t="s">
        <v>27</v>
      </c>
      <c r="H4304" t="s">
        <v>1555</v>
      </c>
      <c r="I4304" t="s">
        <v>175</v>
      </c>
      <c r="L4304" s="3">
        <f t="shared" si="202"/>
        <v>5</v>
      </c>
      <c r="M4304" cm="1">
        <f t="array" ref="M4304">MIN(B:B=B4304,E4304)</f>
        <v>0.77833943287037044</v>
      </c>
      <c r="N4304" cm="1">
        <f t="array" ref="N4304">MAX(B:B=B4304,E4304)</f>
        <v>0.77833943287037044</v>
      </c>
      <c r="O4304" s="1">
        <f t="shared" si="203"/>
        <v>0.10786422453703703</v>
      </c>
      <c r="P4304" t="str">
        <f t="shared" si="204"/>
        <v>USER188-RKQ1.200903.002</v>
      </c>
      <c r="Q4304" cm="1">
        <f t="array" ref="Q4304">SUM(--(FREQUENCY(IF(B:B=B4304,MATCH(G4304,G4304,0)),ROW(G4304)-ROW(G4304)+1)&gt;0))</f>
        <v>1</v>
      </c>
    </row>
    <row r="4305" spans="1:17" ht="15.75">
      <c r="A4305" t="s">
        <v>118</v>
      </c>
      <c r="B4305" t="s">
        <v>1553</v>
      </c>
      <c r="C4305" t="s">
        <v>1554</v>
      </c>
      <c r="D4305" s="2">
        <v>45662</v>
      </c>
      <c r="E4305" s="1">
        <v>0.67047520833333341</v>
      </c>
      <c r="F4305" s="1">
        <v>9.6644305555555546E-2</v>
      </c>
      <c r="G4305" t="s">
        <v>27</v>
      </c>
      <c r="H4305" t="s">
        <v>1555</v>
      </c>
      <c r="I4305" t="s">
        <v>175</v>
      </c>
      <c r="L4305" s="3">
        <f t="shared" si="202"/>
        <v>5</v>
      </c>
      <c r="M4305" cm="1">
        <f t="array" ref="M4305">MIN(B:B=B4305,E4305)</f>
        <v>0.67047520833333341</v>
      </c>
      <c r="N4305" cm="1">
        <f t="array" ref="N4305">MAX(B:B=B4305,E4305)</f>
        <v>0.67047520833333341</v>
      </c>
      <c r="O4305" s="1">
        <f t="shared" si="203"/>
        <v>9.6644305555555546E-2</v>
      </c>
      <c r="P4305" t="str">
        <f t="shared" si="204"/>
        <v>USER188-RKQ1.200903.002</v>
      </c>
      <c r="Q4305" cm="1">
        <f t="array" ref="Q4305">SUM(--(FREQUENCY(IF(B:B=B4305,MATCH(G4305,G4305,0)),ROW(G4305)-ROW(G4305)+1)&gt;0))</f>
        <v>1</v>
      </c>
    </row>
    <row r="4306" spans="1:17" ht="15.75">
      <c r="A4306" t="s">
        <v>118</v>
      </c>
      <c r="B4306" t="s">
        <v>1553</v>
      </c>
      <c r="C4306" t="s">
        <v>1554</v>
      </c>
      <c r="D4306" s="2">
        <v>45662</v>
      </c>
      <c r="E4306" s="1">
        <v>0.57383090277777782</v>
      </c>
      <c r="F4306" s="1">
        <v>0.12829152777777778</v>
      </c>
      <c r="G4306" t="s">
        <v>27</v>
      </c>
      <c r="H4306" t="s">
        <v>1555</v>
      </c>
      <c r="I4306" t="s">
        <v>175</v>
      </c>
      <c r="L4306" s="3">
        <f t="shared" si="202"/>
        <v>5</v>
      </c>
      <c r="M4306" cm="1">
        <f t="array" ref="M4306">MIN(B:B=B4306,E4306)</f>
        <v>0.57383090277777782</v>
      </c>
      <c r="N4306" cm="1">
        <f t="array" ref="N4306">MAX(B:B=B4306,E4306)</f>
        <v>0.57383090277777782</v>
      </c>
      <c r="O4306" s="1">
        <f t="shared" si="203"/>
        <v>0.12829152777777778</v>
      </c>
      <c r="P4306" t="str">
        <f t="shared" si="204"/>
        <v>USER188-RKQ1.200903.002</v>
      </c>
      <c r="Q4306" cm="1">
        <f t="array" ref="Q4306">SUM(--(FREQUENCY(IF(B:B=B4306,MATCH(G4306,G4306,0)),ROW(G4306)-ROW(G4306)+1)&gt;0))</f>
        <v>1</v>
      </c>
    </row>
    <row r="4307" spans="1:17" ht="15.75">
      <c r="A4307" t="s">
        <v>118</v>
      </c>
      <c r="B4307" t="s">
        <v>1553</v>
      </c>
      <c r="C4307" t="s">
        <v>1554</v>
      </c>
      <c r="D4307" s="2">
        <v>45662</v>
      </c>
      <c r="E4307" s="1">
        <v>0.44553938657407405</v>
      </c>
      <c r="F4307" s="1">
        <v>7.4770034722222226E-2</v>
      </c>
      <c r="G4307" t="s">
        <v>27</v>
      </c>
      <c r="H4307" t="s">
        <v>1555</v>
      </c>
      <c r="I4307" t="s">
        <v>175</v>
      </c>
      <c r="L4307" s="3">
        <f t="shared" si="202"/>
        <v>5</v>
      </c>
      <c r="M4307" cm="1">
        <f t="array" ref="M4307">MIN(B:B=B4307,E4307)</f>
        <v>0.44553938657407405</v>
      </c>
      <c r="N4307" cm="1">
        <f t="array" ref="N4307">MAX(B:B=B4307,E4307)</f>
        <v>0.44553938657407405</v>
      </c>
      <c r="O4307" s="1">
        <f t="shared" si="203"/>
        <v>7.4770034722222226E-2</v>
      </c>
      <c r="P4307" t="str">
        <f t="shared" si="204"/>
        <v>USER188-RKQ1.200903.002</v>
      </c>
      <c r="Q4307" cm="1">
        <f t="array" ref="Q4307">SUM(--(FREQUENCY(IF(B:B=B4307,MATCH(G4307,G4307,0)),ROW(G4307)-ROW(G4307)+1)&gt;0))</f>
        <v>1</v>
      </c>
    </row>
    <row r="4308" spans="1:17" ht="15.75">
      <c r="A4308" t="s">
        <v>118</v>
      </c>
      <c r="B4308" t="s">
        <v>1556</v>
      </c>
      <c r="C4308" t="s">
        <v>843</v>
      </c>
      <c r="D4308" s="2">
        <v>45662</v>
      </c>
      <c r="E4308" s="1">
        <v>0.67681501157407409</v>
      </c>
      <c r="F4308" s="1">
        <v>0</v>
      </c>
      <c r="G4308" t="s">
        <v>27</v>
      </c>
      <c r="H4308" t="s">
        <v>1555</v>
      </c>
      <c r="I4308" t="s">
        <v>175</v>
      </c>
      <c r="L4308" s="3">
        <f t="shared" si="202"/>
        <v>1</v>
      </c>
      <c r="M4308" cm="1">
        <f t="array" ref="M4308">MIN(B:B=B4308,E4308)</f>
        <v>0.67681501157407409</v>
      </c>
      <c r="N4308" cm="1">
        <f t="array" ref="N4308">MAX(B:B=B4308,E4308)</f>
        <v>0.67681501157407409</v>
      </c>
      <c r="O4308" s="1">
        <f t="shared" si="203"/>
        <v>0</v>
      </c>
      <c r="P4308" t="str">
        <f t="shared" si="204"/>
        <v>USER189-RKQ1.200903.002</v>
      </c>
      <c r="Q4308" cm="1">
        <f t="array" ref="Q4308">SUM(--(FREQUENCY(IF(B:B=B4308,MATCH(G4308,G4308,0)),ROW(G4308)-ROW(G4308)+1)&gt;0))</f>
        <v>1</v>
      </c>
    </row>
    <row r="4309" spans="1:17" ht="15.75">
      <c r="A4309" t="s">
        <v>299</v>
      </c>
      <c r="B4309" t="s">
        <v>1557</v>
      </c>
      <c r="C4309" t="s">
        <v>1558</v>
      </c>
      <c r="D4309" s="2">
        <v>45662</v>
      </c>
      <c r="E4309" s="1">
        <v>0.7651785532407408</v>
      </c>
      <c r="F4309" s="1">
        <v>0.23707226851851851</v>
      </c>
      <c r="G4309" t="s">
        <v>37</v>
      </c>
      <c r="H4309" t="s">
        <v>887</v>
      </c>
      <c r="I4309" t="s">
        <v>634</v>
      </c>
      <c r="L4309" s="3">
        <f t="shared" si="202"/>
        <v>4</v>
      </c>
      <c r="M4309" cm="1">
        <f t="array" ref="M4309">MIN(B:B=B4309,E4309)</f>
        <v>0.7651785532407408</v>
      </c>
      <c r="N4309" cm="1">
        <f t="array" ref="N4309">MAX(B:B=B4309,E4309)</f>
        <v>0.7651785532407408</v>
      </c>
      <c r="O4309" s="1">
        <f t="shared" si="203"/>
        <v>0.23707226851851851</v>
      </c>
      <c r="P4309" t="str">
        <f t="shared" si="204"/>
        <v>USER446-AQ3A.240829.003</v>
      </c>
      <c r="Q4309" cm="1">
        <f t="array" ref="Q4309">SUM(--(FREQUENCY(IF(B:B=B4309,MATCH(G4309,G4309,0)),ROW(G4309)-ROW(G4309)+1)&gt;0))</f>
        <v>1</v>
      </c>
    </row>
    <row r="4310" spans="1:17" ht="15.75">
      <c r="A4310" t="s">
        <v>299</v>
      </c>
      <c r="B4310" t="s">
        <v>1557</v>
      </c>
      <c r="C4310" t="s">
        <v>1558</v>
      </c>
      <c r="D4310" s="2">
        <v>45662</v>
      </c>
      <c r="E4310" s="1">
        <v>0.52810628472222221</v>
      </c>
      <c r="F4310" s="1">
        <v>7.5898842592592589E-3</v>
      </c>
      <c r="G4310" t="s">
        <v>37</v>
      </c>
      <c r="H4310" t="s">
        <v>887</v>
      </c>
      <c r="I4310" t="s">
        <v>634</v>
      </c>
      <c r="L4310" s="3">
        <f t="shared" si="202"/>
        <v>4</v>
      </c>
      <c r="M4310" cm="1">
        <f t="array" ref="M4310">MIN(B:B=B4310,E4310)</f>
        <v>0.52810628472222221</v>
      </c>
      <c r="N4310" cm="1">
        <f t="array" ref="N4310">MAX(B:B=B4310,E4310)</f>
        <v>0.52810628472222221</v>
      </c>
      <c r="O4310" s="1">
        <f t="shared" si="203"/>
        <v>7.5898842592592589E-3</v>
      </c>
      <c r="P4310" t="str">
        <f t="shared" si="204"/>
        <v>USER446-AQ3A.240829.003</v>
      </c>
      <c r="Q4310" cm="1">
        <f t="array" ref="Q4310">SUM(--(FREQUENCY(IF(B:B=B4310,MATCH(G4310,G4310,0)),ROW(G4310)-ROW(G4310)+1)&gt;0))</f>
        <v>1</v>
      </c>
    </row>
    <row r="4311" spans="1:17" ht="15.75">
      <c r="A4311" t="s">
        <v>299</v>
      </c>
      <c r="B4311" t="s">
        <v>1557</v>
      </c>
      <c r="C4311" t="s">
        <v>1558</v>
      </c>
      <c r="D4311" s="2">
        <v>45662</v>
      </c>
      <c r="E4311" s="1">
        <v>0.52051640046296299</v>
      </c>
      <c r="F4311" s="1">
        <v>5.0158877314814811E-2</v>
      </c>
      <c r="G4311" t="s">
        <v>21</v>
      </c>
      <c r="H4311" t="s">
        <v>1559</v>
      </c>
      <c r="I4311" t="s">
        <v>88</v>
      </c>
      <c r="L4311" s="3">
        <f t="shared" si="202"/>
        <v>4</v>
      </c>
      <c r="M4311" cm="1">
        <f t="array" ref="M4311">MIN(B:B=B4311,E4311)</f>
        <v>0.52051640046296299</v>
      </c>
      <c r="N4311" cm="1">
        <f t="array" ref="N4311">MAX(B:B=B4311,E4311)</f>
        <v>0.52051640046296299</v>
      </c>
      <c r="O4311" s="1">
        <f t="shared" si="203"/>
        <v>5.0158877314814811E-2</v>
      </c>
      <c r="P4311" t="str">
        <f t="shared" si="204"/>
        <v>USER446-SP1A.210812.016</v>
      </c>
      <c r="Q4311" cm="1">
        <f t="array" ref="Q4311">SUM(--(FREQUENCY(IF(B:B=B4311,MATCH(G4311,G4311,0)),ROW(G4311)-ROW(G4311)+1)&gt;0))</f>
        <v>1</v>
      </c>
    </row>
    <row r="4312" spans="1:17" ht="15.75">
      <c r="A4312" t="s">
        <v>299</v>
      </c>
      <c r="B4312" t="s">
        <v>1557</v>
      </c>
      <c r="C4312" t="s">
        <v>1558</v>
      </c>
      <c r="D4312" s="2">
        <v>45662</v>
      </c>
      <c r="E4312" s="1">
        <v>0.4703575231481481</v>
      </c>
      <c r="F4312" s="1">
        <v>0</v>
      </c>
      <c r="G4312" t="s">
        <v>37</v>
      </c>
      <c r="H4312" t="s">
        <v>887</v>
      </c>
      <c r="I4312" t="s">
        <v>634</v>
      </c>
      <c r="L4312" s="3">
        <f t="shared" si="202"/>
        <v>4</v>
      </c>
      <c r="M4312" cm="1">
        <f t="array" ref="M4312">MIN(B:B=B4312,E4312)</f>
        <v>0.4703575231481481</v>
      </c>
      <c r="N4312" cm="1">
        <f t="array" ref="N4312">MAX(B:B=B4312,E4312)</f>
        <v>0.4703575231481481</v>
      </c>
      <c r="O4312" s="1">
        <f t="shared" si="203"/>
        <v>0</v>
      </c>
      <c r="P4312" t="str">
        <f t="shared" si="204"/>
        <v>USER446-AQ3A.240829.003</v>
      </c>
      <c r="Q4312" cm="1">
        <f t="array" ref="Q4312">SUM(--(FREQUENCY(IF(B:B=B4312,MATCH(G4312,G4312,0)),ROW(G4312)-ROW(G4312)+1)&gt;0))</f>
        <v>1</v>
      </c>
    </row>
    <row r="4313" spans="1:17" ht="15.75">
      <c r="A4313" t="s">
        <v>142</v>
      </c>
      <c r="B4313" t="s">
        <v>1560</v>
      </c>
      <c r="C4313" t="s">
        <v>1561</v>
      </c>
      <c r="D4313" s="2">
        <v>45662</v>
      </c>
      <c r="E4313" s="1">
        <v>0.87347351851851851</v>
      </c>
      <c r="F4313" s="1">
        <v>0.10111733796296296</v>
      </c>
      <c r="G4313" t="s">
        <v>18</v>
      </c>
      <c r="H4313" t="s">
        <v>258</v>
      </c>
      <c r="I4313" t="s">
        <v>34</v>
      </c>
      <c r="L4313" s="3">
        <f t="shared" si="202"/>
        <v>11</v>
      </c>
      <c r="M4313" cm="1">
        <f t="array" ref="M4313">MIN(B:B=B4313,E4313)</f>
        <v>0.87347351851851851</v>
      </c>
      <c r="N4313" cm="1">
        <f t="array" ref="N4313">MAX(B:B=B4313,E4313)</f>
        <v>0.87347351851851851</v>
      </c>
      <c r="O4313" s="1">
        <f t="shared" si="203"/>
        <v>0.10111733796296296</v>
      </c>
      <c r="P4313" t="str">
        <f t="shared" si="204"/>
        <v>USER354-RP1A.200720.011</v>
      </c>
      <c r="Q4313" cm="1">
        <f t="array" ref="Q4313">SUM(--(FREQUENCY(IF(B:B=B4313,MATCH(G4313,G4313,0)),ROW(G4313)-ROW(G4313)+1)&gt;0))</f>
        <v>1</v>
      </c>
    </row>
    <row r="4314" spans="1:17" ht="15.75">
      <c r="A4314" t="s">
        <v>142</v>
      </c>
      <c r="B4314" t="s">
        <v>1560</v>
      </c>
      <c r="C4314" t="s">
        <v>1561</v>
      </c>
      <c r="D4314" s="2">
        <v>45662</v>
      </c>
      <c r="E4314" s="1">
        <v>0.77235619212962969</v>
      </c>
      <c r="F4314" s="1">
        <v>0.12026457175925925</v>
      </c>
      <c r="G4314" t="s">
        <v>18</v>
      </c>
      <c r="H4314" t="s">
        <v>258</v>
      </c>
      <c r="I4314" t="s">
        <v>34</v>
      </c>
      <c r="L4314" s="3">
        <f t="shared" si="202"/>
        <v>11</v>
      </c>
      <c r="M4314" cm="1">
        <f t="array" ref="M4314">MIN(B:B=B4314,E4314)</f>
        <v>0.77235619212962969</v>
      </c>
      <c r="N4314" cm="1">
        <f t="array" ref="N4314">MAX(B:B=B4314,E4314)</f>
        <v>0.77235619212962969</v>
      </c>
      <c r="O4314" s="1">
        <f t="shared" si="203"/>
        <v>0.12026457175925925</v>
      </c>
      <c r="P4314" t="str">
        <f t="shared" si="204"/>
        <v>USER354-RP1A.200720.011</v>
      </c>
      <c r="Q4314" cm="1">
        <f t="array" ref="Q4314">SUM(--(FREQUENCY(IF(B:B=B4314,MATCH(G4314,G4314,0)),ROW(G4314)-ROW(G4314)+1)&gt;0))</f>
        <v>1</v>
      </c>
    </row>
    <row r="4315" spans="1:17" ht="15.75">
      <c r="A4315" t="s">
        <v>142</v>
      </c>
      <c r="B4315" t="s">
        <v>1560</v>
      </c>
      <c r="C4315" t="s">
        <v>1561</v>
      </c>
      <c r="D4315" s="2">
        <v>45662</v>
      </c>
      <c r="E4315" s="1">
        <v>0.65209162037037038</v>
      </c>
      <c r="F4315" s="1">
        <v>4.1934525462962967E-2</v>
      </c>
      <c r="G4315" t="s">
        <v>18</v>
      </c>
      <c r="H4315" t="s">
        <v>258</v>
      </c>
      <c r="I4315" t="s">
        <v>34</v>
      </c>
      <c r="L4315" s="3">
        <f t="shared" si="202"/>
        <v>11</v>
      </c>
      <c r="M4315" cm="1">
        <f t="array" ref="M4315">MIN(B:B=B4315,E4315)</f>
        <v>0.65209162037037038</v>
      </c>
      <c r="N4315" cm="1">
        <f t="array" ref="N4315">MAX(B:B=B4315,E4315)</f>
        <v>0.65209162037037038</v>
      </c>
      <c r="O4315" s="1">
        <f t="shared" si="203"/>
        <v>4.1934525462962967E-2</v>
      </c>
      <c r="P4315" t="str">
        <f t="shared" si="204"/>
        <v>USER354-RP1A.200720.011</v>
      </c>
      <c r="Q4315" cm="1">
        <f t="array" ref="Q4315">SUM(--(FREQUENCY(IF(B:B=B4315,MATCH(G4315,G4315,0)),ROW(G4315)-ROW(G4315)+1)&gt;0))</f>
        <v>1</v>
      </c>
    </row>
    <row r="4316" spans="1:17" ht="15.75">
      <c r="A4316" t="s">
        <v>142</v>
      </c>
      <c r="B4316" t="s">
        <v>1560</v>
      </c>
      <c r="C4316" t="s">
        <v>1561</v>
      </c>
      <c r="D4316" s="2">
        <v>45662</v>
      </c>
      <c r="E4316" s="1">
        <v>0.61015708333333329</v>
      </c>
      <c r="F4316" s="1">
        <v>2.0556331018518517E-2</v>
      </c>
      <c r="G4316" t="s">
        <v>18</v>
      </c>
      <c r="H4316" t="s">
        <v>258</v>
      </c>
      <c r="I4316" t="s">
        <v>34</v>
      </c>
      <c r="L4316" s="3">
        <f t="shared" si="202"/>
        <v>11</v>
      </c>
      <c r="M4316" cm="1">
        <f t="array" ref="M4316">MIN(B:B=B4316,E4316)</f>
        <v>0.61015708333333329</v>
      </c>
      <c r="N4316" cm="1">
        <f t="array" ref="N4316">MAX(B:B=B4316,E4316)</f>
        <v>0.61015708333333329</v>
      </c>
      <c r="O4316" s="1">
        <f t="shared" si="203"/>
        <v>2.0556331018518517E-2</v>
      </c>
      <c r="P4316" t="str">
        <f t="shared" si="204"/>
        <v>USER354-RP1A.200720.011</v>
      </c>
      <c r="Q4316" cm="1">
        <f t="array" ref="Q4316">SUM(--(FREQUENCY(IF(B:B=B4316,MATCH(G4316,G4316,0)),ROW(G4316)-ROW(G4316)+1)&gt;0))</f>
        <v>1</v>
      </c>
    </row>
    <row r="4317" spans="1:17" ht="15.75">
      <c r="A4317" t="s">
        <v>142</v>
      </c>
      <c r="B4317" t="s">
        <v>1560</v>
      </c>
      <c r="C4317" t="s">
        <v>1561</v>
      </c>
      <c r="D4317" s="2">
        <v>45662</v>
      </c>
      <c r="E4317" s="1">
        <v>0.58960076388888882</v>
      </c>
      <c r="F4317" s="1">
        <v>6.4885763888888892E-3</v>
      </c>
      <c r="G4317" t="s">
        <v>18</v>
      </c>
      <c r="H4317" t="s">
        <v>258</v>
      </c>
      <c r="I4317" t="s">
        <v>34</v>
      </c>
      <c r="L4317" s="3">
        <f t="shared" si="202"/>
        <v>11</v>
      </c>
      <c r="M4317" cm="1">
        <f t="array" ref="M4317">MIN(B:B=B4317,E4317)</f>
        <v>0.58960076388888882</v>
      </c>
      <c r="N4317" cm="1">
        <f t="array" ref="N4317">MAX(B:B=B4317,E4317)</f>
        <v>0.58960076388888882</v>
      </c>
      <c r="O4317" s="1">
        <f t="shared" si="203"/>
        <v>6.4885763888888892E-3</v>
      </c>
      <c r="P4317" t="str">
        <f t="shared" si="204"/>
        <v>USER354-RP1A.200720.011</v>
      </c>
      <c r="Q4317" cm="1">
        <f t="array" ref="Q4317">SUM(--(FREQUENCY(IF(B:B=B4317,MATCH(G4317,G4317,0)),ROW(G4317)-ROW(G4317)+1)&gt;0))</f>
        <v>1</v>
      </c>
    </row>
    <row r="4318" spans="1:17" ht="15.75">
      <c r="A4318" t="s">
        <v>142</v>
      </c>
      <c r="B4318" t="s">
        <v>1560</v>
      </c>
      <c r="C4318" t="s">
        <v>1561</v>
      </c>
      <c r="D4318" s="2">
        <v>45662</v>
      </c>
      <c r="E4318" s="1">
        <v>0.5831121759259259</v>
      </c>
      <c r="F4318" s="1">
        <v>3.5535289351851851E-2</v>
      </c>
      <c r="G4318" t="s">
        <v>18</v>
      </c>
      <c r="H4318" t="s">
        <v>258</v>
      </c>
      <c r="I4318" t="s">
        <v>34</v>
      </c>
      <c r="L4318" s="3">
        <f t="shared" si="202"/>
        <v>11</v>
      </c>
      <c r="M4318" cm="1">
        <f t="array" ref="M4318">MIN(B:B=B4318,E4318)</f>
        <v>0.5831121759259259</v>
      </c>
      <c r="N4318" cm="1">
        <f t="array" ref="N4318">MAX(B:B=B4318,E4318)</f>
        <v>0.5831121759259259</v>
      </c>
      <c r="O4318" s="1">
        <f t="shared" si="203"/>
        <v>3.5535289351851851E-2</v>
      </c>
      <c r="P4318" t="str">
        <f t="shared" si="204"/>
        <v>USER354-RP1A.200720.011</v>
      </c>
      <c r="Q4318" cm="1">
        <f t="array" ref="Q4318">SUM(--(FREQUENCY(IF(B:B=B4318,MATCH(G4318,G4318,0)),ROW(G4318)-ROW(G4318)+1)&gt;0))</f>
        <v>1</v>
      </c>
    </row>
    <row r="4319" spans="1:17" ht="15.75">
      <c r="A4319" t="s">
        <v>142</v>
      </c>
      <c r="B4319" t="s">
        <v>1560</v>
      </c>
      <c r="C4319" t="s">
        <v>1561</v>
      </c>
      <c r="D4319" s="2">
        <v>45662</v>
      </c>
      <c r="E4319" s="1">
        <v>0.54757688657407411</v>
      </c>
      <c r="F4319" s="1">
        <v>2.7992708333333335E-2</v>
      </c>
      <c r="G4319" t="s">
        <v>18</v>
      </c>
      <c r="H4319" t="s">
        <v>258</v>
      </c>
      <c r="I4319" t="s">
        <v>34</v>
      </c>
      <c r="L4319" s="3">
        <f t="shared" ref="L4319:L4382" si="205">COUNTIF(B:B,B4319)</f>
        <v>11</v>
      </c>
      <c r="M4319" cm="1">
        <f t="array" ref="M4319">MIN(B:B=B4319,E4319)</f>
        <v>0.54757688657407411</v>
      </c>
      <c r="N4319" cm="1">
        <f t="array" ref="N4319">MAX(B:B=B4319,E4319)</f>
        <v>0.54757688657407411</v>
      </c>
      <c r="O4319" s="1">
        <f t="shared" si="203"/>
        <v>2.7992708333333335E-2</v>
      </c>
      <c r="P4319" t="str">
        <f t="shared" si="204"/>
        <v>USER354-RP1A.200720.011</v>
      </c>
      <c r="Q4319" cm="1">
        <f t="array" ref="Q4319">SUM(--(FREQUENCY(IF(B:B=B4319,MATCH(G4319,G4319,0)),ROW(G4319)-ROW(G4319)+1)&gt;0))</f>
        <v>1</v>
      </c>
    </row>
    <row r="4320" spans="1:17" ht="15.75">
      <c r="A4320" t="s">
        <v>142</v>
      </c>
      <c r="B4320" t="s">
        <v>1560</v>
      </c>
      <c r="C4320" t="s">
        <v>1561</v>
      </c>
      <c r="D4320" s="2">
        <v>45662</v>
      </c>
      <c r="E4320" s="1">
        <v>0.51958417824074077</v>
      </c>
      <c r="F4320" s="1">
        <v>5.1487372685185183E-2</v>
      </c>
      <c r="G4320" t="s">
        <v>18</v>
      </c>
      <c r="H4320" t="s">
        <v>258</v>
      </c>
      <c r="I4320" t="s">
        <v>34</v>
      </c>
      <c r="L4320" s="3">
        <f t="shared" si="205"/>
        <v>11</v>
      </c>
      <c r="M4320" cm="1">
        <f t="array" ref="M4320">MIN(B:B=B4320,E4320)</f>
        <v>0.51958417824074077</v>
      </c>
      <c r="N4320" cm="1">
        <f t="array" ref="N4320">MAX(B:B=B4320,E4320)</f>
        <v>0.51958417824074077</v>
      </c>
      <c r="O4320" s="1">
        <f t="shared" si="203"/>
        <v>5.1487372685185183E-2</v>
      </c>
      <c r="P4320" t="str">
        <f t="shared" si="204"/>
        <v>USER354-RP1A.200720.011</v>
      </c>
      <c r="Q4320" cm="1">
        <f t="array" ref="Q4320">SUM(--(FREQUENCY(IF(B:B=B4320,MATCH(G4320,G4320,0)),ROW(G4320)-ROW(G4320)+1)&gt;0))</f>
        <v>1</v>
      </c>
    </row>
    <row r="4321" spans="1:17" ht="15.75">
      <c r="A4321" t="s">
        <v>142</v>
      </c>
      <c r="B4321" t="s">
        <v>1560</v>
      </c>
      <c r="C4321" t="s">
        <v>1561</v>
      </c>
      <c r="D4321" s="2">
        <v>45662</v>
      </c>
      <c r="E4321" s="1">
        <v>0.46809680555555561</v>
      </c>
      <c r="F4321" s="1">
        <v>4.5254363425925925E-2</v>
      </c>
      <c r="G4321" t="s">
        <v>18</v>
      </c>
      <c r="H4321" t="s">
        <v>258</v>
      </c>
      <c r="I4321" t="s">
        <v>34</v>
      </c>
      <c r="L4321" s="3">
        <f t="shared" si="205"/>
        <v>11</v>
      </c>
      <c r="M4321" cm="1">
        <f t="array" ref="M4321">MIN(B:B=B4321,E4321)</f>
        <v>0.46809680555555561</v>
      </c>
      <c r="N4321" cm="1">
        <f t="array" ref="N4321">MAX(B:B=B4321,E4321)</f>
        <v>0.46809680555555561</v>
      </c>
      <c r="O4321" s="1">
        <f t="shared" si="203"/>
        <v>4.5254363425925925E-2</v>
      </c>
      <c r="P4321" t="str">
        <f t="shared" si="204"/>
        <v>USER354-RP1A.200720.011</v>
      </c>
      <c r="Q4321" cm="1">
        <f t="array" ref="Q4321">SUM(--(FREQUENCY(IF(B:B=B4321,MATCH(G4321,G4321,0)),ROW(G4321)-ROW(G4321)+1)&gt;0))</f>
        <v>1</v>
      </c>
    </row>
    <row r="4322" spans="1:17" ht="15.75">
      <c r="A4322" t="s">
        <v>142</v>
      </c>
      <c r="B4322" t="s">
        <v>1560</v>
      </c>
      <c r="C4322" t="s">
        <v>1561</v>
      </c>
      <c r="D4322" s="2">
        <v>45662</v>
      </c>
      <c r="E4322" s="1">
        <v>0.42284245370370371</v>
      </c>
      <c r="F4322" s="1">
        <v>5.230043981481481E-2</v>
      </c>
      <c r="G4322" t="s">
        <v>18</v>
      </c>
      <c r="H4322" t="s">
        <v>258</v>
      </c>
      <c r="I4322" t="s">
        <v>34</v>
      </c>
      <c r="L4322" s="3">
        <f t="shared" si="205"/>
        <v>11</v>
      </c>
      <c r="M4322" cm="1">
        <f t="array" ref="M4322">MIN(B:B=B4322,E4322)</f>
        <v>0.42284245370370371</v>
      </c>
      <c r="N4322" cm="1">
        <f t="array" ref="N4322">MAX(B:B=B4322,E4322)</f>
        <v>0.42284245370370371</v>
      </c>
      <c r="O4322" s="1">
        <f t="shared" si="203"/>
        <v>5.230043981481481E-2</v>
      </c>
      <c r="P4322" t="str">
        <f t="shared" si="204"/>
        <v>USER354-RP1A.200720.011</v>
      </c>
      <c r="Q4322" cm="1">
        <f t="array" ref="Q4322">SUM(--(FREQUENCY(IF(B:B=B4322,MATCH(G4322,G4322,0)),ROW(G4322)-ROW(G4322)+1)&gt;0))</f>
        <v>1</v>
      </c>
    </row>
    <row r="4323" spans="1:17" ht="15.75">
      <c r="A4323" t="s">
        <v>142</v>
      </c>
      <c r="B4323" t="s">
        <v>1560</v>
      </c>
      <c r="C4323" t="s">
        <v>1561</v>
      </c>
      <c r="D4323" s="2">
        <v>45662</v>
      </c>
      <c r="E4323" s="1">
        <v>0.37054201388888885</v>
      </c>
      <c r="F4323" s="1">
        <v>0</v>
      </c>
      <c r="G4323" t="s">
        <v>18</v>
      </c>
      <c r="H4323" t="s">
        <v>258</v>
      </c>
      <c r="I4323" t="s">
        <v>34</v>
      </c>
      <c r="L4323" s="3">
        <f t="shared" si="205"/>
        <v>11</v>
      </c>
      <c r="M4323" cm="1">
        <f t="array" ref="M4323">MIN(B:B=B4323,E4323)</f>
        <v>0.37054201388888885</v>
      </c>
      <c r="N4323" cm="1">
        <f t="array" ref="N4323">MAX(B:B=B4323,E4323)</f>
        <v>0.37054201388888885</v>
      </c>
      <c r="O4323" s="1">
        <f t="shared" si="203"/>
        <v>0</v>
      </c>
      <c r="P4323" t="str">
        <f t="shared" si="204"/>
        <v>USER354-RP1A.200720.011</v>
      </c>
      <c r="Q4323" cm="1">
        <f t="array" ref="Q4323">SUM(--(FREQUENCY(IF(B:B=B4323,MATCH(G4323,G4323,0)),ROW(G4323)-ROW(G4323)+1)&gt;0))</f>
        <v>1</v>
      </c>
    </row>
    <row r="4324" spans="1:17" ht="15.75">
      <c r="A4324" t="s">
        <v>142</v>
      </c>
      <c r="B4324" t="s">
        <v>1562</v>
      </c>
      <c r="C4324" t="s">
        <v>1563</v>
      </c>
      <c r="D4324" s="2">
        <v>45662</v>
      </c>
      <c r="E4324" s="1">
        <v>0.80949461805555556</v>
      </c>
      <c r="F4324" s="1">
        <v>0.12342905092592593</v>
      </c>
      <c r="G4324" t="s">
        <v>27</v>
      </c>
      <c r="H4324" t="s">
        <v>121</v>
      </c>
      <c r="I4324" t="s">
        <v>122</v>
      </c>
      <c r="L4324" s="3">
        <f t="shared" si="205"/>
        <v>5</v>
      </c>
      <c r="M4324" cm="1">
        <f t="array" ref="M4324">MIN(B:B=B4324,E4324)</f>
        <v>0.80949461805555556</v>
      </c>
      <c r="N4324" cm="1">
        <f t="array" ref="N4324">MAX(B:B=B4324,E4324)</f>
        <v>0.80949461805555556</v>
      </c>
      <c r="O4324" s="1">
        <f t="shared" si="203"/>
        <v>0.12342905092592593</v>
      </c>
      <c r="P4324" t="str">
        <f t="shared" si="204"/>
        <v>USER355-TP1A.220905.001</v>
      </c>
      <c r="Q4324" cm="1">
        <f t="array" ref="Q4324">SUM(--(FREQUENCY(IF(B:B=B4324,MATCH(G4324,G4324,0)),ROW(G4324)-ROW(G4324)+1)&gt;0))</f>
        <v>1</v>
      </c>
    </row>
    <row r="4325" spans="1:17" ht="15.75">
      <c r="A4325" t="s">
        <v>142</v>
      </c>
      <c r="B4325" t="s">
        <v>1562</v>
      </c>
      <c r="C4325" t="s">
        <v>1563</v>
      </c>
      <c r="D4325" s="2">
        <v>45662</v>
      </c>
      <c r="E4325" s="1">
        <v>0.68606557870370377</v>
      </c>
      <c r="F4325" s="1">
        <v>0.11466645833333333</v>
      </c>
      <c r="G4325" t="s">
        <v>27</v>
      </c>
      <c r="H4325" t="s">
        <v>121</v>
      </c>
      <c r="I4325" t="s">
        <v>122</v>
      </c>
      <c r="L4325" s="3">
        <f t="shared" si="205"/>
        <v>5</v>
      </c>
      <c r="M4325" cm="1">
        <f t="array" ref="M4325">MIN(B:B=B4325,E4325)</f>
        <v>0.68606557870370377</v>
      </c>
      <c r="N4325" cm="1">
        <f t="array" ref="N4325">MAX(B:B=B4325,E4325)</f>
        <v>0.68606557870370377</v>
      </c>
      <c r="O4325" s="1">
        <f t="shared" si="203"/>
        <v>0.11466645833333333</v>
      </c>
      <c r="P4325" t="str">
        <f t="shared" si="204"/>
        <v>USER355-TP1A.220905.001</v>
      </c>
      <c r="Q4325" cm="1">
        <f t="array" ref="Q4325">SUM(--(FREQUENCY(IF(B:B=B4325,MATCH(G4325,G4325,0)),ROW(G4325)-ROW(G4325)+1)&gt;0))</f>
        <v>1</v>
      </c>
    </row>
    <row r="4326" spans="1:17" ht="15.75">
      <c r="A4326" t="s">
        <v>142</v>
      </c>
      <c r="B4326" t="s">
        <v>1562</v>
      </c>
      <c r="C4326" t="s">
        <v>1563</v>
      </c>
      <c r="D4326" s="2">
        <v>45662</v>
      </c>
      <c r="E4326" s="1">
        <v>0.57139912037037044</v>
      </c>
      <c r="F4326" s="1">
        <v>0.12422806712962964</v>
      </c>
      <c r="G4326" t="s">
        <v>27</v>
      </c>
      <c r="H4326" t="s">
        <v>121</v>
      </c>
      <c r="I4326" t="s">
        <v>122</v>
      </c>
      <c r="L4326" s="3">
        <f t="shared" si="205"/>
        <v>5</v>
      </c>
      <c r="M4326" cm="1">
        <f t="array" ref="M4326">MIN(B:B=B4326,E4326)</f>
        <v>0.57139912037037044</v>
      </c>
      <c r="N4326" cm="1">
        <f t="array" ref="N4326">MAX(B:B=B4326,E4326)</f>
        <v>0.57139912037037044</v>
      </c>
      <c r="O4326" s="1">
        <f t="shared" si="203"/>
        <v>0.12422806712962964</v>
      </c>
      <c r="P4326" t="str">
        <f t="shared" si="204"/>
        <v>USER355-TP1A.220905.001</v>
      </c>
      <c r="Q4326" cm="1">
        <f t="array" ref="Q4326">SUM(--(FREQUENCY(IF(B:B=B4326,MATCH(G4326,G4326,0)),ROW(G4326)-ROW(G4326)+1)&gt;0))</f>
        <v>1</v>
      </c>
    </row>
    <row r="4327" spans="1:17" ht="15.75">
      <c r="A4327" t="s">
        <v>142</v>
      </c>
      <c r="B4327" t="s">
        <v>1562</v>
      </c>
      <c r="C4327" t="s">
        <v>1563</v>
      </c>
      <c r="D4327" s="2">
        <v>45662</v>
      </c>
      <c r="E4327" s="1">
        <v>0.44717105324074075</v>
      </c>
      <c r="F4327" s="1">
        <v>8.1049722222222217E-2</v>
      </c>
      <c r="G4327" t="s">
        <v>27</v>
      </c>
      <c r="H4327" t="s">
        <v>121</v>
      </c>
      <c r="I4327" t="s">
        <v>122</v>
      </c>
      <c r="L4327" s="3">
        <f t="shared" si="205"/>
        <v>5</v>
      </c>
      <c r="M4327" cm="1">
        <f t="array" ref="M4327">MIN(B:B=B4327,E4327)</f>
        <v>0.44717105324074075</v>
      </c>
      <c r="N4327" cm="1">
        <f t="array" ref="N4327">MAX(B:B=B4327,E4327)</f>
        <v>0.44717105324074075</v>
      </c>
      <c r="O4327" s="1">
        <f t="shared" si="203"/>
        <v>8.1049722222222217E-2</v>
      </c>
      <c r="P4327" t="str">
        <f t="shared" si="204"/>
        <v>USER355-TP1A.220905.001</v>
      </c>
      <c r="Q4327" cm="1">
        <f t="array" ref="Q4327">SUM(--(FREQUENCY(IF(B:B=B4327,MATCH(G4327,G4327,0)),ROW(G4327)-ROW(G4327)+1)&gt;0))</f>
        <v>1</v>
      </c>
    </row>
    <row r="4328" spans="1:17" ht="15.75">
      <c r="A4328" t="s">
        <v>142</v>
      </c>
      <c r="B4328" t="s">
        <v>1562</v>
      </c>
      <c r="C4328" t="s">
        <v>1563</v>
      </c>
      <c r="D4328" s="2">
        <v>45662</v>
      </c>
      <c r="E4328" s="1">
        <v>0.36612133101851851</v>
      </c>
      <c r="F4328" s="1">
        <v>0</v>
      </c>
      <c r="G4328" t="s">
        <v>27</v>
      </c>
      <c r="H4328" t="s">
        <v>121</v>
      </c>
      <c r="I4328" t="s">
        <v>122</v>
      </c>
      <c r="L4328" s="3">
        <f t="shared" si="205"/>
        <v>5</v>
      </c>
      <c r="M4328" cm="1">
        <f t="array" ref="M4328">MIN(B:B=B4328,E4328)</f>
        <v>0.36612133101851851</v>
      </c>
      <c r="N4328" cm="1">
        <f t="array" ref="N4328">MAX(B:B=B4328,E4328)</f>
        <v>0.36612133101851851</v>
      </c>
      <c r="O4328" s="1">
        <f t="shared" si="203"/>
        <v>0</v>
      </c>
      <c r="P4328" t="str">
        <f t="shared" si="204"/>
        <v>USER355-TP1A.220905.001</v>
      </c>
      <c r="Q4328" cm="1">
        <f t="array" ref="Q4328">SUM(--(FREQUENCY(IF(B:B=B4328,MATCH(G4328,G4328,0)),ROW(G4328)-ROW(G4328)+1)&gt;0))</f>
        <v>1</v>
      </c>
    </row>
    <row r="4329" spans="1:17" ht="15.75">
      <c r="A4329" t="s">
        <v>142</v>
      </c>
      <c r="B4329" t="s">
        <v>1564</v>
      </c>
      <c r="C4329" t="s">
        <v>1565</v>
      </c>
      <c r="D4329" s="2">
        <v>45662</v>
      </c>
      <c r="E4329" s="1">
        <v>0.62237956018518525</v>
      </c>
      <c r="F4329" s="1">
        <v>2.1070821759259256E-2</v>
      </c>
      <c r="G4329" t="s">
        <v>18</v>
      </c>
      <c r="H4329" t="s">
        <v>1071</v>
      </c>
      <c r="I4329" t="s">
        <v>513</v>
      </c>
      <c r="L4329" s="3">
        <f t="shared" si="205"/>
        <v>12</v>
      </c>
      <c r="M4329" cm="1">
        <f t="array" ref="M4329">MIN(B:B=B4329,E4329)</f>
        <v>0.62237956018518525</v>
      </c>
      <c r="N4329" cm="1">
        <f t="array" ref="N4329">MAX(B:B=B4329,E4329)</f>
        <v>0.62237956018518525</v>
      </c>
      <c r="O4329" s="1">
        <f t="shared" si="203"/>
        <v>2.1070821759259256E-2</v>
      </c>
      <c r="P4329" t="str">
        <f t="shared" si="204"/>
        <v>USER353-QKQ1.200209.002</v>
      </c>
      <c r="Q4329" cm="1">
        <f t="array" ref="Q4329">SUM(--(FREQUENCY(IF(B:B=B4329,MATCH(G4329,G4329,0)),ROW(G4329)-ROW(G4329)+1)&gt;0))</f>
        <v>1</v>
      </c>
    </row>
    <row r="4330" spans="1:17" ht="15.75">
      <c r="A4330" t="s">
        <v>142</v>
      </c>
      <c r="B4330" t="s">
        <v>1564</v>
      </c>
      <c r="C4330" t="s">
        <v>1565</v>
      </c>
      <c r="D4330" s="2">
        <v>45662</v>
      </c>
      <c r="E4330" s="1">
        <v>0.60130873842592591</v>
      </c>
      <c r="F4330" s="1">
        <v>5.2299513888888892E-2</v>
      </c>
      <c r="G4330" t="s">
        <v>18</v>
      </c>
      <c r="H4330" t="s">
        <v>1071</v>
      </c>
      <c r="I4330" t="s">
        <v>513</v>
      </c>
      <c r="L4330" s="3">
        <f t="shared" si="205"/>
        <v>12</v>
      </c>
      <c r="M4330" cm="1">
        <f t="array" ref="M4330">MIN(B:B=B4330,E4330)</f>
        <v>0.60130873842592591</v>
      </c>
      <c r="N4330" cm="1">
        <f t="array" ref="N4330">MAX(B:B=B4330,E4330)</f>
        <v>0.60130873842592591</v>
      </c>
      <c r="O4330" s="1">
        <f t="shared" si="203"/>
        <v>5.2299513888888892E-2</v>
      </c>
      <c r="P4330" t="str">
        <f t="shared" si="204"/>
        <v>USER353-QKQ1.200209.002</v>
      </c>
      <c r="Q4330" cm="1">
        <f t="array" ref="Q4330">SUM(--(FREQUENCY(IF(B:B=B4330,MATCH(G4330,G4330,0)),ROW(G4330)-ROW(G4330)+1)&gt;0))</f>
        <v>1</v>
      </c>
    </row>
    <row r="4331" spans="1:17" ht="15.75">
      <c r="A4331" t="s">
        <v>142</v>
      </c>
      <c r="B4331" t="s">
        <v>1564</v>
      </c>
      <c r="C4331" t="s">
        <v>1565</v>
      </c>
      <c r="D4331" s="2">
        <v>45662</v>
      </c>
      <c r="E4331" s="1">
        <v>0.54900922453703704</v>
      </c>
      <c r="F4331" s="1">
        <v>1.7879513888888891E-3</v>
      </c>
      <c r="G4331" t="s">
        <v>18</v>
      </c>
      <c r="H4331" t="s">
        <v>1071</v>
      </c>
      <c r="I4331" t="s">
        <v>513</v>
      </c>
      <c r="L4331" s="3">
        <f t="shared" si="205"/>
        <v>12</v>
      </c>
      <c r="M4331" cm="1">
        <f t="array" ref="M4331">MIN(B:B=B4331,E4331)</f>
        <v>0.54900922453703704</v>
      </c>
      <c r="N4331" cm="1">
        <f t="array" ref="N4331">MAX(B:B=B4331,E4331)</f>
        <v>0.54900922453703704</v>
      </c>
      <c r="O4331" s="1">
        <f t="shared" si="203"/>
        <v>1.7879513888888891E-3</v>
      </c>
      <c r="P4331" t="str">
        <f t="shared" si="204"/>
        <v>USER353-QKQ1.200209.002</v>
      </c>
      <c r="Q4331" cm="1">
        <f t="array" ref="Q4331">SUM(--(FREQUENCY(IF(B:B=B4331,MATCH(G4331,G4331,0)),ROW(G4331)-ROW(G4331)+1)&gt;0))</f>
        <v>1</v>
      </c>
    </row>
    <row r="4332" spans="1:17" ht="15.75">
      <c r="A4332" t="s">
        <v>142</v>
      </c>
      <c r="B4332" t="s">
        <v>1564</v>
      </c>
      <c r="C4332" t="s">
        <v>1565</v>
      </c>
      <c r="D4332" s="2">
        <v>45662</v>
      </c>
      <c r="E4332" s="1">
        <v>0.5472212847222222</v>
      </c>
      <c r="F4332" s="1">
        <v>1.6324363425925924E-2</v>
      </c>
      <c r="G4332" t="s">
        <v>18</v>
      </c>
      <c r="H4332" t="s">
        <v>1071</v>
      </c>
      <c r="I4332" t="s">
        <v>513</v>
      </c>
      <c r="L4332" s="3">
        <f t="shared" si="205"/>
        <v>12</v>
      </c>
      <c r="M4332" cm="1">
        <f t="array" ref="M4332">MIN(B:B=B4332,E4332)</f>
        <v>0.5472212847222222</v>
      </c>
      <c r="N4332" cm="1">
        <f t="array" ref="N4332">MAX(B:B=B4332,E4332)</f>
        <v>0.5472212847222222</v>
      </c>
      <c r="O4332" s="1">
        <f t="shared" si="203"/>
        <v>1.6324363425925924E-2</v>
      </c>
      <c r="P4332" t="str">
        <f t="shared" si="204"/>
        <v>USER353-QKQ1.200209.002</v>
      </c>
      <c r="Q4332" cm="1">
        <f t="array" ref="Q4332">SUM(--(FREQUENCY(IF(B:B=B4332,MATCH(G4332,G4332,0)),ROW(G4332)-ROW(G4332)+1)&gt;0))</f>
        <v>1</v>
      </c>
    </row>
    <row r="4333" spans="1:17" ht="15.75">
      <c r="A4333" t="s">
        <v>142</v>
      </c>
      <c r="B4333" t="s">
        <v>1564</v>
      </c>
      <c r="C4333" t="s">
        <v>1565</v>
      </c>
      <c r="D4333" s="2">
        <v>45662</v>
      </c>
      <c r="E4333" s="1">
        <v>0.53089690972222225</v>
      </c>
      <c r="F4333" s="1">
        <v>4.2525243055555557E-2</v>
      </c>
      <c r="G4333" t="s">
        <v>18</v>
      </c>
      <c r="H4333" t="s">
        <v>1071</v>
      </c>
      <c r="I4333" t="s">
        <v>513</v>
      </c>
      <c r="L4333" s="3">
        <f t="shared" si="205"/>
        <v>12</v>
      </c>
      <c r="M4333" cm="1">
        <f t="array" ref="M4333">MIN(B:B=B4333,E4333)</f>
        <v>0.53089690972222225</v>
      </c>
      <c r="N4333" cm="1">
        <f t="array" ref="N4333">MAX(B:B=B4333,E4333)</f>
        <v>0.53089690972222225</v>
      </c>
      <c r="O4333" s="1">
        <f t="shared" si="203"/>
        <v>4.2525243055555557E-2</v>
      </c>
      <c r="P4333" t="str">
        <f t="shared" si="204"/>
        <v>USER353-QKQ1.200209.002</v>
      </c>
      <c r="Q4333" cm="1">
        <f t="array" ref="Q4333">SUM(--(FREQUENCY(IF(B:B=B4333,MATCH(G4333,G4333,0)),ROW(G4333)-ROW(G4333)+1)&gt;0))</f>
        <v>1</v>
      </c>
    </row>
    <row r="4334" spans="1:17" ht="15.75">
      <c r="A4334" t="s">
        <v>142</v>
      </c>
      <c r="B4334" t="s">
        <v>1564</v>
      </c>
      <c r="C4334" t="s">
        <v>1565</v>
      </c>
      <c r="D4334" s="2">
        <v>45662</v>
      </c>
      <c r="E4334" s="1">
        <v>0.48837166666666665</v>
      </c>
      <c r="F4334" s="1">
        <v>7.6449074074074067E-3</v>
      </c>
      <c r="G4334" t="s">
        <v>18</v>
      </c>
      <c r="H4334" t="s">
        <v>1071</v>
      </c>
      <c r="I4334" t="s">
        <v>513</v>
      </c>
      <c r="L4334" s="3">
        <f t="shared" si="205"/>
        <v>12</v>
      </c>
      <c r="M4334" cm="1">
        <f t="array" ref="M4334">MIN(B:B=B4334,E4334)</f>
        <v>0.48837166666666665</v>
      </c>
      <c r="N4334" cm="1">
        <f t="array" ref="N4334">MAX(B:B=B4334,E4334)</f>
        <v>0.48837166666666665</v>
      </c>
      <c r="O4334" s="1">
        <f t="shared" si="203"/>
        <v>7.6449074074074067E-3</v>
      </c>
      <c r="P4334" t="str">
        <f t="shared" si="204"/>
        <v>USER353-QKQ1.200209.002</v>
      </c>
      <c r="Q4334" cm="1">
        <f t="array" ref="Q4334">SUM(--(FREQUENCY(IF(B:B=B4334,MATCH(G4334,G4334,0)),ROW(G4334)-ROW(G4334)+1)&gt;0))</f>
        <v>1</v>
      </c>
    </row>
    <row r="4335" spans="1:17" ht="15.75">
      <c r="A4335" t="s">
        <v>142</v>
      </c>
      <c r="B4335" t="s">
        <v>1564</v>
      </c>
      <c r="C4335" t="s">
        <v>1565</v>
      </c>
      <c r="D4335" s="2">
        <v>45662</v>
      </c>
      <c r="E4335" s="1">
        <v>0.48072677083333332</v>
      </c>
      <c r="F4335" s="1">
        <v>3.830368055555556E-2</v>
      </c>
      <c r="G4335" t="s">
        <v>18</v>
      </c>
      <c r="H4335" t="s">
        <v>1071</v>
      </c>
      <c r="I4335" t="s">
        <v>513</v>
      </c>
      <c r="L4335" s="3">
        <f t="shared" si="205"/>
        <v>12</v>
      </c>
      <c r="M4335" cm="1">
        <f t="array" ref="M4335">MIN(B:B=B4335,E4335)</f>
        <v>0.48072677083333332</v>
      </c>
      <c r="N4335" cm="1">
        <f t="array" ref="N4335">MAX(B:B=B4335,E4335)</f>
        <v>0.48072677083333332</v>
      </c>
      <c r="O4335" s="1">
        <f t="shared" si="203"/>
        <v>3.830368055555556E-2</v>
      </c>
      <c r="P4335" t="str">
        <f t="shared" si="204"/>
        <v>USER353-QKQ1.200209.002</v>
      </c>
      <c r="Q4335" cm="1">
        <f t="array" ref="Q4335">SUM(--(FREQUENCY(IF(B:B=B4335,MATCH(G4335,G4335,0)),ROW(G4335)-ROW(G4335)+1)&gt;0))</f>
        <v>1</v>
      </c>
    </row>
    <row r="4336" spans="1:17" ht="15.75">
      <c r="A4336" t="s">
        <v>142</v>
      </c>
      <c r="B4336" t="s">
        <v>1564</v>
      </c>
      <c r="C4336" t="s">
        <v>1565</v>
      </c>
      <c r="D4336" s="2">
        <v>45662</v>
      </c>
      <c r="E4336" s="1">
        <v>0.44242309027777776</v>
      </c>
      <c r="F4336" s="1">
        <v>7.0043449074074074E-2</v>
      </c>
      <c r="G4336" t="s">
        <v>18</v>
      </c>
      <c r="H4336" t="s">
        <v>1071</v>
      </c>
      <c r="I4336" t="s">
        <v>513</v>
      </c>
      <c r="L4336" s="3">
        <f t="shared" si="205"/>
        <v>12</v>
      </c>
      <c r="M4336" cm="1">
        <f t="array" ref="M4336">MIN(B:B=B4336,E4336)</f>
        <v>0.44242309027777776</v>
      </c>
      <c r="N4336" cm="1">
        <f t="array" ref="N4336">MAX(B:B=B4336,E4336)</f>
        <v>0.44242309027777776</v>
      </c>
      <c r="O4336" s="1">
        <f t="shared" si="203"/>
        <v>7.0043449074074074E-2</v>
      </c>
      <c r="P4336" t="str">
        <f t="shared" si="204"/>
        <v>USER353-QKQ1.200209.002</v>
      </c>
      <c r="Q4336" cm="1">
        <f t="array" ref="Q4336">SUM(--(FREQUENCY(IF(B:B=B4336,MATCH(G4336,G4336,0)),ROW(G4336)-ROW(G4336)+1)&gt;0))</f>
        <v>1</v>
      </c>
    </row>
    <row r="4337" spans="1:17" ht="15.75">
      <c r="A4337" t="s">
        <v>142</v>
      </c>
      <c r="B4337" t="s">
        <v>1564</v>
      </c>
      <c r="C4337" t="s">
        <v>1565</v>
      </c>
      <c r="D4337" s="2">
        <v>45662</v>
      </c>
      <c r="E4337" s="1">
        <v>0.3723796412037037</v>
      </c>
      <c r="F4337" s="1">
        <v>2.3701620370370369E-3</v>
      </c>
      <c r="G4337" t="s">
        <v>18</v>
      </c>
      <c r="H4337" t="s">
        <v>1071</v>
      </c>
      <c r="I4337" t="s">
        <v>513</v>
      </c>
      <c r="L4337" s="3">
        <f t="shared" si="205"/>
        <v>12</v>
      </c>
      <c r="M4337" cm="1">
        <f t="array" ref="M4337">MIN(B:B=B4337,E4337)</f>
        <v>0.3723796412037037</v>
      </c>
      <c r="N4337" cm="1">
        <f t="array" ref="N4337">MAX(B:B=B4337,E4337)</f>
        <v>0.3723796412037037</v>
      </c>
      <c r="O4337" s="1">
        <f t="shared" si="203"/>
        <v>2.3701620370370369E-3</v>
      </c>
      <c r="P4337" t="str">
        <f t="shared" si="204"/>
        <v>USER353-QKQ1.200209.002</v>
      </c>
      <c r="Q4337" cm="1">
        <f t="array" ref="Q4337">SUM(--(FREQUENCY(IF(B:B=B4337,MATCH(G4337,G4337,0)),ROW(G4337)-ROW(G4337)+1)&gt;0))</f>
        <v>1</v>
      </c>
    </row>
    <row r="4338" spans="1:17" ht="15.75">
      <c r="A4338" t="s">
        <v>142</v>
      </c>
      <c r="B4338" t="s">
        <v>1564</v>
      </c>
      <c r="C4338" t="s">
        <v>1565</v>
      </c>
      <c r="D4338" s="2">
        <v>45662</v>
      </c>
      <c r="E4338" s="1">
        <v>0.37000947916666665</v>
      </c>
      <c r="F4338" s="1">
        <v>0</v>
      </c>
      <c r="G4338" t="s">
        <v>18</v>
      </c>
      <c r="H4338" t="s">
        <v>1071</v>
      </c>
      <c r="I4338" t="s">
        <v>513</v>
      </c>
      <c r="L4338" s="3">
        <f t="shared" si="205"/>
        <v>12</v>
      </c>
      <c r="M4338" cm="1">
        <f t="array" ref="M4338">MIN(B:B=B4338,E4338)</f>
        <v>0.37000947916666665</v>
      </c>
      <c r="N4338" cm="1">
        <f t="array" ref="N4338">MAX(B:B=B4338,E4338)</f>
        <v>0.37000947916666665</v>
      </c>
      <c r="O4338" s="1">
        <f t="shared" si="203"/>
        <v>0</v>
      </c>
      <c r="P4338" t="str">
        <f t="shared" si="204"/>
        <v>USER353-QKQ1.200209.002</v>
      </c>
      <c r="Q4338" cm="1">
        <f t="array" ref="Q4338">SUM(--(FREQUENCY(IF(B:B=B4338,MATCH(G4338,G4338,0)),ROW(G4338)-ROW(G4338)+1)&gt;0))</f>
        <v>1</v>
      </c>
    </row>
    <row r="4339" spans="1:17" ht="15.75">
      <c r="A4339" t="s">
        <v>142</v>
      </c>
      <c r="B4339" t="s">
        <v>1564</v>
      </c>
      <c r="C4339" t="s">
        <v>1565</v>
      </c>
      <c r="D4339" s="2">
        <v>45662</v>
      </c>
      <c r="E4339" s="1">
        <v>0.75331496527777775</v>
      </c>
      <c r="F4339" s="1">
        <v>6.9101736111111109E-3</v>
      </c>
      <c r="G4339" t="s">
        <v>18</v>
      </c>
      <c r="H4339" t="s">
        <v>1071</v>
      </c>
      <c r="I4339" t="s">
        <v>513</v>
      </c>
      <c r="L4339" s="3">
        <f t="shared" si="205"/>
        <v>12</v>
      </c>
      <c r="M4339" cm="1">
        <f t="array" ref="M4339">MIN(B:B=B4339,E4339)</f>
        <v>0.75331496527777775</v>
      </c>
      <c r="N4339" cm="1">
        <f t="array" ref="N4339">MAX(B:B=B4339,E4339)</f>
        <v>0.75331496527777775</v>
      </c>
      <c r="O4339" s="1">
        <f t="shared" si="203"/>
        <v>6.9101736111111109E-3</v>
      </c>
      <c r="P4339" t="str">
        <f t="shared" si="204"/>
        <v>USER353-QKQ1.200209.002</v>
      </c>
      <c r="Q4339" cm="1">
        <f t="array" ref="Q4339">SUM(--(FREQUENCY(IF(B:B=B4339,MATCH(G4339,G4339,0)),ROW(G4339)-ROW(G4339)+1)&gt;0))</f>
        <v>1</v>
      </c>
    </row>
    <row r="4340" spans="1:17" ht="15.75">
      <c r="A4340" t="s">
        <v>142</v>
      </c>
      <c r="B4340" t="s">
        <v>1564</v>
      </c>
      <c r="C4340" t="s">
        <v>1565</v>
      </c>
      <c r="D4340" s="2">
        <v>45662</v>
      </c>
      <c r="E4340" s="1">
        <v>0.74640479166666662</v>
      </c>
      <c r="F4340" s="1">
        <v>0.12402523148148148</v>
      </c>
      <c r="G4340" t="s">
        <v>18</v>
      </c>
      <c r="H4340" t="s">
        <v>1071</v>
      </c>
      <c r="I4340" t="s">
        <v>513</v>
      </c>
      <c r="L4340" s="3">
        <f t="shared" si="205"/>
        <v>12</v>
      </c>
      <c r="M4340" cm="1">
        <f t="array" ref="M4340">MIN(B:B=B4340,E4340)</f>
        <v>0.74640479166666662</v>
      </c>
      <c r="N4340" cm="1">
        <f t="array" ref="N4340">MAX(B:B=B4340,E4340)</f>
        <v>0.74640479166666662</v>
      </c>
      <c r="O4340" s="1">
        <f t="shared" si="203"/>
        <v>0.12402523148148148</v>
      </c>
      <c r="P4340" t="str">
        <f t="shared" si="204"/>
        <v>USER353-QKQ1.200209.002</v>
      </c>
      <c r="Q4340" cm="1">
        <f t="array" ref="Q4340">SUM(--(FREQUENCY(IF(B:B=B4340,MATCH(G4340,G4340,0)),ROW(G4340)-ROW(G4340)+1)&gt;0))</f>
        <v>1</v>
      </c>
    </row>
    <row r="4341" spans="1:17" ht="15.75">
      <c r="A4341" t="s">
        <v>142</v>
      </c>
      <c r="B4341" t="s">
        <v>1566</v>
      </c>
      <c r="C4341" t="s">
        <v>1567</v>
      </c>
      <c r="D4341" s="2">
        <v>45662</v>
      </c>
      <c r="E4341" s="1">
        <v>0.75031741898148141</v>
      </c>
      <c r="F4341" s="1">
        <v>0.14915787037037037</v>
      </c>
      <c r="G4341" t="s">
        <v>27</v>
      </c>
      <c r="H4341" t="s">
        <v>205</v>
      </c>
      <c r="I4341" t="s">
        <v>34</v>
      </c>
      <c r="L4341" s="3">
        <f t="shared" si="205"/>
        <v>8</v>
      </c>
      <c r="M4341" cm="1">
        <f t="array" ref="M4341">MIN(B:B=B4341,E4341)</f>
        <v>0.75031741898148141</v>
      </c>
      <c r="N4341" cm="1">
        <f t="array" ref="N4341">MAX(B:B=B4341,E4341)</f>
        <v>0.75031741898148141</v>
      </c>
      <c r="O4341" s="1">
        <f t="shared" si="203"/>
        <v>0.14915787037037037</v>
      </c>
      <c r="P4341" t="str">
        <f t="shared" si="204"/>
        <v>USER361-RP1A.200720.011</v>
      </c>
      <c r="Q4341" cm="1">
        <f t="array" ref="Q4341">SUM(--(FREQUENCY(IF(B:B=B4341,MATCH(G4341,G4341,0)),ROW(G4341)-ROW(G4341)+1)&gt;0))</f>
        <v>1</v>
      </c>
    </row>
    <row r="4342" spans="1:17" ht="15.75">
      <c r="A4342" t="s">
        <v>142</v>
      </c>
      <c r="B4342" t="s">
        <v>1566</v>
      </c>
      <c r="C4342" t="s">
        <v>1567</v>
      </c>
      <c r="D4342" s="2">
        <v>45662</v>
      </c>
      <c r="E4342" s="1">
        <v>0.60115953703703706</v>
      </c>
      <c r="F4342" s="1">
        <v>3.3670196759259259E-2</v>
      </c>
      <c r="G4342" t="s">
        <v>27</v>
      </c>
      <c r="H4342" t="s">
        <v>205</v>
      </c>
      <c r="I4342" t="s">
        <v>34</v>
      </c>
      <c r="L4342" s="3">
        <f t="shared" si="205"/>
        <v>8</v>
      </c>
      <c r="M4342" cm="1">
        <f t="array" ref="M4342">MIN(B:B=B4342,E4342)</f>
        <v>0.60115953703703706</v>
      </c>
      <c r="N4342" cm="1">
        <f t="array" ref="N4342">MAX(B:B=B4342,E4342)</f>
        <v>0.60115953703703706</v>
      </c>
      <c r="O4342" s="1">
        <f t="shared" si="203"/>
        <v>3.3670196759259259E-2</v>
      </c>
      <c r="P4342" t="str">
        <f t="shared" si="204"/>
        <v>USER361-RP1A.200720.011</v>
      </c>
      <c r="Q4342" cm="1">
        <f t="array" ref="Q4342">SUM(--(FREQUENCY(IF(B:B=B4342,MATCH(G4342,G4342,0)),ROW(G4342)-ROW(G4342)+1)&gt;0))</f>
        <v>1</v>
      </c>
    </row>
    <row r="4343" spans="1:17" ht="15.75">
      <c r="A4343" t="s">
        <v>142</v>
      </c>
      <c r="B4343" t="s">
        <v>1566</v>
      </c>
      <c r="C4343" t="s">
        <v>1567</v>
      </c>
      <c r="D4343" s="2">
        <v>45662</v>
      </c>
      <c r="E4343" s="1">
        <v>0.5674893518518519</v>
      </c>
      <c r="F4343" s="1">
        <v>2.5920405092592594E-2</v>
      </c>
      <c r="G4343" t="s">
        <v>27</v>
      </c>
      <c r="H4343" t="s">
        <v>205</v>
      </c>
      <c r="I4343" t="s">
        <v>34</v>
      </c>
      <c r="L4343" s="3">
        <f t="shared" si="205"/>
        <v>8</v>
      </c>
      <c r="M4343" cm="1">
        <f t="array" ref="M4343">MIN(B:B=B4343,E4343)</f>
        <v>0.5674893518518519</v>
      </c>
      <c r="N4343" cm="1">
        <f t="array" ref="N4343">MAX(B:B=B4343,E4343)</f>
        <v>0.5674893518518519</v>
      </c>
      <c r="O4343" s="1">
        <f t="shared" si="203"/>
        <v>2.5920405092592594E-2</v>
      </c>
      <c r="P4343" t="str">
        <f t="shared" si="204"/>
        <v>USER361-RP1A.200720.011</v>
      </c>
      <c r="Q4343" cm="1">
        <f t="array" ref="Q4343">SUM(--(FREQUENCY(IF(B:B=B4343,MATCH(G4343,G4343,0)),ROW(G4343)-ROW(G4343)+1)&gt;0))</f>
        <v>1</v>
      </c>
    </row>
    <row r="4344" spans="1:17" ht="15.75">
      <c r="A4344" t="s">
        <v>142</v>
      </c>
      <c r="B4344" t="s">
        <v>1566</v>
      </c>
      <c r="C4344" t="s">
        <v>1567</v>
      </c>
      <c r="D4344" s="2">
        <v>45662</v>
      </c>
      <c r="E4344" s="1">
        <v>0.54156894675925926</v>
      </c>
      <c r="F4344" s="1">
        <v>1.133863425925926E-2</v>
      </c>
      <c r="G4344" t="s">
        <v>27</v>
      </c>
      <c r="H4344" t="s">
        <v>205</v>
      </c>
      <c r="I4344" t="s">
        <v>34</v>
      </c>
      <c r="L4344" s="3">
        <f t="shared" si="205"/>
        <v>8</v>
      </c>
      <c r="M4344" cm="1">
        <f t="array" ref="M4344">MIN(B:B=B4344,E4344)</f>
        <v>0.54156894675925926</v>
      </c>
      <c r="N4344" cm="1">
        <f t="array" ref="N4344">MAX(B:B=B4344,E4344)</f>
        <v>0.54156894675925926</v>
      </c>
      <c r="O4344" s="1">
        <f t="shared" si="203"/>
        <v>1.133863425925926E-2</v>
      </c>
      <c r="P4344" t="str">
        <f t="shared" si="204"/>
        <v>USER361-RP1A.200720.011</v>
      </c>
      <c r="Q4344" cm="1">
        <f t="array" ref="Q4344">SUM(--(FREQUENCY(IF(B:B=B4344,MATCH(G4344,G4344,0)),ROW(G4344)-ROW(G4344)+1)&gt;0))</f>
        <v>1</v>
      </c>
    </row>
    <row r="4345" spans="1:17" ht="15.75">
      <c r="A4345" t="s">
        <v>142</v>
      </c>
      <c r="B4345" t="s">
        <v>1566</v>
      </c>
      <c r="C4345" t="s">
        <v>1567</v>
      </c>
      <c r="D4345" s="2">
        <v>45662</v>
      </c>
      <c r="E4345" s="1">
        <v>0.53023030092592593</v>
      </c>
      <c r="F4345" s="1">
        <v>2.4406041666666666E-2</v>
      </c>
      <c r="G4345" t="s">
        <v>27</v>
      </c>
      <c r="H4345" t="s">
        <v>205</v>
      </c>
      <c r="I4345" t="s">
        <v>34</v>
      </c>
      <c r="L4345" s="3">
        <f t="shared" si="205"/>
        <v>8</v>
      </c>
      <c r="M4345" cm="1">
        <f t="array" ref="M4345">MIN(B:B=B4345,E4345)</f>
        <v>0.53023030092592593</v>
      </c>
      <c r="N4345" cm="1">
        <f t="array" ref="N4345">MAX(B:B=B4345,E4345)</f>
        <v>0.53023030092592593</v>
      </c>
      <c r="O4345" s="1">
        <f t="shared" si="203"/>
        <v>2.4406041666666666E-2</v>
      </c>
      <c r="P4345" t="str">
        <f t="shared" si="204"/>
        <v>USER361-RP1A.200720.011</v>
      </c>
      <c r="Q4345" cm="1">
        <f t="array" ref="Q4345">SUM(--(FREQUENCY(IF(B:B=B4345,MATCH(G4345,G4345,0)),ROW(G4345)-ROW(G4345)+1)&gt;0))</f>
        <v>1</v>
      </c>
    </row>
    <row r="4346" spans="1:17" ht="15.75">
      <c r="A4346" t="s">
        <v>142</v>
      </c>
      <c r="B4346" t="s">
        <v>1566</v>
      </c>
      <c r="C4346" t="s">
        <v>1567</v>
      </c>
      <c r="D4346" s="2">
        <v>45662</v>
      </c>
      <c r="E4346" s="1">
        <v>0.50582425925925922</v>
      </c>
      <c r="F4346" s="1">
        <v>5.9831585648148146E-2</v>
      </c>
      <c r="G4346" t="s">
        <v>27</v>
      </c>
      <c r="H4346" t="s">
        <v>205</v>
      </c>
      <c r="I4346" t="s">
        <v>34</v>
      </c>
      <c r="L4346" s="3">
        <f t="shared" si="205"/>
        <v>8</v>
      </c>
      <c r="M4346" cm="1">
        <f t="array" ref="M4346">MIN(B:B=B4346,E4346)</f>
        <v>0.50582425925925922</v>
      </c>
      <c r="N4346" cm="1">
        <f t="array" ref="N4346">MAX(B:B=B4346,E4346)</f>
        <v>0.50582425925925922</v>
      </c>
      <c r="O4346" s="1">
        <f t="shared" si="203"/>
        <v>5.9831585648148146E-2</v>
      </c>
      <c r="P4346" t="str">
        <f t="shared" si="204"/>
        <v>USER361-RP1A.200720.011</v>
      </c>
      <c r="Q4346" cm="1">
        <f t="array" ref="Q4346">SUM(--(FREQUENCY(IF(B:B=B4346,MATCH(G4346,G4346,0)),ROW(G4346)-ROW(G4346)+1)&gt;0))</f>
        <v>1</v>
      </c>
    </row>
    <row r="4347" spans="1:17" ht="15.75">
      <c r="A4347" t="s">
        <v>142</v>
      </c>
      <c r="B4347" t="s">
        <v>1566</v>
      </c>
      <c r="C4347" t="s">
        <v>1567</v>
      </c>
      <c r="D4347" s="2">
        <v>45662</v>
      </c>
      <c r="E4347" s="1">
        <v>0.4459926851851852</v>
      </c>
      <c r="F4347" s="1">
        <v>8.5861145833333333E-2</v>
      </c>
      <c r="G4347" t="s">
        <v>27</v>
      </c>
      <c r="H4347" t="s">
        <v>205</v>
      </c>
      <c r="I4347" t="s">
        <v>34</v>
      </c>
      <c r="L4347" s="3">
        <f t="shared" si="205"/>
        <v>8</v>
      </c>
      <c r="M4347" cm="1">
        <f t="array" ref="M4347">MIN(B:B=B4347,E4347)</f>
        <v>0.4459926851851852</v>
      </c>
      <c r="N4347" cm="1">
        <f t="array" ref="N4347">MAX(B:B=B4347,E4347)</f>
        <v>0.4459926851851852</v>
      </c>
      <c r="O4347" s="1">
        <f t="shared" si="203"/>
        <v>8.5861145833333333E-2</v>
      </c>
      <c r="P4347" t="str">
        <f t="shared" si="204"/>
        <v>USER361-RP1A.200720.011</v>
      </c>
      <c r="Q4347" cm="1">
        <f t="array" ref="Q4347">SUM(--(FREQUENCY(IF(B:B=B4347,MATCH(G4347,G4347,0)),ROW(G4347)-ROW(G4347)+1)&gt;0))</f>
        <v>1</v>
      </c>
    </row>
    <row r="4348" spans="1:17" ht="15.75">
      <c r="A4348" t="s">
        <v>142</v>
      </c>
      <c r="B4348" t="s">
        <v>1566</v>
      </c>
      <c r="C4348" t="s">
        <v>1567</v>
      </c>
      <c r="D4348" s="2">
        <v>45662</v>
      </c>
      <c r="E4348" s="1">
        <v>0.36013153935185183</v>
      </c>
      <c r="F4348" s="1">
        <v>0</v>
      </c>
      <c r="G4348" t="s">
        <v>27</v>
      </c>
      <c r="H4348" t="s">
        <v>205</v>
      </c>
      <c r="I4348" t="s">
        <v>34</v>
      </c>
      <c r="L4348" s="3">
        <f t="shared" si="205"/>
        <v>8</v>
      </c>
      <c r="M4348" cm="1">
        <f t="array" ref="M4348">MIN(B:B=B4348,E4348)</f>
        <v>0.36013153935185183</v>
      </c>
      <c r="N4348" cm="1">
        <f t="array" ref="N4348">MAX(B:B=B4348,E4348)</f>
        <v>0.36013153935185183</v>
      </c>
      <c r="O4348" s="1">
        <f t="shared" si="203"/>
        <v>0</v>
      </c>
      <c r="P4348" t="str">
        <f t="shared" si="204"/>
        <v>USER361-RP1A.200720.011</v>
      </c>
      <c r="Q4348" cm="1">
        <f t="array" ref="Q4348">SUM(--(FREQUENCY(IF(B:B=B4348,MATCH(G4348,G4348,0)),ROW(G4348)-ROW(G4348)+1)&gt;0))</f>
        <v>1</v>
      </c>
    </row>
    <row r="4349" spans="1:17" ht="15.75">
      <c r="A4349" t="s">
        <v>142</v>
      </c>
      <c r="B4349" t="s">
        <v>1568</v>
      </c>
      <c r="C4349" t="s">
        <v>1569</v>
      </c>
      <c r="D4349" s="2">
        <v>45662</v>
      </c>
      <c r="E4349" s="1">
        <v>0.38592851851851856</v>
      </c>
      <c r="F4349" s="1">
        <v>0</v>
      </c>
      <c r="G4349" t="s">
        <v>27</v>
      </c>
      <c r="H4349" t="s">
        <v>205</v>
      </c>
      <c r="I4349" t="s">
        <v>34</v>
      </c>
      <c r="L4349" s="3">
        <f t="shared" si="205"/>
        <v>1</v>
      </c>
      <c r="M4349" cm="1">
        <f t="array" ref="M4349">MIN(B:B=B4349,E4349)</f>
        <v>0.38592851851851856</v>
      </c>
      <c r="N4349" cm="1">
        <f t="array" ref="N4349">MAX(B:B=B4349,E4349)</f>
        <v>0.38592851851851856</v>
      </c>
      <c r="O4349" s="1">
        <f t="shared" si="203"/>
        <v>0</v>
      </c>
      <c r="P4349" t="str">
        <f t="shared" si="204"/>
        <v>USER362-RP1A.200720.011</v>
      </c>
      <c r="Q4349" cm="1">
        <f t="array" ref="Q4349">SUM(--(FREQUENCY(IF(B:B=B4349,MATCH(G4349,G4349,0)),ROW(G4349)-ROW(G4349)+1)&gt;0))</f>
        <v>1</v>
      </c>
    </row>
    <row r="4350" spans="1:17" ht="15.75">
      <c r="A4350" t="s">
        <v>299</v>
      </c>
      <c r="B4350" t="s">
        <v>1570</v>
      </c>
      <c r="C4350" t="s">
        <v>1571</v>
      </c>
      <c r="D4350" s="2">
        <v>45662</v>
      </c>
      <c r="E4350" s="1">
        <v>0.74772738425925933</v>
      </c>
      <c r="F4350" s="1">
        <v>3.6753090277777782E-2</v>
      </c>
      <c r="G4350" t="s">
        <v>126</v>
      </c>
      <c r="H4350" t="s">
        <v>197</v>
      </c>
      <c r="I4350" t="s">
        <v>198</v>
      </c>
      <c r="L4350" s="3">
        <f t="shared" si="205"/>
        <v>3</v>
      </c>
      <c r="M4350" cm="1">
        <f t="array" ref="M4350">MIN(B:B=B4350,E4350)</f>
        <v>0.74772738425925933</v>
      </c>
      <c r="N4350" cm="1">
        <f t="array" ref="N4350">MAX(B:B=B4350,E4350)</f>
        <v>0.74772738425925933</v>
      </c>
      <c r="O4350" s="1">
        <f t="shared" si="203"/>
        <v>3.6753090277777782E-2</v>
      </c>
      <c r="P4350" t="str">
        <f t="shared" si="204"/>
        <v>USER478-UP1A.231005.007_NONFC</v>
      </c>
      <c r="Q4350" cm="1">
        <f t="array" ref="Q4350">SUM(--(FREQUENCY(IF(B:B=B4350,MATCH(G4350,G4350,0)),ROW(G4350)-ROW(G4350)+1)&gt;0))</f>
        <v>1</v>
      </c>
    </row>
    <row r="4351" spans="1:17" ht="15.75">
      <c r="A4351" t="s">
        <v>299</v>
      </c>
      <c r="B4351" t="s">
        <v>1570</v>
      </c>
      <c r="C4351" t="s">
        <v>1571</v>
      </c>
      <c r="D4351" s="2">
        <v>45662</v>
      </c>
      <c r="E4351" s="1">
        <v>0.71097429398148149</v>
      </c>
      <c r="F4351" s="1">
        <v>0.31398144675925926</v>
      </c>
      <c r="G4351" t="s">
        <v>126</v>
      </c>
      <c r="H4351" t="s">
        <v>197</v>
      </c>
      <c r="I4351" t="s">
        <v>198</v>
      </c>
      <c r="L4351" s="3">
        <f t="shared" si="205"/>
        <v>3</v>
      </c>
      <c r="M4351" cm="1">
        <f t="array" ref="M4351">MIN(B:B=B4351,E4351)</f>
        <v>0.71097429398148149</v>
      </c>
      <c r="N4351" cm="1">
        <f t="array" ref="N4351">MAX(B:B=B4351,E4351)</f>
        <v>0.71097429398148149</v>
      </c>
      <c r="O4351" s="1">
        <f t="shared" si="203"/>
        <v>0.31398144675925926</v>
      </c>
      <c r="P4351" t="str">
        <f t="shared" si="204"/>
        <v>USER478-UP1A.231005.007_NONFC</v>
      </c>
      <c r="Q4351" cm="1">
        <f t="array" ref="Q4351">SUM(--(FREQUENCY(IF(B:B=B4351,MATCH(G4351,G4351,0)),ROW(G4351)-ROW(G4351)+1)&gt;0))</f>
        <v>1</v>
      </c>
    </row>
    <row r="4352" spans="1:17" ht="15.75">
      <c r="A4352" t="s">
        <v>299</v>
      </c>
      <c r="B4352" t="s">
        <v>1570</v>
      </c>
      <c r="C4352" t="s">
        <v>1571</v>
      </c>
      <c r="D4352" s="2">
        <v>45662</v>
      </c>
      <c r="E4352" s="1">
        <v>0.39699284722222222</v>
      </c>
      <c r="F4352" s="1">
        <v>0</v>
      </c>
      <c r="G4352" t="s">
        <v>126</v>
      </c>
      <c r="H4352" t="s">
        <v>197</v>
      </c>
      <c r="I4352" t="s">
        <v>198</v>
      </c>
      <c r="L4352" s="3">
        <f t="shared" si="205"/>
        <v>3</v>
      </c>
      <c r="M4352" cm="1">
        <f t="array" ref="M4352">MIN(B:B=B4352,E4352)</f>
        <v>0.39699284722222222</v>
      </c>
      <c r="N4352" cm="1">
        <f t="array" ref="N4352">MAX(B:B=B4352,E4352)</f>
        <v>0.39699284722222222</v>
      </c>
      <c r="O4352" s="1">
        <f t="shared" si="203"/>
        <v>0</v>
      </c>
      <c r="P4352" t="str">
        <f t="shared" si="204"/>
        <v>USER478-UP1A.231005.007_NONFC</v>
      </c>
      <c r="Q4352" cm="1">
        <f t="array" ref="Q4352">SUM(--(FREQUENCY(IF(B:B=B4352,MATCH(G4352,G4352,0)),ROW(G4352)-ROW(G4352)+1)&gt;0))</f>
        <v>1</v>
      </c>
    </row>
    <row r="4353" spans="1:17" ht="15.75">
      <c r="A4353" t="s">
        <v>299</v>
      </c>
      <c r="B4353" t="s">
        <v>1572</v>
      </c>
      <c r="C4353" t="s">
        <v>1573</v>
      </c>
      <c r="D4353" s="2">
        <v>45662</v>
      </c>
      <c r="E4353" s="1">
        <v>0.8479013310185185</v>
      </c>
      <c r="F4353" s="1">
        <v>0.11023891203703705</v>
      </c>
      <c r="G4353" t="s">
        <v>41</v>
      </c>
      <c r="H4353" t="s">
        <v>816</v>
      </c>
      <c r="I4353" t="s">
        <v>52</v>
      </c>
      <c r="L4353" s="3">
        <f t="shared" si="205"/>
        <v>5</v>
      </c>
      <c r="M4353" cm="1">
        <f t="array" ref="M4353">MIN(B:B=B4353,E4353)</f>
        <v>0.8479013310185185</v>
      </c>
      <c r="N4353" cm="1">
        <f t="array" ref="N4353">MAX(B:B=B4353,E4353)</f>
        <v>0.8479013310185185</v>
      </c>
      <c r="O4353" s="1">
        <f t="shared" si="203"/>
        <v>0.11023891203703705</v>
      </c>
      <c r="P4353" t="str">
        <f t="shared" si="204"/>
        <v>USER479-UP1A.231005.007</v>
      </c>
      <c r="Q4353" cm="1">
        <f t="array" ref="Q4353">SUM(--(FREQUENCY(IF(B:B=B4353,MATCH(G4353,G4353,0)),ROW(G4353)-ROW(G4353)+1)&gt;0))</f>
        <v>1</v>
      </c>
    </row>
    <row r="4354" spans="1:17" ht="15.75">
      <c r="A4354" t="s">
        <v>299</v>
      </c>
      <c r="B4354" t="s">
        <v>1572</v>
      </c>
      <c r="C4354" t="s">
        <v>1573</v>
      </c>
      <c r="D4354" s="2">
        <v>45662</v>
      </c>
      <c r="E4354" s="1">
        <v>0.73766241898148144</v>
      </c>
      <c r="F4354" s="1">
        <v>0.12804956018518518</v>
      </c>
      <c r="G4354" t="s">
        <v>41</v>
      </c>
      <c r="H4354" t="s">
        <v>816</v>
      </c>
      <c r="I4354" t="s">
        <v>52</v>
      </c>
      <c r="L4354" s="3">
        <f t="shared" si="205"/>
        <v>5</v>
      </c>
      <c r="M4354" cm="1">
        <f t="array" ref="M4354">MIN(B:B=B4354,E4354)</f>
        <v>0.73766241898148144</v>
      </c>
      <c r="N4354" cm="1">
        <f t="array" ref="N4354">MAX(B:B=B4354,E4354)</f>
        <v>0.73766241898148144</v>
      </c>
      <c r="O4354" s="1">
        <f t="shared" si="203"/>
        <v>0.12804956018518518</v>
      </c>
      <c r="P4354" t="str">
        <f t="shared" si="204"/>
        <v>USER479-UP1A.231005.007</v>
      </c>
      <c r="Q4354" cm="1">
        <f t="array" ref="Q4354">SUM(--(FREQUENCY(IF(B:B=B4354,MATCH(G4354,G4354,0)),ROW(G4354)-ROW(G4354)+1)&gt;0))</f>
        <v>1</v>
      </c>
    </row>
    <row r="4355" spans="1:17" ht="15.75">
      <c r="A4355" t="s">
        <v>299</v>
      </c>
      <c r="B4355" t="s">
        <v>1572</v>
      </c>
      <c r="C4355" t="s">
        <v>1573</v>
      </c>
      <c r="D4355" s="2">
        <v>45662</v>
      </c>
      <c r="E4355" s="1">
        <v>0.60961287037037037</v>
      </c>
      <c r="F4355" s="1">
        <v>0.19576791666666668</v>
      </c>
      <c r="G4355" t="s">
        <v>41</v>
      </c>
      <c r="H4355" t="s">
        <v>816</v>
      </c>
      <c r="I4355" t="s">
        <v>52</v>
      </c>
      <c r="L4355" s="3">
        <f t="shared" si="205"/>
        <v>5</v>
      </c>
      <c r="M4355" cm="1">
        <f t="array" ref="M4355">MIN(B:B=B4355,E4355)</f>
        <v>0.60961287037037037</v>
      </c>
      <c r="N4355" cm="1">
        <f t="array" ref="N4355">MAX(B:B=B4355,E4355)</f>
        <v>0.60961287037037037</v>
      </c>
      <c r="O4355" s="1">
        <f t="shared" ref="O4355:O4418" si="206">AVERAGE(B:B,B4355,F4355)</f>
        <v>0.19576791666666668</v>
      </c>
      <c r="P4355" t="str">
        <f t="shared" ref="P4355:P4418" si="207">B4355 &amp; "-" &amp; I4355</f>
        <v>USER479-UP1A.231005.007</v>
      </c>
      <c r="Q4355" cm="1">
        <f t="array" ref="Q4355">SUM(--(FREQUENCY(IF(B:B=B4355,MATCH(G4355,G4355,0)),ROW(G4355)-ROW(G4355)+1)&gt;0))</f>
        <v>1</v>
      </c>
    </row>
    <row r="4356" spans="1:17" ht="15.75">
      <c r="A4356" t="s">
        <v>299</v>
      </c>
      <c r="B4356" t="s">
        <v>1572</v>
      </c>
      <c r="C4356" t="s">
        <v>1573</v>
      </c>
      <c r="D4356" s="2">
        <v>45662</v>
      </c>
      <c r="E4356" s="1">
        <v>0.41384495370370372</v>
      </c>
      <c r="F4356" s="1">
        <v>4.0163576388888886E-2</v>
      </c>
      <c r="G4356" t="s">
        <v>41</v>
      </c>
      <c r="H4356" t="s">
        <v>816</v>
      </c>
      <c r="I4356" t="s">
        <v>52</v>
      </c>
      <c r="L4356" s="3">
        <f t="shared" si="205"/>
        <v>5</v>
      </c>
      <c r="M4356" cm="1">
        <f t="array" ref="M4356">MIN(B:B=B4356,E4356)</f>
        <v>0.41384495370370372</v>
      </c>
      <c r="N4356" cm="1">
        <f t="array" ref="N4356">MAX(B:B=B4356,E4356)</f>
        <v>0.41384495370370372</v>
      </c>
      <c r="O4356" s="1">
        <f t="shared" si="206"/>
        <v>4.0163576388888886E-2</v>
      </c>
      <c r="P4356" t="str">
        <f t="shared" si="207"/>
        <v>USER479-UP1A.231005.007</v>
      </c>
      <c r="Q4356" cm="1">
        <f t="array" ref="Q4356">SUM(--(FREQUENCY(IF(B:B=B4356,MATCH(G4356,G4356,0)),ROW(G4356)-ROW(G4356)+1)&gt;0))</f>
        <v>1</v>
      </c>
    </row>
    <row r="4357" spans="1:17" ht="15.75">
      <c r="A4357" t="s">
        <v>299</v>
      </c>
      <c r="B4357" t="s">
        <v>1572</v>
      </c>
      <c r="C4357" t="s">
        <v>1573</v>
      </c>
      <c r="D4357" s="2">
        <v>45662</v>
      </c>
      <c r="E4357" s="1">
        <v>0.37368137731481482</v>
      </c>
      <c r="F4357" s="1">
        <v>0</v>
      </c>
      <c r="G4357" t="s">
        <v>41</v>
      </c>
      <c r="H4357" t="s">
        <v>816</v>
      </c>
      <c r="I4357" t="s">
        <v>52</v>
      </c>
      <c r="L4357" s="3">
        <f t="shared" si="205"/>
        <v>5</v>
      </c>
      <c r="M4357" cm="1">
        <f t="array" ref="M4357">MIN(B:B=B4357,E4357)</f>
        <v>0.37368137731481482</v>
      </c>
      <c r="N4357" cm="1">
        <f t="array" ref="N4357">MAX(B:B=B4357,E4357)</f>
        <v>0.37368137731481482</v>
      </c>
      <c r="O4357" s="1">
        <f t="shared" si="206"/>
        <v>0</v>
      </c>
      <c r="P4357" t="str">
        <f t="shared" si="207"/>
        <v>USER479-UP1A.231005.007</v>
      </c>
      <c r="Q4357" cm="1">
        <f t="array" ref="Q4357">SUM(--(FREQUENCY(IF(B:B=B4357,MATCH(G4357,G4357,0)),ROW(G4357)-ROW(G4357)+1)&gt;0))</f>
        <v>1</v>
      </c>
    </row>
    <row r="4358" spans="1:17" ht="15.75">
      <c r="A4358" t="s">
        <v>128</v>
      </c>
      <c r="B4358" t="s">
        <v>1574</v>
      </c>
      <c r="C4358" t="s">
        <v>1575</v>
      </c>
      <c r="D4358" s="2">
        <v>45662</v>
      </c>
      <c r="E4358" s="1">
        <v>0.7537041898148148</v>
      </c>
      <c r="F4358" s="1">
        <v>0.10537553240740742</v>
      </c>
      <c r="G4358" t="s">
        <v>37</v>
      </c>
      <c r="H4358" t="s">
        <v>222</v>
      </c>
      <c r="I4358" t="s">
        <v>88</v>
      </c>
      <c r="L4358" s="3">
        <f t="shared" si="205"/>
        <v>13</v>
      </c>
      <c r="M4358" cm="1">
        <f t="array" ref="M4358">MIN(B:B=B4358,E4358)</f>
        <v>0.7537041898148148</v>
      </c>
      <c r="N4358" cm="1">
        <f t="array" ref="N4358">MAX(B:B=B4358,E4358)</f>
        <v>0.7537041898148148</v>
      </c>
      <c r="O4358" s="1">
        <f t="shared" si="206"/>
        <v>0.10537553240740742</v>
      </c>
      <c r="P4358" t="str">
        <f t="shared" si="207"/>
        <v>USER596-SP1A.210812.016</v>
      </c>
      <c r="Q4358" cm="1">
        <f t="array" ref="Q4358">SUM(--(FREQUENCY(IF(B:B=B4358,MATCH(G4358,G4358,0)),ROW(G4358)-ROW(G4358)+1)&gt;0))</f>
        <v>1</v>
      </c>
    </row>
    <row r="4359" spans="1:17" ht="15.75">
      <c r="A4359" t="s">
        <v>128</v>
      </c>
      <c r="B4359" t="s">
        <v>1574</v>
      </c>
      <c r="C4359" t="s">
        <v>1575</v>
      </c>
      <c r="D4359" s="2">
        <v>45662</v>
      </c>
      <c r="E4359" s="1">
        <v>0.64832866898148145</v>
      </c>
      <c r="F4359" s="1">
        <v>2.7360439814814817E-2</v>
      </c>
      <c r="G4359" t="s">
        <v>37</v>
      </c>
      <c r="H4359" t="s">
        <v>222</v>
      </c>
      <c r="I4359" t="s">
        <v>88</v>
      </c>
      <c r="L4359" s="3">
        <f t="shared" si="205"/>
        <v>13</v>
      </c>
      <c r="M4359" cm="1">
        <f t="array" ref="M4359">MIN(B:B=B4359,E4359)</f>
        <v>0.64832866898148145</v>
      </c>
      <c r="N4359" cm="1">
        <f t="array" ref="N4359">MAX(B:B=B4359,E4359)</f>
        <v>0.64832866898148145</v>
      </c>
      <c r="O4359" s="1">
        <f t="shared" si="206"/>
        <v>2.7360439814814817E-2</v>
      </c>
      <c r="P4359" t="str">
        <f t="shared" si="207"/>
        <v>USER596-SP1A.210812.016</v>
      </c>
      <c r="Q4359" cm="1">
        <f t="array" ref="Q4359">SUM(--(FREQUENCY(IF(B:B=B4359,MATCH(G4359,G4359,0)),ROW(G4359)-ROW(G4359)+1)&gt;0))</f>
        <v>1</v>
      </c>
    </row>
    <row r="4360" spans="1:17" ht="15.75">
      <c r="A4360" t="s">
        <v>128</v>
      </c>
      <c r="B4360" t="s">
        <v>1574</v>
      </c>
      <c r="C4360" t="s">
        <v>1575</v>
      </c>
      <c r="D4360" s="2">
        <v>45662</v>
      </c>
      <c r="E4360" s="1">
        <v>0.62096822916666661</v>
      </c>
      <c r="F4360" s="1">
        <v>3.373175925925926E-2</v>
      </c>
      <c r="G4360" t="s">
        <v>37</v>
      </c>
      <c r="H4360" t="s">
        <v>222</v>
      </c>
      <c r="I4360" t="s">
        <v>88</v>
      </c>
      <c r="L4360" s="3">
        <f t="shared" si="205"/>
        <v>13</v>
      </c>
      <c r="M4360" cm="1">
        <f t="array" ref="M4360">MIN(B:B=B4360,E4360)</f>
        <v>0.62096822916666661</v>
      </c>
      <c r="N4360" cm="1">
        <f t="array" ref="N4360">MAX(B:B=B4360,E4360)</f>
        <v>0.62096822916666661</v>
      </c>
      <c r="O4360" s="1">
        <f t="shared" si="206"/>
        <v>3.373175925925926E-2</v>
      </c>
      <c r="P4360" t="str">
        <f t="shared" si="207"/>
        <v>USER596-SP1A.210812.016</v>
      </c>
      <c r="Q4360" cm="1">
        <f t="array" ref="Q4360">SUM(--(FREQUENCY(IF(B:B=B4360,MATCH(G4360,G4360,0)),ROW(G4360)-ROW(G4360)+1)&gt;0))</f>
        <v>1</v>
      </c>
    </row>
    <row r="4361" spans="1:17" ht="15.75">
      <c r="A4361" t="s">
        <v>128</v>
      </c>
      <c r="B4361" t="s">
        <v>1574</v>
      </c>
      <c r="C4361" t="s">
        <v>1575</v>
      </c>
      <c r="D4361" s="2">
        <v>45662</v>
      </c>
      <c r="E4361" s="1">
        <v>0.58723646990740741</v>
      </c>
      <c r="F4361" s="1">
        <v>2.1424074074074071E-2</v>
      </c>
      <c r="G4361" t="s">
        <v>37</v>
      </c>
      <c r="H4361" t="s">
        <v>222</v>
      </c>
      <c r="I4361" t="s">
        <v>88</v>
      </c>
      <c r="L4361" s="3">
        <f t="shared" si="205"/>
        <v>13</v>
      </c>
      <c r="M4361" cm="1">
        <f t="array" ref="M4361">MIN(B:B=B4361,E4361)</f>
        <v>0.58723646990740741</v>
      </c>
      <c r="N4361" cm="1">
        <f t="array" ref="N4361">MAX(B:B=B4361,E4361)</f>
        <v>0.58723646990740741</v>
      </c>
      <c r="O4361" s="1">
        <f t="shared" si="206"/>
        <v>2.1424074074074071E-2</v>
      </c>
      <c r="P4361" t="str">
        <f t="shared" si="207"/>
        <v>USER596-SP1A.210812.016</v>
      </c>
      <c r="Q4361" cm="1">
        <f t="array" ref="Q4361">SUM(--(FREQUENCY(IF(B:B=B4361,MATCH(G4361,G4361,0)),ROW(G4361)-ROW(G4361)+1)&gt;0))</f>
        <v>1</v>
      </c>
    </row>
    <row r="4362" spans="1:17" ht="15.75">
      <c r="A4362" t="s">
        <v>128</v>
      </c>
      <c r="B4362" t="s">
        <v>1574</v>
      </c>
      <c r="C4362" t="s">
        <v>1575</v>
      </c>
      <c r="D4362" s="2">
        <v>45662</v>
      </c>
      <c r="E4362" s="1">
        <v>0.56581239583333331</v>
      </c>
      <c r="F4362" s="1">
        <v>2.4122604166666669E-2</v>
      </c>
      <c r="G4362" t="s">
        <v>37</v>
      </c>
      <c r="H4362" t="s">
        <v>222</v>
      </c>
      <c r="I4362" t="s">
        <v>88</v>
      </c>
      <c r="L4362" s="3">
        <f t="shared" si="205"/>
        <v>13</v>
      </c>
      <c r="M4362" cm="1">
        <f t="array" ref="M4362">MIN(B:B=B4362,E4362)</f>
        <v>0.56581239583333331</v>
      </c>
      <c r="N4362" cm="1">
        <f t="array" ref="N4362">MAX(B:B=B4362,E4362)</f>
        <v>0.56581239583333331</v>
      </c>
      <c r="O4362" s="1">
        <f t="shared" si="206"/>
        <v>2.4122604166666669E-2</v>
      </c>
      <c r="P4362" t="str">
        <f t="shared" si="207"/>
        <v>USER596-SP1A.210812.016</v>
      </c>
      <c r="Q4362" cm="1">
        <f t="array" ref="Q4362">SUM(--(FREQUENCY(IF(B:B=B4362,MATCH(G4362,G4362,0)),ROW(G4362)-ROW(G4362)+1)&gt;0))</f>
        <v>1</v>
      </c>
    </row>
    <row r="4363" spans="1:17" ht="15.75">
      <c r="A4363" t="s">
        <v>128</v>
      </c>
      <c r="B4363" t="s">
        <v>1574</v>
      </c>
      <c r="C4363" t="s">
        <v>1575</v>
      </c>
      <c r="D4363" s="2">
        <v>45662</v>
      </c>
      <c r="E4363" s="1">
        <v>0.54168979166666664</v>
      </c>
      <c r="F4363" s="1">
        <v>3.1180208333333338E-3</v>
      </c>
      <c r="G4363" t="s">
        <v>37</v>
      </c>
      <c r="H4363" t="s">
        <v>222</v>
      </c>
      <c r="I4363" t="s">
        <v>88</v>
      </c>
      <c r="L4363" s="3">
        <f t="shared" si="205"/>
        <v>13</v>
      </c>
      <c r="M4363" cm="1">
        <f t="array" ref="M4363">MIN(B:B=B4363,E4363)</f>
        <v>0.54168979166666664</v>
      </c>
      <c r="N4363" cm="1">
        <f t="array" ref="N4363">MAX(B:B=B4363,E4363)</f>
        <v>0.54168979166666664</v>
      </c>
      <c r="O4363" s="1">
        <f t="shared" si="206"/>
        <v>3.1180208333333338E-3</v>
      </c>
      <c r="P4363" t="str">
        <f t="shared" si="207"/>
        <v>USER596-SP1A.210812.016</v>
      </c>
      <c r="Q4363" cm="1">
        <f t="array" ref="Q4363">SUM(--(FREQUENCY(IF(B:B=B4363,MATCH(G4363,G4363,0)),ROW(G4363)-ROW(G4363)+1)&gt;0))</f>
        <v>1</v>
      </c>
    </row>
    <row r="4364" spans="1:17" ht="15.75">
      <c r="A4364" t="s">
        <v>128</v>
      </c>
      <c r="B4364" t="s">
        <v>1574</v>
      </c>
      <c r="C4364" t="s">
        <v>1575</v>
      </c>
      <c r="D4364" s="2">
        <v>45662</v>
      </c>
      <c r="E4364" s="1">
        <v>0.5385717708333333</v>
      </c>
      <c r="F4364" s="1">
        <v>2.0043182870370369E-2</v>
      </c>
      <c r="G4364" t="s">
        <v>37</v>
      </c>
      <c r="H4364" t="s">
        <v>222</v>
      </c>
      <c r="I4364" t="s">
        <v>88</v>
      </c>
      <c r="L4364" s="3">
        <f t="shared" si="205"/>
        <v>13</v>
      </c>
      <c r="M4364" cm="1">
        <f t="array" ref="M4364">MIN(B:B=B4364,E4364)</f>
        <v>0.5385717708333333</v>
      </c>
      <c r="N4364" cm="1">
        <f t="array" ref="N4364">MAX(B:B=B4364,E4364)</f>
        <v>0.5385717708333333</v>
      </c>
      <c r="O4364" s="1">
        <f t="shared" si="206"/>
        <v>2.0043182870370369E-2</v>
      </c>
      <c r="P4364" t="str">
        <f t="shared" si="207"/>
        <v>USER596-SP1A.210812.016</v>
      </c>
      <c r="Q4364" cm="1">
        <f t="array" ref="Q4364">SUM(--(FREQUENCY(IF(B:B=B4364,MATCH(G4364,G4364,0)),ROW(G4364)-ROW(G4364)+1)&gt;0))</f>
        <v>1</v>
      </c>
    </row>
    <row r="4365" spans="1:17" ht="15.75">
      <c r="A4365" t="s">
        <v>128</v>
      </c>
      <c r="B4365" t="s">
        <v>1574</v>
      </c>
      <c r="C4365" t="s">
        <v>1575</v>
      </c>
      <c r="D4365" s="2">
        <v>45662</v>
      </c>
      <c r="E4365" s="1">
        <v>0.51852858796296297</v>
      </c>
      <c r="F4365" s="1">
        <v>3.4483564814814811E-3</v>
      </c>
      <c r="G4365" t="s">
        <v>37</v>
      </c>
      <c r="H4365" t="s">
        <v>222</v>
      </c>
      <c r="I4365" t="s">
        <v>88</v>
      </c>
      <c r="L4365" s="3">
        <f t="shared" si="205"/>
        <v>13</v>
      </c>
      <c r="M4365" cm="1">
        <f t="array" ref="M4365">MIN(B:B=B4365,E4365)</f>
        <v>0.51852858796296297</v>
      </c>
      <c r="N4365" cm="1">
        <f t="array" ref="N4365">MAX(B:B=B4365,E4365)</f>
        <v>0.51852858796296297</v>
      </c>
      <c r="O4365" s="1">
        <f t="shared" si="206"/>
        <v>3.4483564814814811E-3</v>
      </c>
      <c r="P4365" t="str">
        <f t="shared" si="207"/>
        <v>USER596-SP1A.210812.016</v>
      </c>
      <c r="Q4365" cm="1">
        <f t="array" ref="Q4365">SUM(--(FREQUENCY(IF(B:B=B4365,MATCH(G4365,G4365,0)),ROW(G4365)-ROW(G4365)+1)&gt;0))</f>
        <v>1</v>
      </c>
    </row>
    <row r="4366" spans="1:17" ht="15.75">
      <c r="A4366" t="s">
        <v>128</v>
      </c>
      <c r="B4366" t="s">
        <v>1574</v>
      </c>
      <c r="C4366" t="s">
        <v>1575</v>
      </c>
      <c r="D4366" s="2">
        <v>45662</v>
      </c>
      <c r="E4366" s="1">
        <v>0.51508023148148141</v>
      </c>
      <c r="F4366" s="1">
        <v>2.4838958333333331E-2</v>
      </c>
      <c r="G4366" t="s">
        <v>37</v>
      </c>
      <c r="H4366" t="s">
        <v>222</v>
      </c>
      <c r="I4366" t="s">
        <v>88</v>
      </c>
      <c r="L4366" s="3">
        <f t="shared" si="205"/>
        <v>13</v>
      </c>
      <c r="M4366" cm="1">
        <f t="array" ref="M4366">MIN(B:B=B4366,E4366)</f>
        <v>0.51508023148148141</v>
      </c>
      <c r="N4366" cm="1">
        <f t="array" ref="N4366">MAX(B:B=B4366,E4366)</f>
        <v>0.51508023148148141</v>
      </c>
      <c r="O4366" s="1">
        <f t="shared" si="206"/>
        <v>2.4838958333333331E-2</v>
      </c>
      <c r="P4366" t="str">
        <f t="shared" si="207"/>
        <v>USER596-SP1A.210812.016</v>
      </c>
      <c r="Q4366" cm="1">
        <f t="array" ref="Q4366">SUM(--(FREQUENCY(IF(B:B=B4366,MATCH(G4366,G4366,0)),ROW(G4366)-ROW(G4366)+1)&gt;0))</f>
        <v>1</v>
      </c>
    </row>
    <row r="4367" spans="1:17" ht="15.75">
      <c r="A4367" t="s">
        <v>128</v>
      </c>
      <c r="B4367" t="s">
        <v>1574</v>
      </c>
      <c r="C4367" t="s">
        <v>1575</v>
      </c>
      <c r="D4367" s="2">
        <v>45662</v>
      </c>
      <c r="E4367" s="1">
        <v>0.49024127314814819</v>
      </c>
      <c r="F4367" s="1">
        <v>2.3044641203703701E-2</v>
      </c>
      <c r="G4367" t="s">
        <v>37</v>
      </c>
      <c r="H4367" t="s">
        <v>222</v>
      </c>
      <c r="I4367" t="s">
        <v>88</v>
      </c>
      <c r="L4367" s="3">
        <f t="shared" si="205"/>
        <v>13</v>
      </c>
      <c r="M4367" cm="1">
        <f t="array" ref="M4367">MIN(B:B=B4367,E4367)</f>
        <v>0.49024127314814819</v>
      </c>
      <c r="N4367" cm="1">
        <f t="array" ref="N4367">MAX(B:B=B4367,E4367)</f>
        <v>0.49024127314814819</v>
      </c>
      <c r="O4367" s="1">
        <f t="shared" si="206"/>
        <v>2.3044641203703701E-2</v>
      </c>
      <c r="P4367" t="str">
        <f t="shared" si="207"/>
        <v>USER596-SP1A.210812.016</v>
      </c>
      <c r="Q4367" cm="1">
        <f t="array" ref="Q4367">SUM(--(FREQUENCY(IF(B:B=B4367,MATCH(G4367,G4367,0)),ROW(G4367)-ROW(G4367)+1)&gt;0))</f>
        <v>1</v>
      </c>
    </row>
    <row r="4368" spans="1:17" ht="15.75">
      <c r="A4368" t="s">
        <v>128</v>
      </c>
      <c r="B4368" t="s">
        <v>1574</v>
      </c>
      <c r="C4368" t="s">
        <v>1575</v>
      </c>
      <c r="D4368" s="2">
        <v>45662</v>
      </c>
      <c r="E4368" s="1">
        <v>0.46719663194444444</v>
      </c>
      <c r="F4368" s="1">
        <v>1.0034201388888888E-2</v>
      </c>
      <c r="G4368" t="s">
        <v>37</v>
      </c>
      <c r="H4368" t="s">
        <v>222</v>
      </c>
      <c r="I4368" t="s">
        <v>88</v>
      </c>
      <c r="L4368" s="3">
        <f t="shared" si="205"/>
        <v>13</v>
      </c>
      <c r="M4368" cm="1">
        <f t="array" ref="M4368">MIN(B:B=B4368,E4368)</f>
        <v>0.46719663194444444</v>
      </c>
      <c r="N4368" cm="1">
        <f t="array" ref="N4368">MAX(B:B=B4368,E4368)</f>
        <v>0.46719663194444444</v>
      </c>
      <c r="O4368" s="1">
        <f t="shared" si="206"/>
        <v>1.0034201388888888E-2</v>
      </c>
      <c r="P4368" t="str">
        <f t="shared" si="207"/>
        <v>USER596-SP1A.210812.016</v>
      </c>
      <c r="Q4368" cm="1">
        <f t="array" ref="Q4368">SUM(--(FREQUENCY(IF(B:B=B4368,MATCH(G4368,G4368,0)),ROW(G4368)-ROW(G4368)+1)&gt;0))</f>
        <v>1</v>
      </c>
    </row>
    <row r="4369" spans="1:17" ht="15.75">
      <c r="A4369" t="s">
        <v>128</v>
      </c>
      <c r="B4369" t="s">
        <v>1574</v>
      </c>
      <c r="C4369" t="s">
        <v>1575</v>
      </c>
      <c r="D4369" s="2">
        <v>45662</v>
      </c>
      <c r="E4369" s="1">
        <v>0.45716243055555555</v>
      </c>
      <c r="F4369" s="1">
        <v>7.5971701388888882E-2</v>
      </c>
      <c r="G4369" t="s">
        <v>37</v>
      </c>
      <c r="H4369" t="s">
        <v>222</v>
      </c>
      <c r="I4369" t="s">
        <v>88</v>
      </c>
      <c r="L4369" s="3">
        <f t="shared" si="205"/>
        <v>13</v>
      </c>
      <c r="M4369" cm="1">
        <f t="array" ref="M4369">MIN(B:B=B4369,E4369)</f>
        <v>0.45716243055555555</v>
      </c>
      <c r="N4369" cm="1">
        <f t="array" ref="N4369">MAX(B:B=B4369,E4369)</f>
        <v>0.45716243055555555</v>
      </c>
      <c r="O4369" s="1">
        <f t="shared" si="206"/>
        <v>7.5971701388888882E-2</v>
      </c>
      <c r="P4369" t="str">
        <f t="shared" si="207"/>
        <v>USER596-SP1A.210812.016</v>
      </c>
      <c r="Q4369" cm="1">
        <f t="array" ref="Q4369">SUM(--(FREQUENCY(IF(B:B=B4369,MATCH(G4369,G4369,0)),ROW(G4369)-ROW(G4369)+1)&gt;0))</f>
        <v>1</v>
      </c>
    </row>
    <row r="4370" spans="1:17" ht="15.75">
      <c r="A4370" t="s">
        <v>128</v>
      </c>
      <c r="B4370" t="s">
        <v>1574</v>
      </c>
      <c r="C4370" t="s">
        <v>1575</v>
      </c>
      <c r="D4370" s="2">
        <v>45662</v>
      </c>
      <c r="E4370" s="1">
        <v>0.38119072916666669</v>
      </c>
      <c r="F4370" s="1">
        <v>0</v>
      </c>
      <c r="G4370" t="s">
        <v>37</v>
      </c>
      <c r="H4370" t="s">
        <v>222</v>
      </c>
      <c r="I4370" t="s">
        <v>88</v>
      </c>
      <c r="L4370" s="3">
        <f t="shared" si="205"/>
        <v>13</v>
      </c>
      <c r="M4370" cm="1">
        <f t="array" ref="M4370">MIN(B:B=B4370,E4370)</f>
        <v>0.38119072916666669</v>
      </c>
      <c r="N4370" cm="1">
        <f t="array" ref="N4370">MAX(B:B=B4370,E4370)</f>
        <v>0.38119072916666669</v>
      </c>
      <c r="O4370" s="1">
        <f t="shared" si="206"/>
        <v>0</v>
      </c>
      <c r="P4370" t="str">
        <f t="shared" si="207"/>
        <v>USER596-SP1A.210812.016</v>
      </c>
      <c r="Q4370" cm="1">
        <f t="array" ref="Q4370">SUM(--(FREQUENCY(IF(B:B=B4370,MATCH(G4370,G4370,0)),ROW(G4370)-ROW(G4370)+1)&gt;0))</f>
        <v>1</v>
      </c>
    </row>
    <row r="4371" spans="1:17" ht="15.75">
      <c r="A4371" t="s">
        <v>128</v>
      </c>
      <c r="B4371" t="s">
        <v>1576</v>
      </c>
      <c r="C4371" t="s">
        <v>1577</v>
      </c>
      <c r="D4371" s="2">
        <v>45662</v>
      </c>
      <c r="E4371" s="1">
        <v>0.53825550925925925</v>
      </c>
      <c r="F4371" s="1">
        <v>0.13510255787037037</v>
      </c>
      <c r="G4371" t="s">
        <v>37</v>
      </c>
      <c r="H4371" t="s">
        <v>222</v>
      </c>
      <c r="I4371" t="s">
        <v>88</v>
      </c>
      <c r="L4371" s="3">
        <f t="shared" si="205"/>
        <v>3</v>
      </c>
      <c r="M4371" cm="1">
        <f t="array" ref="M4371">MIN(B:B=B4371,E4371)</f>
        <v>0.53825550925925925</v>
      </c>
      <c r="N4371" cm="1">
        <f t="array" ref="N4371">MAX(B:B=B4371,E4371)</f>
        <v>0.53825550925925925</v>
      </c>
      <c r="O4371" s="1">
        <f t="shared" si="206"/>
        <v>0.13510255787037037</v>
      </c>
      <c r="P4371" t="str">
        <f t="shared" si="207"/>
        <v>USER597-SP1A.210812.016</v>
      </c>
      <c r="Q4371" cm="1">
        <f t="array" ref="Q4371">SUM(--(FREQUENCY(IF(B:B=B4371,MATCH(G4371,G4371,0)),ROW(G4371)-ROW(G4371)+1)&gt;0))</f>
        <v>1</v>
      </c>
    </row>
    <row r="4372" spans="1:17" ht="15.75">
      <c r="A4372" t="s">
        <v>128</v>
      </c>
      <c r="B4372" t="s">
        <v>1576</v>
      </c>
      <c r="C4372" t="s">
        <v>1577</v>
      </c>
      <c r="D4372" s="2">
        <v>45662</v>
      </c>
      <c r="E4372" s="1">
        <v>0.4031529513888889</v>
      </c>
      <c r="F4372" s="1">
        <v>3.6222407407407405E-2</v>
      </c>
      <c r="G4372" t="s">
        <v>32</v>
      </c>
      <c r="H4372" t="s">
        <v>168</v>
      </c>
      <c r="I4372" t="s">
        <v>65</v>
      </c>
      <c r="L4372" s="3">
        <f t="shared" si="205"/>
        <v>3</v>
      </c>
      <c r="M4372" cm="1">
        <f t="array" ref="M4372">MIN(B:B=B4372,E4372)</f>
        <v>0.4031529513888889</v>
      </c>
      <c r="N4372" cm="1">
        <f t="array" ref="N4372">MAX(B:B=B4372,E4372)</f>
        <v>0.4031529513888889</v>
      </c>
      <c r="O4372" s="1">
        <f t="shared" si="206"/>
        <v>3.6222407407407405E-2</v>
      </c>
      <c r="P4372" t="str">
        <f t="shared" si="207"/>
        <v>USER597-QP1A.190711.020</v>
      </c>
      <c r="Q4372" cm="1">
        <f t="array" ref="Q4372">SUM(--(FREQUENCY(IF(B:B=B4372,MATCH(G4372,G4372,0)),ROW(G4372)-ROW(G4372)+1)&gt;0))</f>
        <v>1</v>
      </c>
    </row>
    <row r="4373" spans="1:17" ht="15.75">
      <c r="A4373" t="s">
        <v>128</v>
      </c>
      <c r="B4373" t="s">
        <v>1576</v>
      </c>
      <c r="C4373" t="s">
        <v>1577</v>
      </c>
      <c r="D4373" s="2">
        <v>45662</v>
      </c>
      <c r="E4373" s="1">
        <v>0.36693054398148145</v>
      </c>
      <c r="F4373" s="1">
        <v>0</v>
      </c>
      <c r="G4373" t="s">
        <v>32</v>
      </c>
      <c r="H4373" t="s">
        <v>168</v>
      </c>
      <c r="I4373" t="s">
        <v>65</v>
      </c>
      <c r="L4373" s="3">
        <f t="shared" si="205"/>
        <v>3</v>
      </c>
      <c r="M4373" cm="1">
        <f t="array" ref="M4373">MIN(B:B=B4373,E4373)</f>
        <v>0.36693054398148145</v>
      </c>
      <c r="N4373" cm="1">
        <f t="array" ref="N4373">MAX(B:B=B4373,E4373)</f>
        <v>0.36693054398148145</v>
      </c>
      <c r="O4373" s="1">
        <f t="shared" si="206"/>
        <v>0</v>
      </c>
      <c r="P4373" t="str">
        <f t="shared" si="207"/>
        <v>USER597-QP1A.190711.020</v>
      </c>
      <c r="Q4373" cm="1">
        <f t="array" ref="Q4373">SUM(--(FREQUENCY(IF(B:B=B4373,MATCH(G4373,G4373,0)),ROW(G4373)-ROW(G4373)+1)&gt;0))</f>
        <v>1</v>
      </c>
    </row>
    <row r="4374" spans="1:17" ht="15.75">
      <c r="A4374" t="s">
        <v>128</v>
      </c>
      <c r="B4374" t="s">
        <v>1578</v>
      </c>
      <c r="C4374" t="s">
        <v>1579</v>
      </c>
      <c r="D4374" s="2">
        <v>45662</v>
      </c>
      <c r="E4374" s="1">
        <v>0.74533789351851853</v>
      </c>
      <c r="F4374" s="1">
        <v>0.13736781249999999</v>
      </c>
      <c r="G4374" t="s">
        <v>18</v>
      </c>
      <c r="H4374" t="s">
        <v>1580</v>
      </c>
      <c r="I4374" t="s">
        <v>52</v>
      </c>
      <c r="L4374" s="3">
        <f t="shared" si="205"/>
        <v>4</v>
      </c>
      <c r="M4374" cm="1">
        <f t="array" ref="M4374">MIN(B:B=B4374,E4374)</f>
        <v>0.74533789351851853</v>
      </c>
      <c r="N4374" cm="1">
        <f t="array" ref="N4374">MAX(B:B=B4374,E4374)</f>
        <v>0.74533789351851853</v>
      </c>
      <c r="O4374" s="1">
        <f t="shared" si="206"/>
        <v>0.13736781249999999</v>
      </c>
      <c r="P4374" t="str">
        <f t="shared" si="207"/>
        <v>USER599-UP1A.231005.007</v>
      </c>
      <c r="Q4374" cm="1">
        <f t="array" ref="Q4374">SUM(--(FREQUENCY(IF(B:B=B4374,MATCH(G4374,G4374,0)),ROW(G4374)-ROW(G4374)+1)&gt;0))</f>
        <v>1</v>
      </c>
    </row>
    <row r="4375" spans="1:17" ht="15.75">
      <c r="A4375" t="s">
        <v>128</v>
      </c>
      <c r="B4375" t="s">
        <v>1578</v>
      </c>
      <c r="C4375" t="s">
        <v>1579</v>
      </c>
      <c r="D4375" s="2">
        <v>45662</v>
      </c>
      <c r="E4375" s="1">
        <v>0.60797008101851857</v>
      </c>
      <c r="F4375" s="1">
        <v>0.15882045138888889</v>
      </c>
      <c r="G4375" t="s">
        <v>18</v>
      </c>
      <c r="H4375" t="s">
        <v>1580</v>
      </c>
      <c r="I4375" t="s">
        <v>52</v>
      </c>
      <c r="L4375" s="3">
        <f t="shared" si="205"/>
        <v>4</v>
      </c>
      <c r="M4375" cm="1">
        <f t="array" ref="M4375">MIN(B:B=B4375,E4375)</f>
        <v>0.60797008101851857</v>
      </c>
      <c r="N4375" cm="1">
        <f t="array" ref="N4375">MAX(B:B=B4375,E4375)</f>
        <v>0.60797008101851857</v>
      </c>
      <c r="O4375" s="1">
        <f t="shared" si="206"/>
        <v>0.15882045138888889</v>
      </c>
      <c r="P4375" t="str">
        <f t="shared" si="207"/>
        <v>USER599-UP1A.231005.007</v>
      </c>
      <c r="Q4375" cm="1">
        <f t="array" ref="Q4375">SUM(--(FREQUENCY(IF(B:B=B4375,MATCH(G4375,G4375,0)),ROW(G4375)-ROW(G4375)+1)&gt;0))</f>
        <v>1</v>
      </c>
    </row>
    <row r="4376" spans="1:17" ht="15.75">
      <c r="A4376" t="s">
        <v>128</v>
      </c>
      <c r="B4376" t="s">
        <v>1578</v>
      </c>
      <c r="C4376" t="s">
        <v>1579</v>
      </c>
      <c r="D4376" s="2">
        <v>45662</v>
      </c>
      <c r="E4376" s="1">
        <v>0.44914962962962962</v>
      </c>
      <c r="F4376" s="1">
        <v>7.4889652777777774E-2</v>
      </c>
      <c r="G4376" t="s">
        <v>18</v>
      </c>
      <c r="H4376" t="s">
        <v>1580</v>
      </c>
      <c r="I4376" t="s">
        <v>52</v>
      </c>
      <c r="L4376" s="3">
        <f t="shared" si="205"/>
        <v>4</v>
      </c>
      <c r="M4376" cm="1">
        <f t="array" ref="M4376">MIN(B:B=B4376,E4376)</f>
        <v>0.44914962962962962</v>
      </c>
      <c r="N4376" cm="1">
        <f t="array" ref="N4376">MAX(B:B=B4376,E4376)</f>
        <v>0.44914962962962962</v>
      </c>
      <c r="O4376" s="1">
        <f t="shared" si="206"/>
        <v>7.4889652777777774E-2</v>
      </c>
      <c r="P4376" t="str">
        <f t="shared" si="207"/>
        <v>USER599-UP1A.231005.007</v>
      </c>
      <c r="Q4376" cm="1">
        <f t="array" ref="Q4376">SUM(--(FREQUENCY(IF(B:B=B4376,MATCH(G4376,G4376,0)),ROW(G4376)-ROW(G4376)+1)&gt;0))</f>
        <v>1</v>
      </c>
    </row>
    <row r="4377" spans="1:17" ht="15.75">
      <c r="A4377" t="s">
        <v>128</v>
      </c>
      <c r="B4377" t="s">
        <v>1578</v>
      </c>
      <c r="C4377" t="s">
        <v>1579</v>
      </c>
      <c r="D4377" s="2">
        <v>45662</v>
      </c>
      <c r="E4377" s="1">
        <v>0.37425997685185181</v>
      </c>
      <c r="F4377" s="1">
        <v>0</v>
      </c>
      <c r="G4377" t="s">
        <v>18</v>
      </c>
      <c r="H4377" t="s">
        <v>1580</v>
      </c>
      <c r="I4377" t="s">
        <v>52</v>
      </c>
      <c r="L4377" s="3">
        <f t="shared" si="205"/>
        <v>4</v>
      </c>
      <c r="M4377" cm="1">
        <f t="array" ref="M4377">MIN(B:B=B4377,E4377)</f>
        <v>0.37425997685185181</v>
      </c>
      <c r="N4377" cm="1">
        <f t="array" ref="N4377">MAX(B:B=B4377,E4377)</f>
        <v>0.37425997685185181</v>
      </c>
      <c r="O4377" s="1">
        <f t="shared" si="206"/>
        <v>0</v>
      </c>
      <c r="P4377" t="str">
        <f t="shared" si="207"/>
        <v>USER599-UP1A.231005.007</v>
      </c>
      <c r="Q4377" cm="1">
        <f t="array" ref="Q4377">SUM(--(FREQUENCY(IF(B:B=B4377,MATCH(G4377,G4377,0)),ROW(G4377)-ROW(G4377)+1)&gt;0))</f>
        <v>1</v>
      </c>
    </row>
    <row r="4378" spans="1:17" ht="15.75">
      <c r="A4378" t="s">
        <v>128</v>
      </c>
      <c r="B4378" t="s">
        <v>1581</v>
      </c>
      <c r="C4378" t="s">
        <v>1582</v>
      </c>
      <c r="D4378" s="2">
        <v>45662</v>
      </c>
      <c r="E4378" s="1">
        <v>0.77101928240740747</v>
      </c>
      <c r="F4378" s="1">
        <v>5.3361053240740745E-2</v>
      </c>
      <c r="G4378" t="s">
        <v>37</v>
      </c>
      <c r="H4378" t="s">
        <v>563</v>
      </c>
      <c r="I4378" t="s">
        <v>52</v>
      </c>
      <c r="L4378" s="3">
        <f t="shared" si="205"/>
        <v>17</v>
      </c>
      <c r="M4378" cm="1">
        <f t="array" ref="M4378">MIN(B:B=B4378,E4378)</f>
        <v>0.77101928240740747</v>
      </c>
      <c r="N4378" cm="1">
        <f t="array" ref="N4378">MAX(B:B=B4378,E4378)</f>
        <v>0.77101928240740747</v>
      </c>
      <c r="O4378" s="1">
        <f t="shared" si="206"/>
        <v>5.3361053240740745E-2</v>
      </c>
      <c r="P4378" t="str">
        <f t="shared" si="207"/>
        <v>USER600-UP1A.231005.007</v>
      </c>
      <c r="Q4378" cm="1">
        <f t="array" ref="Q4378">SUM(--(FREQUENCY(IF(B:B=B4378,MATCH(G4378,G4378,0)),ROW(G4378)-ROW(G4378)+1)&gt;0))</f>
        <v>1</v>
      </c>
    </row>
    <row r="4379" spans="1:17" ht="15.75">
      <c r="A4379" t="s">
        <v>128</v>
      </c>
      <c r="B4379" t="s">
        <v>1581</v>
      </c>
      <c r="C4379" t="s">
        <v>1582</v>
      </c>
      <c r="D4379" s="2">
        <v>45662</v>
      </c>
      <c r="E4379" s="1">
        <v>0.71765822916666666</v>
      </c>
      <c r="F4379" s="1">
        <v>0.14407640046296297</v>
      </c>
      <c r="G4379" t="s">
        <v>18</v>
      </c>
      <c r="H4379" t="s">
        <v>1580</v>
      </c>
      <c r="I4379" t="s">
        <v>52</v>
      </c>
      <c r="L4379" s="3">
        <f t="shared" si="205"/>
        <v>17</v>
      </c>
      <c r="M4379" cm="1">
        <f t="array" ref="M4379">MIN(B:B=B4379,E4379)</f>
        <v>0.71765822916666666</v>
      </c>
      <c r="N4379" cm="1">
        <f t="array" ref="N4379">MAX(B:B=B4379,E4379)</f>
        <v>0.71765822916666666</v>
      </c>
      <c r="O4379" s="1">
        <f t="shared" si="206"/>
        <v>0.14407640046296297</v>
      </c>
      <c r="P4379" t="str">
        <f t="shared" si="207"/>
        <v>USER600-UP1A.231005.007</v>
      </c>
      <c r="Q4379" cm="1">
        <f t="array" ref="Q4379">SUM(--(FREQUENCY(IF(B:B=B4379,MATCH(G4379,G4379,0)),ROW(G4379)-ROW(G4379)+1)&gt;0))</f>
        <v>1</v>
      </c>
    </row>
    <row r="4380" spans="1:17" ht="15.75">
      <c r="A4380" t="s">
        <v>128</v>
      </c>
      <c r="B4380" t="s">
        <v>1581</v>
      </c>
      <c r="C4380" t="s">
        <v>1582</v>
      </c>
      <c r="D4380" s="2">
        <v>45662</v>
      </c>
      <c r="E4380" s="1">
        <v>0.57358182870370367</v>
      </c>
      <c r="F4380" s="1">
        <v>1.289528935185185E-2</v>
      </c>
      <c r="G4380" t="s">
        <v>37</v>
      </c>
      <c r="H4380" t="s">
        <v>563</v>
      </c>
      <c r="I4380" t="s">
        <v>52</v>
      </c>
      <c r="L4380" s="3">
        <f t="shared" si="205"/>
        <v>17</v>
      </c>
      <c r="M4380" cm="1">
        <f t="array" ref="M4380">MIN(B:B=B4380,E4380)</f>
        <v>0.57358182870370367</v>
      </c>
      <c r="N4380" cm="1">
        <f t="array" ref="N4380">MAX(B:B=B4380,E4380)</f>
        <v>0.57358182870370367</v>
      </c>
      <c r="O4380" s="1">
        <f t="shared" si="206"/>
        <v>1.289528935185185E-2</v>
      </c>
      <c r="P4380" t="str">
        <f t="shared" si="207"/>
        <v>USER600-UP1A.231005.007</v>
      </c>
      <c r="Q4380" cm="1">
        <f t="array" ref="Q4380">SUM(--(FREQUENCY(IF(B:B=B4380,MATCH(G4380,G4380,0)),ROW(G4380)-ROW(G4380)+1)&gt;0))</f>
        <v>1</v>
      </c>
    </row>
    <row r="4381" spans="1:17" ht="15.75">
      <c r="A4381" t="s">
        <v>128</v>
      </c>
      <c r="B4381" t="s">
        <v>1581</v>
      </c>
      <c r="C4381" t="s">
        <v>1582</v>
      </c>
      <c r="D4381" s="2">
        <v>45662</v>
      </c>
      <c r="E4381" s="1">
        <v>0.56068653935185186</v>
      </c>
      <c r="F4381" s="1">
        <v>1.1351111111111112E-2</v>
      </c>
      <c r="G4381" t="s">
        <v>37</v>
      </c>
      <c r="H4381" t="s">
        <v>563</v>
      </c>
      <c r="I4381" t="s">
        <v>52</v>
      </c>
      <c r="L4381" s="3">
        <f t="shared" si="205"/>
        <v>17</v>
      </c>
      <c r="M4381" cm="1">
        <f t="array" ref="M4381">MIN(B:B=B4381,E4381)</f>
        <v>0.56068653935185186</v>
      </c>
      <c r="N4381" cm="1">
        <f t="array" ref="N4381">MAX(B:B=B4381,E4381)</f>
        <v>0.56068653935185186</v>
      </c>
      <c r="O4381" s="1">
        <f t="shared" si="206"/>
        <v>1.1351111111111112E-2</v>
      </c>
      <c r="P4381" t="str">
        <f t="shared" si="207"/>
        <v>USER600-UP1A.231005.007</v>
      </c>
      <c r="Q4381" cm="1">
        <f t="array" ref="Q4381">SUM(--(FREQUENCY(IF(B:B=B4381,MATCH(G4381,G4381,0)),ROW(G4381)-ROW(G4381)+1)&gt;0))</f>
        <v>1</v>
      </c>
    </row>
    <row r="4382" spans="1:17" ht="15.75">
      <c r="A4382" t="s">
        <v>128</v>
      </c>
      <c r="B4382" t="s">
        <v>1581</v>
      </c>
      <c r="C4382" t="s">
        <v>1582</v>
      </c>
      <c r="D4382" s="2">
        <v>45662</v>
      </c>
      <c r="E4382" s="1">
        <v>0.54933542824074078</v>
      </c>
      <c r="F4382" s="1">
        <v>1.5806134259259261E-3</v>
      </c>
      <c r="G4382" t="s">
        <v>37</v>
      </c>
      <c r="H4382" t="s">
        <v>563</v>
      </c>
      <c r="I4382" t="s">
        <v>52</v>
      </c>
      <c r="L4382" s="3">
        <f t="shared" si="205"/>
        <v>17</v>
      </c>
      <c r="M4382" cm="1">
        <f t="array" ref="M4382">MIN(B:B=B4382,E4382)</f>
        <v>0.54933542824074078</v>
      </c>
      <c r="N4382" cm="1">
        <f t="array" ref="N4382">MAX(B:B=B4382,E4382)</f>
        <v>0.54933542824074078</v>
      </c>
      <c r="O4382" s="1">
        <f t="shared" si="206"/>
        <v>1.5806134259259261E-3</v>
      </c>
      <c r="P4382" t="str">
        <f t="shared" si="207"/>
        <v>USER600-UP1A.231005.007</v>
      </c>
      <c r="Q4382" cm="1">
        <f t="array" ref="Q4382">SUM(--(FREQUENCY(IF(B:B=B4382,MATCH(G4382,G4382,0)),ROW(G4382)-ROW(G4382)+1)&gt;0))</f>
        <v>1</v>
      </c>
    </row>
    <row r="4383" spans="1:17" ht="15.75">
      <c r="A4383" t="s">
        <v>128</v>
      </c>
      <c r="B4383" t="s">
        <v>1581</v>
      </c>
      <c r="C4383" t="s">
        <v>1582</v>
      </c>
      <c r="D4383" s="2">
        <v>45662</v>
      </c>
      <c r="E4383" s="1">
        <v>0.54775480324074077</v>
      </c>
      <c r="F4383" s="1">
        <v>3.2945138888888885E-3</v>
      </c>
      <c r="G4383" t="s">
        <v>37</v>
      </c>
      <c r="H4383" t="s">
        <v>563</v>
      </c>
      <c r="I4383" t="s">
        <v>52</v>
      </c>
      <c r="L4383" s="3">
        <f t="shared" ref="L4383:L4446" si="208">COUNTIF(B:B,B4383)</f>
        <v>17</v>
      </c>
      <c r="M4383" cm="1">
        <f t="array" ref="M4383">MIN(B:B=B4383,E4383)</f>
        <v>0.54775480324074077</v>
      </c>
      <c r="N4383" cm="1">
        <f t="array" ref="N4383">MAX(B:B=B4383,E4383)</f>
        <v>0.54775480324074077</v>
      </c>
      <c r="O4383" s="1">
        <f t="shared" si="206"/>
        <v>3.2945138888888885E-3</v>
      </c>
      <c r="P4383" t="str">
        <f t="shared" si="207"/>
        <v>USER600-UP1A.231005.007</v>
      </c>
      <c r="Q4383" cm="1">
        <f t="array" ref="Q4383">SUM(--(FREQUENCY(IF(B:B=B4383,MATCH(G4383,G4383,0)),ROW(G4383)-ROW(G4383)+1)&gt;0))</f>
        <v>1</v>
      </c>
    </row>
    <row r="4384" spans="1:17" ht="15.75">
      <c r="A4384" t="s">
        <v>128</v>
      </c>
      <c r="B4384" t="s">
        <v>1581</v>
      </c>
      <c r="C4384" t="s">
        <v>1582</v>
      </c>
      <c r="D4384" s="2">
        <v>45662</v>
      </c>
      <c r="E4384" s="1">
        <v>0.54446028935185187</v>
      </c>
      <c r="F4384" s="1">
        <v>2.0483969907407407E-2</v>
      </c>
      <c r="G4384" t="s">
        <v>37</v>
      </c>
      <c r="H4384" t="s">
        <v>563</v>
      </c>
      <c r="I4384" t="s">
        <v>52</v>
      </c>
      <c r="L4384" s="3">
        <f t="shared" si="208"/>
        <v>17</v>
      </c>
      <c r="M4384" cm="1">
        <f t="array" ref="M4384">MIN(B:B=B4384,E4384)</f>
        <v>0.54446028935185187</v>
      </c>
      <c r="N4384" cm="1">
        <f t="array" ref="N4384">MAX(B:B=B4384,E4384)</f>
        <v>0.54446028935185187</v>
      </c>
      <c r="O4384" s="1">
        <f t="shared" si="206"/>
        <v>2.0483969907407407E-2</v>
      </c>
      <c r="P4384" t="str">
        <f t="shared" si="207"/>
        <v>USER600-UP1A.231005.007</v>
      </c>
      <c r="Q4384" cm="1">
        <f t="array" ref="Q4384">SUM(--(FREQUENCY(IF(B:B=B4384,MATCH(G4384,G4384,0)),ROW(G4384)-ROW(G4384)+1)&gt;0))</f>
        <v>1</v>
      </c>
    </row>
    <row r="4385" spans="1:17" ht="15.75">
      <c r="A4385" t="s">
        <v>128</v>
      </c>
      <c r="B4385" t="s">
        <v>1581</v>
      </c>
      <c r="C4385" t="s">
        <v>1582</v>
      </c>
      <c r="D4385" s="2">
        <v>45662</v>
      </c>
      <c r="E4385" s="1">
        <v>0.52397631944444445</v>
      </c>
      <c r="F4385" s="1">
        <v>1.3536759259259261E-2</v>
      </c>
      <c r="G4385" t="s">
        <v>37</v>
      </c>
      <c r="H4385" t="s">
        <v>563</v>
      </c>
      <c r="I4385" t="s">
        <v>52</v>
      </c>
      <c r="L4385" s="3">
        <f t="shared" si="208"/>
        <v>17</v>
      </c>
      <c r="M4385" cm="1">
        <f t="array" ref="M4385">MIN(B:B=B4385,E4385)</f>
        <v>0.52397631944444445</v>
      </c>
      <c r="N4385" cm="1">
        <f t="array" ref="N4385">MAX(B:B=B4385,E4385)</f>
        <v>0.52397631944444445</v>
      </c>
      <c r="O4385" s="1">
        <f t="shared" si="206"/>
        <v>1.3536759259259261E-2</v>
      </c>
      <c r="P4385" t="str">
        <f t="shared" si="207"/>
        <v>USER600-UP1A.231005.007</v>
      </c>
      <c r="Q4385" cm="1">
        <f t="array" ref="Q4385">SUM(--(FREQUENCY(IF(B:B=B4385,MATCH(G4385,G4385,0)),ROW(G4385)-ROW(G4385)+1)&gt;0))</f>
        <v>1</v>
      </c>
    </row>
    <row r="4386" spans="1:17" ht="15.75">
      <c r="A4386" t="s">
        <v>128</v>
      </c>
      <c r="B4386" t="s">
        <v>1581</v>
      </c>
      <c r="C4386" t="s">
        <v>1582</v>
      </c>
      <c r="D4386" s="2">
        <v>45662</v>
      </c>
      <c r="E4386" s="1">
        <v>0.51043956018518521</v>
      </c>
      <c r="F4386" s="1">
        <v>7.9172685185185197E-3</v>
      </c>
      <c r="G4386" t="s">
        <v>37</v>
      </c>
      <c r="H4386" t="s">
        <v>563</v>
      </c>
      <c r="I4386" t="s">
        <v>52</v>
      </c>
      <c r="L4386" s="3">
        <f t="shared" si="208"/>
        <v>17</v>
      </c>
      <c r="M4386" cm="1">
        <f t="array" ref="M4386">MIN(B:B=B4386,E4386)</f>
        <v>0.51043956018518521</v>
      </c>
      <c r="N4386" cm="1">
        <f t="array" ref="N4386">MAX(B:B=B4386,E4386)</f>
        <v>0.51043956018518521</v>
      </c>
      <c r="O4386" s="1">
        <f t="shared" si="206"/>
        <v>7.9172685185185197E-3</v>
      </c>
      <c r="P4386" t="str">
        <f t="shared" si="207"/>
        <v>USER600-UP1A.231005.007</v>
      </c>
      <c r="Q4386" cm="1">
        <f t="array" ref="Q4386">SUM(--(FREQUENCY(IF(B:B=B4386,MATCH(G4386,G4386,0)),ROW(G4386)-ROW(G4386)+1)&gt;0))</f>
        <v>1</v>
      </c>
    </row>
    <row r="4387" spans="1:17" ht="15.75">
      <c r="A4387" t="s">
        <v>128</v>
      </c>
      <c r="B4387" t="s">
        <v>1581</v>
      </c>
      <c r="C4387" t="s">
        <v>1582</v>
      </c>
      <c r="D4387" s="2">
        <v>45662</v>
      </c>
      <c r="E4387" s="1">
        <v>0.50252229166666662</v>
      </c>
      <c r="F4387" s="1">
        <v>4.8276620370370374E-3</v>
      </c>
      <c r="G4387" t="s">
        <v>37</v>
      </c>
      <c r="H4387" t="s">
        <v>563</v>
      </c>
      <c r="I4387" t="s">
        <v>52</v>
      </c>
      <c r="L4387" s="3">
        <f t="shared" si="208"/>
        <v>17</v>
      </c>
      <c r="M4387" cm="1">
        <f t="array" ref="M4387">MIN(B:B=B4387,E4387)</f>
        <v>0.50252229166666662</v>
      </c>
      <c r="N4387" cm="1">
        <f t="array" ref="N4387">MAX(B:B=B4387,E4387)</f>
        <v>0.50252229166666662</v>
      </c>
      <c r="O4387" s="1">
        <f t="shared" si="206"/>
        <v>4.8276620370370374E-3</v>
      </c>
      <c r="P4387" t="str">
        <f t="shared" si="207"/>
        <v>USER600-UP1A.231005.007</v>
      </c>
      <c r="Q4387" cm="1">
        <f t="array" ref="Q4387">SUM(--(FREQUENCY(IF(B:B=B4387,MATCH(G4387,G4387,0)),ROW(G4387)-ROW(G4387)+1)&gt;0))</f>
        <v>1</v>
      </c>
    </row>
    <row r="4388" spans="1:17" ht="15.75">
      <c r="A4388" t="s">
        <v>128</v>
      </c>
      <c r="B4388" t="s">
        <v>1581</v>
      </c>
      <c r="C4388" t="s">
        <v>1582</v>
      </c>
      <c r="D4388" s="2">
        <v>45662</v>
      </c>
      <c r="E4388" s="1">
        <v>0.49769464120370371</v>
      </c>
      <c r="F4388" s="1">
        <v>9.4013773148148138E-3</v>
      </c>
      <c r="G4388" t="s">
        <v>37</v>
      </c>
      <c r="H4388" t="s">
        <v>563</v>
      </c>
      <c r="I4388" t="s">
        <v>52</v>
      </c>
      <c r="L4388" s="3">
        <f t="shared" si="208"/>
        <v>17</v>
      </c>
      <c r="M4388" cm="1">
        <f t="array" ref="M4388">MIN(B:B=B4388,E4388)</f>
        <v>0.49769464120370371</v>
      </c>
      <c r="N4388" cm="1">
        <f t="array" ref="N4388">MAX(B:B=B4388,E4388)</f>
        <v>0.49769464120370371</v>
      </c>
      <c r="O4388" s="1">
        <f t="shared" si="206"/>
        <v>9.4013773148148138E-3</v>
      </c>
      <c r="P4388" t="str">
        <f t="shared" si="207"/>
        <v>USER600-UP1A.231005.007</v>
      </c>
      <c r="Q4388" cm="1">
        <f t="array" ref="Q4388">SUM(--(FREQUENCY(IF(B:B=B4388,MATCH(G4388,G4388,0)),ROW(G4388)-ROW(G4388)+1)&gt;0))</f>
        <v>1</v>
      </c>
    </row>
    <row r="4389" spans="1:17" ht="15.75">
      <c r="A4389" t="s">
        <v>128</v>
      </c>
      <c r="B4389" t="s">
        <v>1581</v>
      </c>
      <c r="C4389" t="s">
        <v>1582</v>
      </c>
      <c r="D4389" s="2">
        <v>45662</v>
      </c>
      <c r="E4389" s="1">
        <v>0.48829326388888888</v>
      </c>
      <c r="F4389" s="1">
        <v>5.1819212962962964E-3</v>
      </c>
      <c r="G4389" t="s">
        <v>37</v>
      </c>
      <c r="H4389" t="s">
        <v>563</v>
      </c>
      <c r="I4389" t="s">
        <v>52</v>
      </c>
      <c r="L4389" s="3">
        <f t="shared" si="208"/>
        <v>17</v>
      </c>
      <c r="M4389" cm="1">
        <f t="array" ref="M4389">MIN(B:B=B4389,E4389)</f>
        <v>0.48829326388888888</v>
      </c>
      <c r="N4389" cm="1">
        <f t="array" ref="N4389">MAX(B:B=B4389,E4389)</f>
        <v>0.48829326388888888</v>
      </c>
      <c r="O4389" s="1">
        <f t="shared" si="206"/>
        <v>5.1819212962962964E-3</v>
      </c>
      <c r="P4389" t="str">
        <f t="shared" si="207"/>
        <v>USER600-UP1A.231005.007</v>
      </c>
      <c r="Q4389" cm="1">
        <f t="array" ref="Q4389">SUM(--(FREQUENCY(IF(B:B=B4389,MATCH(G4389,G4389,0)),ROW(G4389)-ROW(G4389)+1)&gt;0))</f>
        <v>1</v>
      </c>
    </row>
    <row r="4390" spans="1:17" ht="15.75">
      <c r="A4390" t="s">
        <v>128</v>
      </c>
      <c r="B4390" t="s">
        <v>1581</v>
      </c>
      <c r="C4390" t="s">
        <v>1582</v>
      </c>
      <c r="D4390" s="2">
        <v>45662</v>
      </c>
      <c r="E4390" s="1">
        <v>0.48311134259259259</v>
      </c>
      <c r="F4390" s="1">
        <v>1.2156018518518518E-3</v>
      </c>
      <c r="G4390" t="s">
        <v>37</v>
      </c>
      <c r="H4390" t="s">
        <v>563</v>
      </c>
      <c r="I4390" t="s">
        <v>52</v>
      </c>
      <c r="L4390" s="3">
        <f t="shared" si="208"/>
        <v>17</v>
      </c>
      <c r="M4390" cm="1">
        <f t="array" ref="M4390">MIN(B:B=B4390,E4390)</f>
        <v>0.48311134259259259</v>
      </c>
      <c r="N4390" cm="1">
        <f t="array" ref="N4390">MAX(B:B=B4390,E4390)</f>
        <v>0.48311134259259259</v>
      </c>
      <c r="O4390" s="1">
        <f t="shared" si="206"/>
        <v>1.2156018518518518E-3</v>
      </c>
      <c r="P4390" t="str">
        <f t="shared" si="207"/>
        <v>USER600-UP1A.231005.007</v>
      </c>
      <c r="Q4390" cm="1">
        <f t="array" ref="Q4390">SUM(--(FREQUENCY(IF(B:B=B4390,MATCH(G4390,G4390,0)),ROW(G4390)-ROW(G4390)+1)&gt;0))</f>
        <v>1</v>
      </c>
    </row>
    <row r="4391" spans="1:17" ht="15.75">
      <c r="A4391" t="s">
        <v>128</v>
      </c>
      <c r="B4391" t="s">
        <v>1581</v>
      </c>
      <c r="C4391" t="s">
        <v>1582</v>
      </c>
      <c r="D4391" s="2">
        <v>45662</v>
      </c>
      <c r="E4391" s="1">
        <v>0.48189574074074071</v>
      </c>
      <c r="F4391" s="1">
        <v>4.2271990740740741E-4</v>
      </c>
      <c r="G4391" t="s">
        <v>37</v>
      </c>
      <c r="H4391" t="s">
        <v>563</v>
      </c>
      <c r="I4391" t="s">
        <v>52</v>
      </c>
      <c r="L4391" s="3">
        <f t="shared" si="208"/>
        <v>17</v>
      </c>
      <c r="M4391" cm="1">
        <f t="array" ref="M4391">MIN(B:B=B4391,E4391)</f>
        <v>0.48189574074074071</v>
      </c>
      <c r="N4391" cm="1">
        <f t="array" ref="N4391">MAX(B:B=B4391,E4391)</f>
        <v>0.48189574074074071</v>
      </c>
      <c r="O4391" s="1">
        <f t="shared" si="206"/>
        <v>4.2271990740740741E-4</v>
      </c>
      <c r="P4391" t="str">
        <f t="shared" si="207"/>
        <v>USER600-UP1A.231005.007</v>
      </c>
      <c r="Q4391" cm="1">
        <f t="array" ref="Q4391">SUM(--(FREQUENCY(IF(B:B=B4391,MATCH(G4391,G4391,0)),ROW(G4391)-ROW(G4391)+1)&gt;0))</f>
        <v>1</v>
      </c>
    </row>
    <row r="4392" spans="1:17" ht="15.75">
      <c r="A4392" t="s">
        <v>128</v>
      </c>
      <c r="B4392" t="s">
        <v>1581</v>
      </c>
      <c r="C4392" t="s">
        <v>1582</v>
      </c>
      <c r="D4392" s="2">
        <v>45662</v>
      </c>
      <c r="E4392" s="1">
        <v>0.48147302083333332</v>
      </c>
      <c r="F4392" s="1">
        <v>7.56517824074074E-2</v>
      </c>
      <c r="G4392" t="s">
        <v>37</v>
      </c>
      <c r="H4392" t="s">
        <v>563</v>
      </c>
      <c r="I4392" t="s">
        <v>52</v>
      </c>
      <c r="L4392" s="3">
        <f t="shared" si="208"/>
        <v>17</v>
      </c>
      <c r="M4392" cm="1">
        <f t="array" ref="M4392">MIN(B:B=B4392,E4392)</f>
        <v>0.48147302083333332</v>
      </c>
      <c r="N4392" cm="1">
        <f t="array" ref="N4392">MAX(B:B=B4392,E4392)</f>
        <v>0.48147302083333332</v>
      </c>
      <c r="O4392" s="1">
        <f t="shared" si="206"/>
        <v>7.56517824074074E-2</v>
      </c>
      <c r="P4392" t="str">
        <f t="shared" si="207"/>
        <v>USER600-UP1A.231005.007</v>
      </c>
      <c r="Q4392" cm="1">
        <f t="array" ref="Q4392">SUM(--(FREQUENCY(IF(B:B=B4392,MATCH(G4392,G4392,0)),ROW(G4392)-ROW(G4392)+1)&gt;0))</f>
        <v>1</v>
      </c>
    </row>
    <row r="4393" spans="1:17" ht="15.75">
      <c r="A4393" t="s">
        <v>128</v>
      </c>
      <c r="B4393" t="s">
        <v>1581</v>
      </c>
      <c r="C4393" t="s">
        <v>1582</v>
      </c>
      <c r="D4393" s="2">
        <v>45662</v>
      </c>
      <c r="E4393" s="1">
        <v>0.40582123842592593</v>
      </c>
      <c r="F4393" s="1">
        <v>8.3564699074074062E-3</v>
      </c>
      <c r="G4393" t="s">
        <v>37</v>
      </c>
      <c r="H4393" t="s">
        <v>563</v>
      </c>
      <c r="I4393" t="s">
        <v>52</v>
      </c>
      <c r="L4393" s="3">
        <f t="shared" si="208"/>
        <v>17</v>
      </c>
      <c r="M4393" cm="1">
        <f t="array" ref="M4393">MIN(B:B=B4393,E4393)</f>
        <v>0.40582123842592593</v>
      </c>
      <c r="N4393" cm="1">
        <f t="array" ref="N4393">MAX(B:B=B4393,E4393)</f>
        <v>0.40582123842592593</v>
      </c>
      <c r="O4393" s="1">
        <f t="shared" si="206"/>
        <v>8.3564699074074062E-3</v>
      </c>
      <c r="P4393" t="str">
        <f t="shared" si="207"/>
        <v>USER600-UP1A.231005.007</v>
      </c>
      <c r="Q4393" cm="1">
        <f t="array" ref="Q4393">SUM(--(FREQUENCY(IF(B:B=B4393,MATCH(G4393,G4393,0)),ROW(G4393)-ROW(G4393)+1)&gt;0))</f>
        <v>1</v>
      </c>
    </row>
    <row r="4394" spans="1:17" ht="15.75">
      <c r="A4394" t="s">
        <v>128</v>
      </c>
      <c r="B4394" t="s">
        <v>1581</v>
      </c>
      <c r="C4394" t="s">
        <v>1582</v>
      </c>
      <c r="D4394" s="2">
        <v>45662</v>
      </c>
      <c r="E4394" s="1">
        <v>0.39746476851851847</v>
      </c>
      <c r="F4394" s="1">
        <v>0</v>
      </c>
      <c r="G4394" t="s">
        <v>18</v>
      </c>
      <c r="H4394" t="s">
        <v>1580</v>
      </c>
      <c r="I4394" t="s">
        <v>52</v>
      </c>
      <c r="L4394" s="3">
        <f t="shared" si="208"/>
        <v>17</v>
      </c>
      <c r="M4394" cm="1">
        <f t="array" ref="M4394">MIN(B:B=B4394,E4394)</f>
        <v>0.39746476851851847</v>
      </c>
      <c r="N4394" cm="1">
        <f t="array" ref="N4394">MAX(B:B=B4394,E4394)</f>
        <v>0.39746476851851847</v>
      </c>
      <c r="O4394" s="1">
        <f t="shared" si="206"/>
        <v>0</v>
      </c>
      <c r="P4394" t="str">
        <f t="shared" si="207"/>
        <v>USER600-UP1A.231005.007</v>
      </c>
      <c r="Q4394" cm="1">
        <f t="array" ref="Q4394">SUM(--(FREQUENCY(IF(B:B=B4394,MATCH(G4394,G4394,0)),ROW(G4394)-ROW(G4394)+1)&gt;0))</f>
        <v>1</v>
      </c>
    </row>
    <row r="4395" spans="1:17" ht="15.75">
      <c r="A4395" t="s">
        <v>15</v>
      </c>
      <c r="B4395" t="s">
        <v>1583</v>
      </c>
      <c r="C4395" t="s">
        <v>1584</v>
      </c>
      <c r="D4395" s="2">
        <v>45662</v>
      </c>
      <c r="E4395" s="1">
        <v>0.78511258101851855</v>
      </c>
      <c r="F4395" s="1">
        <v>5.6504282407407415E-3</v>
      </c>
      <c r="G4395" t="s">
        <v>18</v>
      </c>
      <c r="H4395" t="s">
        <v>504</v>
      </c>
      <c r="I4395" t="s">
        <v>88</v>
      </c>
      <c r="L4395" s="3">
        <f t="shared" si="208"/>
        <v>5</v>
      </c>
      <c r="M4395" cm="1">
        <f t="array" ref="M4395">MIN(B:B=B4395,E4395)</f>
        <v>0.78511258101851855</v>
      </c>
      <c r="N4395" cm="1">
        <f t="array" ref="N4395">MAX(B:B=B4395,E4395)</f>
        <v>0.78511258101851855</v>
      </c>
      <c r="O4395" s="1">
        <f t="shared" si="206"/>
        <v>5.6504282407407415E-3</v>
      </c>
      <c r="P4395" t="str">
        <f t="shared" si="207"/>
        <v>USER104-SP1A.210812.016</v>
      </c>
      <c r="Q4395" cm="1">
        <f t="array" ref="Q4395">SUM(--(FREQUENCY(IF(B:B=B4395,MATCH(G4395,G4395,0)),ROW(G4395)-ROW(G4395)+1)&gt;0))</f>
        <v>1</v>
      </c>
    </row>
    <row r="4396" spans="1:17" ht="15.75">
      <c r="A4396" t="s">
        <v>15</v>
      </c>
      <c r="B4396" t="s">
        <v>1583</v>
      </c>
      <c r="C4396" t="s">
        <v>1584</v>
      </c>
      <c r="D4396" s="2">
        <v>45662</v>
      </c>
      <c r="E4396" s="1">
        <v>0.77946214120370361</v>
      </c>
      <c r="F4396" s="1">
        <v>0.32161635416666667</v>
      </c>
      <c r="G4396" t="s">
        <v>18</v>
      </c>
      <c r="H4396" t="s">
        <v>504</v>
      </c>
      <c r="I4396" t="s">
        <v>88</v>
      </c>
      <c r="L4396" s="3">
        <f t="shared" si="208"/>
        <v>5</v>
      </c>
      <c r="M4396" cm="1">
        <f t="array" ref="M4396">MIN(B:B=B4396,E4396)</f>
        <v>0.77946214120370361</v>
      </c>
      <c r="N4396" cm="1">
        <f t="array" ref="N4396">MAX(B:B=B4396,E4396)</f>
        <v>0.77946214120370361</v>
      </c>
      <c r="O4396" s="1">
        <f t="shared" si="206"/>
        <v>0.32161635416666667</v>
      </c>
      <c r="P4396" t="str">
        <f t="shared" si="207"/>
        <v>USER104-SP1A.210812.016</v>
      </c>
      <c r="Q4396" cm="1">
        <f t="array" ref="Q4396">SUM(--(FREQUENCY(IF(B:B=B4396,MATCH(G4396,G4396,0)),ROW(G4396)-ROW(G4396)+1)&gt;0))</f>
        <v>1</v>
      </c>
    </row>
    <row r="4397" spans="1:17" ht="15.75">
      <c r="A4397" t="s">
        <v>15</v>
      </c>
      <c r="B4397" t="s">
        <v>1583</v>
      </c>
      <c r="C4397" t="s">
        <v>1584</v>
      </c>
      <c r="D4397" s="2">
        <v>45662</v>
      </c>
      <c r="E4397" s="1">
        <v>0.45784578703703699</v>
      </c>
      <c r="F4397" s="1">
        <v>4.9634317129629631E-2</v>
      </c>
      <c r="G4397" t="s">
        <v>18</v>
      </c>
      <c r="H4397" t="s">
        <v>504</v>
      </c>
      <c r="I4397" t="s">
        <v>88</v>
      </c>
      <c r="L4397" s="3">
        <f t="shared" si="208"/>
        <v>5</v>
      </c>
      <c r="M4397" cm="1">
        <f t="array" ref="M4397">MIN(B:B=B4397,E4397)</f>
        <v>0.45784578703703699</v>
      </c>
      <c r="N4397" cm="1">
        <f t="array" ref="N4397">MAX(B:B=B4397,E4397)</f>
        <v>0.45784578703703699</v>
      </c>
      <c r="O4397" s="1">
        <f t="shared" si="206"/>
        <v>4.9634317129629631E-2</v>
      </c>
      <c r="P4397" t="str">
        <f t="shared" si="207"/>
        <v>USER104-SP1A.210812.016</v>
      </c>
      <c r="Q4397" cm="1">
        <f t="array" ref="Q4397">SUM(--(FREQUENCY(IF(B:B=B4397,MATCH(G4397,G4397,0)),ROW(G4397)-ROW(G4397)+1)&gt;0))</f>
        <v>1</v>
      </c>
    </row>
    <row r="4398" spans="1:17" ht="15.75">
      <c r="A4398" t="s">
        <v>15</v>
      </c>
      <c r="B4398" t="s">
        <v>1583</v>
      </c>
      <c r="C4398" t="s">
        <v>1584</v>
      </c>
      <c r="D4398" s="2">
        <v>45662</v>
      </c>
      <c r="E4398" s="1">
        <v>0.40821146990740736</v>
      </c>
      <c r="F4398" s="1">
        <v>3.8679155092592593E-2</v>
      </c>
      <c r="G4398" t="s">
        <v>18</v>
      </c>
      <c r="H4398" t="s">
        <v>504</v>
      </c>
      <c r="I4398" t="s">
        <v>88</v>
      </c>
      <c r="L4398" s="3">
        <f t="shared" si="208"/>
        <v>5</v>
      </c>
      <c r="M4398" cm="1">
        <f t="array" ref="M4398">MIN(B:B=B4398,E4398)</f>
        <v>0.40821146990740736</v>
      </c>
      <c r="N4398" cm="1">
        <f t="array" ref="N4398">MAX(B:B=B4398,E4398)</f>
        <v>0.40821146990740736</v>
      </c>
      <c r="O4398" s="1">
        <f t="shared" si="206"/>
        <v>3.8679155092592593E-2</v>
      </c>
      <c r="P4398" t="str">
        <f t="shared" si="207"/>
        <v>USER104-SP1A.210812.016</v>
      </c>
      <c r="Q4398" cm="1">
        <f t="array" ref="Q4398">SUM(--(FREQUENCY(IF(B:B=B4398,MATCH(G4398,G4398,0)),ROW(G4398)-ROW(G4398)+1)&gt;0))</f>
        <v>1</v>
      </c>
    </row>
    <row r="4399" spans="1:17" ht="15.75">
      <c r="A4399" t="s">
        <v>15</v>
      </c>
      <c r="B4399" t="s">
        <v>1583</v>
      </c>
      <c r="C4399" t="s">
        <v>1584</v>
      </c>
      <c r="D4399" s="2">
        <v>45662</v>
      </c>
      <c r="E4399" s="1">
        <v>0.3695323148148148</v>
      </c>
      <c r="F4399" s="1">
        <v>0</v>
      </c>
      <c r="G4399" t="s">
        <v>18</v>
      </c>
      <c r="H4399" t="s">
        <v>504</v>
      </c>
      <c r="I4399" t="s">
        <v>88</v>
      </c>
      <c r="L4399" s="3">
        <f t="shared" si="208"/>
        <v>5</v>
      </c>
      <c r="M4399" cm="1">
        <f t="array" ref="M4399">MIN(B:B=B4399,E4399)</f>
        <v>0.3695323148148148</v>
      </c>
      <c r="N4399" cm="1">
        <f t="array" ref="N4399">MAX(B:B=B4399,E4399)</f>
        <v>0.3695323148148148</v>
      </c>
      <c r="O4399" s="1">
        <f t="shared" si="206"/>
        <v>0</v>
      </c>
      <c r="P4399" t="str">
        <f t="shared" si="207"/>
        <v>USER104-SP1A.210812.016</v>
      </c>
      <c r="Q4399" cm="1">
        <f t="array" ref="Q4399">SUM(--(FREQUENCY(IF(B:B=B4399,MATCH(G4399,G4399,0)),ROW(G4399)-ROW(G4399)+1)&gt;0))</f>
        <v>1</v>
      </c>
    </row>
    <row r="4400" spans="1:17" ht="15.75">
      <c r="A4400" t="s">
        <v>15</v>
      </c>
      <c r="B4400" t="s">
        <v>1585</v>
      </c>
      <c r="C4400" t="s">
        <v>1586</v>
      </c>
      <c r="D4400" s="2">
        <v>45662</v>
      </c>
      <c r="E4400" s="1">
        <v>0.75914730324074065</v>
      </c>
      <c r="F4400" s="1">
        <v>0.35166144675925931</v>
      </c>
      <c r="G4400" t="s">
        <v>375</v>
      </c>
      <c r="H4400" t="s">
        <v>1587</v>
      </c>
      <c r="I4400" t="s">
        <v>81</v>
      </c>
      <c r="L4400" s="3">
        <f t="shared" si="208"/>
        <v>3</v>
      </c>
      <c r="M4400" cm="1">
        <f t="array" ref="M4400">MIN(B:B=B4400,E4400)</f>
        <v>0.75914730324074065</v>
      </c>
      <c r="N4400" cm="1">
        <f t="array" ref="N4400">MAX(B:B=B4400,E4400)</f>
        <v>0.75914730324074065</v>
      </c>
      <c r="O4400" s="1">
        <f t="shared" si="206"/>
        <v>0.35166144675925931</v>
      </c>
      <c r="P4400" t="str">
        <f t="shared" si="207"/>
        <v>USER105-PPR1.180610.011</v>
      </c>
      <c r="Q4400" cm="1">
        <f t="array" ref="Q4400">SUM(--(FREQUENCY(IF(B:B=B4400,MATCH(G4400,G4400,0)),ROW(G4400)-ROW(G4400)+1)&gt;0))</f>
        <v>1</v>
      </c>
    </row>
    <row r="4401" spans="1:17" ht="15.75">
      <c r="A4401" t="s">
        <v>15</v>
      </c>
      <c r="B4401" t="s">
        <v>1585</v>
      </c>
      <c r="C4401" t="s">
        <v>1586</v>
      </c>
      <c r="D4401" s="2">
        <v>45662</v>
      </c>
      <c r="E4401" s="1">
        <v>0.40748585648148145</v>
      </c>
      <c r="F4401" s="1">
        <v>3.8360763888888892E-2</v>
      </c>
      <c r="G4401" t="s">
        <v>375</v>
      </c>
      <c r="H4401" t="s">
        <v>1587</v>
      </c>
      <c r="I4401" t="s">
        <v>81</v>
      </c>
      <c r="L4401" s="3">
        <f t="shared" si="208"/>
        <v>3</v>
      </c>
      <c r="M4401" cm="1">
        <f t="array" ref="M4401">MIN(B:B=B4401,E4401)</f>
        <v>0.40748585648148145</v>
      </c>
      <c r="N4401" cm="1">
        <f t="array" ref="N4401">MAX(B:B=B4401,E4401)</f>
        <v>0.40748585648148145</v>
      </c>
      <c r="O4401" s="1">
        <f t="shared" si="206"/>
        <v>3.8360763888888892E-2</v>
      </c>
      <c r="P4401" t="str">
        <f t="shared" si="207"/>
        <v>USER105-PPR1.180610.011</v>
      </c>
      <c r="Q4401" cm="1">
        <f t="array" ref="Q4401">SUM(--(FREQUENCY(IF(B:B=B4401,MATCH(G4401,G4401,0)),ROW(G4401)-ROW(G4401)+1)&gt;0))</f>
        <v>1</v>
      </c>
    </row>
    <row r="4402" spans="1:17" ht="15.75">
      <c r="A4402" t="s">
        <v>15</v>
      </c>
      <c r="B4402" t="s">
        <v>1585</v>
      </c>
      <c r="C4402" t="s">
        <v>1586</v>
      </c>
      <c r="D4402" s="2">
        <v>45662</v>
      </c>
      <c r="E4402" s="1">
        <v>0.36912509259259257</v>
      </c>
      <c r="F4402" s="1">
        <v>0</v>
      </c>
      <c r="G4402" t="s">
        <v>375</v>
      </c>
      <c r="H4402" t="s">
        <v>1587</v>
      </c>
      <c r="I4402" t="s">
        <v>81</v>
      </c>
      <c r="L4402" s="3">
        <f t="shared" si="208"/>
        <v>3</v>
      </c>
      <c r="M4402" cm="1">
        <f t="array" ref="M4402">MIN(B:B=B4402,E4402)</f>
        <v>0.36912509259259257</v>
      </c>
      <c r="N4402" cm="1">
        <f t="array" ref="N4402">MAX(B:B=B4402,E4402)</f>
        <v>0.36912509259259257</v>
      </c>
      <c r="O4402" s="1">
        <f t="shared" si="206"/>
        <v>0</v>
      </c>
      <c r="P4402" t="str">
        <f t="shared" si="207"/>
        <v>USER105-PPR1.180610.011</v>
      </c>
      <c r="Q4402" cm="1">
        <f t="array" ref="Q4402">SUM(--(FREQUENCY(IF(B:B=B4402,MATCH(G4402,G4402,0)),ROW(G4402)-ROW(G4402)+1)&gt;0))</f>
        <v>1</v>
      </c>
    </row>
    <row r="4403" spans="1:17" ht="15.75">
      <c r="A4403" t="s">
        <v>15</v>
      </c>
      <c r="B4403" t="s">
        <v>1588</v>
      </c>
      <c r="C4403" t="s">
        <v>1589</v>
      </c>
      <c r="D4403" s="2">
        <v>45662</v>
      </c>
      <c r="E4403" s="1">
        <v>0.83518085648148155</v>
      </c>
      <c r="F4403" s="1">
        <v>5.8575555555555554E-2</v>
      </c>
      <c r="G4403" t="s">
        <v>126</v>
      </c>
      <c r="H4403" t="s">
        <v>519</v>
      </c>
      <c r="I4403" t="s">
        <v>520</v>
      </c>
      <c r="L4403" s="3">
        <f t="shared" si="208"/>
        <v>6</v>
      </c>
      <c r="M4403" cm="1">
        <f t="array" ref="M4403">MIN(B:B=B4403,E4403)</f>
        <v>0.83518085648148155</v>
      </c>
      <c r="N4403" cm="1">
        <f t="array" ref="N4403">MAX(B:B=B4403,E4403)</f>
        <v>0.83518085648148155</v>
      </c>
      <c r="O4403" s="1">
        <f t="shared" si="206"/>
        <v>5.8575555555555554E-2</v>
      </c>
      <c r="P4403" t="str">
        <f t="shared" si="207"/>
        <v>USER106-TP1A.220624.014_NONFC</v>
      </c>
      <c r="Q4403" cm="1">
        <f t="array" ref="Q4403">SUM(--(FREQUENCY(IF(B:B=B4403,MATCH(G4403,G4403,0)),ROW(G4403)-ROW(G4403)+1)&gt;0))</f>
        <v>1</v>
      </c>
    </row>
    <row r="4404" spans="1:17" ht="15.75">
      <c r="A4404" t="s">
        <v>15</v>
      </c>
      <c r="B4404" t="s">
        <v>1588</v>
      </c>
      <c r="C4404" t="s">
        <v>1589</v>
      </c>
      <c r="D4404" s="2">
        <v>45662</v>
      </c>
      <c r="E4404" s="1">
        <v>0.7766052893518518</v>
      </c>
      <c r="F4404" s="1">
        <v>8.2482650462962964E-2</v>
      </c>
      <c r="G4404" t="s">
        <v>126</v>
      </c>
      <c r="H4404" t="s">
        <v>519</v>
      </c>
      <c r="I4404" t="s">
        <v>520</v>
      </c>
      <c r="L4404" s="3">
        <f t="shared" si="208"/>
        <v>6</v>
      </c>
      <c r="M4404" cm="1">
        <f t="array" ref="M4404">MIN(B:B=B4404,E4404)</f>
        <v>0.7766052893518518</v>
      </c>
      <c r="N4404" cm="1">
        <f t="array" ref="N4404">MAX(B:B=B4404,E4404)</f>
        <v>0.7766052893518518</v>
      </c>
      <c r="O4404" s="1">
        <f t="shared" si="206"/>
        <v>8.2482650462962964E-2</v>
      </c>
      <c r="P4404" t="str">
        <f t="shared" si="207"/>
        <v>USER106-TP1A.220624.014_NONFC</v>
      </c>
      <c r="Q4404" cm="1">
        <f t="array" ref="Q4404">SUM(--(FREQUENCY(IF(B:B=B4404,MATCH(G4404,G4404,0)),ROW(G4404)-ROW(G4404)+1)&gt;0))</f>
        <v>1</v>
      </c>
    </row>
    <row r="4405" spans="1:17" ht="15.75">
      <c r="A4405" t="s">
        <v>15</v>
      </c>
      <c r="B4405" t="s">
        <v>1588</v>
      </c>
      <c r="C4405" t="s">
        <v>1589</v>
      </c>
      <c r="D4405" s="2">
        <v>45662</v>
      </c>
      <c r="E4405" s="1">
        <v>0.69412265046296306</v>
      </c>
      <c r="F4405" s="1">
        <v>5.6255289351851846E-2</v>
      </c>
      <c r="G4405" t="s">
        <v>126</v>
      </c>
      <c r="H4405" t="s">
        <v>519</v>
      </c>
      <c r="I4405" t="s">
        <v>520</v>
      </c>
      <c r="L4405" s="3">
        <f t="shared" si="208"/>
        <v>6</v>
      </c>
      <c r="M4405" cm="1">
        <f t="array" ref="M4405">MIN(B:B=B4405,E4405)</f>
        <v>0.69412265046296306</v>
      </c>
      <c r="N4405" cm="1">
        <f t="array" ref="N4405">MAX(B:B=B4405,E4405)</f>
        <v>0.69412265046296306</v>
      </c>
      <c r="O4405" s="1">
        <f t="shared" si="206"/>
        <v>5.6255289351851846E-2</v>
      </c>
      <c r="P4405" t="str">
        <f t="shared" si="207"/>
        <v>USER106-TP1A.220624.014_NONFC</v>
      </c>
      <c r="Q4405" cm="1">
        <f t="array" ref="Q4405">SUM(--(FREQUENCY(IF(B:B=B4405,MATCH(G4405,G4405,0)),ROW(G4405)-ROW(G4405)+1)&gt;0))</f>
        <v>1</v>
      </c>
    </row>
    <row r="4406" spans="1:17" ht="15.75">
      <c r="A4406" t="s">
        <v>15</v>
      </c>
      <c r="B4406" t="s">
        <v>1588</v>
      </c>
      <c r="C4406" t="s">
        <v>1589</v>
      </c>
      <c r="D4406" s="2">
        <v>45662</v>
      </c>
      <c r="E4406" s="1">
        <v>0.63786736111111109</v>
      </c>
      <c r="F4406" s="1">
        <v>8.2538854166666661E-2</v>
      </c>
      <c r="G4406" t="s">
        <v>18</v>
      </c>
      <c r="H4406" t="s">
        <v>1590</v>
      </c>
      <c r="I4406" t="s">
        <v>216</v>
      </c>
      <c r="L4406" s="3">
        <f t="shared" si="208"/>
        <v>6</v>
      </c>
      <c r="M4406" cm="1">
        <f t="array" ref="M4406">MIN(B:B=B4406,E4406)</f>
        <v>0.63786736111111109</v>
      </c>
      <c r="N4406" cm="1">
        <f t="array" ref="N4406">MAX(B:B=B4406,E4406)</f>
        <v>0.63786736111111109</v>
      </c>
      <c r="O4406" s="1">
        <f t="shared" si="206"/>
        <v>8.2538854166666661E-2</v>
      </c>
      <c r="P4406" t="str">
        <f t="shared" si="207"/>
        <v>USER106-UKQ1.230924.001</v>
      </c>
      <c r="Q4406" cm="1">
        <f t="array" ref="Q4406">SUM(--(FREQUENCY(IF(B:B=B4406,MATCH(G4406,G4406,0)),ROW(G4406)-ROW(G4406)+1)&gt;0))</f>
        <v>1</v>
      </c>
    </row>
    <row r="4407" spans="1:17" ht="15.75">
      <c r="A4407" t="s">
        <v>15</v>
      </c>
      <c r="B4407" t="s">
        <v>1588</v>
      </c>
      <c r="C4407" t="s">
        <v>1589</v>
      </c>
      <c r="D4407" s="2">
        <v>45662</v>
      </c>
      <c r="E4407" s="1">
        <v>0.55532850694444447</v>
      </c>
      <c r="F4407" s="1">
        <v>9.178315972222223E-2</v>
      </c>
      <c r="G4407" t="s">
        <v>18</v>
      </c>
      <c r="H4407" t="s">
        <v>1590</v>
      </c>
      <c r="I4407" t="s">
        <v>216</v>
      </c>
      <c r="L4407" s="3">
        <f t="shared" si="208"/>
        <v>6</v>
      </c>
      <c r="M4407" cm="1">
        <f t="array" ref="M4407">MIN(B:B=B4407,E4407)</f>
        <v>0.55532850694444447</v>
      </c>
      <c r="N4407" cm="1">
        <f t="array" ref="N4407">MAX(B:B=B4407,E4407)</f>
        <v>0.55532850694444447</v>
      </c>
      <c r="O4407" s="1">
        <f t="shared" si="206"/>
        <v>9.178315972222223E-2</v>
      </c>
      <c r="P4407" t="str">
        <f t="shared" si="207"/>
        <v>USER106-UKQ1.230924.001</v>
      </c>
      <c r="Q4407" cm="1">
        <f t="array" ref="Q4407">SUM(--(FREQUENCY(IF(B:B=B4407,MATCH(G4407,G4407,0)),ROW(G4407)-ROW(G4407)+1)&gt;0))</f>
        <v>1</v>
      </c>
    </row>
    <row r="4408" spans="1:17" ht="15.75">
      <c r="A4408" t="s">
        <v>15</v>
      </c>
      <c r="B4408" t="s">
        <v>1588</v>
      </c>
      <c r="C4408" t="s">
        <v>1589</v>
      </c>
      <c r="D4408" s="2">
        <v>45662</v>
      </c>
      <c r="E4408" s="1">
        <v>0.46354534722222224</v>
      </c>
      <c r="F4408" s="1">
        <v>0</v>
      </c>
      <c r="G4408" t="s">
        <v>18</v>
      </c>
      <c r="H4408" t="s">
        <v>1590</v>
      </c>
      <c r="I4408" t="s">
        <v>216</v>
      </c>
      <c r="L4408" s="3">
        <f t="shared" si="208"/>
        <v>6</v>
      </c>
      <c r="M4408" cm="1">
        <f t="array" ref="M4408">MIN(B:B=B4408,E4408)</f>
        <v>0.46354534722222224</v>
      </c>
      <c r="N4408" cm="1">
        <f t="array" ref="N4408">MAX(B:B=B4408,E4408)</f>
        <v>0.46354534722222224</v>
      </c>
      <c r="O4408" s="1">
        <f t="shared" si="206"/>
        <v>0</v>
      </c>
      <c r="P4408" t="str">
        <f t="shared" si="207"/>
        <v>USER106-UKQ1.230924.001</v>
      </c>
      <c r="Q4408" cm="1">
        <f t="array" ref="Q4408">SUM(--(FREQUENCY(IF(B:B=B4408,MATCH(G4408,G4408,0)),ROW(G4408)-ROW(G4408)+1)&gt;0))</f>
        <v>1</v>
      </c>
    </row>
    <row r="4409" spans="1:17" ht="15.75">
      <c r="A4409" t="s">
        <v>15</v>
      </c>
      <c r="B4409" t="s">
        <v>1591</v>
      </c>
      <c r="C4409" t="s">
        <v>1592</v>
      </c>
      <c r="D4409" s="2">
        <v>45662</v>
      </c>
      <c r="E4409" s="1">
        <v>0.61285172453703707</v>
      </c>
      <c r="F4409" s="1">
        <v>9.8493321759259247E-2</v>
      </c>
      <c r="G4409" t="s">
        <v>37</v>
      </c>
      <c r="H4409" t="s">
        <v>1211</v>
      </c>
      <c r="I4409" t="s">
        <v>88</v>
      </c>
      <c r="L4409" s="3">
        <f t="shared" si="208"/>
        <v>13</v>
      </c>
      <c r="M4409" cm="1">
        <f t="array" ref="M4409">MIN(B:B=B4409,E4409)</f>
        <v>0.61285172453703707</v>
      </c>
      <c r="N4409" cm="1">
        <f t="array" ref="N4409">MAX(B:B=B4409,E4409)</f>
        <v>0.61285172453703707</v>
      </c>
      <c r="O4409" s="1">
        <f t="shared" si="206"/>
        <v>9.8493321759259247E-2</v>
      </c>
      <c r="P4409" t="str">
        <f t="shared" si="207"/>
        <v>USER107-SP1A.210812.016</v>
      </c>
      <c r="Q4409" cm="1">
        <f t="array" ref="Q4409">SUM(--(FREQUENCY(IF(B:B=B4409,MATCH(G4409,G4409,0)),ROW(G4409)-ROW(G4409)+1)&gt;0))</f>
        <v>1</v>
      </c>
    </row>
    <row r="4410" spans="1:17" ht="15.75">
      <c r="A4410" t="s">
        <v>15</v>
      </c>
      <c r="B4410" t="s">
        <v>1591</v>
      </c>
      <c r="C4410" t="s">
        <v>1592</v>
      </c>
      <c r="D4410" s="2">
        <v>45662</v>
      </c>
      <c r="E4410" s="1">
        <v>0.51435839120370364</v>
      </c>
      <c r="F4410" s="1">
        <v>9.6667129629629638E-3</v>
      </c>
      <c r="G4410" t="s">
        <v>37</v>
      </c>
      <c r="H4410" t="s">
        <v>1211</v>
      </c>
      <c r="I4410" t="s">
        <v>88</v>
      </c>
      <c r="L4410" s="3">
        <f t="shared" si="208"/>
        <v>13</v>
      </c>
      <c r="M4410" cm="1">
        <f t="array" ref="M4410">MIN(B:B=B4410,E4410)</f>
        <v>0.51435839120370364</v>
      </c>
      <c r="N4410" cm="1">
        <f t="array" ref="N4410">MAX(B:B=B4410,E4410)</f>
        <v>0.51435839120370364</v>
      </c>
      <c r="O4410" s="1">
        <f t="shared" si="206"/>
        <v>9.6667129629629638E-3</v>
      </c>
      <c r="P4410" t="str">
        <f t="shared" si="207"/>
        <v>USER107-SP1A.210812.016</v>
      </c>
      <c r="Q4410" cm="1">
        <f t="array" ref="Q4410">SUM(--(FREQUENCY(IF(B:B=B4410,MATCH(G4410,G4410,0)),ROW(G4410)-ROW(G4410)+1)&gt;0))</f>
        <v>1</v>
      </c>
    </row>
    <row r="4411" spans="1:17" ht="15.75">
      <c r="A4411" t="s">
        <v>15</v>
      </c>
      <c r="B4411" t="s">
        <v>1591</v>
      </c>
      <c r="C4411" t="s">
        <v>1592</v>
      </c>
      <c r="D4411" s="2">
        <v>45662</v>
      </c>
      <c r="E4411" s="1">
        <v>0.50469168981481483</v>
      </c>
      <c r="F4411" s="1">
        <v>7.4635995370370368E-3</v>
      </c>
      <c r="G4411" t="s">
        <v>37</v>
      </c>
      <c r="H4411" t="s">
        <v>1211</v>
      </c>
      <c r="I4411" t="s">
        <v>88</v>
      </c>
      <c r="L4411" s="3">
        <f t="shared" si="208"/>
        <v>13</v>
      </c>
      <c r="M4411" cm="1">
        <f t="array" ref="M4411">MIN(B:B=B4411,E4411)</f>
        <v>0.50469168981481483</v>
      </c>
      <c r="N4411" cm="1">
        <f t="array" ref="N4411">MAX(B:B=B4411,E4411)</f>
        <v>0.50469168981481483</v>
      </c>
      <c r="O4411" s="1">
        <f t="shared" si="206"/>
        <v>7.4635995370370368E-3</v>
      </c>
      <c r="P4411" t="str">
        <f t="shared" si="207"/>
        <v>USER107-SP1A.210812.016</v>
      </c>
      <c r="Q4411" cm="1">
        <f t="array" ref="Q4411">SUM(--(FREQUENCY(IF(B:B=B4411,MATCH(G4411,G4411,0)),ROW(G4411)-ROW(G4411)+1)&gt;0))</f>
        <v>1</v>
      </c>
    </row>
    <row r="4412" spans="1:17" ht="15.75">
      <c r="A4412" t="s">
        <v>15</v>
      </c>
      <c r="B4412" t="s">
        <v>1591</v>
      </c>
      <c r="C4412" t="s">
        <v>1592</v>
      </c>
      <c r="D4412" s="2">
        <v>45662</v>
      </c>
      <c r="E4412" s="1">
        <v>0.49722809027777776</v>
      </c>
      <c r="F4412" s="1">
        <v>1.8474594907407407E-2</v>
      </c>
      <c r="G4412" t="s">
        <v>37</v>
      </c>
      <c r="H4412" t="s">
        <v>1211</v>
      </c>
      <c r="I4412" t="s">
        <v>88</v>
      </c>
      <c r="L4412" s="3">
        <f t="shared" si="208"/>
        <v>13</v>
      </c>
      <c r="M4412" cm="1">
        <f t="array" ref="M4412">MIN(B:B=B4412,E4412)</f>
        <v>0.49722809027777776</v>
      </c>
      <c r="N4412" cm="1">
        <f t="array" ref="N4412">MAX(B:B=B4412,E4412)</f>
        <v>0.49722809027777776</v>
      </c>
      <c r="O4412" s="1">
        <f t="shared" si="206"/>
        <v>1.8474594907407407E-2</v>
      </c>
      <c r="P4412" t="str">
        <f t="shared" si="207"/>
        <v>USER107-SP1A.210812.016</v>
      </c>
      <c r="Q4412" cm="1">
        <f t="array" ref="Q4412">SUM(--(FREQUENCY(IF(B:B=B4412,MATCH(G4412,G4412,0)),ROW(G4412)-ROW(G4412)+1)&gt;0))</f>
        <v>1</v>
      </c>
    </row>
    <row r="4413" spans="1:17" ht="15.75">
      <c r="A4413" t="s">
        <v>15</v>
      </c>
      <c r="B4413" t="s">
        <v>1591</v>
      </c>
      <c r="C4413" t="s">
        <v>1592</v>
      </c>
      <c r="D4413" s="2">
        <v>45662</v>
      </c>
      <c r="E4413" s="1">
        <v>0.47875349537037032</v>
      </c>
      <c r="F4413" s="1">
        <v>1.5359027777777779E-2</v>
      </c>
      <c r="G4413" t="s">
        <v>37</v>
      </c>
      <c r="H4413" t="s">
        <v>1211</v>
      </c>
      <c r="I4413" t="s">
        <v>88</v>
      </c>
      <c r="L4413" s="3">
        <f t="shared" si="208"/>
        <v>13</v>
      </c>
      <c r="M4413" cm="1">
        <f t="array" ref="M4413">MIN(B:B=B4413,E4413)</f>
        <v>0.47875349537037032</v>
      </c>
      <c r="N4413" cm="1">
        <f t="array" ref="N4413">MAX(B:B=B4413,E4413)</f>
        <v>0.47875349537037032</v>
      </c>
      <c r="O4413" s="1">
        <f t="shared" si="206"/>
        <v>1.5359027777777779E-2</v>
      </c>
      <c r="P4413" t="str">
        <f t="shared" si="207"/>
        <v>USER107-SP1A.210812.016</v>
      </c>
      <c r="Q4413" cm="1">
        <f t="array" ref="Q4413">SUM(--(FREQUENCY(IF(B:B=B4413,MATCH(G4413,G4413,0)),ROW(G4413)-ROW(G4413)+1)&gt;0))</f>
        <v>1</v>
      </c>
    </row>
    <row r="4414" spans="1:17" ht="15.75">
      <c r="A4414" t="s">
        <v>15</v>
      </c>
      <c r="B4414" t="s">
        <v>1591</v>
      </c>
      <c r="C4414" t="s">
        <v>1592</v>
      </c>
      <c r="D4414" s="2">
        <v>45662</v>
      </c>
      <c r="E4414" s="1">
        <v>0.46339446759259256</v>
      </c>
      <c r="F4414" s="1">
        <v>2.482210648148148E-2</v>
      </c>
      <c r="G4414" t="s">
        <v>37</v>
      </c>
      <c r="H4414" t="s">
        <v>1211</v>
      </c>
      <c r="I4414" t="s">
        <v>88</v>
      </c>
      <c r="L4414" s="3">
        <f t="shared" si="208"/>
        <v>13</v>
      </c>
      <c r="M4414" cm="1">
        <f t="array" ref="M4414">MIN(B:B=B4414,E4414)</f>
        <v>0.46339446759259256</v>
      </c>
      <c r="N4414" cm="1">
        <f t="array" ref="N4414">MAX(B:B=B4414,E4414)</f>
        <v>0.46339446759259256</v>
      </c>
      <c r="O4414" s="1">
        <f t="shared" si="206"/>
        <v>2.482210648148148E-2</v>
      </c>
      <c r="P4414" t="str">
        <f t="shared" si="207"/>
        <v>USER107-SP1A.210812.016</v>
      </c>
      <c r="Q4414" cm="1">
        <f t="array" ref="Q4414">SUM(--(FREQUENCY(IF(B:B=B4414,MATCH(G4414,G4414,0)),ROW(G4414)-ROW(G4414)+1)&gt;0))</f>
        <v>1</v>
      </c>
    </row>
    <row r="4415" spans="1:17" ht="15.75">
      <c r="A4415" t="s">
        <v>15</v>
      </c>
      <c r="B4415" t="s">
        <v>1591</v>
      </c>
      <c r="C4415" t="s">
        <v>1592</v>
      </c>
      <c r="D4415" s="2">
        <v>45662</v>
      </c>
      <c r="E4415" s="1">
        <v>0.43857236111111114</v>
      </c>
      <c r="F4415" s="1">
        <v>2.8497337962962964E-3</v>
      </c>
      <c r="G4415" t="s">
        <v>37</v>
      </c>
      <c r="H4415" t="s">
        <v>1211</v>
      </c>
      <c r="I4415" t="s">
        <v>88</v>
      </c>
      <c r="L4415" s="3">
        <f t="shared" si="208"/>
        <v>13</v>
      </c>
      <c r="M4415" cm="1">
        <f t="array" ref="M4415">MIN(B:B=B4415,E4415)</f>
        <v>0.43857236111111114</v>
      </c>
      <c r="N4415" cm="1">
        <f t="array" ref="N4415">MAX(B:B=B4415,E4415)</f>
        <v>0.43857236111111114</v>
      </c>
      <c r="O4415" s="1">
        <f t="shared" si="206"/>
        <v>2.8497337962962964E-3</v>
      </c>
      <c r="P4415" t="str">
        <f t="shared" si="207"/>
        <v>USER107-SP1A.210812.016</v>
      </c>
      <c r="Q4415" cm="1">
        <f t="array" ref="Q4415">SUM(--(FREQUENCY(IF(B:B=B4415,MATCH(G4415,G4415,0)),ROW(G4415)-ROW(G4415)+1)&gt;0))</f>
        <v>1</v>
      </c>
    </row>
    <row r="4416" spans="1:17" ht="15.75">
      <c r="A4416" t="s">
        <v>15</v>
      </c>
      <c r="B4416" t="s">
        <v>1591</v>
      </c>
      <c r="C4416" t="s">
        <v>1592</v>
      </c>
      <c r="D4416" s="2">
        <v>45662</v>
      </c>
      <c r="E4416" s="1">
        <v>0.43572261574074073</v>
      </c>
      <c r="F4416" s="1">
        <v>5.5436331018518518E-2</v>
      </c>
      <c r="G4416" t="s">
        <v>27</v>
      </c>
      <c r="H4416" t="s">
        <v>1593</v>
      </c>
      <c r="I4416" t="s">
        <v>122</v>
      </c>
      <c r="L4416" s="3">
        <f t="shared" si="208"/>
        <v>13</v>
      </c>
      <c r="M4416" cm="1">
        <f t="array" ref="M4416">MIN(B:B=B4416,E4416)</f>
        <v>0.43572261574074073</v>
      </c>
      <c r="N4416" cm="1">
        <f t="array" ref="N4416">MAX(B:B=B4416,E4416)</f>
        <v>0.43572261574074073</v>
      </c>
      <c r="O4416" s="1">
        <f t="shared" si="206"/>
        <v>5.5436331018518518E-2</v>
      </c>
      <c r="P4416" t="str">
        <f t="shared" si="207"/>
        <v>USER107-TP1A.220905.001</v>
      </c>
      <c r="Q4416" cm="1">
        <f t="array" ref="Q4416">SUM(--(FREQUENCY(IF(B:B=B4416,MATCH(G4416,G4416,0)),ROW(G4416)-ROW(G4416)+1)&gt;0))</f>
        <v>1</v>
      </c>
    </row>
    <row r="4417" spans="1:17" ht="15.75">
      <c r="A4417" t="s">
        <v>15</v>
      </c>
      <c r="B4417" t="s">
        <v>1591</v>
      </c>
      <c r="C4417" t="s">
        <v>1592</v>
      </c>
      <c r="D4417" s="2">
        <v>45662</v>
      </c>
      <c r="E4417" s="1">
        <v>0.38028629629629629</v>
      </c>
      <c r="F4417" s="1">
        <v>1.0220381944444445E-2</v>
      </c>
      <c r="G4417" t="s">
        <v>37</v>
      </c>
      <c r="H4417" t="s">
        <v>1211</v>
      </c>
      <c r="I4417" t="s">
        <v>88</v>
      </c>
      <c r="L4417" s="3">
        <f t="shared" si="208"/>
        <v>13</v>
      </c>
      <c r="M4417" cm="1">
        <f t="array" ref="M4417">MIN(B:B=B4417,E4417)</f>
        <v>0.38028629629629629</v>
      </c>
      <c r="N4417" cm="1">
        <f t="array" ref="N4417">MAX(B:B=B4417,E4417)</f>
        <v>0.38028629629629629</v>
      </c>
      <c r="O4417" s="1">
        <f t="shared" si="206"/>
        <v>1.0220381944444445E-2</v>
      </c>
      <c r="P4417" t="str">
        <f t="shared" si="207"/>
        <v>USER107-SP1A.210812.016</v>
      </c>
      <c r="Q4417" cm="1">
        <f t="array" ref="Q4417">SUM(--(FREQUENCY(IF(B:B=B4417,MATCH(G4417,G4417,0)),ROW(G4417)-ROW(G4417)+1)&gt;0))</f>
        <v>1</v>
      </c>
    </row>
    <row r="4418" spans="1:17" ht="15.75">
      <c r="A4418" t="s">
        <v>15</v>
      </c>
      <c r="B4418" t="s">
        <v>1591</v>
      </c>
      <c r="C4418" t="s">
        <v>1592</v>
      </c>
      <c r="D4418" s="2">
        <v>45662</v>
      </c>
      <c r="E4418" s="1">
        <v>0.37006590277777779</v>
      </c>
      <c r="F4418" s="1">
        <v>5.1939351851851851E-3</v>
      </c>
      <c r="G4418" t="s">
        <v>37</v>
      </c>
      <c r="H4418" t="s">
        <v>1211</v>
      </c>
      <c r="I4418" t="s">
        <v>88</v>
      </c>
      <c r="L4418" s="3">
        <f t="shared" si="208"/>
        <v>13</v>
      </c>
      <c r="M4418" cm="1">
        <f t="array" ref="M4418">MIN(B:B=B4418,E4418)</f>
        <v>0.37006590277777779</v>
      </c>
      <c r="N4418" cm="1">
        <f t="array" ref="N4418">MAX(B:B=B4418,E4418)</f>
        <v>0.37006590277777779</v>
      </c>
      <c r="O4418" s="1">
        <f t="shared" si="206"/>
        <v>5.1939351851851851E-3</v>
      </c>
      <c r="P4418" t="str">
        <f t="shared" si="207"/>
        <v>USER107-SP1A.210812.016</v>
      </c>
      <c r="Q4418" cm="1">
        <f t="array" ref="Q4418">SUM(--(FREQUENCY(IF(B:B=B4418,MATCH(G4418,G4418,0)),ROW(G4418)-ROW(G4418)+1)&gt;0))</f>
        <v>1</v>
      </c>
    </row>
    <row r="4419" spans="1:17" ht="15.75">
      <c r="A4419" t="s">
        <v>15</v>
      </c>
      <c r="B4419" t="s">
        <v>1591</v>
      </c>
      <c r="C4419" t="s">
        <v>1592</v>
      </c>
      <c r="D4419" s="2">
        <v>45662</v>
      </c>
      <c r="E4419" s="1">
        <v>0.36487196759259261</v>
      </c>
      <c r="F4419" s="1">
        <v>0</v>
      </c>
      <c r="G4419" t="s">
        <v>27</v>
      </c>
      <c r="H4419" t="s">
        <v>1593</v>
      </c>
      <c r="I4419" t="s">
        <v>122</v>
      </c>
      <c r="L4419" s="3">
        <f t="shared" si="208"/>
        <v>13</v>
      </c>
      <c r="M4419" cm="1">
        <f t="array" ref="M4419">MIN(B:B=B4419,E4419)</f>
        <v>0.36487196759259261</v>
      </c>
      <c r="N4419" cm="1">
        <f t="array" ref="N4419">MAX(B:B=B4419,E4419)</f>
        <v>0.36487196759259261</v>
      </c>
      <c r="O4419" s="1">
        <f t="shared" ref="O4419:O4482" si="209">AVERAGE(B:B,B4419,F4419)</f>
        <v>0</v>
      </c>
      <c r="P4419" t="str">
        <f t="shared" ref="P4419:P4482" si="210">B4419 &amp; "-" &amp; I4419</f>
        <v>USER107-TP1A.220905.001</v>
      </c>
      <c r="Q4419" cm="1">
        <f t="array" ref="Q4419">SUM(--(FREQUENCY(IF(B:B=B4419,MATCH(G4419,G4419,0)),ROW(G4419)-ROW(G4419)+1)&gt;0))</f>
        <v>1</v>
      </c>
    </row>
    <row r="4420" spans="1:17" ht="15.75">
      <c r="A4420" t="s">
        <v>15</v>
      </c>
      <c r="B4420" t="s">
        <v>1591</v>
      </c>
      <c r="C4420" t="s">
        <v>1592</v>
      </c>
      <c r="D4420" s="2">
        <v>45662</v>
      </c>
      <c r="E4420" s="1">
        <v>0.8476231481481481</v>
      </c>
      <c r="F4420" s="1">
        <v>0.23291690972222223</v>
      </c>
      <c r="G4420" t="s">
        <v>37</v>
      </c>
      <c r="H4420" t="s">
        <v>1211</v>
      </c>
      <c r="I4420" t="s">
        <v>88</v>
      </c>
      <c r="L4420" s="3">
        <f t="shared" si="208"/>
        <v>13</v>
      </c>
      <c r="M4420" cm="1">
        <f t="array" ref="M4420">MIN(B:B=B4420,E4420)</f>
        <v>0.8476231481481481</v>
      </c>
      <c r="N4420" cm="1">
        <f t="array" ref="N4420">MAX(B:B=B4420,E4420)</f>
        <v>0.8476231481481481</v>
      </c>
      <c r="O4420" s="1">
        <f t="shared" si="209"/>
        <v>0.23291690972222223</v>
      </c>
      <c r="P4420" t="str">
        <f t="shared" si="210"/>
        <v>USER107-SP1A.210812.016</v>
      </c>
      <c r="Q4420" cm="1">
        <f t="array" ref="Q4420">SUM(--(FREQUENCY(IF(B:B=B4420,MATCH(G4420,G4420,0)),ROW(G4420)-ROW(G4420)+1)&gt;0))</f>
        <v>1</v>
      </c>
    </row>
    <row r="4421" spans="1:17" ht="15.75">
      <c r="A4421" t="s">
        <v>15</v>
      </c>
      <c r="B4421" t="s">
        <v>1591</v>
      </c>
      <c r="C4421" t="s">
        <v>1592</v>
      </c>
      <c r="D4421" s="2">
        <v>45662</v>
      </c>
      <c r="E4421" s="1">
        <v>0.61470623842592598</v>
      </c>
      <c r="F4421" s="1">
        <v>1.8545138888888891E-3</v>
      </c>
      <c r="G4421" t="s">
        <v>37</v>
      </c>
      <c r="H4421" t="s">
        <v>1211</v>
      </c>
      <c r="I4421" t="s">
        <v>88</v>
      </c>
      <c r="L4421" s="3">
        <f t="shared" si="208"/>
        <v>13</v>
      </c>
      <c r="M4421" cm="1">
        <f t="array" ref="M4421">MIN(B:B=B4421,E4421)</f>
        <v>0.61470623842592598</v>
      </c>
      <c r="N4421" cm="1">
        <f t="array" ref="N4421">MAX(B:B=B4421,E4421)</f>
        <v>0.61470623842592598</v>
      </c>
      <c r="O4421" s="1">
        <f t="shared" si="209"/>
        <v>1.8545138888888891E-3</v>
      </c>
      <c r="P4421" t="str">
        <f t="shared" si="210"/>
        <v>USER107-SP1A.210812.016</v>
      </c>
      <c r="Q4421" cm="1">
        <f t="array" ref="Q4421">SUM(--(FREQUENCY(IF(B:B=B4421,MATCH(G4421,G4421,0)),ROW(G4421)-ROW(G4421)+1)&gt;0))</f>
        <v>1</v>
      </c>
    </row>
    <row r="4422" spans="1:17" ht="15.75">
      <c r="A4422" t="s">
        <v>15</v>
      </c>
      <c r="B4422" t="s">
        <v>1594</v>
      </c>
      <c r="C4422" t="s">
        <v>1595</v>
      </c>
      <c r="D4422" s="2">
        <v>45662</v>
      </c>
      <c r="E4422" s="1">
        <v>0.96602824074074078</v>
      </c>
      <c r="F4422" s="1">
        <v>3.8295937499999995E-2</v>
      </c>
      <c r="G4422" t="s">
        <v>126</v>
      </c>
      <c r="H4422" t="s">
        <v>283</v>
      </c>
      <c r="I4422" t="s">
        <v>43</v>
      </c>
      <c r="L4422" s="3">
        <f t="shared" si="208"/>
        <v>4</v>
      </c>
      <c r="M4422" cm="1">
        <f t="array" ref="M4422">MIN(B:B=B4422,E4422)</f>
        <v>0.96602824074074078</v>
      </c>
      <c r="N4422" cm="1">
        <f t="array" ref="N4422">MAX(B:B=B4422,E4422)</f>
        <v>0.96602824074074078</v>
      </c>
      <c r="O4422" s="1">
        <f t="shared" si="209"/>
        <v>3.8295937499999995E-2</v>
      </c>
      <c r="P4422" t="str">
        <f t="shared" si="210"/>
        <v>USER108-TP1A.220624.014</v>
      </c>
      <c r="Q4422" cm="1">
        <f t="array" ref="Q4422">SUM(--(FREQUENCY(IF(B:B=B4422,MATCH(G4422,G4422,0)),ROW(G4422)-ROW(G4422)+1)&gt;0))</f>
        <v>1</v>
      </c>
    </row>
    <row r="4423" spans="1:17" ht="15.75">
      <c r="A4423" t="s">
        <v>15</v>
      </c>
      <c r="B4423" t="s">
        <v>1594</v>
      </c>
      <c r="C4423" t="s">
        <v>1595</v>
      </c>
      <c r="D4423" s="2">
        <v>45662</v>
      </c>
      <c r="E4423" s="1">
        <v>0.92773230324074074</v>
      </c>
      <c r="F4423" s="1">
        <v>0.31480141203703704</v>
      </c>
      <c r="G4423" t="s">
        <v>126</v>
      </c>
      <c r="H4423" t="s">
        <v>283</v>
      </c>
      <c r="I4423" t="s">
        <v>43</v>
      </c>
      <c r="L4423" s="3">
        <f t="shared" si="208"/>
        <v>4</v>
      </c>
      <c r="M4423" cm="1">
        <f t="array" ref="M4423">MIN(B:B=B4423,E4423)</f>
        <v>0.92773230324074074</v>
      </c>
      <c r="N4423" cm="1">
        <f t="array" ref="N4423">MAX(B:B=B4423,E4423)</f>
        <v>0.92773230324074074</v>
      </c>
      <c r="O4423" s="1">
        <f t="shared" si="209"/>
        <v>0.31480141203703704</v>
      </c>
      <c r="P4423" t="str">
        <f t="shared" si="210"/>
        <v>USER108-TP1A.220624.014</v>
      </c>
      <c r="Q4423" cm="1">
        <f t="array" ref="Q4423">SUM(--(FREQUENCY(IF(B:B=B4423,MATCH(G4423,G4423,0)),ROW(G4423)-ROW(G4423)+1)&gt;0))</f>
        <v>1</v>
      </c>
    </row>
    <row r="4424" spans="1:17" ht="15.75">
      <c r="A4424" t="s">
        <v>15</v>
      </c>
      <c r="B4424" t="s">
        <v>1594</v>
      </c>
      <c r="C4424" t="s">
        <v>1595</v>
      </c>
      <c r="D4424" s="2">
        <v>45662</v>
      </c>
      <c r="E4424" s="1">
        <v>0.6129308912037037</v>
      </c>
      <c r="F4424" s="1">
        <v>0.23707299768518519</v>
      </c>
      <c r="G4424" t="s">
        <v>126</v>
      </c>
      <c r="H4424" t="s">
        <v>283</v>
      </c>
      <c r="I4424" t="s">
        <v>43</v>
      </c>
      <c r="L4424" s="3">
        <f t="shared" si="208"/>
        <v>4</v>
      </c>
      <c r="M4424" cm="1">
        <f t="array" ref="M4424">MIN(B:B=B4424,E4424)</f>
        <v>0.6129308912037037</v>
      </c>
      <c r="N4424" cm="1">
        <f t="array" ref="N4424">MAX(B:B=B4424,E4424)</f>
        <v>0.6129308912037037</v>
      </c>
      <c r="O4424" s="1">
        <f t="shared" si="209"/>
        <v>0.23707299768518519</v>
      </c>
      <c r="P4424" t="str">
        <f t="shared" si="210"/>
        <v>USER108-TP1A.220624.014</v>
      </c>
      <c r="Q4424" cm="1">
        <f t="array" ref="Q4424">SUM(--(FREQUENCY(IF(B:B=B4424,MATCH(G4424,G4424,0)),ROW(G4424)-ROW(G4424)+1)&gt;0))</f>
        <v>1</v>
      </c>
    </row>
    <row r="4425" spans="1:17" ht="15.75">
      <c r="A4425" t="s">
        <v>15</v>
      </c>
      <c r="B4425" t="s">
        <v>1594</v>
      </c>
      <c r="C4425" t="s">
        <v>1595</v>
      </c>
      <c r="D4425" s="2">
        <v>45662</v>
      </c>
      <c r="E4425" s="1">
        <v>0.37585788194444447</v>
      </c>
      <c r="F4425" s="1">
        <v>0</v>
      </c>
      <c r="G4425" t="s">
        <v>126</v>
      </c>
      <c r="H4425" t="s">
        <v>283</v>
      </c>
      <c r="I4425" t="s">
        <v>43</v>
      </c>
      <c r="L4425" s="3">
        <f t="shared" si="208"/>
        <v>4</v>
      </c>
      <c r="M4425" cm="1">
        <f t="array" ref="M4425">MIN(B:B=B4425,E4425)</f>
        <v>0.37585788194444447</v>
      </c>
      <c r="N4425" cm="1">
        <f t="array" ref="N4425">MAX(B:B=B4425,E4425)</f>
        <v>0.37585788194444447</v>
      </c>
      <c r="O4425" s="1">
        <f t="shared" si="209"/>
        <v>0</v>
      </c>
      <c r="P4425" t="str">
        <f t="shared" si="210"/>
        <v>USER108-TP1A.220624.014</v>
      </c>
      <c r="Q4425" cm="1">
        <f t="array" ref="Q4425">SUM(--(FREQUENCY(IF(B:B=B4425,MATCH(G4425,G4425,0)),ROW(G4425)-ROW(G4425)+1)&gt;0))</f>
        <v>1</v>
      </c>
    </row>
    <row r="4426" spans="1:17" ht="15.75">
      <c r="A4426" t="s">
        <v>15</v>
      </c>
      <c r="B4426" t="s">
        <v>1596</v>
      </c>
      <c r="C4426" t="s">
        <v>1597</v>
      </c>
      <c r="D4426" s="2">
        <v>45662</v>
      </c>
      <c r="E4426" s="1">
        <v>0.90359618055555557</v>
      </c>
      <c r="F4426" s="1">
        <v>5.3047106481481478E-3</v>
      </c>
      <c r="G4426" t="s">
        <v>126</v>
      </c>
      <c r="H4426" t="s">
        <v>462</v>
      </c>
      <c r="I4426" t="s">
        <v>104</v>
      </c>
      <c r="L4426" s="3">
        <f t="shared" si="208"/>
        <v>9</v>
      </c>
      <c r="M4426" cm="1">
        <f t="array" ref="M4426">MIN(B:B=B4426,E4426)</f>
        <v>0.90359618055555557</v>
      </c>
      <c r="N4426" cm="1">
        <f t="array" ref="N4426">MAX(B:B=B4426,E4426)</f>
        <v>0.90359618055555557</v>
      </c>
      <c r="O4426" s="1">
        <f t="shared" si="209"/>
        <v>5.3047106481481478E-3</v>
      </c>
      <c r="P4426" t="str">
        <f t="shared" si="210"/>
        <v>USER109-RP1A.200720.012</v>
      </c>
      <c r="Q4426" cm="1">
        <f t="array" ref="Q4426">SUM(--(FREQUENCY(IF(B:B=B4426,MATCH(G4426,G4426,0)),ROW(G4426)-ROW(G4426)+1)&gt;0))</f>
        <v>1</v>
      </c>
    </row>
    <row r="4427" spans="1:17" ht="15.75">
      <c r="A4427" t="s">
        <v>15</v>
      </c>
      <c r="B4427" t="s">
        <v>1596</v>
      </c>
      <c r="C4427" t="s">
        <v>1597</v>
      </c>
      <c r="D4427" s="2">
        <v>45662</v>
      </c>
      <c r="E4427" s="1">
        <v>0.89829146990740749</v>
      </c>
      <c r="F4427" s="1">
        <v>3.6108587962962964E-2</v>
      </c>
      <c r="G4427" t="s">
        <v>126</v>
      </c>
      <c r="H4427" t="s">
        <v>462</v>
      </c>
      <c r="I4427" t="s">
        <v>104</v>
      </c>
      <c r="L4427" s="3">
        <f t="shared" si="208"/>
        <v>9</v>
      </c>
      <c r="M4427" cm="1">
        <f t="array" ref="M4427">MIN(B:B=B4427,E4427)</f>
        <v>0.89829146990740749</v>
      </c>
      <c r="N4427" cm="1">
        <f t="array" ref="N4427">MAX(B:B=B4427,E4427)</f>
        <v>0.89829146990740749</v>
      </c>
      <c r="O4427" s="1">
        <f t="shared" si="209"/>
        <v>3.6108587962962964E-2</v>
      </c>
      <c r="P4427" t="str">
        <f t="shared" si="210"/>
        <v>USER109-RP1A.200720.012</v>
      </c>
      <c r="Q4427" cm="1">
        <f t="array" ref="Q4427">SUM(--(FREQUENCY(IF(B:B=B4427,MATCH(G4427,G4427,0)),ROW(G4427)-ROW(G4427)+1)&gt;0))</f>
        <v>1</v>
      </c>
    </row>
    <row r="4428" spans="1:17" ht="15.75">
      <c r="A4428" t="s">
        <v>15</v>
      </c>
      <c r="B4428" t="s">
        <v>1596</v>
      </c>
      <c r="C4428" t="s">
        <v>1597</v>
      </c>
      <c r="D4428" s="2">
        <v>45662</v>
      </c>
      <c r="E4428" s="1">
        <v>0.86218288194444437</v>
      </c>
      <c r="F4428" s="1">
        <v>6.0409733796296293E-2</v>
      </c>
      <c r="G4428" t="s">
        <v>126</v>
      </c>
      <c r="H4428" t="s">
        <v>462</v>
      </c>
      <c r="I4428" t="s">
        <v>104</v>
      </c>
      <c r="L4428" s="3">
        <f t="shared" si="208"/>
        <v>9</v>
      </c>
      <c r="M4428" cm="1">
        <f t="array" ref="M4428">MIN(B:B=B4428,E4428)</f>
        <v>0.86218288194444437</v>
      </c>
      <c r="N4428" cm="1">
        <f t="array" ref="N4428">MAX(B:B=B4428,E4428)</f>
        <v>0.86218288194444437</v>
      </c>
      <c r="O4428" s="1">
        <f t="shared" si="209"/>
        <v>6.0409733796296293E-2</v>
      </c>
      <c r="P4428" t="str">
        <f t="shared" si="210"/>
        <v>USER109-RP1A.200720.012</v>
      </c>
      <c r="Q4428" cm="1">
        <f t="array" ref="Q4428">SUM(--(FREQUENCY(IF(B:B=B4428,MATCH(G4428,G4428,0)),ROW(G4428)-ROW(G4428)+1)&gt;0))</f>
        <v>1</v>
      </c>
    </row>
    <row r="4429" spans="1:17" ht="15.75">
      <c r="A4429" t="s">
        <v>15</v>
      </c>
      <c r="B4429" t="s">
        <v>1596</v>
      </c>
      <c r="C4429" t="s">
        <v>1597</v>
      </c>
      <c r="D4429" s="2">
        <v>45662</v>
      </c>
      <c r="E4429" s="1">
        <v>0.80177314814814815</v>
      </c>
      <c r="F4429" s="1">
        <v>1.9358101851851854E-3</v>
      </c>
      <c r="G4429" t="s">
        <v>126</v>
      </c>
      <c r="H4429" t="s">
        <v>462</v>
      </c>
      <c r="I4429" t="s">
        <v>104</v>
      </c>
      <c r="L4429" s="3">
        <f t="shared" si="208"/>
        <v>9</v>
      </c>
      <c r="M4429" cm="1">
        <f t="array" ref="M4429">MIN(B:B=B4429,E4429)</f>
        <v>0.80177314814814815</v>
      </c>
      <c r="N4429" cm="1">
        <f t="array" ref="N4429">MAX(B:B=B4429,E4429)</f>
        <v>0.80177314814814815</v>
      </c>
      <c r="O4429" s="1">
        <f t="shared" si="209"/>
        <v>1.9358101851851854E-3</v>
      </c>
      <c r="P4429" t="str">
        <f t="shared" si="210"/>
        <v>USER109-RP1A.200720.012</v>
      </c>
      <c r="Q4429" cm="1">
        <f t="array" ref="Q4429">SUM(--(FREQUENCY(IF(B:B=B4429,MATCH(G4429,G4429,0)),ROW(G4429)-ROW(G4429)+1)&gt;0))</f>
        <v>1</v>
      </c>
    </row>
    <row r="4430" spans="1:17" ht="15.75">
      <c r="A4430" t="s">
        <v>15</v>
      </c>
      <c r="B4430" t="s">
        <v>1596</v>
      </c>
      <c r="C4430" t="s">
        <v>1597</v>
      </c>
      <c r="D4430" s="2">
        <v>45662</v>
      </c>
      <c r="E4430" s="1">
        <v>0.79983733796296297</v>
      </c>
      <c r="F4430" s="1">
        <v>2.5788078703703706E-3</v>
      </c>
      <c r="G4430" t="s">
        <v>126</v>
      </c>
      <c r="H4430" t="s">
        <v>462</v>
      </c>
      <c r="I4430" t="s">
        <v>104</v>
      </c>
      <c r="L4430" s="3">
        <f t="shared" si="208"/>
        <v>9</v>
      </c>
      <c r="M4430" cm="1">
        <f t="array" ref="M4430">MIN(B:B=B4430,E4430)</f>
        <v>0.79983733796296297</v>
      </c>
      <c r="N4430" cm="1">
        <f t="array" ref="N4430">MAX(B:B=B4430,E4430)</f>
        <v>0.79983733796296297</v>
      </c>
      <c r="O4430" s="1">
        <f t="shared" si="209"/>
        <v>2.5788078703703706E-3</v>
      </c>
      <c r="P4430" t="str">
        <f t="shared" si="210"/>
        <v>USER109-RP1A.200720.012</v>
      </c>
      <c r="Q4430" cm="1">
        <f t="array" ref="Q4430">SUM(--(FREQUENCY(IF(B:B=B4430,MATCH(G4430,G4430,0)),ROW(G4430)-ROW(G4430)+1)&gt;0))</f>
        <v>1</v>
      </c>
    </row>
    <row r="4431" spans="1:17" ht="15.75">
      <c r="A4431" t="s">
        <v>15</v>
      </c>
      <c r="B4431" t="s">
        <v>1596</v>
      </c>
      <c r="C4431" t="s">
        <v>1597</v>
      </c>
      <c r="D4431" s="2">
        <v>45662</v>
      </c>
      <c r="E4431" s="1">
        <v>0.79725854166666676</v>
      </c>
      <c r="F4431" s="1">
        <v>0.18428349537037036</v>
      </c>
      <c r="G4431" t="s">
        <v>126</v>
      </c>
      <c r="H4431" t="s">
        <v>462</v>
      </c>
      <c r="I4431" t="s">
        <v>104</v>
      </c>
      <c r="L4431" s="3">
        <f t="shared" si="208"/>
        <v>9</v>
      </c>
      <c r="M4431" cm="1">
        <f t="array" ref="M4431">MIN(B:B=B4431,E4431)</f>
        <v>0.79725854166666676</v>
      </c>
      <c r="N4431" cm="1">
        <f t="array" ref="N4431">MAX(B:B=B4431,E4431)</f>
        <v>0.79725854166666676</v>
      </c>
      <c r="O4431" s="1">
        <f t="shared" si="209"/>
        <v>0.18428349537037036</v>
      </c>
      <c r="P4431" t="str">
        <f t="shared" si="210"/>
        <v>USER109-RP1A.200720.012</v>
      </c>
      <c r="Q4431" cm="1">
        <f t="array" ref="Q4431">SUM(--(FREQUENCY(IF(B:B=B4431,MATCH(G4431,G4431,0)),ROW(G4431)-ROW(G4431)+1)&gt;0))</f>
        <v>1</v>
      </c>
    </row>
    <row r="4432" spans="1:17" ht="15.75">
      <c r="A4432" t="s">
        <v>15</v>
      </c>
      <c r="B4432" t="s">
        <v>1596</v>
      </c>
      <c r="C4432" t="s">
        <v>1597</v>
      </c>
      <c r="D4432" s="2">
        <v>45662</v>
      </c>
      <c r="E4432" s="1">
        <v>0.61297504629629629</v>
      </c>
      <c r="F4432" s="1">
        <v>0.22968531250000002</v>
      </c>
      <c r="G4432" t="s">
        <v>126</v>
      </c>
      <c r="H4432" t="s">
        <v>462</v>
      </c>
      <c r="I4432" t="s">
        <v>104</v>
      </c>
      <c r="L4432" s="3">
        <f t="shared" si="208"/>
        <v>9</v>
      </c>
      <c r="M4432" cm="1">
        <f t="array" ref="M4432">MIN(B:B=B4432,E4432)</f>
        <v>0.61297504629629629</v>
      </c>
      <c r="N4432" cm="1">
        <f t="array" ref="N4432">MAX(B:B=B4432,E4432)</f>
        <v>0.61297504629629629</v>
      </c>
      <c r="O4432" s="1">
        <f t="shared" si="209"/>
        <v>0.22968531250000002</v>
      </c>
      <c r="P4432" t="str">
        <f t="shared" si="210"/>
        <v>USER109-RP1A.200720.012</v>
      </c>
      <c r="Q4432" cm="1">
        <f t="array" ref="Q4432">SUM(--(FREQUENCY(IF(B:B=B4432,MATCH(G4432,G4432,0)),ROW(G4432)-ROW(G4432)+1)&gt;0))</f>
        <v>1</v>
      </c>
    </row>
    <row r="4433" spans="1:17" ht="15.75">
      <c r="A4433" t="s">
        <v>15</v>
      </c>
      <c r="B4433" t="s">
        <v>1596</v>
      </c>
      <c r="C4433" t="s">
        <v>1597</v>
      </c>
      <c r="D4433" s="2">
        <v>45662</v>
      </c>
      <c r="E4433" s="1">
        <v>0.38328973379629633</v>
      </c>
      <c r="F4433" s="1">
        <v>1.3112372685185184E-2</v>
      </c>
      <c r="G4433" t="s">
        <v>126</v>
      </c>
      <c r="H4433" t="s">
        <v>462</v>
      </c>
      <c r="I4433" t="s">
        <v>104</v>
      </c>
      <c r="L4433" s="3">
        <f t="shared" si="208"/>
        <v>9</v>
      </c>
      <c r="M4433" cm="1">
        <f t="array" ref="M4433">MIN(B:B=B4433,E4433)</f>
        <v>0.38328973379629633</v>
      </c>
      <c r="N4433" cm="1">
        <f t="array" ref="N4433">MAX(B:B=B4433,E4433)</f>
        <v>0.38328973379629633</v>
      </c>
      <c r="O4433" s="1">
        <f t="shared" si="209"/>
        <v>1.3112372685185184E-2</v>
      </c>
      <c r="P4433" t="str">
        <f t="shared" si="210"/>
        <v>USER109-RP1A.200720.012</v>
      </c>
      <c r="Q4433" cm="1">
        <f t="array" ref="Q4433">SUM(--(FREQUENCY(IF(B:B=B4433,MATCH(G4433,G4433,0)),ROW(G4433)-ROW(G4433)+1)&gt;0))</f>
        <v>1</v>
      </c>
    </row>
    <row r="4434" spans="1:17" ht="15.75">
      <c r="A4434" t="s">
        <v>15</v>
      </c>
      <c r="B4434" t="s">
        <v>1596</v>
      </c>
      <c r="C4434" t="s">
        <v>1597</v>
      </c>
      <c r="D4434" s="2">
        <v>45662</v>
      </c>
      <c r="E4434" s="1">
        <v>0.37017736111111116</v>
      </c>
      <c r="F4434" s="1">
        <v>0</v>
      </c>
      <c r="G4434" t="s">
        <v>126</v>
      </c>
      <c r="H4434" t="s">
        <v>462</v>
      </c>
      <c r="I4434" t="s">
        <v>104</v>
      </c>
      <c r="L4434" s="3">
        <f t="shared" si="208"/>
        <v>9</v>
      </c>
      <c r="M4434" cm="1">
        <f t="array" ref="M4434">MIN(B:B=B4434,E4434)</f>
        <v>0.37017736111111116</v>
      </c>
      <c r="N4434" cm="1">
        <f t="array" ref="N4434">MAX(B:B=B4434,E4434)</f>
        <v>0.37017736111111116</v>
      </c>
      <c r="O4434" s="1">
        <f t="shared" si="209"/>
        <v>0</v>
      </c>
      <c r="P4434" t="str">
        <f t="shared" si="210"/>
        <v>USER109-RP1A.200720.012</v>
      </c>
      <c r="Q4434" cm="1">
        <f t="array" ref="Q4434">SUM(--(FREQUENCY(IF(B:B=B4434,MATCH(G4434,G4434,0)),ROW(G4434)-ROW(G4434)+1)&gt;0))</f>
        <v>1</v>
      </c>
    </row>
    <row r="4435" spans="1:17" ht="15.75">
      <c r="A4435" t="s">
        <v>15</v>
      </c>
      <c r="B4435" t="s">
        <v>1598</v>
      </c>
      <c r="C4435" t="s">
        <v>1599</v>
      </c>
      <c r="D4435" s="2">
        <v>45662</v>
      </c>
      <c r="E4435" s="1">
        <v>0.74499947916666664</v>
      </c>
      <c r="F4435" s="1">
        <v>2.5186446759259264E-2</v>
      </c>
      <c r="G4435" t="s">
        <v>27</v>
      </c>
      <c r="H4435" t="s">
        <v>1600</v>
      </c>
      <c r="I4435" t="s">
        <v>81</v>
      </c>
      <c r="L4435" s="3">
        <f t="shared" si="208"/>
        <v>4</v>
      </c>
      <c r="M4435" cm="1">
        <f t="array" ref="M4435">MIN(B:B=B4435,E4435)</f>
        <v>0.74499947916666664</v>
      </c>
      <c r="N4435" cm="1">
        <f t="array" ref="N4435">MAX(B:B=B4435,E4435)</f>
        <v>0.74499947916666664</v>
      </c>
      <c r="O4435" s="1">
        <f t="shared" si="209"/>
        <v>2.5186446759259264E-2</v>
      </c>
      <c r="P4435" t="str">
        <f t="shared" si="210"/>
        <v>USER110-PPR1.180610.011</v>
      </c>
      <c r="Q4435" cm="1">
        <f t="array" ref="Q4435">SUM(--(FREQUENCY(IF(B:B=B4435,MATCH(G4435,G4435,0)),ROW(G4435)-ROW(G4435)+1)&gt;0))</f>
        <v>1</v>
      </c>
    </row>
    <row r="4436" spans="1:17" ht="15.75">
      <c r="A4436" t="s">
        <v>15</v>
      </c>
      <c r="B4436" t="s">
        <v>1598</v>
      </c>
      <c r="C4436" t="s">
        <v>1599</v>
      </c>
      <c r="D4436" s="2">
        <v>45662</v>
      </c>
      <c r="E4436" s="1">
        <v>0.71981303240740735</v>
      </c>
      <c r="F4436" s="1">
        <v>0.33667810185185187</v>
      </c>
      <c r="G4436" t="s">
        <v>27</v>
      </c>
      <c r="H4436" t="s">
        <v>1600</v>
      </c>
      <c r="I4436" t="s">
        <v>81</v>
      </c>
      <c r="L4436" s="3">
        <f t="shared" si="208"/>
        <v>4</v>
      </c>
      <c r="M4436" cm="1">
        <f t="array" ref="M4436">MIN(B:B=B4436,E4436)</f>
        <v>0.71981303240740735</v>
      </c>
      <c r="N4436" cm="1">
        <f t="array" ref="N4436">MAX(B:B=B4436,E4436)</f>
        <v>0.71981303240740735</v>
      </c>
      <c r="O4436" s="1">
        <f t="shared" si="209"/>
        <v>0.33667810185185187</v>
      </c>
      <c r="P4436" t="str">
        <f t="shared" si="210"/>
        <v>USER110-PPR1.180610.011</v>
      </c>
      <c r="Q4436" cm="1">
        <f t="array" ref="Q4436">SUM(--(FREQUENCY(IF(B:B=B4436,MATCH(G4436,G4436,0)),ROW(G4436)-ROW(G4436)+1)&gt;0))</f>
        <v>1</v>
      </c>
    </row>
    <row r="4437" spans="1:17" ht="15.75">
      <c r="A4437" t="s">
        <v>15</v>
      </c>
      <c r="B4437" t="s">
        <v>1598</v>
      </c>
      <c r="C4437" t="s">
        <v>1599</v>
      </c>
      <c r="D4437" s="2">
        <v>45662</v>
      </c>
      <c r="E4437" s="1">
        <v>0.38313493055555559</v>
      </c>
      <c r="F4437" s="1">
        <v>1.6698043981481482E-2</v>
      </c>
      <c r="G4437" t="s">
        <v>27</v>
      </c>
      <c r="H4437" t="s">
        <v>1600</v>
      </c>
      <c r="I4437" t="s">
        <v>81</v>
      </c>
      <c r="L4437" s="3">
        <f t="shared" si="208"/>
        <v>4</v>
      </c>
      <c r="M4437" cm="1">
        <f t="array" ref="M4437">MIN(B:B=B4437,E4437)</f>
        <v>0.38313493055555559</v>
      </c>
      <c r="N4437" cm="1">
        <f t="array" ref="N4437">MAX(B:B=B4437,E4437)</f>
        <v>0.38313493055555559</v>
      </c>
      <c r="O4437" s="1">
        <f t="shared" si="209"/>
        <v>1.6698043981481482E-2</v>
      </c>
      <c r="P4437" t="str">
        <f t="shared" si="210"/>
        <v>USER110-PPR1.180610.011</v>
      </c>
      <c r="Q4437" cm="1">
        <f t="array" ref="Q4437">SUM(--(FREQUENCY(IF(B:B=B4437,MATCH(G4437,G4437,0)),ROW(G4437)-ROW(G4437)+1)&gt;0))</f>
        <v>1</v>
      </c>
    </row>
    <row r="4438" spans="1:17" ht="15.75">
      <c r="A4438" t="s">
        <v>15</v>
      </c>
      <c r="B4438" t="s">
        <v>1598</v>
      </c>
      <c r="C4438" t="s">
        <v>1599</v>
      </c>
      <c r="D4438" s="2">
        <v>45662</v>
      </c>
      <c r="E4438" s="1">
        <v>0.36643689814814812</v>
      </c>
      <c r="F4438" s="1">
        <v>0</v>
      </c>
      <c r="G4438" t="s">
        <v>27</v>
      </c>
      <c r="H4438" t="s">
        <v>1600</v>
      </c>
      <c r="I4438" t="s">
        <v>81</v>
      </c>
      <c r="L4438" s="3">
        <f t="shared" si="208"/>
        <v>4</v>
      </c>
      <c r="M4438" cm="1">
        <f t="array" ref="M4438">MIN(B:B=B4438,E4438)</f>
        <v>0.36643689814814812</v>
      </c>
      <c r="N4438" cm="1">
        <f t="array" ref="N4438">MAX(B:B=B4438,E4438)</f>
        <v>0.36643689814814812</v>
      </c>
      <c r="O4438" s="1">
        <f t="shared" si="209"/>
        <v>0</v>
      </c>
      <c r="P4438" t="str">
        <f t="shared" si="210"/>
        <v>USER110-PPR1.180610.011</v>
      </c>
      <c r="Q4438" cm="1">
        <f t="array" ref="Q4438">SUM(--(FREQUENCY(IF(B:B=B4438,MATCH(G4438,G4438,0)),ROW(G4438)-ROW(G4438)+1)&gt;0))</f>
        <v>1</v>
      </c>
    </row>
    <row r="4439" spans="1:17" ht="15.75">
      <c r="A4439" t="s">
        <v>15</v>
      </c>
      <c r="B4439" t="s">
        <v>1601</v>
      </c>
      <c r="C4439" t="s">
        <v>1602</v>
      </c>
      <c r="D4439" s="2">
        <v>45662</v>
      </c>
      <c r="E4439" s="1">
        <v>0.72613577546296293</v>
      </c>
      <c r="F4439" s="1">
        <v>0.14600218750000002</v>
      </c>
      <c r="G4439" t="s">
        <v>21</v>
      </c>
      <c r="H4439" t="s">
        <v>1603</v>
      </c>
      <c r="I4439" t="s">
        <v>43</v>
      </c>
      <c r="L4439" s="3">
        <f t="shared" si="208"/>
        <v>5</v>
      </c>
      <c r="M4439" cm="1">
        <f t="array" ref="M4439">MIN(B:B=B4439,E4439)</f>
        <v>0.72613577546296293</v>
      </c>
      <c r="N4439" cm="1">
        <f t="array" ref="N4439">MAX(B:B=B4439,E4439)</f>
        <v>0.72613577546296293</v>
      </c>
      <c r="O4439" s="1">
        <f t="shared" si="209"/>
        <v>0.14600218750000002</v>
      </c>
      <c r="P4439" t="str">
        <f t="shared" si="210"/>
        <v>USER111-TP1A.220624.014</v>
      </c>
      <c r="Q4439" cm="1">
        <f t="array" ref="Q4439">SUM(--(FREQUENCY(IF(B:B=B4439,MATCH(G4439,G4439,0)),ROW(G4439)-ROW(G4439)+1)&gt;0))</f>
        <v>1</v>
      </c>
    </row>
    <row r="4440" spans="1:17" ht="15.75">
      <c r="A4440" t="s">
        <v>15</v>
      </c>
      <c r="B4440" t="s">
        <v>1601</v>
      </c>
      <c r="C4440" t="s">
        <v>1602</v>
      </c>
      <c r="D4440" s="2">
        <v>45662</v>
      </c>
      <c r="E4440" s="1">
        <v>0.58013358796296299</v>
      </c>
      <c r="F4440" s="1">
        <v>5.9378078703703707E-2</v>
      </c>
      <c r="G4440" t="s">
        <v>21</v>
      </c>
      <c r="H4440" t="s">
        <v>1603</v>
      </c>
      <c r="I4440" t="s">
        <v>43</v>
      </c>
      <c r="L4440" s="3">
        <f t="shared" si="208"/>
        <v>5</v>
      </c>
      <c r="M4440" cm="1">
        <f t="array" ref="M4440">MIN(B:B=B4440,E4440)</f>
        <v>0.58013358796296299</v>
      </c>
      <c r="N4440" cm="1">
        <f t="array" ref="N4440">MAX(B:B=B4440,E4440)</f>
        <v>0.58013358796296299</v>
      </c>
      <c r="O4440" s="1">
        <f t="shared" si="209"/>
        <v>5.9378078703703707E-2</v>
      </c>
      <c r="P4440" t="str">
        <f t="shared" si="210"/>
        <v>USER111-TP1A.220624.014</v>
      </c>
      <c r="Q4440" cm="1">
        <f t="array" ref="Q4440">SUM(--(FREQUENCY(IF(B:B=B4440,MATCH(G4440,G4440,0)),ROW(G4440)-ROW(G4440)+1)&gt;0))</f>
        <v>1</v>
      </c>
    </row>
    <row r="4441" spans="1:17" ht="15.75">
      <c r="A4441" t="s">
        <v>15</v>
      </c>
      <c r="B4441" t="s">
        <v>1601</v>
      </c>
      <c r="C4441" t="s">
        <v>1602</v>
      </c>
      <c r="D4441" s="2">
        <v>45662</v>
      </c>
      <c r="E4441" s="1">
        <v>0.52075550925925929</v>
      </c>
      <c r="F4441" s="1">
        <v>1.4296342592592595E-2</v>
      </c>
      <c r="G4441" t="s">
        <v>21</v>
      </c>
      <c r="H4441" t="s">
        <v>1603</v>
      </c>
      <c r="I4441" t="s">
        <v>43</v>
      </c>
      <c r="L4441" s="3">
        <f t="shared" si="208"/>
        <v>5</v>
      </c>
      <c r="M4441" cm="1">
        <f t="array" ref="M4441">MIN(B:B=B4441,E4441)</f>
        <v>0.52075550925925929</v>
      </c>
      <c r="N4441" cm="1">
        <f t="array" ref="N4441">MAX(B:B=B4441,E4441)</f>
        <v>0.52075550925925929</v>
      </c>
      <c r="O4441" s="1">
        <f t="shared" si="209"/>
        <v>1.4296342592592595E-2</v>
      </c>
      <c r="P4441" t="str">
        <f t="shared" si="210"/>
        <v>USER111-TP1A.220624.014</v>
      </c>
      <c r="Q4441" cm="1">
        <f t="array" ref="Q4441">SUM(--(FREQUENCY(IF(B:B=B4441,MATCH(G4441,G4441,0)),ROW(G4441)-ROW(G4441)+1)&gt;0))</f>
        <v>1</v>
      </c>
    </row>
    <row r="4442" spans="1:17" ht="15.75">
      <c r="A4442" t="s">
        <v>15</v>
      </c>
      <c r="B4442" t="s">
        <v>1601</v>
      </c>
      <c r="C4442" t="s">
        <v>1602</v>
      </c>
      <c r="D4442" s="2">
        <v>45662</v>
      </c>
      <c r="E4442" s="1">
        <v>0.50645916666666668</v>
      </c>
      <c r="F4442" s="1">
        <v>7.8528217592592597E-2</v>
      </c>
      <c r="G4442" t="s">
        <v>21</v>
      </c>
      <c r="H4442" t="s">
        <v>1603</v>
      </c>
      <c r="I4442" t="s">
        <v>43</v>
      </c>
      <c r="L4442" s="3">
        <f t="shared" si="208"/>
        <v>5</v>
      </c>
      <c r="M4442" cm="1">
        <f t="array" ref="M4442">MIN(B:B=B4442,E4442)</f>
        <v>0.50645916666666668</v>
      </c>
      <c r="N4442" cm="1">
        <f t="array" ref="N4442">MAX(B:B=B4442,E4442)</f>
        <v>0.50645916666666668</v>
      </c>
      <c r="O4442" s="1">
        <f t="shared" si="209"/>
        <v>7.8528217592592597E-2</v>
      </c>
      <c r="P4442" t="str">
        <f t="shared" si="210"/>
        <v>USER111-TP1A.220624.014</v>
      </c>
      <c r="Q4442" cm="1">
        <f t="array" ref="Q4442">SUM(--(FREQUENCY(IF(B:B=B4442,MATCH(G4442,G4442,0)),ROW(G4442)-ROW(G4442)+1)&gt;0))</f>
        <v>1</v>
      </c>
    </row>
    <row r="4443" spans="1:17" ht="15.75">
      <c r="A4443" t="s">
        <v>15</v>
      </c>
      <c r="B4443" t="s">
        <v>1601</v>
      </c>
      <c r="C4443" t="s">
        <v>1602</v>
      </c>
      <c r="D4443" s="2">
        <v>45662</v>
      </c>
      <c r="E4443" s="1">
        <v>0.42793094907407409</v>
      </c>
      <c r="F4443" s="1">
        <v>0</v>
      </c>
      <c r="G4443" t="s">
        <v>21</v>
      </c>
      <c r="H4443" t="s">
        <v>1603</v>
      </c>
      <c r="I4443" t="s">
        <v>43</v>
      </c>
      <c r="L4443" s="3">
        <f t="shared" si="208"/>
        <v>5</v>
      </c>
      <c r="M4443" cm="1">
        <f t="array" ref="M4443">MIN(B:B=B4443,E4443)</f>
        <v>0.42793094907407409</v>
      </c>
      <c r="N4443" cm="1">
        <f t="array" ref="N4443">MAX(B:B=B4443,E4443)</f>
        <v>0.42793094907407409</v>
      </c>
      <c r="O4443" s="1">
        <f t="shared" si="209"/>
        <v>0</v>
      </c>
      <c r="P4443" t="str">
        <f t="shared" si="210"/>
        <v>USER111-TP1A.220624.014</v>
      </c>
      <c r="Q4443" cm="1">
        <f t="array" ref="Q4443">SUM(--(FREQUENCY(IF(B:B=B4443,MATCH(G4443,G4443,0)),ROW(G4443)-ROW(G4443)+1)&gt;0))</f>
        <v>1</v>
      </c>
    </row>
    <row r="4444" spans="1:17" ht="15.75">
      <c r="A4444" t="s">
        <v>15</v>
      </c>
      <c r="B4444" t="s">
        <v>1604</v>
      </c>
      <c r="C4444" t="s">
        <v>1605</v>
      </c>
      <c r="D4444" s="2">
        <v>45662</v>
      </c>
      <c r="E4444" s="1">
        <v>0.75197524305555552</v>
      </c>
      <c r="F4444" s="1">
        <v>0.1707307060185185</v>
      </c>
      <c r="G4444" t="s">
        <v>126</v>
      </c>
      <c r="H4444" t="s">
        <v>1606</v>
      </c>
      <c r="I4444" t="s">
        <v>52</v>
      </c>
      <c r="L4444" s="3">
        <f t="shared" si="208"/>
        <v>4</v>
      </c>
      <c r="M4444" cm="1">
        <f t="array" ref="M4444">MIN(B:B=B4444,E4444)</f>
        <v>0.75197524305555552</v>
      </c>
      <c r="N4444" cm="1">
        <f t="array" ref="N4444">MAX(B:B=B4444,E4444)</f>
        <v>0.75197524305555552</v>
      </c>
      <c r="O4444" s="1">
        <f t="shared" si="209"/>
        <v>0.1707307060185185</v>
      </c>
      <c r="P4444" t="str">
        <f t="shared" si="210"/>
        <v>USER112-UP1A.231005.007</v>
      </c>
      <c r="Q4444" cm="1">
        <f t="array" ref="Q4444">SUM(--(FREQUENCY(IF(B:B=B4444,MATCH(G4444,G4444,0)),ROW(G4444)-ROW(G4444)+1)&gt;0))</f>
        <v>1</v>
      </c>
    </row>
    <row r="4445" spans="1:17" ht="15.75">
      <c r="A4445" t="s">
        <v>15</v>
      </c>
      <c r="B4445" t="s">
        <v>1604</v>
      </c>
      <c r="C4445" t="s">
        <v>1605</v>
      </c>
      <c r="D4445" s="2">
        <v>45662</v>
      </c>
      <c r="E4445" s="1">
        <v>0.58124453703703705</v>
      </c>
      <c r="F4445" s="1">
        <v>0.17959686342592593</v>
      </c>
      <c r="G4445" t="s">
        <v>126</v>
      </c>
      <c r="H4445" t="s">
        <v>1606</v>
      </c>
      <c r="I4445" t="s">
        <v>52</v>
      </c>
      <c r="L4445" s="3">
        <f t="shared" si="208"/>
        <v>4</v>
      </c>
      <c r="M4445" cm="1">
        <f t="array" ref="M4445">MIN(B:B=B4445,E4445)</f>
        <v>0.58124453703703705</v>
      </c>
      <c r="N4445" cm="1">
        <f t="array" ref="N4445">MAX(B:B=B4445,E4445)</f>
        <v>0.58124453703703705</v>
      </c>
      <c r="O4445" s="1">
        <f t="shared" si="209"/>
        <v>0.17959686342592593</v>
      </c>
      <c r="P4445" t="str">
        <f t="shared" si="210"/>
        <v>USER112-UP1A.231005.007</v>
      </c>
      <c r="Q4445" cm="1">
        <f t="array" ref="Q4445">SUM(--(FREQUENCY(IF(B:B=B4445,MATCH(G4445,G4445,0)),ROW(G4445)-ROW(G4445)+1)&gt;0))</f>
        <v>1</v>
      </c>
    </row>
    <row r="4446" spans="1:17" ht="15.75">
      <c r="A4446" t="s">
        <v>15</v>
      </c>
      <c r="B4446" t="s">
        <v>1604</v>
      </c>
      <c r="C4446" t="s">
        <v>1605</v>
      </c>
      <c r="D4446" s="2">
        <v>45662</v>
      </c>
      <c r="E4446" s="1">
        <v>0.40164767361111114</v>
      </c>
      <c r="F4446" s="1">
        <v>4.6816840277777778E-2</v>
      </c>
      <c r="G4446" t="s">
        <v>126</v>
      </c>
      <c r="H4446" t="s">
        <v>1606</v>
      </c>
      <c r="I4446" t="s">
        <v>52</v>
      </c>
      <c r="L4446" s="3">
        <f t="shared" si="208"/>
        <v>4</v>
      </c>
      <c r="M4446" cm="1">
        <f t="array" ref="M4446">MIN(B:B=B4446,E4446)</f>
        <v>0.40164767361111114</v>
      </c>
      <c r="N4446" cm="1">
        <f t="array" ref="N4446">MAX(B:B=B4446,E4446)</f>
        <v>0.40164767361111114</v>
      </c>
      <c r="O4446" s="1">
        <f t="shared" si="209"/>
        <v>4.6816840277777778E-2</v>
      </c>
      <c r="P4446" t="str">
        <f t="shared" si="210"/>
        <v>USER112-UP1A.231005.007</v>
      </c>
      <c r="Q4446" cm="1">
        <f t="array" ref="Q4446">SUM(--(FREQUENCY(IF(B:B=B4446,MATCH(G4446,G4446,0)),ROW(G4446)-ROW(G4446)+1)&gt;0))</f>
        <v>1</v>
      </c>
    </row>
    <row r="4447" spans="1:17" ht="15.75">
      <c r="A4447" t="s">
        <v>15</v>
      </c>
      <c r="B4447" t="s">
        <v>1604</v>
      </c>
      <c r="C4447" t="s">
        <v>1605</v>
      </c>
      <c r="D4447" s="2">
        <v>45662</v>
      </c>
      <c r="E4447" s="1">
        <v>0.35483083333333337</v>
      </c>
      <c r="F4447" s="1">
        <v>0</v>
      </c>
      <c r="G4447" t="s">
        <v>126</v>
      </c>
      <c r="H4447" t="s">
        <v>1606</v>
      </c>
      <c r="I4447" t="s">
        <v>52</v>
      </c>
      <c r="L4447" s="3">
        <f t="shared" ref="L4447:L4510" si="211">COUNTIF(B:B,B4447)</f>
        <v>4</v>
      </c>
      <c r="M4447" cm="1">
        <f t="array" ref="M4447">MIN(B:B=B4447,E4447)</f>
        <v>0.35483083333333337</v>
      </c>
      <c r="N4447" cm="1">
        <f t="array" ref="N4447">MAX(B:B=B4447,E4447)</f>
        <v>0.35483083333333337</v>
      </c>
      <c r="O4447" s="1">
        <f t="shared" si="209"/>
        <v>0</v>
      </c>
      <c r="P4447" t="str">
        <f t="shared" si="210"/>
        <v>USER112-UP1A.231005.007</v>
      </c>
      <c r="Q4447" cm="1">
        <f t="array" ref="Q4447">SUM(--(FREQUENCY(IF(B:B=B4447,MATCH(G4447,G4447,0)),ROW(G4447)-ROW(G4447)+1)&gt;0))</f>
        <v>1</v>
      </c>
    </row>
    <row r="4448" spans="1:17" ht="15.75">
      <c r="A4448" t="s">
        <v>15</v>
      </c>
      <c r="B4448" t="s">
        <v>1607</v>
      </c>
      <c r="C4448" t="s">
        <v>1608</v>
      </c>
      <c r="D4448" s="2">
        <v>45662</v>
      </c>
      <c r="E4448" s="1">
        <v>0.71967658564814807</v>
      </c>
      <c r="F4448" s="1">
        <v>0.13882560185185186</v>
      </c>
      <c r="G4448" t="s">
        <v>126</v>
      </c>
      <c r="H4448" t="s">
        <v>1609</v>
      </c>
      <c r="I4448" t="s">
        <v>1610</v>
      </c>
      <c r="L4448" s="3">
        <f t="shared" si="211"/>
        <v>5</v>
      </c>
      <c r="M4448" cm="1">
        <f t="array" ref="M4448">MIN(B:B=B4448,E4448)</f>
        <v>0.71967658564814807</v>
      </c>
      <c r="N4448" cm="1">
        <f t="array" ref="N4448">MAX(B:B=B4448,E4448)</f>
        <v>0.71967658564814807</v>
      </c>
      <c r="O4448" s="1">
        <f t="shared" si="209"/>
        <v>0.13882560185185186</v>
      </c>
      <c r="P4448" t="str">
        <f t="shared" si="210"/>
        <v>USER113-UP1A.231005.007_MOD1</v>
      </c>
      <c r="Q4448" cm="1">
        <f t="array" ref="Q4448">SUM(--(FREQUENCY(IF(B:B=B4448,MATCH(G4448,G4448,0)),ROW(G4448)-ROW(G4448)+1)&gt;0))</f>
        <v>1</v>
      </c>
    </row>
    <row r="4449" spans="1:17" ht="15.75">
      <c r="A4449" t="s">
        <v>15</v>
      </c>
      <c r="B4449" t="s">
        <v>1607</v>
      </c>
      <c r="C4449" t="s">
        <v>1608</v>
      </c>
      <c r="D4449" s="2">
        <v>45662</v>
      </c>
      <c r="E4449" s="1">
        <v>0.58085098379629629</v>
      </c>
      <c r="F4449" s="1">
        <v>0.14907774305555557</v>
      </c>
      <c r="G4449" t="s">
        <v>126</v>
      </c>
      <c r="H4449" t="s">
        <v>1609</v>
      </c>
      <c r="I4449" t="s">
        <v>1610</v>
      </c>
      <c r="L4449" s="3">
        <f t="shared" si="211"/>
        <v>5</v>
      </c>
      <c r="M4449" cm="1">
        <f t="array" ref="M4449">MIN(B:B=B4449,E4449)</f>
        <v>0.58085098379629629</v>
      </c>
      <c r="N4449" cm="1">
        <f t="array" ref="N4449">MAX(B:B=B4449,E4449)</f>
        <v>0.58085098379629629</v>
      </c>
      <c r="O4449" s="1">
        <f t="shared" si="209"/>
        <v>0.14907774305555557</v>
      </c>
      <c r="P4449" t="str">
        <f t="shared" si="210"/>
        <v>USER113-UP1A.231005.007_MOD1</v>
      </c>
      <c r="Q4449" cm="1">
        <f t="array" ref="Q4449">SUM(--(FREQUENCY(IF(B:B=B4449,MATCH(G4449,G4449,0)),ROW(G4449)-ROW(G4449)+1)&gt;0))</f>
        <v>1</v>
      </c>
    </row>
    <row r="4450" spans="1:17" ht="15.75">
      <c r="A4450" t="s">
        <v>15</v>
      </c>
      <c r="B4450" t="s">
        <v>1607</v>
      </c>
      <c r="C4450" t="s">
        <v>1608</v>
      </c>
      <c r="D4450" s="2">
        <v>45662</v>
      </c>
      <c r="E4450" s="1">
        <v>0.43177324074074069</v>
      </c>
      <c r="F4450" s="1">
        <v>2.5660717592592596E-2</v>
      </c>
      <c r="G4450" t="s">
        <v>126</v>
      </c>
      <c r="H4450" t="s">
        <v>1609</v>
      </c>
      <c r="I4450" t="s">
        <v>1610</v>
      </c>
      <c r="L4450" s="3">
        <f t="shared" si="211"/>
        <v>5</v>
      </c>
      <c r="M4450" cm="1">
        <f t="array" ref="M4450">MIN(B:B=B4450,E4450)</f>
        <v>0.43177324074074069</v>
      </c>
      <c r="N4450" cm="1">
        <f t="array" ref="N4450">MAX(B:B=B4450,E4450)</f>
        <v>0.43177324074074069</v>
      </c>
      <c r="O4450" s="1">
        <f t="shared" si="209"/>
        <v>2.5660717592592596E-2</v>
      </c>
      <c r="P4450" t="str">
        <f t="shared" si="210"/>
        <v>USER113-UP1A.231005.007_MOD1</v>
      </c>
      <c r="Q4450" cm="1">
        <f t="array" ref="Q4450">SUM(--(FREQUENCY(IF(B:B=B4450,MATCH(G4450,G4450,0)),ROW(G4450)-ROW(G4450)+1)&gt;0))</f>
        <v>1</v>
      </c>
    </row>
    <row r="4451" spans="1:17" ht="15.75">
      <c r="A4451" t="s">
        <v>15</v>
      </c>
      <c r="B4451" t="s">
        <v>1607</v>
      </c>
      <c r="C4451" t="s">
        <v>1608</v>
      </c>
      <c r="D4451" s="2">
        <v>45662</v>
      </c>
      <c r="E4451" s="1">
        <v>0.40611253472222225</v>
      </c>
      <c r="F4451" s="1">
        <v>3.4163217592592596E-2</v>
      </c>
      <c r="G4451" t="s">
        <v>126</v>
      </c>
      <c r="H4451" t="s">
        <v>1609</v>
      </c>
      <c r="I4451" t="s">
        <v>1610</v>
      </c>
      <c r="L4451" s="3">
        <f t="shared" si="211"/>
        <v>5</v>
      </c>
      <c r="M4451" cm="1">
        <f t="array" ref="M4451">MIN(B:B=B4451,E4451)</f>
        <v>0.40611253472222225</v>
      </c>
      <c r="N4451" cm="1">
        <f t="array" ref="N4451">MAX(B:B=B4451,E4451)</f>
        <v>0.40611253472222225</v>
      </c>
      <c r="O4451" s="1">
        <f t="shared" si="209"/>
        <v>3.4163217592592596E-2</v>
      </c>
      <c r="P4451" t="str">
        <f t="shared" si="210"/>
        <v>USER113-UP1A.231005.007_MOD1</v>
      </c>
      <c r="Q4451" cm="1">
        <f t="array" ref="Q4451">SUM(--(FREQUENCY(IF(B:B=B4451,MATCH(G4451,G4451,0)),ROW(G4451)-ROW(G4451)+1)&gt;0))</f>
        <v>1</v>
      </c>
    </row>
    <row r="4452" spans="1:17" ht="15.75">
      <c r="A4452" t="s">
        <v>15</v>
      </c>
      <c r="B4452" t="s">
        <v>1607</v>
      </c>
      <c r="C4452" t="s">
        <v>1608</v>
      </c>
      <c r="D4452" s="2">
        <v>45662</v>
      </c>
      <c r="E4452" s="1">
        <v>0.37194931712962959</v>
      </c>
      <c r="F4452" s="1">
        <v>0</v>
      </c>
      <c r="G4452" t="s">
        <v>126</v>
      </c>
      <c r="H4452" t="s">
        <v>1609</v>
      </c>
      <c r="I4452" t="s">
        <v>1610</v>
      </c>
      <c r="L4452" s="3">
        <f t="shared" si="211"/>
        <v>5</v>
      </c>
      <c r="M4452" cm="1">
        <f t="array" ref="M4452">MIN(B:B=B4452,E4452)</f>
        <v>0.37194931712962959</v>
      </c>
      <c r="N4452" cm="1">
        <f t="array" ref="N4452">MAX(B:B=B4452,E4452)</f>
        <v>0.37194931712962959</v>
      </c>
      <c r="O4452" s="1">
        <f t="shared" si="209"/>
        <v>0</v>
      </c>
      <c r="P4452" t="str">
        <f t="shared" si="210"/>
        <v>USER113-UP1A.231005.007_MOD1</v>
      </c>
      <c r="Q4452" cm="1">
        <f t="array" ref="Q4452">SUM(--(FREQUENCY(IF(B:B=B4452,MATCH(G4452,G4452,0)),ROW(G4452)-ROW(G4452)+1)&gt;0))</f>
        <v>1</v>
      </c>
    </row>
    <row r="4453" spans="1:17" ht="15.75">
      <c r="A4453" t="s">
        <v>299</v>
      </c>
      <c r="B4453" t="s">
        <v>1611</v>
      </c>
      <c r="C4453" t="s">
        <v>1612</v>
      </c>
      <c r="D4453" s="2">
        <v>45662</v>
      </c>
      <c r="E4453" s="1">
        <v>0.82613259259259264</v>
      </c>
      <c r="F4453" s="1">
        <v>0.13411909722222223</v>
      </c>
      <c r="G4453" t="s">
        <v>126</v>
      </c>
      <c r="H4453" t="s">
        <v>519</v>
      </c>
      <c r="I4453" t="s">
        <v>520</v>
      </c>
      <c r="L4453" s="3">
        <f t="shared" si="211"/>
        <v>4</v>
      </c>
      <c r="M4453" cm="1">
        <f t="array" ref="M4453">MIN(B:B=B4453,E4453)</f>
        <v>0.82613259259259264</v>
      </c>
      <c r="N4453" cm="1">
        <f t="array" ref="N4453">MAX(B:B=B4453,E4453)</f>
        <v>0.82613259259259264</v>
      </c>
      <c r="O4453" s="1">
        <f t="shared" si="209"/>
        <v>0.13411909722222223</v>
      </c>
      <c r="P4453" t="str">
        <f t="shared" si="210"/>
        <v>USER429-TP1A.220624.014_NONFC</v>
      </c>
      <c r="Q4453" cm="1">
        <f t="array" ref="Q4453">SUM(--(FREQUENCY(IF(B:B=B4453,MATCH(G4453,G4453,0)),ROW(G4453)-ROW(G4453)+1)&gt;0))</f>
        <v>1</v>
      </c>
    </row>
    <row r="4454" spans="1:17" ht="15.75">
      <c r="A4454" t="s">
        <v>299</v>
      </c>
      <c r="B4454" t="s">
        <v>1611</v>
      </c>
      <c r="C4454" t="s">
        <v>1612</v>
      </c>
      <c r="D4454" s="2">
        <v>45662</v>
      </c>
      <c r="E4454" s="1">
        <v>0.69201349537037038</v>
      </c>
      <c r="F4454" s="1">
        <v>0.21614311342592593</v>
      </c>
      <c r="G4454" t="s">
        <v>126</v>
      </c>
      <c r="H4454" t="s">
        <v>519</v>
      </c>
      <c r="I4454" t="s">
        <v>520</v>
      </c>
      <c r="L4454" s="3">
        <f t="shared" si="211"/>
        <v>4</v>
      </c>
      <c r="M4454" cm="1">
        <f t="array" ref="M4454">MIN(B:B=B4454,E4454)</f>
        <v>0.69201349537037038</v>
      </c>
      <c r="N4454" cm="1">
        <f t="array" ref="N4454">MAX(B:B=B4454,E4454)</f>
        <v>0.69201349537037038</v>
      </c>
      <c r="O4454" s="1">
        <f t="shared" si="209"/>
        <v>0.21614311342592593</v>
      </c>
      <c r="P4454" t="str">
        <f t="shared" si="210"/>
        <v>USER429-TP1A.220624.014_NONFC</v>
      </c>
      <c r="Q4454" cm="1">
        <f t="array" ref="Q4454">SUM(--(FREQUENCY(IF(B:B=B4454,MATCH(G4454,G4454,0)),ROW(G4454)-ROW(G4454)+1)&gt;0))</f>
        <v>1</v>
      </c>
    </row>
    <row r="4455" spans="1:17" ht="15.75">
      <c r="A4455" t="s">
        <v>299</v>
      </c>
      <c r="B4455" t="s">
        <v>1611</v>
      </c>
      <c r="C4455" t="s">
        <v>1612</v>
      </c>
      <c r="D4455" s="2">
        <v>45662</v>
      </c>
      <c r="E4455" s="1">
        <v>0.47587038194444448</v>
      </c>
      <c r="F4455" s="1">
        <v>0.10351568287037037</v>
      </c>
      <c r="G4455" t="s">
        <v>126</v>
      </c>
      <c r="H4455" t="s">
        <v>519</v>
      </c>
      <c r="I4455" t="s">
        <v>520</v>
      </c>
      <c r="L4455" s="3">
        <f t="shared" si="211"/>
        <v>4</v>
      </c>
      <c r="M4455" cm="1">
        <f t="array" ref="M4455">MIN(B:B=B4455,E4455)</f>
        <v>0.47587038194444448</v>
      </c>
      <c r="N4455" cm="1">
        <f t="array" ref="N4455">MAX(B:B=B4455,E4455)</f>
        <v>0.47587038194444448</v>
      </c>
      <c r="O4455" s="1">
        <f t="shared" si="209"/>
        <v>0.10351568287037037</v>
      </c>
      <c r="P4455" t="str">
        <f t="shared" si="210"/>
        <v>USER429-TP1A.220624.014_NONFC</v>
      </c>
      <c r="Q4455" cm="1">
        <f t="array" ref="Q4455">SUM(--(FREQUENCY(IF(B:B=B4455,MATCH(G4455,G4455,0)),ROW(G4455)-ROW(G4455)+1)&gt;0))</f>
        <v>1</v>
      </c>
    </row>
    <row r="4456" spans="1:17" ht="15.75">
      <c r="A4456" t="s">
        <v>299</v>
      </c>
      <c r="B4456" t="s">
        <v>1611</v>
      </c>
      <c r="C4456" t="s">
        <v>1612</v>
      </c>
      <c r="D4456" s="2">
        <v>45662</v>
      </c>
      <c r="E4456" s="1">
        <v>0.37235469907407409</v>
      </c>
      <c r="F4456" s="1">
        <v>0</v>
      </c>
      <c r="G4456" t="s">
        <v>126</v>
      </c>
      <c r="H4456" t="s">
        <v>519</v>
      </c>
      <c r="I4456" t="s">
        <v>520</v>
      </c>
      <c r="L4456" s="3">
        <f t="shared" si="211"/>
        <v>4</v>
      </c>
      <c r="M4456" cm="1">
        <f t="array" ref="M4456">MIN(B:B=B4456,E4456)</f>
        <v>0.37235469907407409</v>
      </c>
      <c r="N4456" cm="1">
        <f t="array" ref="N4456">MAX(B:B=B4456,E4456)</f>
        <v>0.37235469907407409</v>
      </c>
      <c r="O4456" s="1">
        <f t="shared" si="209"/>
        <v>0</v>
      </c>
      <c r="P4456" t="str">
        <f t="shared" si="210"/>
        <v>USER429-TP1A.220624.014_NONFC</v>
      </c>
      <c r="Q4456" cm="1">
        <f t="array" ref="Q4456">SUM(--(FREQUENCY(IF(B:B=B4456,MATCH(G4456,G4456,0)),ROW(G4456)-ROW(G4456)+1)&gt;0))</f>
        <v>1</v>
      </c>
    </row>
    <row r="4457" spans="1:17" ht="15.75">
      <c r="A4457" t="s">
        <v>299</v>
      </c>
      <c r="B4457" t="s">
        <v>1613</v>
      </c>
      <c r="C4457" t="s">
        <v>1614</v>
      </c>
      <c r="D4457" s="2">
        <v>45662</v>
      </c>
      <c r="E4457" s="1">
        <v>0.86484878472222215</v>
      </c>
      <c r="F4457" s="1">
        <v>8.4507407407407406E-2</v>
      </c>
      <c r="G4457" t="s">
        <v>126</v>
      </c>
      <c r="H4457" t="s">
        <v>1615</v>
      </c>
      <c r="I4457" t="s">
        <v>52</v>
      </c>
      <c r="L4457" s="3">
        <f t="shared" si="211"/>
        <v>6</v>
      </c>
      <c r="M4457" cm="1">
        <f t="array" ref="M4457">MIN(B:B=B4457,E4457)</f>
        <v>0.86484878472222215</v>
      </c>
      <c r="N4457" cm="1">
        <f t="array" ref="N4457">MAX(B:B=B4457,E4457)</f>
        <v>0.86484878472222215</v>
      </c>
      <c r="O4457" s="1">
        <f t="shared" si="209"/>
        <v>8.4507407407407406E-2</v>
      </c>
      <c r="P4457" t="str">
        <f t="shared" si="210"/>
        <v>USER430-UP1A.231005.007</v>
      </c>
      <c r="Q4457" cm="1">
        <f t="array" ref="Q4457">SUM(--(FREQUENCY(IF(B:B=B4457,MATCH(G4457,G4457,0)),ROW(G4457)-ROW(G4457)+1)&gt;0))</f>
        <v>1</v>
      </c>
    </row>
    <row r="4458" spans="1:17" ht="15.75">
      <c r="A4458" t="s">
        <v>299</v>
      </c>
      <c r="B4458" t="s">
        <v>1613</v>
      </c>
      <c r="C4458" t="s">
        <v>1614</v>
      </c>
      <c r="D4458" s="2">
        <v>45662</v>
      </c>
      <c r="E4458" s="1">
        <v>0.78034137731481479</v>
      </c>
      <c r="F4458" s="1">
        <v>0.10374646990740739</v>
      </c>
      <c r="G4458" t="s">
        <v>126</v>
      </c>
      <c r="H4458" t="s">
        <v>1615</v>
      </c>
      <c r="I4458" t="s">
        <v>52</v>
      </c>
      <c r="L4458" s="3">
        <f t="shared" si="211"/>
        <v>6</v>
      </c>
      <c r="M4458" cm="1">
        <f t="array" ref="M4458">MIN(B:B=B4458,E4458)</f>
        <v>0.78034137731481479</v>
      </c>
      <c r="N4458" cm="1">
        <f t="array" ref="N4458">MAX(B:B=B4458,E4458)</f>
        <v>0.78034137731481479</v>
      </c>
      <c r="O4458" s="1">
        <f t="shared" si="209"/>
        <v>0.10374646990740739</v>
      </c>
      <c r="P4458" t="str">
        <f t="shared" si="210"/>
        <v>USER430-UP1A.231005.007</v>
      </c>
      <c r="Q4458" cm="1">
        <f t="array" ref="Q4458">SUM(--(FREQUENCY(IF(B:B=B4458,MATCH(G4458,G4458,0)),ROW(G4458)-ROW(G4458)+1)&gt;0))</f>
        <v>1</v>
      </c>
    </row>
    <row r="4459" spans="1:17" ht="15.75">
      <c r="A4459" t="s">
        <v>299</v>
      </c>
      <c r="B4459" t="s">
        <v>1613</v>
      </c>
      <c r="C4459" t="s">
        <v>1614</v>
      </c>
      <c r="D4459" s="2">
        <v>45662</v>
      </c>
      <c r="E4459" s="1">
        <v>0.67659490740740746</v>
      </c>
      <c r="F4459" s="1">
        <v>4.978548611111111E-2</v>
      </c>
      <c r="G4459" t="s">
        <v>126</v>
      </c>
      <c r="H4459" t="s">
        <v>1615</v>
      </c>
      <c r="I4459" t="s">
        <v>52</v>
      </c>
      <c r="L4459" s="3">
        <f t="shared" si="211"/>
        <v>6</v>
      </c>
      <c r="M4459" cm="1">
        <f t="array" ref="M4459">MIN(B:B=B4459,E4459)</f>
        <v>0.67659490740740746</v>
      </c>
      <c r="N4459" cm="1">
        <f t="array" ref="N4459">MAX(B:B=B4459,E4459)</f>
        <v>0.67659490740740746</v>
      </c>
      <c r="O4459" s="1">
        <f t="shared" si="209"/>
        <v>4.978548611111111E-2</v>
      </c>
      <c r="P4459" t="str">
        <f t="shared" si="210"/>
        <v>USER430-UP1A.231005.007</v>
      </c>
      <c r="Q4459" cm="1">
        <f t="array" ref="Q4459">SUM(--(FREQUENCY(IF(B:B=B4459,MATCH(G4459,G4459,0)),ROW(G4459)-ROW(G4459)+1)&gt;0))</f>
        <v>1</v>
      </c>
    </row>
    <row r="4460" spans="1:17" ht="15.75">
      <c r="A4460" t="s">
        <v>299</v>
      </c>
      <c r="B4460" t="s">
        <v>1613</v>
      </c>
      <c r="C4460" t="s">
        <v>1614</v>
      </c>
      <c r="D4460" s="2">
        <v>45662</v>
      </c>
      <c r="E4460" s="1">
        <v>0.62680942129629635</v>
      </c>
      <c r="F4460" s="1">
        <v>0.11584626157407407</v>
      </c>
      <c r="G4460" t="s">
        <v>126</v>
      </c>
      <c r="H4460" t="s">
        <v>1615</v>
      </c>
      <c r="I4460" t="s">
        <v>52</v>
      </c>
      <c r="L4460" s="3">
        <f t="shared" si="211"/>
        <v>6</v>
      </c>
      <c r="M4460" cm="1">
        <f t="array" ref="M4460">MIN(B:B=B4460,E4460)</f>
        <v>0.62680942129629635</v>
      </c>
      <c r="N4460" cm="1">
        <f t="array" ref="N4460">MAX(B:B=B4460,E4460)</f>
        <v>0.62680942129629635</v>
      </c>
      <c r="O4460" s="1">
        <f t="shared" si="209"/>
        <v>0.11584626157407407</v>
      </c>
      <c r="P4460" t="str">
        <f t="shared" si="210"/>
        <v>USER430-UP1A.231005.007</v>
      </c>
      <c r="Q4460" cm="1">
        <f t="array" ref="Q4460">SUM(--(FREQUENCY(IF(B:B=B4460,MATCH(G4460,G4460,0)),ROW(G4460)-ROW(G4460)+1)&gt;0))</f>
        <v>1</v>
      </c>
    </row>
    <row r="4461" spans="1:17" ht="15.75">
      <c r="A4461" t="s">
        <v>299</v>
      </c>
      <c r="B4461" t="s">
        <v>1613</v>
      </c>
      <c r="C4461" t="s">
        <v>1614</v>
      </c>
      <c r="D4461" s="2">
        <v>45662</v>
      </c>
      <c r="E4461" s="1">
        <v>0.51096315972222228</v>
      </c>
      <c r="F4461" s="1">
        <v>0.13872451388888887</v>
      </c>
      <c r="G4461" t="s">
        <v>126</v>
      </c>
      <c r="H4461" t="s">
        <v>1615</v>
      </c>
      <c r="I4461" t="s">
        <v>52</v>
      </c>
      <c r="L4461" s="3">
        <f t="shared" si="211"/>
        <v>6</v>
      </c>
      <c r="M4461" cm="1">
        <f t="array" ref="M4461">MIN(B:B=B4461,E4461)</f>
        <v>0.51096315972222228</v>
      </c>
      <c r="N4461" cm="1">
        <f t="array" ref="N4461">MAX(B:B=B4461,E4461)</f>
        <v>0.51096315972222228</v>
      </c>
      <c r="O4461" s="1">
        <f t="shared" si="209"/>
        <v>0.13872451388888887</v>
      </c>
      <c r="P4461" t="str">
        <f t="shared" si="210"/>
        <v>USER430-UP1A.231005.007</v>
      </c>
      <c r="Q4461" cm="1">
        <f t="array" ref="Q4461">SUM(--(FREQUENCY(IF(B:B=B4461,MATCH(G4461,G4461,0)),ROW(G4461)-ROW(G4461)+1)&gt;0))</f>
        <v>1</v>
      </c>
    </row>
    <row r="4462" spans="1:17" ht="15.75">
      <c r="A4462" t="s">
        <v>299</v>
      </c>
      <c r="B4462" t="s">
        <v>1613</v>
      </c>
      <c r="C4462" t="s">
        <v>1614</v>
      </c>
      <c r="D4462" s="2">
        <v>45662</v>
      </c>
      <c r="E4462" s="1">
        <v>0.37223864583333333</v>
      </c>
      <c r="F4462" s="1">
        <v>0</v>
      </c>
      <c r="G4462" t="s">
        <v>126</v>
      </c>
      <c r="H4462" t="s">
        <v>1615</v>
      </c>
      <c r="I4462" t="s">
        <v>52</v>
      </c>
      <c r="L4462" s="3">
        <f t="shared" si="211"/>
        <v>6</v>
      </c>
      <c r="M4462" cm="1">
        <f t="array" ref="M4462">MIN(B:B=B4462,E4462)</f>
        <v>0.37223864583333333</v>
      </c>
      <c r="N4462" cm="1">
        <f t="array" ref="N4462">MAX(B:B=B4462,E4462)</f>
        <v>0.37223864583333333</v>
      </c>
      <c r="O4462" s="1">
        <f t="shared" si="209"/>
        <v>0</v>
      </c>
      <c r="P4462" t="str">
        <f t="shared" si="210"/>
        <v>USER430-UP1A.231005.007</v>
      </c>
      <c r="Q4462" cm="1">
        <f t="array" ref="Q4462">SUM(--(FREQUENCY(IF(B:B=B4462,MATCH(G4462,G4462,0)),ROW(G4462)-ROW(G4462)+1)&gt;0))</f>
        <v>1</v>
      </c>
    </row>
    <row r="4463" spans="1:17" ht="15.75">
      <c r="A4463" t="s">
        <v>299</v>
      </c>
      <c r="B4463" t="s">
        <v>1616</v>
      </c>
      <c r="C4463" t="s">
        <v>1617</v>
      </c>
      <c r="D4463" s="2">
        <v>45662</v>
      </c>
      <c r="E4463" s="1">
        <v>0.90542267361111106</v>
      </c>
      <c r="F4463" s="1">
        <v>6.6283657407407409E-2</v>
      </c>
      <c r="G4463" t="s">
        <v>18</v>
      </c>
      <c r="H4463" t="s">
        <v>141</v>
      </c>
      <c r="I4463" t="s">
        <v>122</v>
      </c>
      <c r="L4463" s="3">
        <f t="shared" si="211"/>
        <v>6</v>
      </c>
      <c r="M4463" cm="1">
        <f t="array" ref="M4463">MIN(B:B=B4463,E4463)</f>
        <v>0.90542267361111106</v>
      </c>
      <c r="N4463" cm="1">
        <f t="array" ref="N4463">MAX(B:B=B4463,E4463)</f>
        <v>0.90542267361111106</v>
      </c>
      <c r="O4463" s="1">
        <f t="shared" si="209"/>
        <v>6.6283657407407409E-2</v>
      </c>
      <c r="P4463" t="str">
        <f t="shared" si="210"/>
        <v>USER431-TP1A.220905.001</v>
      </c>
      <c r="Q4463" cm="1">
        <f t="array" ref="Q4463">SUM(--(FREQUENCY(IF(B:B=B4463,MATCH(G4463,G4463,0)),ROW(G4463)-ROW(G4463)+1)&gt;0))</f>
        <v>1</v>
      </c>
    </row>
    <row r="4464" spans="1:17" ht="15.75">
      <c r="A4464" t="s">
        <v>299</v>
      </c>
      <c r="B4464" t="s">
        <v>1616</v>
      </c>
      <c r="C4464" t="s">
        <v>1617</v>
      </c>
      <c r="D4464" s="2">
        <v>45662</v>
      </c>
      <c r="E4464" s="1">
        <v>0.83913900462962954</v>
      </c>
      <c r="F4464" s="1">
        <v>9.3106689814814805E-2</v>
      </c>
      <c r="G4464" t="s">
        <v>18</v>
      </c>
      <c r="H4464" t="s">
        <v>141</v>
      </c>
      <c r="I4464" t="s">
        <v>122</v>
      </c>
      <c r="L4464" s="3">
        <f t="shared" si="211"/>
        <v>6</v>
      </c>
      <c r="M4464" cm="1">
        <f t="array" ref="M4464">MIN(B:B=B4464,E4464)</f>
        <v>0.83913900462962954</v>
      </c>
      <c r="N4464" cm="1">
        <f t="array" ref="N4464">MAX(B:B=B4464,E4464)</f>
        <v>0.83913900462962954</v>
      </c>
      <c r="O4464" s="1">
        <f t="shared" si="209"/>
        <v>9.3106689814814805E-2</v>
      </c>
      <c r="P4464" t="str">
        <f t="shared" si="210"/>
        <v>USER431-TP1A.220905.001</v>
      </c>
      <c r="Q4464" cm="1">
        <f t="array" ref="Q4464">SUM(--(FREQUENCY(IF(B:B=B4464,MATCH(G4464,G4464,0)),ROW(G4464)-ROW(G4464)+1)&gt;0))</f>
        <v>1</v>
      </c>
    </row>
    <row r="4465" spans="1:17" ht="15.75">
      <c r="A4465" t="s">
        <v>299</v>
      </c>
      <c r="B4465" t="s">
        <v>1616</v>
      </c>
      <c r="C4465" t="s">
        <v>1617</v>
      </c>
      <c r="D4465" s="2">
        <v>45662</v>
      </c>
      <c r="E4465" s="1">
        <v>0.7460323148148148</v>
      </c>
      <c r="F4465" s="1">
        <v>9.3019444444444446E-2</v>
      </c>
      <c r="G4465" t="s">
        <v>18</v>
      </c>
      <c r="H4465" t="s">
        <v>141</v>
      </c>
      <c r="I4465" t="s">
        <v>122</v>
      </c>
      <c r="L4465" s="3">
        <f t="shared" si="211"/>
        <v>6</v>
      </c>
      <c r="M4465" cm="1">
        <f t="array" ref="M4465">MIN(B:B=B4465,E4465)</f>
        <v>0.7460323148148148</v>
      </c>
      <c r="N4465" cm="1">
        <f t="array" ref="N4465">MAX(B:B=B4465,E4465)</f>
        <v>0.7460323148148148</v>
      </c>
      <c r="O4465" s="1">
        <f t="shared" si="209"/>
        <v>9.3019444444444446E-2</v>
      </c>
      <c r="P4465" t="str">
        <f t="shared" si="210"/>
        <v>USER431-TP1A.220905.001</v>
      </c>
      <c r="Q4465" cm="1">
        <f t="array" ref="Q4465">SUM(--(FREQUENCY(IF(B:B=B4465,MATCH(G4465,G4465,0)),ROW(G4465)-ROW(G4465)+1)&gt;0))</f>
        <v>1</v>
      </c>
    </row>
    <row r="4466" spans="1:17" ht="15.75">
      <c r="A4466" t="s">
        <v>299</v>
      </c>
      <c r="B4466" t="s">
        <v>1616</v>
      </c>
      <c r="C4466" t="s">
        <v>1617</v>
      </c>
      <c r="D4466" s="2">
        <v>45662</v>
      </c>
      <c r="E4466" s="1">
        <v>0.65301287037037037</v>
      </c>
      <c r="F4466" s="1">
        <v>0.15974017361111112</v>
      </c>
      <c r="G4466" t="s">
        <v>18</v>
      </c>
      <c r="H4466" t="s">
        <v>141</v>
      </c>
      <c r="I4466" t="s">
        <v>122</v>
      </c>
      <c r="L4466" s="3">
        <f t="shared" si="211"/>
        <v>6</v>
      </c>
      <c r="M4466" cm="1">
        <f t="array" ref="M4466">MIN(B:B=B4466,E4466)</f>
        <v>0.65301287037037037</v>
      </c>
      <c r="N4466" cm="1">
        <f t="array" ref="N4466">MAX(B:B=B4466,E4466)</f>
        <v>0.65301287037037037</v>
      </c>
      <c r="O4466" s="1">
        <f t="shared" si="209"/>
        <v>0.15974017361111112</v>
      </c>
      <c r="P4466" t="str">
        <f t="shared" si="210"/>
        <v>USER431-TP1A.220905.001</v>
      </c>
      <c r="Q4466" cm="1">
        <f t="array" ref="Q4466">SUM(--(FREQUENCY(IF(B:B=B4466,MATCH(G4466,G4466,0)),ROW(G4466)-ROW(G4466)+1)&gt;0))</f>
        <v>1</v>
      </c>
    </row>
    <row r="4467" spans="1:17" ht="15.75">
      <c r="A4467" t="s">
        <v>299</v>
      </c>
      <c r="B4467" t="s">
        <v>1616</v>
      </c>
      <c r="C4467" t="s">
        <v>1617</v>
      </c>
      <c r="D4467" s="2">
        <v>45662</v>
      </c>
      <c r="E4467" s="1">
        <v>0.49327269675925928</v>
      </c>
      <c r="F4467" s="1">
        <v>0.12080936342592592</v>
      </c>
      <c r="G4467" t="s">
        <v>18</v>
      </c>
      <c r="H4467" t="s">
        <v>141</v>
      </c>
      <c r="I4467" t="s">
        <v>122</v>
      </c>
      <c r="L4467" s="3">
        <f t="shared" si="211"/>
        <v>6</v>
      </c>
      <c r="M4467" cm="1">
        <f t="array" ref="M4467">MIN(B:B=B4467,E4467)</f>
        <v>0.49327269675925928</v>
      </c>
      <c r="N4467" cm="1">
        <f t="array" ref="N4467">MAX(B:B=B4467,E4467)</f>
        <v>0.49327269675925928</v>
      </c>
      <c r="O4467" s="1">
        <f t="shared" si="209"/>
        <v>0.12080936342592592</v>
      </c>
      <c r="P4467" t="str">
        <f t="shared" si="210"/>
        <v>USER431-TP1A.220905.001</v>
      </c>
      <c r="Q4467" cm="1">
        <f t="array" ref="Q4467">SUM(--(FREQUENCY(IF(B:B=B4467,MATCH(G4467,G4467,0)),ROW(G4467)-ROW(G4467)+1)&gt;0))</f>
        <v>1</v>
      </c>
    </row>
    <row r="4468" spans="1:17" ht="15.75">
      <c r="A4468" t="s">
        <v>299</v>
      </c>
      <c r="B4468" t="s">
        <v>1616</v>
      </c>
      <c r="C4468" t="s">
        <v>1617</v>
      </c>
      <c r="D4468" s="2">
        <v>45662</v>
      </c>
      <c r="E4468" s="1">
        <v>0.37246334490740746</v>
      </c>
      <c r="F4468" s="1">
        <v>0</v>
      </c>
      <c r="G4468" t="s">
        <v>18</v>
      </c>
      <c r="H4468" t="s">
        <v>141</v>
      </c>
      <c r="I4468" t="s">
        <v>122</v>
      </c>
      <c r="L4468" s="3">
        <f t="shared" si="211"/>
        <v>6</v>
      </c>
      <c r="M4468" cm="1">
        <f t="array" ref="M4468">MIN(B:B=B4468,E4468)</f>
        <v>0.37246334490740746</v>
      </c>
      <c r="N4468" cm="1">
        <f t="array" ref="N4468">MAX(B:B=B4468,E4468)</f>
        <v>0.37246334490740746</v>
      </c>
      <c r="O4468" s="1">
        <f t="shared" si="209"/>
        <v>0</v>
      </c>
      <c r="P4468" t="str">
        <f t="shared" si="210"/>
        <v>USER431-TP1A.220905.001</v>
      </c>
      <c r="Q4468" cm="1">
        <f t="array" ref="Q4468">SUM(--(FREQUENCY(IF(B:B=B4468,MATCH(G4468,G4468,0)),ROW(G4468)-ROW(G4468)+1)&gt;0))</f>
        <v>1</v>
      </c>
    </row>
    <row r="4469" spans="1:17" ht="15.75">
      <c r="A4469" t="s">
        <v>179</v>
      </c>
      <c r="B4469" t="s">
        <v>1618</v>
      </c>
      <c r="C4469" t="s">
        <v>1619</v>
      </c>
      <c r="D4469" s="2">
        <v>45662</v>
      </c>
      <c r="E4469" s="1">
        <v>0.8617772569444444</v>
      </c>
      <c r="F4469" s="1">
        <v>0.21242847222222225</v>
      </c>
      <c r="G4469" t="s">
        <v>37</v>
      </c>
      <c r="H4469" t="s">
        <v>568</v>
      </c>
      <c r="I4469" t="s">
        <v>43</v>
      </c>
      <c r="L4469" s="3">
        <f t="shared" si="211"/>
        <v>5</v>
      </c>
      <c r="M4469" cm="1">
        <f t="array" ref="M4469">MIN(B:B=B4469,E4469)</f>
        <v>0.8617772569444444</v>
      </c>
      <c r="N4469" cm="1">
        <f t="array" ref="N4469">MAX(B:B=B4469,E4469)</f>
        <v>0.8617772569444444</v>
      </c>
      <c r="O4469" s="1">
        <f t="shared" si="209"/>
        <v>0.21242847222222225</v>
      </c>
      <c r="P4469" t="str">
        <f t="shared" si="210"/>
        <v>USER341-TP1A.220624.014</v>
      </c>
      <c r="Q4469" cm="1">
        <f t="array" ref="Q4469">SUM(--(FREQUENCY(IF(B:B=B4469,MATCH(G4469,G4469,0)),ROW(G4469)-ROW(G4469)+1)&gt;0))</f>
        <v>1</v>
      </c>
    </row>
    <row r="4470" spans="1:17" ht="15.75">
      <c r="A4470" t="s">
        <v>179</v>
      </c>
      <c r="B4470" t="s">
        <v>1618</v>
      </c>
      <c r="C4470" t="s">
        <v>1619</v>
      </c>
      <c r="D4470" s="2">
        <v>45662</v>
      </c>
      <c r="E4470" s="1">
        <v>0.6493487731481481</v>
      </c>
      <c r="F4470" s="1">
        <v>0.18156692129629629</v>
      </c>
      <c r="G4470" t="s">
        <v>37</v>
      </c>
      <c r="H4470" t="s">
        <v>568</v>
      </c>
      <c r="I4470" t="s">
        <v>43</v>
      </c>
      <c r="L4470" s="3">
        <f t="shared" si="211"/>
        <v>5</v>
      </c>
      <c r="M4470" cm="1">
        <f t="array" ref="M4470">MIN(B:B=B4470,E4470)</f>
        <v>0.6493487731481481</v>
      </c>
      <c r="N4470" cm="1">
        <f t="array" ref="N4470">MAX(B:B=B4470,E4470)</f>
        <v>0.6493487731481481</v>
      </c>
      <c r="O4470" s="1">
        <f t="shared" si="209"/>
        <v>0.18156692129629629</v>
      </c>
      <c r="P4470" t="str">
        <f t="shared" si="210"/>
        <v>USER341-TP1A.220624.014</v>
      </c>
      <c r="Q4470" cm="1">
        <f t="array" ref="Q4470">SUM(--(FREQUENCY(IF(B:B=B4470,MATCH(G4470,G4470,0)),ROW(G4470)-ROW(G4470)+1)&gt;0))</f>
        <v>1</v>
      </c>
    </row>
    <row r="4471" spans="1:17" ht="15.75">
      <c r="A4471" t="s">
        <v>179</v>
      </c>
      <c r="B4471" t="s">
        <v>1618</v>
      </c>
      <c r="C4471" t="s">
        <v>1619</v>
      </c>
      <c r="D4471" s="2">
        <v>45662</v>
      </c>
      <c r="E4471" s="1">
        <v>0.46778185185185189</v>
      </c>
      <c r="F4471" s="1">
        <v>4.865049768518518E-2</v>
      </c>
      <c r="G4471" t="s">
        <v>37</v>
      </c>
      <c r="H4471" t="s">
        <v>568</v>
      </c>
      <c r="I4471" t="s">
        <v>43</v>
      </c>
      <c r="L4471" s="3">
        <f t="shared" si="211"/>
        <v>5</v>
      </c>
      <c r="M4471" cm="1">
        <f t="array" ref="M4471">MIN(B:B=B4471,E4471)</f>
        <v>0.46778185185185189</v>
      </c>
      <c r="N4471" cm="1">
        <f t="array" ref="N4471">MAX(B:B=B4471,E4471)</f>
        <v>0.46778185185185189</v>
      </c>
      <c r="O4471" s="1">
        <f t="shared" si="209"/>
        <v>4.865049768518518E-2</v>
      </c>
      <c r="P4471" t="str">
        <f t="shared" si="210"/>
        <v>USER341-TP1A.220624.014</v>
      </c>
      <c r="Q4471" cm="1">
        <f t="array" ref="Q4471">SUM(--(FREQUENCY(IF(B:B=B4471,MATCH(G4471,G4471,0)),ROW(G4471)-ROW(G4471)+1)&gt;0))</f>
        <v>1</v>
      </c>
    </row>
    <row r="4472" spans="1:17" ht="15.75">
      <c r="A4472" t="s">
        <v>179</v>
      </c>
      <c r="B4472" t="s">
        <v>1618</v>
      </c>
      <c r="C4472" t="s">
        <v>1619</v>
      </c>
      <c r="D4472" s="2">
        <v>45662</v>
      </c>
      <c r="E4472" s="1">
        <v>0.41913135416666664</v>
      </c>
      <c r="F4472" s="1">
        <v>4.3433217592592589E-2</v>
      </c>
      <c r="G4472" t="s">
        <v>37</v>
      </c>
      <c r="H4472" t="s">
        <v>568</v>
      </c>
      <c r="I4472" t="s">
        <v>43</v>
      </c>
      <c r="L4472" s="3">
        <f t="shared" si="211"/>
        <v>5</v>
      </c>
      <c r="M4472" cm="1">
        <f t="array" ref="M4472">MIN(B:B=B4472,E4472)</f>
        <v>0.41913135416666664</v>
      </c>
      <c r="N4472" cm="1">
        <f t="array" ref="N4472">MAX(B:B=B4472,E4472)</f>
        <v>0.41913135416666664</v>
      </c>
      <c r="O4472" s="1">
        <f t="shared" si="209"/>
        <v>4.3433217592592589E-2</v>
      </c>
      <c r="P4472" t="str">
        <f t="shared" si="210"/>
        <v>USER341-TP1A.220624.014</v>
      </c>
      <c r="Q4472" cm="1">
        <f t="array" ref="Q4472">SUM(--(FREQUENCY(IF(B:B=B4472,MATCH(G4472,G4472,0)),ROW(G4472)-ROW(G4472)+1)&gt;0))</f>
        <v>1</v>
      </c>
    </row>
    <row r="4473" spans="1:17" ht="15.75">
      <c r="A4473" t="s">
        <v>179</v>
      </c>
      <c r="B4473" t="s">
        <v>1618</v>
      </c>
      <c r="C4473" t="s">
        <v>1619</v>
      </c>
      <c r="D4473" s="2">
        <v>45662</v>
      </c>
      <c r="E4473" s="1">
        <v>0.37569813657407408</v>
      </c>
      <c r="F4473" s="1">
        <v>0</v>
      </c>
      <c r="G4473" t="s">
        <v>37</v>
      </c>
      <c r="H4473" t="s">
        <v>568</v>
      </c>
      <c r="I4473" t="s">
        <v>43</v>
      </c>
      <c r="L4473" s="3">
        <f t="shared" si="211"/>
        <v>5</v>
      </c>
      <c r="M4473" cm="1">
        <f t="array" ref="M4473">MIN(B:B=B4473,E4473)</f>
        <v>0.37569813657407408</v>
      </c>
      <c r="N4473" cm="1">
        <f t="array" ref="N4473">MAX(B:B=B4473,E4473)</f>
        <v>0.37569813657407408</v>
      </c>
      <c r="O4473" s="1">
        <f t="shared" si="209"/>
        <v>0</v>
      </c>
      <c r="P4473" t="str">
        <f t="shared" si="210"/>
        <v>USER341-TP1A.220624.014</v>
      </c>
      <c r="Q4473" cm="1">
        <f t="array" ref="Q4473">SUM(--(FREQUENCY(IF(B:B=B4473,MATCH(G4473,G4473,0)),ROW(G4473)-ROW(G4473)+1)&gt;0))</f>
        <v>1</v>
      </c>
    </row>
    <row r="4474" spans="1:17" ht="15.75">
      <c r="A4474" t="s">
        <v>179</v>
      </c>
      <c r="B4474" t="s">
        <v>1620</v>
      </c>
      <c r="C4474" t="s">
        <v>1621</v>
      </c>
      <c r="D4474" s="2">
        <v>45662</v>
      </c>
      <c r="E4474" s="1">
        <v>0.78493013888888896</v>
      </c>
      <c r="F4474" s="1">
        <v>0.12757409722222221</v>
      </c>
      <c r="G4474" t="s">
        <v>18</v>
      </c>
      <c r="H4474" t="s">
        <v>1622</v>
      </c>
      <c r="I4474" t="s">
        <v>216</v>
      </c>
      <c r="L4474" s="3">
        <f t="shared" si="211"/>
        <v>7</v>
      </c>
      <c r="M4474" cm="1">
        <f t="array" ref="M4474">MIN(B:B=B4474,E4474)</f>
        <v>0.78493013888888896</v>
      </c>
      <c r="N4474" cm="1">
        <f t="array" ref="N4474">MAX(B:B=B4474,E4474)</f>
        <v>0.78493013888888896</v>
      </c>
      <c r="O4474" s="1">
        <f t="shared" si="209"/>
        <v>0.12757409722222221</v>
      </c>
      <c r="P4474" t="str">
        <f t="shared" si="210"/>
        <v>USER342-UKQ1.230924.001</v>
      </c>
      <c r="Q4474" cm="1">
        <f t="array" ref="Q4474">SUM(--(FREQUENCY(IF(B:B=B4474,MATCH(G4474,G4474,0)),ROW(G4474)-ROW(G4474)+1)&gt;0))</f>
        <v>1</v>
      </c>
    </row>
    <row r="4475" spans="1:17" ht="15.75">
      <c r="A4475" t="s">
        <v>179</v>
      </c>
      <c r="B4475" t="s">
        <v>1620</v>
      </c>
      <c r="C4475" t="s">
        <v>1621</v>
      </c>
      <c r="D4475" s="2">
        <v>45662</v>
      </c>
      <c r="E4475" s="1">
        <v>0.65735604166666672</v>
      </c>
      <c r="F4475" s="1">
        <v>3.0327418981481485E-2</v>
      </c>
      <c r="G4475" t="s">
        <v>18</v>
      </c>
      <c r="H4475" t="s">
        <v>1622</v>
      </c>
      <c r="I4475" t="s">
        <v>216</v>
      </c>
      <c r="L4475" s="3">
        <f t="shared" si="211"/>
        <v>7</v>
      </c>
      <c r="M4475" cm="1">
        <f t="array" ref="M4475">MIN(B:B=B4475,E4475)</f>
        <v>0.65735604166666672</v>
      </c>
      <c r="N4475" cm="1">
        <f t="array" ref="N4475">MAX(B:B=B4475,E4475)</f>
        <v>0.65735604166666672</v>
      </c>
      <c r="O4475" s="1">
        <f t="shared" si="209"/>
        <v>3.0327418981481485E-2</v>
      </c>
      <c r="P4475" t="str">
        <f t="shared" si="210"/>
        <v>USER342-UKQ1.230924.001</v>
      </c>
      <c r="Q4475" cm="1">
        <f t="array" ref="Q4475">SUM(--(FREQUENCY(IF(B:B=B4475,MATCH(G4475,G4475,0)),ROW(G4475)-ROW(G4475)+1)&gt;0))</f>
        <v>1</v>
      </c>
    </row>
    <row r="4476" spans="1:17" ht="15.75">
      <c r="A4476" t="s">
        <v>179</v>
      </c>
      <c r="B4476" t="s">
        <v>1620</v>
      </c>
      <c r="C4476" t="s">
        <v>1621</v>
      </c>
      <c r="D4476" s="2">
        <v>45662</v>
      </c>
      <c r="E4476" s="1">
        <v>0.62702862268518522</v>
      </c>
      <c r="F4476" s="1">
        <v>3.4169074074074074E-2</v>
      </c>
      <c r="G4476" t="s">
        <v>18</v>
      </c>
      <c r="H4476" t="s">
        <v>1622</v>
      </c>
      <c r="I4476" t="s">
        <v>216</v>
      </c>
      <c r="L4476" s="3">
        <f t="shared" si="211"/>
        <v>7</v>
      </c>
      <c r="M4476" cm="1">
        <f t="array" ref="M4476">MIN(B:B=B4476,E4476)</f>
        <v>0.62702862268518522</v>
      </c>
      <c r="N4476" cm="1">
        <f t="array" ref="N4476">MAX(B:B=B4476,E4476)</f>
        <v>0.62702862268518522</v>
      </c>
      <c r="O4476" s="1">
        <f t="shared" si="209"/>
        <v>3.4169074074074074E-2</v>
      </c>
      <c r="P4476" t="str">
        <f t="shared" si="210"/>
        <v>USER342-UKQ1.230924.001</v>
      </c>
      <c r="Q4476" cm="1">
        <f t="array" ref="Q4476">SUM(--(FREQUENCY(IF(B:B=B4476,MATCH(G4476,G4476,0)),ROW(G4476)-ROW(G4476)+1)&gt;0))</f>
        <v>1</v>
      </c>
    </row>
    <row r="4477" spans="1:17" ht="15.75">
      <c r="A4477" t="s">
        <v>179</v>
      </c>
      <c r="B4477" t="s">
        <v>1620</v>
      </c>
      <c r="C4477" t="s">
        <v>1621</v>
      </c>
      <c r="D4477" s="2">
        <v>45662</v>
      </c>
      <c r="E4477" s="1">
        <v>0.59285953703703698</v>
      </c>
      <c r="F4477" s="1">
        <v>0.17122818287037037</v>
      </c>
      <c r="G4477" t="s">
        <v>18</v>
      </c>
      <c r="H4477" t="s">
        <v>1622</v>
      </c>
      <c r="I4477" t="s">
        <v>216</v>
      </c>
      <c r="L4477" s="3">
        <f t="shared" si="211"/>
        <v>7</v>
      </c>
      <c r="M4477" cm="1">
        <f t="array" ref="M4477">MIN(B:B=B4477,E4477)</f>
        <v>0.59285953703703698</v>
      </c>
      <c r="N4477" cm="1">
        <f t="array" ref="N4477">MAX(B:B=B4477,E4477)</f>
        <v>0.59285953703703698</v>
      </c>
      <c r="O4477" s="1">
        <f t="shared" si="209"/>
        <v>0.17122818287037037</v>
      </c>
      <c r="P4477" t="str">
        <f t="shared" si="210"/>
        <v>USER342-UKQ1.230924.001</v>
      </c>
      <c r="Q4477" cm="1">
        <f t="array" ref="Q4477">SUM(--(FREQUENCY(IF(B:B=B4477,MATCH(G4477,G4477,0)),ROW(G4477)-ROW(G4477)+1)&gt;0))</f>
        <v>1</v>
      </c>
    </row>
    <row r="4478" spans="1:17" ht="15.75">
      <c r="A4478" t="s">
        <v>179</v>
      </c>
      <c r="B4478" t="s">
        <v>1620</v>
      </c>
      <c r="C4478" t="s">
        <v>1621</v>
      </c>
      <c r="D4478" s="2">
        <v>45662</v>
      </c>
      <c r="E4478" s="1">
        <v>0.42163135416666669</v>
      </c>
      <c r="F4478" s="1">
        <v>2.4408020833333335E-2</v>
      </c>
      <c r="G4478" t="s">
        <v>18</v>
      </c>
      <c r="H4478" t="s">
        <v>1622</v>
      </c>
      <c r="I4478" t="s">
        <v>216</v>
      </c>
      <c r="L4478" s="3">
        <f t="shared" si="211"/>
        <v>7</v>
      </c>
      <c r="M4478" cm="1">
        <f t="array" ref="M4478">MIN(B:B=B4478,E4478)</f>
        <v>0.42163135416666669</v>
      </c>
      <c r="N4478" cm="1">
        <f t="array" ref="N4478">MAX(B:B=B4478,E4478)</f>
        <v>0.42163135416666669</v>
      </c>
      <c r="O4478" s="1">
        <f t="shared" si="209"/>
        <v>2.4408020833333335E-2</v>
      </c>
      <c r="P4478" t="str">
        <f t="shared" si="210"/>
        <v>USER342-UKQ1.230924.001</v>
      </c>
      <c r="Q4478" cm="1">
        <f t="array" ref="Q4478">SUM(--(FREQUENCY(IF(B:B=B4478,MATCH(G4478,G4478,0)),ROW(G4478)-ROW(G4478)+1)&gt;0))</f>
        <v>1</v>
      </c>
    </row>
    <row r="4479" spans="1:17" ht="15.75">
      <c r="A4479" t="s">
        <v>179</v>
      </c>
      <c r="B4479" t="s">
        <v>1620</v>
      </c>
      <c r="C4479" t="s">
        <v>1621</v>
      </c>
      <c r="D4479" s="2">
        <v>45662</v>
      </c>
      <c r="E4479" s="1">
        <v>0.39722333333333332</v>
      </c>
      <c r="F4479" s="1">
        <v>2.7279618055555552E-2</v>
      </c>
      <c r="G4479" t="s">
        <v>18</v>
      </c>
      <c r="H4479" t="s">
        <v>1622</v>
      </c>
      <c r="I4479" t="s">
        <v>216</v>
      </c>
      <c r="L4479" s="3">
        <f t="shared" si="211"/>
        <v>7</v>
      </c>
      <c r="M4479" cm="1">
        <f t="array" ref="M4479">MIN(B:B=B4479,E4479)</f>
        <v>0.39722333333333332</v>
      </c>
      <c r="N4479" cm="1">
        <f t="array" ref="N4479">MAX(B:B=B4479,E4479)</f>
        <v>0.39722333333333332</v>
      </c>
      <c r="O4479" s="1">
        <f t="shared" si="209"/>
        <v>2.7279618055555552E-2</v>
      </c>
      <c r="P4479" t="str">
        <f t="shared" si="210"/>
        <v>USER342-UKQ1.230924.001</v>
      </c>
      <c r="Q4479" cm="1">
        <f t="array" ref="Q4479">SUM(--(FREQUENCY(IF(B:B=B4479,MATCH(G4479,G4479,0)),ROW(G4479)-ROW(G4479)+1)&gt;0))</f>
        <v>1</v>
      </c>
    </row>
    <row r="4480" spans="1:17" ht="15.75">
      <c r="A4480" t="s">
        <v>179</v>
      </c>
      <c r="B4480" t="s">
        <v>1620</v>
      </c>
      <c r="C4480" t="s">
        <v>1621</v>
      </c>
      <c r="D4480" s="2">
        <v>45662</v>
      </c>
      <c r="E4480" s="1">
        <v>0.36994371527777781</v>
      </c>
      <c r="F4480" s="1">
        <v>0</v>
      </c>
      <c r="G4480" t="s">
        <v>18</v>
      </c>
      <c r="H4480" t="s">
        <v>1622</v>
      </c>
      <c r="I4480" t="s">
        <v>216</v>
      </c>
      <c r="L4480" s="3">
        <f t="shared" si="211"/>
        <v>7</v>
      </c>
      <c r="M4480" cm="1">
        <f t="array" ref="M4480">MIN(B:B=B4480,E4480)</f>
        <v>0.36994371527777781</v>
      </c>
      <c r="N4480" cm="1">
        <f t="array" ref="N4480">MAX(B:B=B4480,E4480)</f>
        <v>0.36994371527777781</v>
      </c>
      <c r="O4480" s="1">
        <f t="shared" si="209"/>
        <v>0</v>
      </c>
      <c r="P4480" t="str">
        <f t="shared" si="210"/>
        <v>USER342-UKQ1.230924.001</v>
      </c>
      <c r="Q4480" cm="1">
        <f t="array" ref="Q4480">SUM(--(FREQUENCY(IF(B:B=B4480,MATCH(G4480,G4480,0)),ROW(G4480)-ROW(G4480)+1)&gt;0))</f>
        <v>1</v>
      </c>
    </row>
    <row r="4481" spans="1:17" ht="15.75">
      <c r="A4481" t="s">
        <v>142</v>
      </c>
      <c r="B4481" t="s">
        <v>1623</v>
      </c>
      <c r="C4481" t="s">
        <v>1624</v>
      </c>
      <c r="D4481" s="2">
        <v>45662</v>
      </c>
      <c r="E4481" s="1">
        <v>0.3760971296296296</v>
      </c>
      <c r="F4481" s="1">
        <v>0</v>
      </c>
      <c r="G4481" t="s">
        <v>1473</v>
      </c>
      <c r="H4481" t="s">
        <v>1625</v>
      </c>
      <c r="I4481" t="s">
        <v>1626</v>
      </c>
      <c r="L4481" s="3">
        <f t="shared" si="211"/>
        <v>7</v>
      </c>
      <c r="M4481" cm="1">
        <f t="array" ref="M4481">MIN(B:B=B4481,E4481)</f>
        <v>0.3760971296296296</v>
      </c>
      <c r="N4481" cm="1">
        <f t="array" ref="N4481">MAX(B:B=B4481,E4481)</f>
        <v>0.3760971296296296</v>
      </c>
      <c r="O4481" s="1">
        <f t="shared" si="209"/>
        <v>0</v>
      </c>
      <c r="P4481" t="str">
        <f t="shared" si="210"/>
        <v>USER648-HONORVNE-L42CM</v>
      </c>
      <c r="Q4481" cm="1">
        <f t="array" ref="Q4481">SUM(--(FREQUENCY(IF(B:B=B4481,MATCH(G4481,G4481,0)),ROW(G4481)-ROW(G4481)+1)&gt;0))</f>
        <v>1</v>
      </c>
    </row>
    <row r="4482" spans="1:17" ht="15.75">
      <c r="A4482" t="s">
        <v>142</v>
      </c>
      <c r="B4482" t="s">
        <v>1623</v>
      </c>
      <c r="C4482" t="s">
        <v>1624</v>
      </c>
      <c r="D4482" s="2">
        <v>45662</v>
      </c>
      <c r="E4482" s="1">
        <v>0.9364768171296296</v>
      </c>
      <c r="F4482" s="1">
        <v>0.2290301388888889</v>
      </c>
      <c r="G4482" t="s">
        <v>1473</v>
      </c>
      <c r="H4482" t="s">
        <v>1625</v>
      </c>
      <c r="I4482" t="s">
        <v>1626</v>
      </c>
      <c r="L4482" s="3">
        <f t="shared" si="211"/>
        <v>7</v>
      </c>
      <c r="M4482" cm="1">
        <f t="array" ref="M4482">MIN(B:B=B4482,E4482)</f>
        <v>0.9364768171296296</v>
      </c>
      <c r="N4482" cm="1">
        <f t="array" ref="N4482">MAX(B:B=B4482,E4482)</f>
        <v>0.9364768171296296</v>
      </c>
      <c r="O4482" s="1">
        <f t="shared" si="209"/>
        <v>0.2290301388888889</v>
      </c>
      <c r="P4482" t="str">
        <f t="shared" si="210"/>
        <v>USER648-HONORVNE-L42CM</v>
      </c>
      <c r="Q4482" cm="1">
        <f t="array" ref="Q4482">SUM(--(FREQUENCY(IF(B:B=B4482,MATCH(G4482,G4482,0)),ROW(G4482)-ROW(G4482)+1)&gt;0))</f>
        <v>1</v>
      </c>
    </row>
    <row r="4483" spans="1:17" ht="15.75">
      <c r="A4483" t="s">
        <v>142</v>
      </c>
      <c r="B4483" t="s">
        <v>1623</v>
      </c>
      <c r="C4483" t="s">
        <v>1624</v>
      </c>
      <c r="D4483" s="2">
        <v>45662</v>
      </c>
      <c r="E4483" s="1">
        <v>0.70744667824074081</v>
      </c>
      <c r="F4483" s="1">
        <v>5.1276666666666665E-2</v>
      </c>
      <c r="G4483" t="s">
        <v>1473</v>
      </c>
      <c r="H4483" t="s">
        <v>1625</v>
      </c>
      <c r="I4483" t="s">
        <v>1626</v>
      </c>
      <c r="L4483" s="3">
        <f t="shared" si="211"/>
        <v>7</v>
      </c>
      <c r="M4483" cm="1">
        <f t="array" ref="M4483">MIN(B:B=B4483,E4483)</f>
        <v>0.70744667824074081</v>
      </c>
      <c r="N4483" cm="1">
        <f t="array" ref="N4483">MAX(B:B=B4483,E4483)</f>
        <v>0.70744667824074081</v>
      </c>
      <c r="O4483" s="1">
        <f t="shared" ref="O4483:O4546" si="212">AVERAGE(B:B,B4483,F4483)</f>
        <v>5.1276666666666665E-2</v>
      </c>
      <c r="P4483" t="str">
        <f t="shared" ref="P4483:P4546" si="213">B4483 &amp; "-" &amp; I4483</f>
        <v>USER648-HONORVNE-L42CM</v>
      </c>
      <c r="Q4483" cm="1">
        <f t="array" ref="Q4483">SUM(--(FREQUENCY(IF(B:B=B4483,MATCH(G4483,G4483,0)),ROW(G4483)-ROW(G4483)+1)&gt;0))</f>
        <v>1</v>
      </c>
    </row>
    <row r="4484" spans="1:17" ht="15.75">
      <c r="A4484" t="s">
        <v>142</v>
      </c>
      <c r="B4484" t="s">
        <v>1623</v>
      </c>
      <c r="C4484" t="s">
        <v>1624</v>
      </c>
      <c r="D4484" s="2">
        <v>45662</v>
      </c>
      <c r="E4484" s="1">
        <v>0.65617001157407406</v>
      </c>
      <c r="F4484" s="1">
        <v>3.6180833333333336E-2</v>
      </c>
      <c r="G4484" t="s">
        <v>1473</v>
      </c>
      <c r="H4484" t="s">
        <v>1625</v>
      </c>
      <c r="I4484" t="s">
        <v>1626</v>
      </c>
      <c r="L4484" s="3">
        <f t="shared" si="211"/>
        <v>7</v>
      </c>
      <c r="M4484" cm="1">
        <f t="array" ref="M4484">MIN(B:B=B4484,E4484)</f>
        <v>0.65617001157407406</v>
      </c>
      <c r="N4484" cm="1">
        <f t="array" ref="N4484">MAX(B:B=B4484,E4484)</f>
        <v>0.65617001157407406</v>
      </c>
      <c r="O4484" s="1">
        <f t="shared" si="212"/>
        <v>3.6180833333333336E-2</v>
      </c>
      <c r="P4484" t="str">
        <f t="shared" si="213"/>
        <v>USER648-HONORVNE-L42CM</v>
      </c>
      <c r="Q4484" cm="1">
        <f t="array" ref="Q4484">SUM(--(FREQUENCY(IF(B:B=B4484,MATCH(G4484,G4484,0)),ROW(G4484)-ROW(G4484)+1)&gt;0))</f>
        <v>1</v>
      </c>
    </row>
    <row r="4485" spans="1:17" ht="15.75">
      <c r="A4485" t="s">
        <v>142</v>
      </c>
      <c r="B4485" t="s">
        <v>1623</v>
      </c>
      <c r="C4485" t="s">
        <v>1624</v>
      </c>
      <c r="D4485" s="2">
        <v>45662</v>
      </c>
      <c r="E4485" s="1">
        <v>0.61998917824074073</v>
      </c>
      <c r="F4485" s="1">
        <v>6.3225011574074078E-2</v>
      </c>
      <c r="G4485" t="s">
        <v>1473</v>
      </c>
      <c r="H4485" t="s">
        <v>1625</v>
      </c>
      <c r="I4485" t="s">
        <v>1626</v>
      </c>
      <c r="L4485" s="3">
        <f t="shared" si="211"/>
        <v>7</v>
      </c>
      <c r="M4485" cm="1">
        <f t="array" ref="M4485">MIN(B:B=B4485,E4485)</f>
        <v>0.61998917824074073</v>
      </c>
      <c r="N4485" cm="1">
        <f t="array" ref="N4485">MAX(B:B=B4485,E4485)</f>
        <v>0.61998917824074073</v>
      </c>
      <c r="O4485" s="1">
        <f t="shared" si="212"/>
        <v>6.3225011574074078E-2</v>
      </c>
      <c r="P4485" t="str">
        <f t="shared" si="213"/>
        <v>USER648-HONORVNE-L42CM</v>
      </c>
      <c r="Q4485" cm="1">
        <f t="array" ref="Q4485">SUM(--(FREQUENCY(IF(B:B=B4485,MATCH(G4485,G4485,0)),ROW(G4485)-ROW(G4485)+1)&gt;0))</f>
        <v>1</v>
      </c>
    </row>
    <row r="4486" spans="1:17" ht="15.75">
      <c r="A4486" t="s">
        <v>142</v>
      </c>
      <c r="B4486" t="s">
        <v>1623</v>
      </c>
      <c r="C4486" t="s">
        <v>1624</v>
      </c>
      <c r="D4486" s="2">
        <v>45662</v>
      </c>
      <c r="E4486" s="1">
        <v>0.55676416666666662</v>
      </c>
      <c r="F4486" s="1">
        <v>9.5852581018518512E-2</v>
      </c>
      <c r="G4486" t="s">
        <v>1473</v>
      </c>
      <c r="H4486" t="s">
        <v>1625</v>
      </c>
      <c r="I4486" t="s">
        <v>1626</v>
      </c>
      <c r="L4486" s="3">
        <f t="shared" si="211"/>
        <v>7</v>
      </c>
      <c r="M4486" cm="1">
        <f t="array" ref="M4486">MIN(B:B=B4486,E4486)</f>
        <v>0.55676416666666662</v>
      </c>
      <c r="N4486" cm="1">
        <f t="array" ref="N4486">MAX(B:B=B4486,E4486)</f>
        <v>0.55676416666666662</v>
      </c>
      <c r="O4486" s="1">
        <f t="shared" si="212"/>
        <v>9.5852581018518512E-2</v>
      </c>
      <c r="P4486" t="str">
        <f t="shared" si="213"/>
        <v>USER648-HONORVNE-L42CM</v>
      </c>
      <c r="Q4486" cm="1">
        <f t="array" ref="Q4486">SUM(--(FREQUENCY(IF(B:B=B4486,MATCH(G4486,G4486,0)),ROW(G4486)-ROW(G4486)+1)&gt;0))</f>
        <v>1</v>
      </c>
    </row>
    <row r="4487" spans="1:17" ht="15.75">
      <c r="A4487" t="s">
        <v>142</v>
      </c>
      <c r="B4487" t="s">
        <v>1623</v>
      </c>
      <c r="C4487" t="s">
        <v>1624</v>
      </c>
      <c r="D4487" s="2">
        <v>45662</v>
      </c>
      <c r="E4487" s="1">
        <v>0.4609115856481481</v>
      </c>
      <c r="F4487" s="1">
        <v>8.4814456018518516E-2</v>
      </c>
      <c r="G4487" t="s">
        <v>1473</v>
      </c>
      <c r="H4487" t="s">
        <v>1625</v>
      </c>
      <c r="I4487" t="s">
        <v>1626</v>
      </c>
      <c r="L4487" s="3">
        <f t="shared" si="211"/>
        <v>7</v>
      </c>
      <c r="M4487" cm="1">
        <f t="array" ref="M4487">MIN(B:B=B4487,E4487)</f>
        <v>0.4609115856481481</v>
      </c>
      <c r="N4487" cm="1">
        <f t="array" ref="N4487">MAX(B:B=B4487,E4487)</f>
        <v>0.4609115856481481</v>
      </c>
      <c r="O4487" s="1">
        <f t="shared" si="212"/>
        <v>8.4814456018518516E-2</v>
      </c>
      <c r="P4487" t="str">
        <f t="shared" si="213"/>
        <v>USER648-HONORVNE-L42CM</v>
      </c>
      <c r="Q4487" cm="1">
        <f t="array" ref="Q4487">SUM(--(FREQUENCY(IF(B:B=B4487,MATCH(G4487,G4487,0)),ROW(G4487)-ROW(G4487)+1)&gt;0))</f>
        <v>1</v>
      </c>
    </row>
    <row r="4488" spans="1:17" ht="15.75">
      <c r="A4488" t="s">
        <v>15</v>
      </c>
      <c r="B4488" t="s">
        <v>1627</v>
      </c>
      <c r="C4488" t="s">
        <v>1628</v>
      </c>
      <c r="D4488" s="2">
        <v>45662</v>
      </c>
      <c r="E4488" s="1">
        <v>0.75980219907407409</v>
      </c>
      <c r="F4488" s="1">
        <v>3.3533564814814814E-4</v>
      </c>
      <c r="G4488" t="s">
        <v>18</v>
      </c>
      <c r="H4488" t="s">
        <v>439</v>
      </c>
      <c r="I4488" t="s">
        <v>48</v>
      </c>
      <c r="L4488" s="3">
        <f t="shared" si="211"/>
        <v>10</v>
      </c>
      <c r="M4488" cm="1">
        <f t="array" ref="M4488">MIN(B:B=B4488,E4488)</f>
        <v>0.75980219907407409</v>
      </c>
      <c r="N4488" cm="1">
        <f t="array" ref="N4488">MAX(B:B=B4488,E4488)</f>
        <v>0.75980219907407409</v>
      </c>
      <c r="O4488" s="1">
        <f t="shared" si="212"/>
        <v>3.3533564814814814E-4</v>
      </c>
      <c r="P4488" t="str">
        <f t="shared" si="213"/>
        <v>USER077-RP1A.201005.001</v>
      </c>
      <c r="Q4488" cm="1">
        <f t="array" ref="Q4488">SUM(--(FREQUENCY(IF(B:B=B4488,MATCH(G4488,G4488,0)),ROW(G4488)-ROW(G4488)+1)&gt;0))</f>
        <v>1</v>
      </c>
    </row>
    <row r="4489" spans="1:17" ht="15.75">
      <c r="A4489" t="s">
        <v>15</v>
      </c>
      <c r="B4489" t="s">
        <v>1627</v>
      </c>
      <c r="C4489" t="s">
        <v>1628</v>
      </c>
      <c r="D4489" s="2">
        <v>45662</v>
      </c>
      <c r="E4489" s="1">
        <v>0.75946686342592595</v>
      </c>
      <c r="F4489" s="1">
        <v>5.3281990740740741E-2</v>
      </c>
      <c r="G4489" t="s">
        <v>18</v>
      </c>
      <c r="H4489" t="s">
        <v>439</v>
      </c>
      <c r="I4489" t="s">
        <v>48</v>
      </c>
      <c r="L4489" s="3">
        <f t="shared" si="211"/>
        <v>10</v>
      </c>
      <c r="M4489" cm="1">
        <f t="array" ref="M4489">MIN(B:B=B4489,E4489)</f>
        <v>0.75946686342592595</v>
      </c>
      <c r="N4489" cm="1">
        <f t="array" ref="N4489">MAX(B:B=B4489,E4489)</f>
        <v>0.75946686342592595</v>
      </c>
      <c r="O4489" s="1">
        <f t="shared" si="212"/>
        <v>5.3281990740740741E-2</v>
      </c>
      <c r="P4489" t="str">
        <f t="shared" si="213"/>
        <v>USER077-RP1A.201005.001</v>
      </c>
      <c r="Q4489" cm="1">
        <f t="array" ref="Q4489">SUM(--(FREQUENCY(IF(B:B=B4489,MATCH(G4489,G4489,0)),ROW(G4489)-ROW(G4489)+1)&gt;0))</f>
        <v>1</v>
      </c>
    </row>
    <row r="4490" spans="1:17" ht="15.75">
      <c r="A4490" t="s">
        <v>15</v>
      </c>
      <c r="B4490" t="s">
        <v>1627</v>
      </c>
      <c r="C4490" t="s">
        <v>1628</v>
      </c>
      <c r="D4490" s="2">
        <v>45662</v>
      </c>
      <c r="E4490" s="1">
        <v>0.70618487268518526</v>
      </c>
      <c r="F4490" s="1">
        <v>2.5682418981481481E-2</v>
      </c>
      <c r="G4490" t="s">
        <v>18</v>
      </c>
      <c r="H4490" t="s">
        <v>439</v>
      </c>
      <c r="I4490" t="s">
        <v>48</v>
      </c>
      <c r="L4490" s="3">
        <f t="shared" si="211"/>
        <v>10</v>
      </c>
      <c r="M4490" cm="1">
        <f t="array" ref="M4490">MIN(B:B=B4490,E4490)</f>
        <v>0.70618487268518526</v>
      </c>
      <c r="N4490" cm="1">
        <f t="array" ref="N4490">MAX(B:B=B4490,E4490)</f>
        <v>0.70618487268518526</v>
      </c>
      <c r="O4490" s="1">
        <f t="shared" si="212"/>
        <v>2.5682418981481481E-2</v>
      </c>
      <c r="P4490" t="str">
        <f t="shared" si="213"/>
        <v>USER077-RP1A.201005.001</v>
      </c>
      <c r="Q4490" cm="1">
        <f t="array" ref="Q4490">SUM(--(FREQUENCY(IF(B:B=B4490,MATCH(G4490,G4490,0)),ROW(G4490)-ROW(G4490)+1)&gt;0))</f>
        <v>1</v>
      </c>
    </row>
    <row r="4491" spans="1:17" ht="15.75">
      <c r="A4491" t="s">
        <v>15</v>
      </c>
      <c r="B4491" t="s">
        <v>1627</v>
      </c>
      <c r="C4491" t="s">
        <v>1628</v>
      </c>
      <c r="D4491" s="2">
        <v>45662</v>
      </c>
      <c r="E4491" s="1">
        <v>0.68050245370370366</v>
      </c>
      <c r="F4491" s="1">
        <v>0.11547908564814814</v>
      </c>
      <c r="G4491" t="s">
        <v>18</v>
      </c>
      <c r="H4491" t="s">
        <v>439</v>
      </c>
      <c r="I4491" t="s">
        <v>48</v>
      </c>
      <c r="L4491" s="3">
        <f t="shared" si="211"/>
        <v>10</v>
      </c>
      <c r="M4491" cm="1">
        <f t="array" ref="M4491">MIN(B:B=B4491,E4491)</f>
        <v>0.68050245370370366</v>
      </c>
      <c r="N4491" cm="1">
        <f t="array" ref="N4491">MAX(B:B=B4491,E4491)</f>
        <v>0.68050245370370366</v>
      </c>
      <c r="O4491" s="1">
        <f t="shared" si="212"/>
        <v>0.11547908564814814</v>
      </c>
      <c r="P4491" t="str">
        <f t="shared" si="213"/>
        <v>USER077-RP1A.201005.001</v>
      </c>
      <c r="Q4491" cm="1">
        <f t="array" ref="Q4491">SUM(--(FREQUENCY(IF(B:B=B4491,MATCH(G4491,G4491,0)),ROW(G4491)-ROW(G4491)+1)&gt;0))</f>
        <v>1</v>
      </c>
    </row>
    <row r="4492" spans="1:17" ht="15.75">
      <c r="A4492" t="s">
        <v>15</v>
      </c>
      <c r="B4492" t="s">
        <v>1627</v>
      </c>
      <c r="C4492" t="s">
        <v>1628</v>
      </c>
      <c r="D4492" s="2">
        <v>45662</v>
      </c>
      <c r="E4492" s="1">
        <v>0.56502336805555553</v>
      </c>
      <c r="F4492" s="1">
        <v>1.8515405092592595E-2</v>
      </c>
      <c r="G4492" t="s">
        <v>18</v>
      </c>
      <c r="H4492" t="s">
        <v>439</v>
      </c>
      <c r="I4492" t="s">
        <v>48</v>
      </c>
      <c r="L4492" s="3">
        <f t="shared" si="211"/>
        <v>10</v>
      </c>
      <c r="M4492" cm="1">
        <f t="array" ref="M4492">MIN(B:B=B4492,E4492)</f>
        <v>0.56502336805555553</v>
      </c>
      <c r="N4492" cm="1">
        <f t="array" ref="N4492">MAX(B:B=B4492,E4492)</f>
        <v>0.56502336805555553</v>
      </c>
      <c r="O4492" s="1">
        <f t="shared" si="212"/>
        <v>1.8515405092592595E-2</v>
      </c>
      <c r="P4492" t="str">
        <f t="shared" si="213"/>
        <v>USER077-RP1A.201005.001</v>
      </c>
      <c r="Q4492" cm="1">
        <f t="array" ref="Q4492">SUM(--(FREQUENCY(IF(B:B=B4492,MATCH(G4492,G4492,0)),ROW(G4492)-ROW(G4492)+1)&gt;0))</f>
        <v>1</v>
      </c>
    </row>
    <row r="4493" spans="1:17" ht="15.75">
      <c r="A4493" t="s">
        <v>15</v>
      </c>
      <c r="B4493" t="s">
        <v>1627</v>
      </c>
      <c r="C4493" t="s">
        <v>1628</v>
      </c>
      <c r="D4493" s="2">
        <v>45662</v>
      </c>
      <c r="E4493" s="1">
        <v>0.54650796296296289</v>
      </c>
      <c r="F4493" s="1">
        <v>1.6345358796296294E-2</v>
      </c>
      <c r="G4493" t="s">
        <v>18</v>
      </c>
      <c r="H4493" t="s">
        <v>439</v>
      </c>
      <c r="I4493" t="s">
        <v>48</v>
      </c>
      <c r="L4493" s="3">
        <f t="shared" si="211"/>
        <v>10</v>
      </c>
      <c r="M4493" cm="1">
        <f t="array" ref="M4493">MIN(B:B=B4493,E4493)</f>
        <v>0.54650796296296289</v>
      </c>
      <c r="N4493" cm="1">
        <f t="array" ref="N4493">MAX(B:B=B4493,E4493)</f>
        <v>0.54650796296296289</v>
      </c>
      <c r="O4493" s="1">
        <f t="shared" si="212"/>
        <v>1.6345358796296294E-2</v>
      </c>
      <c r="P4493" t="str">
        <f t="shared" si="213"/>
        <v>USER077-RP1A.201005.001</v>
      </c>
      <c r="Q4493" cm="1">
        <f t="array" ref="Q4493">SUM(--(FREQUENCY(IF(B:B=B4493,MATCH(G4493,G4493,0)),ROW(G4493)-ROW(G4493)+1)&gt;0))</f>
        <v>1</v>
      </c>
    </row>
    <row r="4494" spans="1:17" ht="15.75">
      <c r="A4494" t="s">
        <v>15</v>
      </c>
      <c r="B4494" t="s">
        <v>1627</v>
      </c>
      <c r="C4494" t="s">
        <v>1628</v>
      </c>
      <c r="D4494" s="2">
        <v>45662</v>
      </c>
      <c r="E4494" s="1">
        <v>0.53016260416666661</v>
      </c>
      <c r="F4494" s="1">
        <v>0.10762335648148147</v>
      </c>
      <c r="G4494" t="s">
        <v>18</v>
      </c>
      <c r="H4494" t="s">
        <v>439</v>
      </c>
      <c r="I4494" t="s">
        <v>48</v>
      </c>
      <c r="L4494" s="3">
        <f t="shared" si="211"/>
        <v>10</v>
      </c>
      <c r="M4494" cm="1">
        <f t="array" ref="M4494">MIN(B:B=B4494,E4494)</f>
        <v>0.53016260416666661</v>
      </c>
      <c r="N4494" cm="1">
        <f t="array" ref="N4494">MAX(B:B=B4494,E4494)</f>
        <v>0.53016260416666661</v>
      </c>
      <c r="O4494" s="1">
        <f t="shared" si="212"/>
        <v>0.10762335648148147</v>
      </c>
      <c r="P4494" t="str">
        <f t="shared" si="213"/>
        <v>USER077-RP1A.201005.001</v>
      </c>
      <c r="Q4494" cm="1">
        <f t="array" ref="Q4494">SUM(--(FREQUENCY(IF(B:B=B4494,MATCH(G4494,G4494,0)),ROW(G4494)-ROW(G4494)+1)&gt;0))</f>
        <v>1</v>
      </c>
    </row>
    <row r="4495" spans="1:17" ht="15.75">
      <c r="A4495" t="s">
        <v>15</v>
      </c>
      <c r="B4495" t="s">
        <v>1627</v>
      </c>
      <c r="C4495" t="s">
        <v>1628</v>
      </c>
      <c r="D4495" s="2">
        <v>45662</v>
      </c>
      <c r="E4495" s="1">
        <v>0.42253924768518519</v>
      </c>
      <c r="F4495" s="1">
        <v>3.7118020833333334E-2</v>
      </c>
      <c r="G4495" t="s">
        <v>18</v>
      </c>
      <c r="H4495" t="s">
        <v>439</v>
      </c>
      <c r="I4495" t="s">
        <v>48</v>
      </c>
      <c r="L4495" s="3">
        <f t="shared" si="211"/>
        <v>10</v>
      </c>
      <c r="M4495" cm="1">
        <f t="array" ref="M4495">MIN(B:B=B4495,E4495)</f>
        <v>0.42253924768518519</v>
      </c>
      <c r="N4495" cm="1">
        <f t="array" ref="N4495">MAX(B:B=B4495,E4495)</f>
        <v>0.42253924768518519</v>
      </c>
      <c r="O4495" s="1">
        <f t="shared" si="212"/>
        <v>3.7118020833333334E-2</v>
      </c>
      <c r="P4495" t="str">
        <f t="shared" si="213"/>
        <v>USER077-RP1A.201005.001</v>
      </c>
      <c r="Q4495" cm="1">
        <f t="array" ref="Q4495">SUM(--(FREQUENCY(IF(B:B=B4495,MATCH(G4495,G4495,0)),ROW(G4495)-ROW(G4495)+1)&gt;0))</f>
        <v>1</v>
      </c>
    </row>
    <row r="4496" spans="1:17" ht="15.75">
      <c r="A4496" t="s">
        <v>15</v>
      </c>
      <c r="B4496" t="s">
        <v>1627</v>
      </c>
      <c r="C4496" t="s">
        <v>1628</v>
      </c>
      <c r="D4496" s="2">
        <v>45662</v>
      </c>
      <c r="E4496" s="1">
        <v>0.38542122685185182</v>
      </c>
      <c r="F4496" s="1">
        <v>1.8901643518518519E-2</v>
      </c>
      <c r="G4496" t="s">
        <v>18</v>
      </c>
      <c r="H4496" t="s">
        <v>439</v>
      </c>
      <c r="I4496" t="s">
        <v>48</v>
      </c>
      <c r="L4496" s="3">
        <f t="shared" si="211"/>
        <v>10</v>
      </c>
      <c r="M4496" cm="1">
        <f t="array" ref="M4496">MIN(B:B=B4496,E4496)</f>
        <v>0.38542122685185182</v>
      </c>
      <c r="N4496" cm="1">
        <f t="array" ref="N4496">MAX(B:B=B4496,E4496)</f>
        <v>0.38542122685185182</v>
      </c>
      <c r="O4496" s="1">
        <f t="shared" si="212"/>
        <v>1.8901643518518519E-2</v>
      </c>
      <c r="P4496" t="str">
        <f t="shared" si="213"/>
        <v>USER077-RP1A.201005.001</v>
      </c>
      <c r="Q4496" cm="1">
        <f t="array" ref="Q4496">SUM(--(FREQUENCY(IF(B:B=B4496,MATCH(G4496,G4496,0)),ROW(G4496)-ROW(G4496)+1)&gt;0))</f>
        <v>1</v>
      </c>
    </row>
    <row r="4497" spans="1:17" ht="15.75">
      <c r="A4497" t="s">
        <v>15</v>
      </c>
      <c r="B4497" t="s">
        <v>1627</v>
      </c>
      <c r="C4497" t="s">
        <v>1628</v>
      </c>
      <c r="D4497" s="2">
        <v>45662</v>
      </c>
      <c r="E4497" s="1">
        <v>0.36651958333333329</v>
      </c>
      <c r="F4497" s="1">
        <v>0</v>
      </c>
      <c r="G4497" t="s">
        <v>18</v>
      </c>
      <c r="H4497" t="s">
        <v>439</v>
      </c>
      <c r="I4497" t="s">
        <v>48</v>
      </c>
      <c r="L4497" s="3">
        <f t="shared" si="211"/>
        <v>10</v>
      </c>
      <c r="M4497" cm="1">
        <f t="array" ref="M4497">MIN(B:B=B4497,E4497)</f>
        <v>0.36651958333333329</v>
      </c>
      <c r="N4497" cm="1">
        <f t="array" ref="N4497">MAX(B:B=B4497,E4497)</f>
        <v>0.36651958333333329</v>
      </c>
      <c r="O4497" s="1">
        <f t="shared" si="212"/>
        <v>0</v>
      </c>
      <c r="P4497" t="str">
        <f t="shared" si="213"/>
        <v>USER077-RP1A.201005.001</v>
      </c>
      <c r="Q4497" cm="1">
        <f t="array" ref="Q4497">SUM(--(FREQUENCY(IF(B:B=B4497,MATCH(G4497,G4497,0)),ROW(G4497)-ROW(G4497)+1)&gt;0))</f>
        <v>1</v>
      </c>
    </row>
    <row r="4498" spans="1:17" ht="15.75">
      <c r="A4498" t="s">
        <v>15</v>
      </c>
      <c r="B4498" t="s">
        <v>1629</v>
      </c>
      <c r="C4498" t="s">
        <v>1630</v>
      </c>
      <c r="D4498" s="2">
        <v>45662</v>
      </c>
      <c r="E4498" s="1">
        <v>0.81711206018518512</v>
      </c>
      <c r="F4498" s="1">
        <v>7.7221678240740735E-2</v>
      </c>
      <c r="G4498" t="s">
        <v>18</v>
      </c>
      <c r="H4498" t="s">
        <v>554</v>
      </c>
      <c r="I4498" t="s">
        <v>216</v>
      </c>
      <c r="L4498" s="3">
        <f t="shared" si="211"/>
        <v>6</v>
      </c>
      <c r="M4498" cm="1">
        <f t="array" ref="M4498">MIN(B:B=B4498,E4498)</f>
        <v>0.81711206018518512</v>
      </c>
      <c r="N4498" cm="1">
        <f t="array" ref="N4498">MAX(B:B=B4498,E4498)</f>
        <v>0.81711206018518512</v>
      </c>
      <c r="O4498" s="1">
        <f t="shared" si="212"/>
        <v>7.7221678240740735E-2</v>
      </c>
      <c r="P4498" t="str">
        <f t="shared" si="213"/>
        <v>USER078-UKQ1.230924.001</v>
      </c>
      <c r="Q4498" cm="1">
        <f t="array" ref="Q4498">SUM(--(FREQUENCY(IF(B:B=B4498,MATCH(G4498,G4498,0)),ROW(G4498)-ROW(G4498)+1)&gt;0))</f>
        <v>1</v>
      </c>
    </row>
    <row r="4499" spans="1:17" ht="15.75">
      <c r="A4499" t="s">
        <v>15</v>
      </c>
      <c r="B4499" t="s">
        <v>1629</v>
      </c>
      <c r="C4499" t="s">
        <v>1630</v>
      </c>
      <c r="D4499" s="2">
        <v>45662</v>
      </c>
      <c r="E4499" s="1">
        <v>0.73989038194444445</v>
      </c>
      <c r="F4499" s="1">
        <v>5.1959351851851854E-2</v>
      </c>
      <c r="G4499" t="s">
        <v>18</v>
      </c>
      <c r="H4499" t="s">
        <v>554</v>
      </c>
      <c r="I4499" t="s">
        <v>216</v>
      </c>
      <c r="L4499" s="3">
        <f t="shared" si="211"/>
        <v>6</v>
      </c>
      <c r="M4499" cm="1">
        <f t="array" ref="M4499">MIN(B:B=B4499,E4499)</f>
        <v>0.73989038194444445</v>
      </c>
      <c r="N4499" cm="1">
        <f t="array" ref="N4499">MAX(B:B=B4499,E4499)</f>
        <v>0.73989038194444445</v>
      </c>
      <c r="O4499" s="1">
        <f t="shared" si="212"/>
        <v>5.1959351851851854E-2</v>
      </c>
      <c r="P4499" t="str">
        <f t="shared" si="213"/>
        <v>USER078-UKQ1.230924.001</v>
      </c>
      <c r="Q4499" cm="1">
        <f t="array" ref="Q4499">SUM(--(FREQUENCY(IF(B:B=B4499,MATCH(G4499,G4499,0)),ROW(G4499)-ROW(G4499)+1)&gt;0))</f>
        <v>1</v>
      </c>
    </row>
    <row r="4500" spans="1:17" ht="15.75">
      <c r="A4500" t="s">
        <v>15</v>
      </c>
      <c r="B4500" t="s">
        <v>1629</v>
      </c>
      <c r="C4500" t="s">
        <v>1630</v>
      </c>
      <c r="D4500" s="2">
        <v>45662</v>
      </c>
      <c r="E4500" s="1">
        <v>0.6879310300925926</v>
      </c>
      <c r="F4500" s="1">
        <v>0.16714857638888889</v>
      </c>
      <c r="G4500" t="s">
        <v>18</v>
      </c>
      <c r="H4500" t="s">
        <v>554</v>
      </c>
      <c r="I4500" t="s">
        <v>216</v>
      </c>
      <c r="L4500" s="3">
        <f t="shared" si="211"/>
        <v>6</v>
      </c>
      <c r="M4500" cm="1">
        <f t="array" ref="M4500">MIN(B:B=B4500,E4500)</f>
        <v>0.6879310300925926</v>
      </c>
      <c r="N4500" cm="1">
        <f t="array" ref="N4500">MAX(B:B=B4500,E4500)</f>
        <v>0.6879310300925926</v>
      </c>
      <c r="O4500" s="1">
        <f t="shared" si="212"/>
        <v>0.16714857638888889</v>
      </c>
      <c r="P4500" t="str">
        <f t="shared" si="213"/>
        <v>USER078-UKQ1.230924.001</v>
      </c>
      <c r="Q4500" cm="1">
        <f t="array" ref="Q4500">SUM(--(FREQUENCY(IF(B:B=B4500,MATCH(G4500,G4500,0)),ROW(G4500)-ROW(G4500)+1)&gt;0))</f>
        <v>1</v>
      </c>
    </row>
    <row r="4501" spans="1:17" ht="15.75">
      <c r="A4501" t="s">
        <v>15</v>
      </c>
      <c r="B4501" t="s">
        <v>1629</v>
      </c>
      <c r="C4501" t="s">
        <v>1630</v>
      </c>
      <c r="D4501" s="2">
        <v>45662</v>
      </c>
      <c r="E4501" s="1">
        <v>0.52078246527777783</v>
      </c>
      <c r="F4501" s="1">
        <v>7.5922928240740747E-2</v>
      </c>
      <c r="G4501" t="s">
        <v>18</v>
      </c>
      <c r="H4501" t="s">
        <v>554</v>
      </c>
      <c r="I4501" t="s">
        <v>216</v>
      </c>
      <c r="L4501" s="3">
        <f t="shared" si="211"/>
        <v>6</v>
      </c>
      <c r="M4501" cm="1">
        <f t="array" ref="M4501">MIN(B:B=B4501,E4501)</f>
        <v>0.52078246527777783</v>
      </c>
      <c r="N4501" cm="1">
        <f t="array" ref="N4501">MAX(B:B=B4501,E4501)</f>
        <v>0.52078246527777783</v>
      </c>
      <c r="O4501" s="1">
        <f t="shared" si="212"/>
        <v>7.5922928240740747E-2</v>
      </c>
      <c r="P4501" t="str">
        <f t="shared" si="213"/>
        <v>USER078-UKQ1.230924.001</v>
      </c>
      <c r="Q4501" cm="1">
        <f t="array" ref="Q4501">SUM(--(FREQUENCY(IF(B:B=B4501,MATCH(G4501,G4501,0)),ROW(G4501)-ROW(G4501)+1)&gt;0))</f>
        <v>1</v>
      </c>
    </row>
    <row r="4502" spans="1:17" ht="15.75">
      <c r="A4502" t="s">
        <v>15</v>
      </c>
      <c r="B4502" t="s">
        <v>1629</v>
      </c>
      <c r="C4502" t="s">
        <v>1630</v>
      </c>
      <c r="D4502" s="2">
        <v>45662</v>
      </c>
      <c r="E4502" s="1">
        <v>0.44485953703703701</v>
      </c>
      <c r="F4502" s="1">
        <v>5.4219016203703702E-2</v>
      </c>
      <c r="G4502" t="s">
        <v>18</v>
      </c>
      <c r="H4502" t="s">
        <v>554</v>
      </c>
      <c r="I4502" t="s">
        <v>216</v>
      </c>
      <c r="L4502" s="3">
        <f t="shared" si="211"/>
        <v>6</v>
      </c>
      <c r="M4502" cm="1">
        <f t="array" ref="M4502">MIN(B:B=B4502,E4502)</f>
        <v>0.44485953703703701</v>
      </c>
      <c r="N4502" cm="1">
        <f t="array" ref="N4502">MAX(B:B=B4502,E4502)</f>
        <v>0.44485953703703701</v>
      </c>
      <c r="O4502" s="1">
        <f t="shared" si="212"/>
        <v>5.4219016203703702E-2</v>
      </c>
      <c r="P4502" t="str">
        <f t="shared" si="213"/>
        <v>USER078-UKQ1.230924.001</v>
      </c>
      <c r="Q4502" cm="1">
        <f t="array" ref="Q4502">SUM(--(FREQUENCY(IF(B:B=B4502,MATCH(G4502,G4502,0)),ROW(G4502)-ROW(G4502)+1)&gt;0))</f>
        <v>1</v>
      </c>
    </row>
    <row r="4503" spans="1:17" ht="15.75">
      <c r="A4503" t="s">
        <v>15</v>
      </c>
      <c r="B4503" t="s">
        <v>1629</v>
      </c>
      <c r="C4503" t="s">
        <v>1630</v>
      </c>
      <c r="D4503" s="2">
        <v>45662</v>
      </c>
      <c r="E4503" s="1">
        <v>0.39064052083333328</v>
      </c>
      <c r="F4503" s="1">
        <v>0</v>
      </c>
      <c r="G4503" t="s">
        <v>18</v>
      </c>
      <c r="H4503" t="s">
        <v>554</v>
      </c>
      <c r="I4503" t="s">
        <v>216</v>
      </c>
      <c r="L4503" s="3">
        <f t="shared" si="211"/>
        <v>6</v>
      </c>
      <c r="M4503" cm="1">
        <f t="array" ref="M4503">MIN(B:B=B4503,E4503)</f>
        <v>0.39064052083333328</v>
      </c>
      <c r="N4503" cm="1">
        <f t="array" ref="N4503">MAX(B:B=B4503,E4503)</f>
        <v>0.39064052083333328</v>
      </c>
      <c r="O4503" s="1">
        <f t="shared" si="212"/>
        <v>0</v>
      </c>
      <c r="P4503" t="str">
        <f t="shared" si="213"/>
        <v>USER078-UKQ1.230924.001</v>
      </c>
      <c r="Q4503" cm="1">
        <f t="array" ref="Q4503">SUM(--(FREQUENCY(IF(B:B=B4503,MATCH(G4503,G4503,0)),ROW(G4503)-ROW(G4503)+1)&gt;0))</f>
        <v>1</v>
      </c>
    </row>
    <row r="4504" spans="1:17" ht="15.75">
      <c r="A4504" t="s">
        <v>128</v>
      </c>
      <c r="B4504" t="s">
        <v>1631</v>
      </c>
      <c r="C4504" t="s">
        <v>1632</v>
      </c>
      <c r="D4504" s="2">
        <v>45662</v>
      </c>
      <c r="E4504" s="1">
        <v>0.36590287037037039</v>
      </c>
      <c r="F4504" s="1">
        <v>0</v>
      </c>
      <c r="G4504" t="s">
        <v>37</v>
      </c>
      <c r="H4504" t="s">
        <v>134</v>
      </c>
      <c r="I4504" t="s">
        <v>88</v>
      </c>
      <c r="L4504" s="3">
        <f t="shared" si="211"/>
        <v>16</v>
      </c>
      <c r="M4504" cm="1">
        <f t="array" ref="M4504">MIN(B:B=B4504,E4504)</f>
        <v>0.36590287037037039</v>
      </c>
      <c r="N4504" cm="1">
        <f t="array" ref="N4504">MAX(B:B=B4504,E4504)</f>
        <v>0.36590287037037039</v>
      </c>
      <c r="O4504" s="1">
        <f t="shared" si="212"/>
        <v>0</v>
      </c>
      <c r="P4504" t="str">
        <f t="shared" si="213"/>
        <v>USER649-SP1A.210812.016</v>
      </c>
      <c r="Q4504" cm="1">
        <f t="array" ref="Q4504">SUM(--(FREQUENCY(IF(B:B=B4504,MATCH(G4504,G4504,0)),ROW(G4504)-ROW(G4504)+1)&gt;0))</f>
        <v>1</v>
      </c>
    </row>
    <row r="4505" spans="1:17" ht="15.75">
      <c r="A4505" t="s">
        <v>128</v>
      </c>
      <c r="B4505" t="s">
        <v>1631</v>
      </c>
      <c r="C4505" t="s">
        <v>1632</v>
      </c>
      <c r="D4505" s="2">
        <v>45662</v>
      </c>
      <c r="E4505" s="1">
        <v>0.88956339120370365</v>
      </c>
      <c r="F4505" s="1">
        <v>7.8219722222222218E-2</v>
      </c>
      <c r="G4505" t="s">
        <v>37</v>
      </c>
      <c r="H4505" t="s">
        <v>134</v>
      </c>
      <c r="I4505" t="s">
        <v>88</v>
      </c>
      <c r="L4505" s="3">
        <f t="shared" si="211"/>
        <v>16</v>
      </c>
      <c r="M4505" cm="1">
        <f t="array" ref="M4505">MIN(B:B=B4505,E4505)</f>
        <v>0.88956339120370365</v>
      </c>
      <c r="N4505" cm="1">
        <f t="array" ref="N4505">MAX(B:B=B4505,E4505)</f>
        <v>0.88956339120370365</v>
      </c>
      <c r="O4505" s="1">
        <f t="shared" si="212"/>
        <v>7.8219722222222218E-2</v>
      </c>
      <c r="P4505" t="str">
        <f t="shared" si="213"/>
        <v>USER649-SP1A.210812.016</v>
      </c>
      <c r="Q4505" cm="1">
        <f t="array" ref="Q4505">SUM(--(FREQUENCY(IF(B:B=B4505,MATCH(G4505,G4505,0)),ROW(G4505)-ROW(G4505)+1)&gt;0))</f>
        <v>1</v>
      </c>
    </row>
    <row r="4506" spans="1:17" ht="15.75">
      <c r="A4506" t="s">
        <v>128</v>
      </c>
      <c r="B4506" t="s">
        <v>1631</v>
      </c>
      <c r="C4506" t="s">
        <v>1632</v>
      </c>
      <c r="D4506" s="2">
        <v>45662</v>
      </c>
      <c r="E4506" s="1">
        <v>0.81134366898148158</v>
      </c>
      <c r="F4506" s="1">
        <v>3.3555949074074075E-2</v>
      </c>
      <c r="G4506" t="s">
        <v>37</v>
      </c>
      <c r="H4506" t="s">
        <v>134</v>
      </c>
      <c r="I4506" t="s">
        <v>88</v>
      </c>
      <c r="L4506" s="3">
        <f t="shared" si="211"/>
        <v>16</v>
      </c>
      <c r="M4506" cm="1">
        <f t="array" ref="M4506">MIN(B:B=B4506,E4506)</f>
        <v>0.81134366898148158</v>
      </c>
      <c r="N4506" cm="1">
        <f t="array" ref="N4506">MAX(B:B=B4506,E4506)</f>
        <v>0.81134366898148158</v>
      </c>
      <c r="O4506" s="1">
        <f t="shared" si="212"/>
        <v>3.3555949074074075E-2</v>
      </c>
      <c r="P4506" t="str">
        <f t="shared" si="213"/>
        <v>USER649-SP1A.210812.016</v>
      </c>
      <c r="Q4506" cm="1">
        <f t="array" ref="Q4506">SUM(--(FREQUENCY(IF(B:B=B4506,MATCH(G4506,G4506,0)),ROW(G4506)-ROW(G4506)+1)&gt;0))</f>
        <v>1</v>
      </c>
    </row>
    <row r="4507" spans="1:17" ht="15.75">
      <c r="A4507" t="s">
        <v>128</v>
      </c>
      <c r="B4507" t="s">
        <v>1631</v>
      </c>
      <c r="C4507" t="s">
        <v>1632</v>
      </c>
      <c r="D4507" s="2">
        <v>45662</v>
      </c>
      <c r="E4507" s="1">
        <v>0.77778771990740747</v>
      </c>
      <c r="F4507" s="1">
        <v>1.9340393518518517E-3</v>
      </c>
      <c r="G4507" t="s">
        <v>37</v>
      </c>
      <c r="H4507" t="s">
        <v>134</v>
      </c>
      <c r="I4507" t="s">
        <v>88</v>
      </c>
      <c r="L4507" s="3">
        <f t="shared" si="211"/>
        <v>16</v>
      </c>
      <c r="M4507" cm="1">
        <f t="array" ref="M4507">MIN(B:B=B4507,E4507)</f>
        <v>0.77778771990740747</v>
      </c>
      <c r="N4507" cm="1">
        <f t="array" ref="N4507">MAX(B:B=B4507,E4507)</f>
        <v>0.77778771990740747</v>
      </c>
      <c r="O4507" s="1">
        <f t="shared" si="212"/>
        <v>1.9340393518518517E-3</v>
      </c>
      <c r="P4507" t="str">
        <f t="shared" si="213"/>
        <v>USER649-SP1A.210812.016</v>
      </c>
      <c r="Q4507" cm="1">
        <f t="array" ref="Q4507">SUM(--(FREQUENCY(IF(B:B=B4507,MATCH(G4507,G4507,0)),ROW(G4507)-ROW(G4507)+1)&gt;0))</f>
        <v>1</v>
      </c>
    </row>
    <row r="4508" spans="1:17" ht="15.75">
      <c r="A4508" t="s">
        <v>128</v>
      </c>
      <c r="B4508" t="s">
        <v>1631</v>
      </c>
      <c r="C4508" t="s">
        <v>1632</v>
      </c>
      <c r="D4508" s="2">
        <v>45662</v>
      </c>
      <c r="E4508" s="1">
        <v>0.77585368055555559</v>
      </c>
      <c r="F4508" s="1">
        <v>4.1170405092592594E-2</v>
      </c>
      <c r="G4508" t="s">
        <v>37</v>
      </c>
      <c r="H4508" t="s">
        <v>134</v>
      </c>
      <c r="I4508" t="s">
        <v>88</v>
      </c>
      <c r="L4508" s="3">
        <f t="shared" si="211"/>
        <v>16</v>
      </c>
      <c r="M4508" cm="1">
        <f t="array" ref="M4508">MIN(B:B=B4508,E4508)</f>
        <v>0.77585368055555559</v>
      </c>
      <c r="N4508" cm="1">
        <f t="array" ref="N4508">MAX(B:B=B4508,E4508)</f>
        <v>0.77585368055555559</v>
      </c>
      <c r="O4508" s="1">
        <f t="shared" si="212"/>
        <v>4.1170405092592594E-2</v>
      </c>
      <c r="P4508" t="str">
        <f t="shared" si="213"/>
        <v>USER649-SP1A.210812.016</v>
      </c>
      <c r="Q4508" cm="1">
        <f t="array" ref="Q4508">SUM(--(FREQUENCY(IF(B:B=B4508,MATCH(G4508,G4508,0)),ROW(G4508)-ROW(G4508)+1)&gt;0))</f>
        <v>1</v>
      </c>
    </row>
    <row r="4509" spans="1:17" ht="15.75">
      <c r="A4509" t="s">
        <v>128</v>
      </c>
      <c r="B4509" t="s">
        <v>1631</v>
      </c>
      <c r="C4509" t="s">
        <v>1632</v>
      </c>
      <c r="D4509" s="2">
        <v>45662</v>
      </c>
      <c r="E4509" s="1">
        <v>0.73468328703703711</v>
      </c>
      <c r="F4509" s="1">
        <v>0.15324143518518518</v>
      </c>
      <c r="G4509" t="s">
        <v>37</v>
      </c>
      <c r="H4509" t="s">
        <v>134</v>
      </c>
      <c r="I4509" t="s">
        <v>88</v>
      </c>
      <c r="L4509" s="3">
        <f t="shared" si="211"/>
        <v>16</v>
      </c>
      <c r="M4509" cm="1">
        <f t="array" ref="M4509">MIN(B:B=B4509,E4509)</f>
        <v>0.73468328703703711</v>
      </c>
      <c r="N4509" cm="1">
        <f t="array" ref="N4509">MAX(B:B=B4509,E4509)</f>
        <v>0.73468328703703711</v>
      </c>
      <c r="O4509" s="1">
        <f t="shared" si="212"/>
        <v>0.15324143518518518</v>
      </c>
      <c r="P4509" t="str">
        <f t="shared" si="213"/>
        <v>USER649-SP1A.210812.016</v>
      </c>
      <c r="Q4509" cm="1">
        <f t="array" ref="Q4509">SUM(--(FREQUENCY(IF(B:B=B4509,MATCH(G4509,G4509,0)),ROW(G4509)-ROW(G4509)+1)&gt;0))</f>
        <v>1</v>
      </c>
    </row>
    <row r="4510" spans="1:17" ht="15.75">
      <c r="A4510" t="s">
        <v>128</v>
      </c>
      <c r="B4510" t="s">
        <v>1631</v>
      </c>
      <c r="C4510" t="s">
        <v>1632</v>
      </c>
      <c r="D4510" s="2">
        <v>45662</v>
      </c>
      <c r="E4510" s="1">
        <v>0.58144185185185182</v>
      </c>
      <c r="F4510" s="1">
        <v>4.7293599537037039E-2</v>
      </c>
      <c r="G4510" t="s">
        <v>37</v>
      </c>
      <c r="H4510" t="s">
        <v>134</v>
      </c>
      <c r="I4510" t="s">
        <v>88</v>
      </c>
      <c r="L4510" s="3">
        <f t="shared" si="211"/>
        <v>16</v>
      </c>
      <c r="M4510" cm="1">
        <f t="array" ref="M4510">MIN(B:B=B4510,E4510)</f>
        <v>0.58144185185185182</v>
      </c>
      <c r="N4510" cm="1">
        <f t="array" ref="N4510">MAX(B:B=B4510,E4510)</f>
        <v>0.58144185185185182</v>
      </c>
      <c r="O4510" s="1">
        <f t="shared" si="212"/>
        <v>4.7293599537037039E-2</v>
      </c>
      <c r="P4510" t="str">
        <f t="shared" si="213"/>
        <v>USER649-SP1A.210812.016</v>
      </c>
      <c r="Q4510" cm="1">
        <f t="array" ref="Q4510">SUM(--(FREQUENCY(IF(B:B=B4510,MATCH(G4510,G4510,0)),ROW(G4510)-ROW(G4510)+1)&gt;0))</f>
        <v>1</v>
      </c>
    </row>
    <row r="4511" spans="1:17" ht="15.75">
      <c r="A4511" t="s">
        <v>128</v>
      </c>
      <c r="B4511" t="s">
        <v>1631</v>
      </c>
      <c r="C4511" t="s">
        <v>1632</v>
      </c>
      <c r="D4511" s="2">
        <v>45662</v>
      </c>
      <c r="E4511" s="1">
        <v>0.53414825231481478</v>
      </c>
      <c r="F4511" s="1">
        <v>6.0190972222222217E-3</v>
      </c>
      <c r="G4511" t="s">
        <v>37</v>
      </c>
      <c r="H4511" t="s">
        <v>134</v>
      </c>
      <c r="I4511" t="s">
        <v>88</v>
      </c>
      <c r="L4511" s="3">
        <f t="shared" ref="L4511:L4563" si="214">COUNTIF(B:B,B4511)</f>
        <v>16</v>
      </c>
      <c r="M4511" cm="1">
        <f t="array" ref="M4511">MIN(B:B=B4511,E4511)</f>
        <v>0.53414825231481478</v>
      </c>
      <c r="N4511" cm="1">
        <f t="array" ref="N4511">MAX(B:B=B4511,E4511)</f>
        <v>0.53414825231481478</v>
      </c>
      <c r="O4511" s="1">
        <f t="shared" si="212"/>
        <v>6.0190972222222217E-3</v>
      </c>
      <c r="P4511" t="str">
        <f t="shared" si="213"/>
        <v>USER649-SP1A.210812.016</v>
      </c>
      <c r="Q4511" cm="1">
        <f t="array" ref="Q4511">SUM(--(FREQUENCY(IF(B:B=B4511,MATCH(G4511,G4511,0)),ROW(G4511)-ROW(G4511)+1)&gt;0))</f>
        <v>1</v>
      </c>
    </row>
    <row r="4512" spans="1:17" ht="15.75">
      <c r="A4512" t="s">
        <v>128</v>
      </c>
      <c r="B4512" t="s">
        <v>1631</v>
      </c>
      <c r="C4512" t="s">
        <v>1632</v>
      </c>
      <c r="D4512" s="2">
        <v>45662</v>
      </c>
      <c r="E4512" s="1">
        <v>0.52812915509259262</v>
      </c>
      <c r="F4512" s="1">
        <v>9.7367592592592592E-3</v>
      </c>
      <c r="G4512" t="s">
        <v>37</v>
      </c>
      <c r="H4512" t="s">
        <v>134</v>
      </c>
      <c r="I4512" t="s">
        <v>88</v>
      </c>
      <c r="L4512" s="3">
        <f t="shared" si="214"/>
        <v>16</v>
      </c>
      <c r="M4512" cm="1">
        <f t="array" ref="M4512">MIN(B:B=B4512,E4512)</f>
        <v>0.52812915509259262</v>
      </c>
      <c r="N4512" cm="1">
        <f t="array" ref="N4512">MAX(B:B=B4512,E4512)</f>
        <v>0.52812915509259262</v>
      </c>
      <c r="O4512" s="1">
        <f t="shared" si="212"/>
        <v>9.7367592592592592E-3</v>
      </c>
      <c r="P4512" t="str">
        <f t="shared" si="213"/>
        <v>USER649-SP1A.210812.016</v>
      </c>
      <c r="Q4512" cm="1">
        <f t="array" ref="Q4512">SUM(--(FREQUENCY(IF(B:B=B4512,MATCH(G4512,G4512,0)),ROW(G4512)-ROW(G4512)+1)&gt;0))</f>
        <v>1</v>
      </c>
    </row>
    <row r="4513" spans="1:17" ht="15.75">
      <c r="A4513" t="s">
        <v>128</v>
      </c>
      <c r="B4513" t="s">
        <v>1631</v>
      </c>
      <c r="C4513" t="s">
        <v>1632</v>
      </c>
      <c r="D4513" s="2">
        <v>45662</v>
      </c>
      <c r="E4513" s="1">
        <v>0.51839238425925926</v>
      </c>
      <c r="F4513" s="1">
        <v>5.0460648148148149E-3</v>
      </c>
      <c r="G4513" t="s">
        <v>37</v>
      </c>
      <c r="H4513" t="s">
        <v>134</v>
      </c>
      <c r="I4513" t="s">
        <v>88</v>
      </c>
      <c r="L4513" s="3">
        <f t="shared" si="214"/>
        <v>16</v>
      </c>
      <c r="M4513" cm="1">
        <f t="array" ref="M4513">MIN(B:B=B4513,E4513)</f>
        <v>0.51839238425925926</v>
      </c>
      <c r="N4513" cm="1">
        <f t="array" ref="N4513">MAX(B:B=B4513,E4513)</f>
        <v>0.51839238425925926</v>
      </c>
      <c r="O4513" s="1">
        <f t="shared" si="212"/>
        <v>5.0460648148148149E-3</v>
      </c>
      <c r="P4513" t="str">
        <f t="shared" si="213"/>
        <v>USER649-SP1A.210812.016</v>
      </c>
      <c r="Q4513" cm="1">
        <f t="array" ref="Q4513">SUM(--(FREQUENCY(IF(B:B=B4513,MATCH(G4513,G4513,0)),ROW(G4513)-ROW(G4513)+1)&gt;0))</f>
        <v>1</v>
      </c>
    </row>
    <row r="4514" spans="1:17" ht="15.75">
      <c r="A4514" t="s">
        <v>128</v>
      </c>
      <c r="B4514" t="s">
        <v>1631</v>
      </c>
      <c r="C4514" t="s">
        <v>1632</v>
      </c>
      <c r="D4514" s="2">
        <v>45662</v>
      </c>
      <c r="E4514" s="1">
        <v>0.51334633101851856</v>
      </c>
      <c r="F4514" s="1">
        <v>1.4295636574074073E-2</v>
      </c>
      <c r="G4514" t="s">
        <v>37</v>
      </c>
      <c r="H4514" t="s">
        <v>134</v>
      </c>
      <c r="I4514" t="s">
        <v>88</v>
      </c>
      <c r="L4514" s="3">
        <f t="shared" si="214"/>
        <v>16</v>
      </c>
      <c r="M4514" cm="1">
        <f t="array" ref="M4514">MIN(B:B=B4514,E4514)</f>
        <v>0.51334633101851856</v>
      </c>
      <c r="N4514" cm="1">
        <f t="array" ref="N4514">MAX(B:B=B4514,E4514)</f>
        <v>0.51334633101851856</v>
      </c>
      <c r="O4514" s="1">
        <f t="shared" si="212"/>
        <v>1.4295636574074073E-2</v>
      </c>
      <c r="P4514" t="str">
        <f t="shared" si="213"/>
        <v>USER649-SP1A.210812.016</v>
      </c>
      <c r="Q4514" cm="1">
        <f t="array" ref="Q4514">SUM(--(FREQUENCY(IF(B:B=B4514,MATCH(G4514,G4514,0)),ROW(G4514)-ROW(G4514)+1)&gt;0))</f>
        <v>1</v>
      </c>
    </row>
    <row r="4515" spans="1:17" ht="15.75">
      <c r="A4515" t="s">
        <v>128</v>
      </c>
      <c r="B4515" t="s">
        <v>1631</v>
      </c>
      <c r="C4515" t="s">
        <v>1632</v>
      </c>
      <c r="D4515" s="2">
        <v>45662</v>
      </c>
      <c r="E4515" s="1">
        <v>0.49905069444444444</v>
      </c>
      <c r="F4515" s="1">
        <v>2.8483703703703706E-2</v>
      </c>
      <c r="G4515" t="s">
        <v>37</v>
      </c>
      <c r="H4515" t="s">
        <v>134</v>
      </c>
      <c r="I4515" t="s">
        <v>88</v>
      </c>
      <c r="L4515" s="3">
        <f t="shared" si="214"/>
        <v>16</v>
      </c>
      <c r="M4515" cm="1">
        <f t="array" ref="M4515">MIN(B:B=B4515,E4515)</f>
        <v>0.49905069444444444</v>
      </c>
      <c r="N4515" cm="1">
        <f t="array" ref="N4515">MAX(B:B=B4515,E4515)</f>
        <v>0.49905069444444444</v>
      </c>
      <c r="O4515" s="1">
        <f t="shared" si="212"/>
        <v>2.8483703703703706E-2</v>
      </c>
      <c r="P4515" t="str">
        <f t="shared" si="213"/>
        <v>USER649-SP1A.210812.016</v>
      </c>
      <c r="Q4515" cm="1">
        <f t="array" ref="Q4515">SUM(--(FREQUENCY(IF(B:B=B4515,MATCH(G4515,G4515,0)),ROW(G4515)-ROW(G4515)+1)&gt;0))</f>
        <v>1</v>
      </c>
    </row>
    <row r="4516" spans="1:17" ht="15.75">
      <c r="A4516" t="s">
        <v>128</v>
      </c>
      <c r="B4516" t="s">
        <v>1631</v>
      </c>
      <c r="C4516" t="s">
        <v>1632</v>
      </c>
      <c r="D4516" s="2">
        <v>45662</v>
      </c>
      <c r="E4516" s="1">
        <v>0.47056699074074076</v>
      </c>
      <c r="F4516" s="1">
        <v>3.5509328703703706E-2</v>
      </c>
      <c r="G4516" t="s">
        <v>37</v>
      </c>
      <c r="H4516" t="s">
        <v>134</v>
      </c>
      <c r="I4516" t="s">
        <v>88</v>
      </c>
      <c r="L4516" s="3">
        <f t="shared" si="214"/>
        <v>16</v>
      </c>
      <c r="M4516" cm="1">
        <f t="array" ref="M4516">MIN(B:B=B4516,E4516)</f>
        <v>0.47056699074074076</v>
      </c>
      <c r="N4516" cm="1">
        <f t="array" ref="N4516">MAX(B:B=B4516,E4516)</f>
        <v>0.47056699074074076</v>
      </c>
      <c r="O4516" s="1">
        <f t="shared" si="212"/>
        <v>3.5509328703703706E-2</v>
      </c>
      <c r="P4516" t="str">
        <f t="shared" si="213"/>
        <v>USER649-SP1A.210812.016</v>
      </c>
      <c r="Q4516" cm="1">
        <f t="array" ref="Q4516">SUM(--(FREQUENCY(IF(B:B=B4516,MATCH(G4516,G4516,0)),ROW(G4516)-ROW(G4516)+1)&gt;0))</f>
        <v>1</v>
      </c>
    </row>
    <row r="4517" spans="1:17" ht="15.75">
      <c r="A4517" t="s">
        <v>128</v>
      </c>
      <c r="B4517" t="s">
        <v>1631</v>
      </c>
      <c r="C4517" t="s">
        <v>1632</v>
      </c>
      <c r="D4517" s="2">
        <v>45662</v>
      </c>
      <c r="E4517" s="1">
        <v>0.43505765046296291</v>
      </c>
      <c r="F4517" s="1">
        <v>1.7619953703703704E-2</v>
      </c>
      <c r="G4517" t="s">
        <v>37</v>
      </c>
      <c r="H4517" t="s">
        <v>134</v>
      </c>
      <c r="I4517" t="s">
        <v>88</v>
      </c>
      <c r="L4517" s="3">
        <f t="shared" si="214"/>
        <v>16</v>
      </c>
      <c r="M4517" cm="1">
        <f t="array" ref="M4517">MIN(B:B=B4517,E4517)</f>
        <v>0.43505765046296291</v>
      </c>
      <c r="N4517" cm="1">
        <f t="array" ref="N4517">MAX(B:B=B4517,E4517)</f>
        <v>0.43505765046296291</v>
      </c>
      <c r="O4517" s="1">
        <f t="shared" si="212"/>
        <v>1.7619953703703704E-2</v>
      </c>
      <c r="P4517" t="str">
        <f t="shared" si="213"/>
        <v>USER649-SP1A.210812.016</v>
      </c>
      <c r="Q4517" cm="1">
        <f t="array" ref="Q4517">SUM(--(FREQUENCY(IF(B:B=B4517,MATCH(G4517,G4517,0)),ROW(G4517)-ROW(G4517)+1)&gt;0))</f>
        <v>1</v>
      </c>
    </row>
    <row r="4518" spans="1:17" ht="15.75">
      <c r="A4518" t="s">
        <v>128</v>
      </c>
      <c r="B4518" t="s">
        <v>1631</v>
      </c>
      <c r="C4518" t="s">
        <v>1632</v>
      </c>
      <c r="D4518" s="2">
        <v>45662</v>
      </c>
      <c r="E4518" s="1">
        <v>0.41743770833333332</v>
      </c>
      <c r="F4518" s="1">
        <v>4.632346064814815E-2</v>
      </c>
      <c r="G4518" t="s">
        <v>37</v>
      </c>
      <c r="H4518" t="s">
        <v>134</v>
      </c>
      <c r="I4518" t="s">
        <v>88</v>
      </c>
      <c r="L4518" s="3">
        <f t="shared" si="214"/>
        <v>16</v>
      </c>
      <c r="M4518" cm="1">
        <f t="array" ref="M4518">MIN(B:B=B4518,E4518)</f>
        <v>0.41743770833333332</v>
      </c>
      <c r="N4518" cm="1">
        <f t="array" ref="N4518">MAX(B:B=B4518,E4518)</f>
        <v>0.41743770833333332</v>
      </c>
      <c r="O4518" s="1">
        <f t="shared" si="212"/>
        <v>4.632346064814815E-2</v>
      </c>
      <c r="P4518" t="str">
        <f t="shared" si="213"/>
        <v>USER649-SP1A.210812.016</v>
      </c>
      <c r="Q4518" cm="1">
        <f t="array" ref="Q4518">SUM(--(FREQUENCY(IF(B:B=B4518,MATCH(G4518,G4518,0)),ROW(G4518)-ROW(G4518)+1)&gt;0))</f>
        <v>1</v>
      </c>
    </row>
    <row r="4519" spans="1:17" ht="15.75">
      <c r="A4519" t="s">
        <v>128</v>
      </c>
      <c r="B4519" t="s">
        <v>1631</v>
      </c>
      <c r="C4519" t="s">
        <v>1632</v>
      </c>
      <c r="D4519" s="2">
        <v>45662</v>
      </c>
      <c r="E4519" s="1">
        <v>0.37111424768518519</v>
      </c>
      <c r="F4519" s="1">
        <v>5.2113773148148154E-3</v>
      </c>
      <c r="G4519" t="s">
        <v>37</v>
      </c>
      <c r="H4519" t="s">
        <v>134</v>
      </c>
      <c r="I4519" t="s">
        <v>88</v>
      </c>
      <c r="L4519" s="3">
        <f t="shared" si="214"/>
        <v>16</v>
      </c>
      <c r="M4519" cm="1">
        <f t="array" ref="M4519">MIN(B:B=B4519,E4519)</f>
        <v>0.37111424768518519</v>
      </c>
      <c r="N4519" cm="1">
        <f t="array" ref="N4519">MAX(B:B=B4519,E4519)</f>
        <v>0.37111424768518519</v>
      </c>
      <c r="O4519" s="1">
        <f t="shared" si="212"/>
        <v>5.2113773148148154E-3</v>
      </c>
      <c r="P4519" t="str">
        <f t="shared" si="213"/>
        <v>USER649-SP1A.210812.016</v>
      </c>
      <c r="Q4519" cm="1">
        <f t="array" ref="Q4519">SUM(--(FREQUENCY(IF(B:B=B4519,MATCH(G4519,G4519,0)),ROW(G4519)-ROW(G4519)+1)&gt;0))</f>
        <v>1</v>
      </c>
    </row>
    <row r="4520" spans="1:17" ht="15.75">
      <c r="A4520" t="s">
        <v>15</v>
      </c>
      <c r="B4520" t="s">
        <v>1633</v>
      </c>
      <c r="C4520" t="s">
        <v>1634</v>
      </c>
      <c r="D4520" s="2">
        <v>45662</v>
      </c>
      <c r="E4520" s="1">
        <v>0.51057706018518523</v>
      </c>
      <c r="F4520" s="1">
        <v>8.6938587962962957E-2</v>
      </c>
      <c r="G4520" t="s">
        <v>95</v>
      </c>
      <c r="H4520" t="s">
        <v>705</v>
      </c>
      <c r="I4520" t="s">
        <v>706</v>
      </c>
      <c r="L4520" s="3">
        <f t="shared" si="214"/>
        <v>4</v>
      </c>
      <c r="M4520" cm="1">
        <f t="array" ref="M4520">MIN(B:B=B4520,E4520)</f>
        <v>0.51057706018518523</v>
      </c>
      <c r="N4520" cm="1">
        <f t="array" ref="N4520">MAX(B:B=B4520,E4520)</f>
        <v>0.51057706018518523</v>
      </c>
      <c r="O4520" s="1">
        <f t="shared" si="212"/>
        <v>8.6938587962962957E-2</v>
      </c>
      <c r="P4520" t="str">
        <f t="shared" si="213"/>
        <v>USER016-RKQ1.201004.002</v>
      </c>
      <c r="Q4520" cm="1">
        <f t="array" ref="Q4520">SUM(--(FREQUENCY(IF(B:B=B4520,MATCH(G4520,G4520,0)),ROW(G4520)-ROW(G4520)+1)&gt;0))</f>
        <v>1</v>
      </c>
    </row>
    <row r="4521" spans="1:17" ht="15.75">
      <c r="A4521" t="s">
        <v>15</v>
      </c>
      <c r="B4521" t="s">
        <v>1633</v>
      </c>
      <c r="C4521" t="s">
        <v>1634</v>
      </c>
      <c r="D4521" s="2">
        <v>45662</v>
      </c>
      <c r="E4521" s="1">
        <v>0.42363848379629632</v>
      </c>
      <c r="F4521" s="1">
        <v>3.7443761574074072E-2</v>
      </c>
      <c r="G4521" t="s">
        <v>95</v>
      </c>
      <c r="H4521" t="s">
        <v>705</v>
      </c>
      <c r="I4521" t="s">
        <v>706</v>
      </c>
      <c r="L4521" s="3">
        <f t="shared" si="214"/>
        <v>4</v>
      </c>
      <c r="M4521" cm="1">
        <f t="array" ref="M4521">MIN(B:B=B4521,E4521)</f>
        <v>0.42363848379629632</v>
      </c>
      <c r="N4521" cm="1">
        <f t="array" ref="N4521">MAX(B:B=B4521,E4521)</f>
        <v>0.42363848379629632</v>
      </c>
      <c r="O4521" s="1">
        <f t="shared" si="212"/>
        <v>3.7443761574074072E-2</v>
      </c>
      <c r="P4521" t="str">
        <f t="shared" si="213"/>
        <v>USER016-RKQ1.201004.002</v>
      </c>
      <c r="Q4521" cm="1">
        <f t="array" ref="Q4521">SUM(--(FREQUENCY(IF(B:B=B4521,MATCH(G4521,G4521,0)),ROW(G4521)-ROW(G4521)+1)&gt;0))</f>
        <v>1</v>
      </c>
    </row>
    <row r="4522" spans="1:17" ht="15.75">
      <c r="A4522" t="s">
        <v>15</v>
      </c>
      <c r="B4522" t="s">
        <v>1633</v>
      </c>
      <c r="C4522" t="s">
        <v>1634</v>
      </c>
      <c r="D4522" s="2">
        <v>45662</v>
      </c>
      <c r="E4522" s="1">
        <v>0.38619472222222223</v>
      </c>
      <c r="F4522" s="1">
        <v>1.1087476851851852E-2</v>
      </c>
      <c r="G4522" t="s">
        <v>95</v>
      </c>
      <c r="H4522" t="s">
        <v>705</v>
      </c>
      <c r="I4522" t="s">
        <v>706</v>
      </c>
      <c r="L4522" s="3">
        <f t="shared" si="214"/>
        <v>4</v>
      </c>
      <c r="M4522" cm="1">
        <f t="array" ref="M4522">MIN(B:B=B4522,E4522)</f>
        <v>0.38619472222222223</v>
      </c>
      <c r="N4522" cm="1">
        <f t="array" ref="N4522">MAX(B:B=B4522,E4522)</f>
        <v>0.38619472222222223</v>
      </c>
      <c r="O4522" s="1">
        <f t="shared" si="212"/>
        <v>1.1087476851851852E-2</v>
      </c>
      <c r="P4522" t="str">
        <f t="shared" si="213"/>
        <v>USER016-RKQ1.201004.002</v>
      </c>
      <c r="Q4522" cm="1">
        <f t="array" ref="Q4522">SUM(--(FREQUENCY(IF(B:B=B4522,MATCH(G4522,G4522,0)),ROW(G4522)-ROW(G4522)+1)&gt;0))</f>
        <v>1</v>
      </c>
    </row>
    <row r="4523" spans="1:17" ht="15.75">
      <c r="A4523" t="s">
        <v>15</v>
      </c>
      <c r="B4523" t="s">
        <v>1633</v>
      </c>
      <c r="C4523" t="s">
        <v>1634</v>
      </c>
      <c r="D4523" s="2">
        <v>45662</v>
      </c>
      <c r="E4523" s="1">
        <v>0.37510724537037038</v>
      </c>
      <c r="F4523" s="1">
        <v>0</v>
      </c>
      <c r="G4523" t="s">
        <v>95</v>
      </c>
      <c r="H4523" t="s">
        <v>705</v>
      </c>
      <c r="I4523" t="s">
        <v>706</v>
      </c>
      <c r="L4523" s="3">
        <f t="shared" si="214"/>
        <v>4</v>
      </c>
      <c r="M4523" cm="1">
        <f t="array" ref="M4523">MIN(B:B=B4523,E4523)</f>
        <v>0.37510724537037038</v>
      </c>
      <c r="N4523" cm="1">
        <f t="array" ref="N4523">MAX(B:B=B4523,E4523)</f>
        <v>0.37510724537037038</v>
      </c>
      <c r="O4523" s="1">
        <f t="shared" si="212"/>
        <v>0</v>
      </c>
      <c r="P4523" t="str">
        <f t="shared" si="213"/>
        <v>USER016-RKQ1.201004.002</v>
      </c>
      <c r="Q4523" cm="1">
        <f t="array" ref="Q4523">SUM(--(FREQUENCY(IF(B:B=B4523,MATCH(G4523,G4523,0)),ROW(G4523)-ROW(G4523)+1)&gt;0))</f>
        <v>1</v>
      </c>
    </row>
    <row r="4524" spans="1:17" ht="15.75">
      <c r="A4524" t="s">
        <v>15</v>
      </c>
      <c r="B4524" t="s">
        <v>1635</v>
      </c>
      <c r="C4524" t="s">
        <v>1636</v>
      </c>
      <c r="D4524" s="2">
        <v>45662</v>
      </c>
      <c r="E4524" s="1">
        <v>0.56362482638888889</v>
      </c>
      <c r="F4524" s="1">
        <v>9.6213773148148152E-3</v>
      </c>
      <c r="G4524" t="s">
        <v>41</v>
      </c>
      <c r="H4524" t="s">
        <v>125</v>
      </c>
      <c r="I4524" t="s">
        <v>56</v>
      </c>
      <c r="L4524" s="3">
        <f t="shared" si="214"/>
        <v>9</v>
      </c>
      <c r="M4524" cm="1">
        <f t="array" ref="M4524">MIN(B:B=B4524,E4524)</f>
        <v>0.56362482638888889</v>
      </c>
      <c r="N4524" cm="1">
        <f t="array" ref="N4524">MAX(B:B=B4524,E4524)</f>
        <v>0.56362482638888889</v>
      </c>
      <c r="O4524" s="1">
        <f t="shared" si="212"/>
        <v>9.6213773148148152E-3</v>
      </c>
      <c r="P4524" t="str">
        <f t="shared" si="213"/>
        <v>USER017-SP1A.210812.001</v>
      </c>
      <c r="Q4524" cm="1">
        <f t="array" ref="Q4524">SUM(--(FREQUENCY(IF(B:B=B4524,MATCH(G4524,G4524,0)),ROW(G4524)-ROW(G4524)+1)&gt;0))</f>
        <v>1</v>
      </c>
    </row>
    <row r="4525" spans="1:17" ht="15.75">
      <c r="A4525" t="s">
        <v>15</v>
      </c>
      <c r="B4525" t="s">
        <v>1635</v>
      </c>
      <c r="C4525" t="s">
        <v>1636</v>
      </c>
      <c r="D4525" s="2">
        <v>45662</v>
      </c>
      <c r="E4525" s="1">
        <v>0.55400343750000003</v>
      </c>
      <c r="F4525" s="1">
        <v>5.6921180555555553E-3</v>
      </c>
      <c r="G4525" t="s">
        <v>41</v>
      </c>
      <c r="H4525" t="s">
        <v>125</v>
      </c>
      <c r="I4525" t="s">
        <v>56</v>
      </c>
      <c r="L4525" s="3">
        <f t="shared" si="214"/>
        <v>9</v>
      </c>
      <c r="M4525" cm="1">
        <f t="array" ref="M4525">MIN(B:B=B4525,E4525)</f>
        <v>0.55400343750000003</v>
      </c>
      <c r="N4525" cm="1">
        <f t="array" ref="N4525">MAX(B:B=B4525,E4525)</f>
        <v>0.55400343750000003</v>
      </c>
      <c r="O4525" s="1">
        <f t="shared" si="212"/>
        <v>5.6921180555555553E-3</v>
      </c>
      <c r="P4525" t="str">
        <f t="shared" si="213"/>
        <v>USER017-SP1A.210812.001</v>
      </c>
      <c r="Q4525" cm="1">
        <f t="array" ref="Q4525">SUM(--(FREQUENCY(IF(B:B=B4525,MATCH(G4525,G4525,0)),ROW(G4525)-ROW(G4525)+1)&gt;0))</f>
        <v>1</v>
      </c>
    </row>
    <row r="4526" spans="1:17" ht="15.75">
      <c r="A4526" t="s">
        <v>15</v>
      </c>
      <c r="B4526" t="s">
        <v>1635</v>
      </c>
      <c r="C4526" t="s">
        <v>1636</v>
      </c>
      <c r="D4526" s="2">
        <v>45662</v>
      </c>
      <c r="E4526" s="1">
        <v>0.54831133101851848</v>
      </c>
      <c r="F4526" s="1">
        <v>3.1336469907407405E-2</v>
      </c>
      <c r="G4526" t="s">
        <v>41</v>
      </c>
      <c r="H4526" t="s">
        <v>125</v>
      </c>
      <c r="I4526" t="s">
        <v>56</v>
      </c>
      <c r="L4526" s="3">
        <f t="shared" si="214"/>
        <v>9</v>
      </c>
      <c r="M4526" cm="1">
        <f t="array" ref="M4526">MIN(B:B=B4526,E4526)</f>
        <v>0.54831133101851848</v>
      </c>
      <c r="N4526" cm="1">
        <f t="array" ref="N4526">MAX(B:B=B4526,E4526)</f>
        <v>0.54831133101851848</v>
      </c>
      <c r="O4526" s="1">
        <f t="shared" si="212"/>
        <v>3.1336469907407405E-2</v>
      </c>
      <c r="P4526" t="str">
        <f t="shared" si="213"/>
        <v>USER017-SP1A.210812.001</v>
      </c>
      <c r="Q4526" cm="1">
        <f t="array" ref="Q4526">SUM(--(FREQUENCY(IF(B:B=B4526,MATCH(G4526,G4526,0)),ROW(G4526)-ROW(G4526)+1)&gt;0))</f>
        <v>1</v>
      </c>
    </row>
    <row r="4527" spans="1:17" ht="15.75">
      <c r="A4527" t="s">
        <v>15</v>
      </c>
      <c r="B4527" t="s">
        <v>1635</v>
      </c>
      <c r="C4527" t="s">
        <v>1636</v>
      </c>
      <c r="D4527" s="2">
        <v>45662</v>
      </c>
      <c r="E4527" s="1">
        <v>0.51697486111111113</v>
      </c>
      <c r="F4527" s="1">
        <v>3.3703240740740738E-3</v>
      </c>
      <c r="G4527" t="s">
        <v>41</v>
      </c>
      <c r="H4527" t="s">
        <v>125</v>
      </c>
      <c r="I4527" t="s">
        <v>56</v>
      </c>
      <c r="L4527" s="3">
        <f t="shared" si="214"/>
        <v>9</v>
      </c>
      <c r="M4527" cm="1">
        <f t="array" ref="M4527">MIN(B:B=B4527,E4527)</f>
        <v>0.51697486111111113</v>
      </c>
      <c r="N4527" cm="1">
        <f t="array" ref="N4527">MAX(B:B=B4527,E4527)</f>
        <v>0.51697486111111113</v>
      </c>
      <c r="O4527" s="1">
        <f t="shared" si="212"/>
        <v>3.3703240740740738E-3</v>
      </c>
      <c r="P4527" t="str">
        <f t="shared" si="213"/>
        <v>USER017-SP1A.210812.001</v>
      </c>
      <c r="Q4527" cm="1">
        <f t="array" ref="Q4527">SUM(--(FREQUENCY(IF(B:B=B4527,MATCH(G4527,G4527,0)),ROW(G4527)-ROW(G4527)+1)&gt;0))</f>
        <v>1</v>
      </c>
    </row>
    <row r="4528" spans="1:17" ht="15.75">
      <c r="A4528" t="s">
        <v>15</v>
      </c>
      <c r="B4528" t="s">
        <v>1635</v>
      </c>
      <c r="C4528" t="s">
        <v>1636</v>
      </c>
      <c r="D4528" s="2">
        <v>45662</v>
      </c>
      <c r="E4528" s="1">
        <v>0.51360453703703701</v>
      </c>
      <c r="F4528" s="1">
        <v>2.9523043981481478E-2</v>
      </c>
      <c r="G4528" t="s">
        <v>41</v>
      </c>
      <c r="H4528" t="s">
        <v>125</v>
      </c>
      <c r="I4528" t="s">
        <v>56</v>
      </c>
      <c r="L4528" s="3">
        <f t="shared" si="214"/>
        <v>9</v>
      </c>
      <c r="M4528" cm="1">
        <f t="array" ref="M4528">MIN(B:B=B4528,E4528)</f>
        <v>0.51360453703703701</v>
      </c>
      <c r="N4528" cm="1">
        <f t="array" ref="N4528">MAX(B:B=B4528,E4528)</f>
        <v>0.51360453703703701</v>
      </c>
      <c r="O4528" s="1">
        <f t="shared" si="212"/>
        <v>2.9523043981481478E-2</v>
      </c>
      <c r="P4528" t="str">
        <f t="shared" si="213"/>
        <v>USER017-SP1A.210812.001</v>
      </c>
      <c r="Q4528" cm="1">
        <f t="array" ref="Q4528">SUM(--(FREQUENCY(IF(B:B=B4528,MATCH(G4528,G4528,0)),ROW(G4528)-ROW(G4528)+1)&gt;0))</f>
        <v>1</v>
      </c>
    </row>
    <row r="4529" spans="1:17" ht="15.75">
      <c r="A4529" t="s">
        <v>15</v>
      </c>
      <c r="B4529" t="s">
        <v>1635</v>
      </c>
      <c r="C4529" t="s">
        <v>1636</v>
      </c>
      <c r="D4529" s="2">
        <v>45662</v>
      </c>
      <c r="E4529" s="1">
        <v>0.48408149305555553</v>
      </c>
      <c r="F4529" s="1">
        <v>4.0058564814814818E-2</v>
      </c>
      <c r="G4529" t="s">
        <v>41</v>
      </c>
      <c r="H4529" t="s">
        <v>125</v>
      </c>
      <c r="I4529" t="s">
        <v>56</v>
      </c>
      <c r="L4529" s="3">
        <f t="shared" si="214"/>
        <v>9</v>
      </c>
      <c r="M4529" cm="1">
        <f t="array" ref="M4529">MIN(B:B=B4529,E4529)</f>
        <v>0.48408149305555553</v>
      </c>
      <c r="N4529" cm="1">
        <f t="array" ref="N4529">MAX(B:B=B4529,E4529)</f>
        <v>0.48408149305555553</v>
      </c>
      <c r="O4529" s="1">
        <f t="shared" si="212"/>
        <v>4.0058564814814818E-2</v>
      </c>
      <c r="P4529" t="str">
        <f t="shared" si="213"/>
        <v>USER017-SP1A.210812.001</v>
      </c>
      <c r="Q4529" cm="1">
        <f t="array" ref="Q4529">SUM(--(FREQUENCY(IF(B:B=B4529,MATCH(G4529,G4529,0)),ROW(G4529)-ROW(G4529)+1)&gt;0))</f>
        <v>1</v>
      </c>
    </row>
    <row r="4530" spans="1:17" ht="15.75">
      <c r="A4530" t="s">
        <v>15</v>
      </c>
      <c r="B4530" t="s">
        <v>1635</v>
      </c>
      <c r="C4530" t="s">
        <v>1636</v>
      </c>
      <c r="D4530" s="2">
        <v>45662</v>
      </c>
      <c r="E4530" s="1">
        <v>0.44402292824074069</v>
      </c>
      <c r="F4530" s="1">
        <v>6.9079814814814816E-2</v>
      </c>
      <c r="G4530" t="s">
        <v>41</v>
      </c>
      <c r="H4530" t="s">
        <v>125</v>
      </c>
      <c r="I4530" t="s">
        <v>56</v>
      </c>
      <c r="L4530" s="3">
        <f t="shared" si="214"/>
        <v>9</v>
      </c>
      <c r="M4530" cm="1">
        <f t="array" ref="M4530">MIN(B:B=B4530,E4530)</f>
        <v>0.44402292824074069</v>
      </c>
      <c r="N4530" cm="1">
        <f t="array" ref="N4530">MAX(B:B=B4530,E4530)</f>
        <v>0.44402292824074069</v>
      </c>
      <c r="O4530" s="1">
        <f t="shared" si="212"/>
        <v>6.9079814814814816E-2</v>
      </c>
      <c r="P4530" t="str">
        <f t="shared" si="213"/>
        <v>USER017-SP1A.210812.001</v>
      </c>
      <c r="Q4530" cm="1">
        <f t="array" ref="Q4530">SUM(--(FREQUENCY(IF(B:B=B4530,MATCH(G4530,G4530,0)),ROW(G4530)-ROW(G4530)+1)&gt;0))</f>
        <v>1</v>
      </c>
    </row>
    <row r="4531" spans="1:17" ht="15.75">
      <c r="A4531" t="s">
        <v>15</v>
      </c>
      <c r="B4531" t="s">
        <v>1635</v>
      </c>
      <c r="C4531" t="s">
        <v>1636</v>
      </c>
      <c r="D4531" s="2">
        <v>45662</v>
      </c>
      <c r="E4531" s="1">
        <v>0.37494311342592596</v>
      </c>
      <c r="F4531" s="1">
        <v>3.5677546296296295E-3</v>
      </c>
      <c r="G4531" t="s">
        <v>41</v>
      </c>
      <c r="H4531" t="s">
        <v>125</v>
      </c>
      <c r="I4531" t="s">
        <v>56</v>
      </c>
      <c r="L4531" s="3">
        <f t="shared" si="214"/>
        <v>9</v>
      </c>
      <c r="M4531" cm="1">
        <f t="array" ref="M4531">MIN(B:B=B4531,E4531)</f>
        <v>0.37494311342592596</v>
      </c>
      <c r="N4531" cm="1">
        <f t="array" ref="N4531">MAX(B:B=B4531,E4531)</f>
        <v>0.37494311342592596</v>
      </c>
      <c r="O4531" s="1">
        <f t="shared" si="212"/>
        <v>3.5677546296296295E-3</v>
      </c>
      <c r="P4531" t="str">
        <f t="shared" si="213"/>
        <v>USER017-SP1A.210812.001</v>
      </c>
      <c r="Q4531" cm="1">
        <f t="array" ref="Q4531">SUM(--(FREQUENCY(IF(B:B=B4531,MATCH(G4531,G4531,0)),ROW(G4531)-ROW(G4531)+1)&gt;0))</f>
        <v>1</v>
      </c>
    </row>
    <row r="4532" spans="1:17" ht="15.75">
      <c r="A4532" t="s">
        <v>15</v>
      </c>
      <c r="B4532" t="s">
        <v>1635</v>
      </c>
      <c r="C4532" t="s">
        <v>1636</v>
      </c>
      <c r="D4532" s="2">
        <v>45662</v>
      </c>
      <c r="E4532" s="1">
        <v>0.3713753587962963</v>
      </c>
      <c r="F4532" s="1">
        <v>0</v>
      </c>
      <c r="G4532" t="s">
        <v>41</v>
      </c>
      <c r="H4532" t="s">
        <v>125</v>
      </c>
      <c r="I4532" t="s">
        <v>56</v>
      </c>
      <c r="L4532" s="3">
        <f t="shared" si="214"/>
        <v>9</v>
      </c>
      <c r="M4532" cm="1">
        <f t="array" ref="M4532">MIN(B:B=B4532,E4532)</f>
        <v>0.3713753587962963</v>
      </c>
      <c r="N4532" cm="1">
        <f t="array" ref="N4532">MAX(B:B=B4532,E4532)</f>
        <v>0.3713753587962963</v>
      </c>
      <c r="O4532" s="1">
        <f t="shared" si="212"/>
        <v>0</v>
      </c>
      <c r="P4532" t="str">
        <f t="shared" si="213"/>
        <v>USER017-SP1A.210812.001</v>
      </c>
      <c r="Q4532" cm="1">
        <f t="array" ref="Q4532">SUM(--(FREQUENCY(IF(B:B=B4532,MATCH(G4532,G4532,0)),ROW(G4532)-ROW(G4532)+1)&gt;0))</f>
        <v>1</v>
      </c>
    </row>
    <row r="4533" spans="1:17" ht="15.75">
      <c r="A4533" t="s">
        <v>15</v>
      </c>
      <c r="B4533" t="s">
        <v>1637</v>
      </c>
      <c r="C4533" t="s">
        <v>1638</v>
      </c>
      <c r="D4533" s="2">
        <v>45662</v>
      </c>
      <c r="E4533" s="1">
        <v>0.76549870370370376</v>
      </c>
      <c r="F4533" s="1">
        <v>6.8437939814814816E-2</v>
      </c>
      <c r="G4533" t="s">
        <v>21</v>
      </c>
      <c r="H4533" t="s">
        <v>80</v>
      </c>
      <c r="I4533" t="s">
        <v>81</v>
      </c>
      <c r="L4533" s="3">
        <f t="shared" si="214"/>
        <v>11</v>
      </c>
      <c r="M4533" cm="1">
        <f t="array" ref="M4533">MIN(B:B=B4533,E4533)</f>
        <v>0.76549870370370376</v>
      </c>
      <c r="N4533" cm="1">
        <f t="array" ref="N4533">MAX(B:B=B4533,E4533)</f>
        <v>0.76549870370370376</v>
      </c>
      <c r="O4533" s="1">
        <f t="shared" si="212"/>
        <v>6.8437939814814816E-2</v>
      </c>
      <c r="P4533" t="str">
        <f t="shared" si="213"/>
        <v>USER019-PPR1.180610.011</v>
      </c>
      <c r="Q4533" cm="1">
        <f t="array" ref="Q4533">SUM(--(FREQUENCY(IF(B:B=B4533,MATCH(G4533,G4533,0)),ROW(G4533)-ROW(G4533)+1)&gt;0))</f>
        <v>1</v>
      </c>
    </row>
    <row r="4534" spans="1:17" ht="15.75">
      <c r="A4534" t="s">
        <v>15</v>
      </c>
      <c r="B4534" t="s">
        <v>1637</v>
      </c>
      <c r="C4534" t="s">
        <v>1638</v>
      </c>
      <c r="D4534" s="2">
        <v>45662</v>
      </c>
      <c r="E4534" s="1">
        <v>0.69706076388888893</v>
      </c>
      <c r="F4534" s="1">
        <v>1.0355555555555556E-3</v>
      </c>
      <c r="G4534" t="s">
        <v>21</v>
      </c>
      <c r="H4534" t="s">
        <v>80</v>
      </c>
      <c r="I4534" t="s">
        <v>81</v>
      </c>
      <c r="L4534" s="3">
        <f t="shared" si="214"/>
        <v>11</v>
      </c>
      <c r="M4534" cm="1">
        <f t="array" ref="M4534">MIN(B:B=B4534,E4534)</f>
        <v>0.69706076388888893</v>
      </c>
      <c r="N4534" cm="1">
        <f t="array" ref="N4534">MAX(B:B=B4534,E4534)</f>
        <v>0.69706076388888893</v>
      </c>
      <c r="O4534" s="1">
        <f t="shared" si="212"/>
        <v>1.0355555555555556E-3</v>
      </c>
      <c r="P4534" t="str">
        <f t="shared" si="213"/>
        <v>USER019-PPR1.180610.011</v>
      </c>
      <c r="Q4534" cm="1">
        <f t="array" ref="Q4534">SUM(--(FREQUENCY(IF(B:B=B4534,MATCH(G4534,G4534,0)),ROW(G4534)-ROW(G4534)+1)&gt;0))</f>
        <v>1</v>
      </c>
    </row>
    <row r="4535" spans="1:17" ht="15.75">
      <c r="A4535" t="s">
        <v>15</v>
      </c>
      <c r="B4535" t="s">
        <v>1637</v>
      </c>
      <c r="C4535" t="s">
        <v>1638</v>
      </c>
      <c r="D4535" s="2">
        <v>45662</v>
      </c>
      <c r="E4535" s="1">
        <v>0.69602520833333337</v>
      </c>
      <c r="F4535" s="1">
        <v>0.2001228125</v>
      </c>
      <c r="G4535" t="s">
        <v>21</v>
      </c>
      <c r="H4535" t="s">
        <v>80</v>
      </c>
      <c r="I4535" t="s">
        <v>81</v>
      </c>
      <c r="L4535" s="3">
        <f t="shared" si="214"/>
        <v>11</v>
      </c>
      <c r="M4535" cm="1">
        <f t="array" ref="M4535">MIN(B:B=B4535,E4535)</f>
        <v>0.69602520833333337</v>
      </c>
      <c r="N4535" cm="1">
        <f t="array" ref="N4535">MAX(B:B=B4535,E4535)</f>
        <v>0.69602520833333337</v>
      </c>
      <c r="O4535" s="1">
        <f t="shared" si="212"/>
        <v>0.2001228125</v>
      </c>
      <c r="P4535" t="str">
        <f t="shared" si="213"/>
        <v>USER019-PPR1.180610.011</v>
      </c>
      <c r="Q4535" cm="1">
        <f t="array" ref="Q4535">SUM(--(FREQUENCY(IF(B:B=B4535,MATCH(G4535,G4535,0)),ROW(G4535)-ROW(G4535)+1)&gt;0))</f>
        <v>1</v>
      </c>
    </row>
    <row r="4536" spans="1:17" ht="15.75">
      <c r="A4536" t="s">
        <v>15</v>
      </c>
      <c r="B4536" t="s">
        <v>1637</v>
      </c>
      <c r="C4536" t="s">
        <v>1638</v>
      </c>
      <c r="D4536" s="2">
        <v>45662</v>
      </c>
      <c r="E4536" s="1">
        <v>0.49590239583333334</v>
      </c>
      <c r="F4536" s="1">
        <v>9.9015740740740748E-3</v>
      </c>
      <c r="G4536" t="s">
        <v>21</v>
      </c>
      <c r="H4536" t="s">
        <v>80</v>
      </c>
      <c r="I4536" t="s">
        <v>81</v>
      </c>
      <c r="L4536" s="3">
        <f t="shared" si="214"/>
        <v>11</v>
      </c>
      <c r="M4536" cm="1">
        <f t="array" ref="M4536">MIN(B:B=B4536,E4536)</f>
        <v>0.49590239583333334</v>
      </c>
      <c r="N4536" cm="1">
        <f t="array" ref="N4536">MAX(B:B=B4536,E4536)</f>
        <v>0.49590239583333334</v>
      </c>
      <c r="O4536" s="1">
        <f t="shared" si="212"/>
        <v>9.9015740740740748E-3</v>
      </c>
      <c r="P4536" t="str">
        <f t="shared" si="213"/>
        <v>USER019-PPR1.180610.011</v>
      </c>
      <c r="Q4536" cm="1">
        <f t="array" ref="Q4536">SUM(--(FREQUENCY(IF(B:B=B4536,MATCH(G4536,G4536,0)),ROW(G4536)-ROW(G4536)+1)&gt;0))</f>
        <v>1</v>
      </c>
    </row>
    <row r="4537" spans="1:17" ht="15.75">
      <c r="A4537" t="s">
        <v>15</v>
      </c>
      <c r="B4537" t="s">
        <v>1637</v>
      </c>
      <c r="C4537" t="s">
        <v>1638</v>
      </c>
      <c r="D4537" s="2">
        <v>45662</v>
      </c>
      <c r="E4537" s="1">
        <v>0.48600083333333338</v>
      </c>
      <c r="F4537" s="1">
        <v>3.5323263888888887E-3</v>
      </c>
      <c r="G4537" t="s">
        <v>21</v>
      </c>
      <c r="H4537" t="s">
        <v>80</v>
      </c>
      <c r="I4537" t="s">
        <v>81</v>
      </c>
      <c r="L4537" s="3">
        <f t="shared" si="214"/>
        <v>11</v>
      </c>
      <c r="M4537" cm="1">
        <f t="array" ref="M4537">MIN(B:B=B4537,E4537)</f>
        <v>0.48600083333333338</v>
      </c>
      <c r="N4537" cm="1">
        <f t="array" ref="N4537">MAX(B:B=B4537,E4537)</f>
        <v>0.48600083333333338</v>
      </c>
      <c r="O4537" s="1">
        <f t="shared" si="212"/>
        <v>3.5323263888888887E-3</v>
      </c>
      <c r="P4537" t="str">
        <f t="shared" si="213"/>
        <v>USER019-PPR1.180610.011</v>
      </c>
      <c r="Q4537" cm="1">
        <f t="array" ref="Q4537">SUM(--(FREQUENCY(IF(B:B=B4537,MATCH(G4537,G4537,0)),ROW(G4537)-ROW(G4537)+1)&gt;0))</f>
        <v>1</v>
      </c>
    </row>
    <row r="4538" spans="1:17" ht="15.75">
      <c r="A4538" t="s">
        <v>15</v>
      </c>
      <c r="B4538" t="s">
        <v>1637</v>
      </c>
      <c r="C4538" t="s">
        <v>1638</v>
      </c>
      <c r="D4538" s="2">
        <v>45662</v>
      </c>
      <c r="E4538" s="1">
        <v>0.48246850694444449</v>
      </c>
      <c r="F4538" s="1">
        <v>7.8229513888888897E-3</v>
      </c>
      <c r="G4538" t="s">
        <v>21</v>
      </c>
      <c r="H4538" t="s">
        <v>80</v>
      </c>
      <c r="I4538" t="s">
        <v>81</v>
      </c>
      <c r="L4538" s="3">
        <f t="shared" si="214"/>
        <v>11</v>
      </c>
      <c r="M4538" cm="1">
        <f t="array" ref="M4538">MIN(B:B=B4538,E4538)</f>
        <v>0.48246850694444449</v>
      </c>
      <c r="N4538" cm="1">
        <f t="array" ref="N4538">MAX(B:B=B4538,E4538)</f>
        <v>0.48246850694444449</v>
      </c>
      <c r="O4538" s="1">
        <f t="shared" si="212"/>
        <v>7.8229513888888897E-3</v>
      </c>
      <c r="P4538" t="str">
        <f t="shared" si="213"/>
        <v>USER019-PPR1.180610.011</v>
      </c>
      <c r="Q4538" cm="1">
        <f t="array" ref="Q4538">SUM(--(FREQUENCY(IF(B:B=B4538,MATCH(G4538,G4538,0)),ROW(G4538)-ROW(G4538)+1)&gt;0))</f>
        <v>1</v>
      </c>
    </row>
    <row r="4539" spans="1:17" ht="15.75">
      <c r="A4539" t="s">
        <v>15</v>
      </c>
      <c r="B4539" t="s">
        <v>1637</v>
      </c>
      <c r="C4539" t="s">
        <v>1638</v>
      </c>
      <c r="D4539" s="2">
        <v>45662</v>
      </c>
      <c r="E4539" s="1">
        <v>0.47464555555555554</v>
      </c>
      <c r="F4539" s="1">
        <v>3.4451215277777773E-2</v>
      </c>
      <c r="G4539" t="s">
        <v>21</v>
      </c>
      <c r="H4539" t="s">
        <v>80</v>
      </c>
      <c r="I4539" t="s">
        <v>81</v>
      </c>
      <c r="L4539" s="3">
        <f t="shared" si="214"/>
        <v>11</v>
      </c>
      <c r="M4539" cm="1">
        <f t="array" ref="M4539">MIN(B:B=B4539,E4539)</f>
        <v>0.47464555555555554</v>
      </c>
      <c r="N4539" cm="1">
        <f t="array" ref="N4539">MAX(B:B=B4539,E4539)</f>
        <v>0.47464555555555554</v>
      </c>
      <c r="O4539" s="1">
        <f t="shared" si="212"/>
        <v>3.4451215277777773E-2</v>
      </c>
      <c r="P4539" t="str">
        <f t="shared" si="213"/>
        <v>USER019-PPR1.180610.011</v>
      </c>
      <c r="Q4539" cm="1">
        <f t="array" ref="Q4539">SUM(--(FREQUENCY(IF(B:B=B4539,MATCH(G4539,G4539,0)),ROW(G4539)-ROW(G4539)+1)&gt;0))</f>
        <v>1</v>
      </c>
    </row>
    <row r="4540" spans="1:17" ht="15.75">
      <c r="A4540" t="s">
        <v>15</v>
      </c>
      <c r="B4540" t="s">
        <v>1637</v>
      </c>
      <c r="C4540" t="s">
        <v>1638</v>
      </c>
      <c r="D4540" s="2">
        <v>45662</v>
      </c>
      <c r="E4540" s="1">
        <v>0.44019434027777776</v>
      </c>
      <c r="F4540" s="1">
        <v>1.4092789351851849E-2</v>
      </c>
      <c r="G4540" t="s">
        <v>21</v>
      </c>
      <c r="H4540" t="s">
        <v>80</v>
      </c>
      <c r="I4540" t="s">
        <v>81</v>
      </c>
      <c r="L4540" s="3">
        <f t="shared" si="214"/>
        <v>11</v>
      </c>
      <c r="M4540" cm="1">
        <f t="array" ref="M4540">MIN(B:B=B4540,E4540)</f>
        <v>0.44019434027777776</v>
      </c>
      <c r="N4540" cm="1">
        <f t="array" ref="N4540">MAX(B:B=B4540,E4540)</f>
        <v>0.44019434027777776</v>
      </c>
      <c r="O4540" s="1">
        <f t="shared" si="212"/>
        <v>1.4092789351851849E-2</v>
      </c>
      <c r="P4540" t="str">
        <f t="shared" si="213"/>
        <v>USER019-PPR1.180610.011</v>
      </c>
      <c r="Q4540" cm="1">
        <f t="array" ref="Q4540">SUM(--(FREQUENCY(IF(B:B=B4540,MATCH(G4540,G4540,0)),ROW(G4540)-ROW(G4540)+1)&gt;0))</f>
        <v>1</v>
      </c>
    </row>
    <row r="4541" spans="1:17" ht="15.75">
      <c r="A4541" t="s">
        <v>15</v>
      </c>
      <c r="B4541" t="s">
        <v>1637</v>
      </c>
      <c r="C4541" t="s">
        <v>1638</v>
      </c>
      <c r="D4541" s="2">
        <v>45662</v>
      </c>
      <c r="E4541" s="1">
        <v>0.42610155092592589</v>
      </c>
      <c r="F4541" s="1">
        <v>2.5562476851851854E-2</v>
      </c>
      <c r="G4541" t="s">
        <v>21</v>
      </c>
      <c r="H4541" t="s">
        <v>80</v>
      </c>
      <c r="I4541" t="s">
        <v>81</v>
      </c>
      <c r="L4541" s="3">
        <f t="shared" si="214"/>
        <v>11</v>
      </c>
      <c r="M4541" cm="1">
        <f t="array" ref="M4541">MIN(B:B=B4541,E4541)</f>
        <v>0.42610155092592589</v>
      </c>
      <c r="N4541" cm="1">
        <f t="array" ref="N4541">MAX(B:B=B4541,E4541)</f>
        <v>0.42610155092592589</v>
      </c>
      <c r="O4541" s="1">
        <f t="shared" si="212"/>
        <v>2.5562476851851854E-2</v>
      </c>
      <c r="P4541" t="str">
        <f t="shared" si="213"/>
        <v>USER019-PPR1.180610.011</v>
      </c>
      <c r="Q4541" cm="1">
        <f t="array" ref="Q4541">SUM(--(FREQUENCY(IF(B:B=B4541,MATCH(G4541,G4541,0)),ROW(G4541)-ROW(G4541)+1)&gt;0))</f>
        <v>1</v>
      </c>
    </row>
    <row r="4542" spans="1:17" ht="15.75">
      <c r="A4542" t="s">
        <v>15</v>
      </c>
      <c r="B4542" t="s">
        <v>1637</v>
      </c>
      <c r="C4542" t="s">
        <v>1638</v>
      </c>
      <c r="D4542" s="2">
        <v>45662</v>
      </c>
      <c r="E4542" s="1">
        <v>0.40053907407407402</v>
      </c>
      <c r="F4542" s="1">
        <v>6.5260300925925928E-3</v>
      </c>
      <c r="G4542" t="s">
        <v>21</v>
      </c>
      <c r="H4542" t="s">
        <v>80</v>
      </c>
      <c r="I4542" t="s">
        <v>81</v>
      </c>
      <c r="L4542" s="3">
        <f t="shared" si="214"/>
        <v>11</v>
      </c>
      <c r="M4542" cm="1">
        <f t="array" ref="M4542">MIN(B:B=B4542,E4542)</f>
        <v>0.40053907407407402</v>
      </c>
      <c r="N4542" cm="1">
        <f t="array" ref="N4542">MAX(B:B=B4542,E4542)</f>
        <v>0.40053907407407402</v>
      </c>
      <c r="O4542" s="1">
        <f t="shared" si="212"/>
        <v>6.5260300925925928E-3</v>
      </c>
      <c r="P4542" t="str">
        <f t="shared" si="213"/>
        <v>USER019-PPR1.180610.011</v>
      </c>
      <c r="Q4542" cm="1">
        <f t="array" ref="Q4542">SUM(--(FREQUENCY(IF(B:B=B4542,MATCH(G4542,G4542,0)),ROW(G4542)-ROW(G4542)+1)&gt;0))</f>
        <v>1</v>
      </c>
    </row>
    <row r="4543" spans="1:17" ht="15.75">
      <c r="A4543" t="s">
        <v>15</v>
      </c>
      <c r="B4543" t="s">
        <v>1637</v>
      </c>
      <c r="C4543" t="s">
        <v>1638</v>
      </c>
      <c r="D4543" s="2">
        <v>45662</v>
      </c>
      <c r="E4543" s="1">
        <v>0.39401304398148151</v>
      </c>
      <c r="F4543" s="1">
        <v>0</v>
      </c>
      <c r="G4543" t="s">
        <v>21</v>
      </c>
      <c r="H4543" t="s">
        <v>80</v>
      </c>
      <c r="I4543" t="s">
        <v>81</v>
      </c>
      <c r="L4543" s="3">
        <f t="shared" si="214"/>
        <v>11</v>
      </c>
      <c r="M4543" cm="1">
        <f t="array" ref="M4543">MIN(B:B=B4543,E4543)</f>
        <v>0.39401304398148151</v>
      </c>
      <c r="N4543" cm="1">
        <f t="array" ref="N4543">MAX(B:B=B4543,E4543)</f>
        <v>0.39401304398148151</v>
      </c>
      <c r="O4543" s="1">
        <f t="shared" si="212"/>
        <v>0</v>
      </c>
      <c r="P4543" t="str">
        <f t="shared" si="213"/>
        <v>USER019-PPR1.180610.011</v>
      </c>
      <c r="Q4543" cm="1">
        <f t="array" ref="Q4543">SUM(--(FREQUENCY(IF(B:B=B4543,MATCH(G4543,G4543,0)),ROW(G4543)-ROW(G4543)+1)&gt;0))</f>
        <v>1</v>
      </c>
    </row>
    <row r="4544" spans="1:17" ht="15.75">
      <c r="A4544" t="s">
        <v>15</v>
      </c>
      <c r="B4544" t="s">
        <v>1639</v>
      </c>
      <c r="C4544" t="s">
        <v>1640</v>
      </c>
      <c r="D4544" s="2">
        <v>45662</v>
      </c>
      <c r="E4544" s="1">
        <v>0.79302956018518511</v>
      </c>
      <c r="F4544" s="1">
        <v>0.16911892361111111</v>
      </c>
      <c r="G4544" t="s">
        <v>41</v>
      </c>
      <c r="H4544" t="s">
        <v>131</v>
      </c>
      <c r="I4544" t="s">
        <v>65</v>
      </c>
      <c r="L4544" s="3">
        <f t="shared" si="214"/>
        <v>7</v>
      </c>
      <c r="M4544" cm="1">
        <f t="array" ref="M4544">MIN(B:B=B4544,E4544)</f>
        <v>0.79302956018518511</v>
      </c>
      <c r="N4544" cm="1">
        <f t="array" ref="N4544">MAX(B:B=B4544,E4544)</f>
        <v>0.79302956018518511</v>
      </c>
      <c r="O4544" s="1">
        <f t="shared" si="212"/>
        <v>0.16911892361111111</v>
      </c>
      <c r="P4544" t="str">
        <f t="shared" si="213"/>
        <v>USER020-QP1A.190711.020</v>
      </c>
      <c r="Q4544" cm="1">
        <f t="array" ref="Q4544">SUM(--(FREQUENCY(IF(B:B=B4544,MATCH(G4544,G4544,0)),ROW(G4544)-ROW(G4544)+1)&gt;0))</f>
        <v>1</v>
      </c>
    </row>
    <row r="4545" spans="1:17" ht="15.75">
      <c r="A4545" t="s">
        <v>15</v>
      </c>
      <c r="B4545" t="s">
        <v>1639</v>
      </c>
      <c r="C4545" t="s">
        <v>1640</v>
      </c>
      <c r="D4545" s="2">
        <v>45662</v>
      </c>
      <c r="E4545" s="1">
        <v>0.62391063657407408</v>
      </c>
      <c r="F4545" s="1">
        <v>5.584203703703703E-2</v>
      </c>
      <c r="G4545" t="s">
        <v>41</v>
      </c>
      <c r="H4545" t="s">
        <v>131</v>
      </c>
      <c r="I4545" t="s">
        <v>65</v>
      </c>
      <c r="L4545" s="3">
        <f t="shared" si="214"/>
        <v>7</v>
      </c>
      <c r="M4545" cm="1">
        <f t="array" ref="M4545">MIN(B:B=B4545,E4545)</f>
        <v>0.62391063657407408</v>
      </c>
      <c r="N4545" cm="1">
        <f t="array" ref="N4545">MAX(B:B=B4545,E4545)</f>
        <v>0.62391063657407408</v>
      </c>
      <c r="O4545" s="1">
        <f t="shared" si="212"/>
        <v>5.584203703703703E-2</v>
      </c>
      <c r="P4545" t="str">
        <f t="shared" si="213"/>
        <v>USER020-QP1A.190711.020</v>
      </c>
      <c r="Q4545" cm="1">
        <f t="array" ref="Q4545">SUM(--(FREQUENCY(IF(B:B=B4545,MATCH(G4545,G4545,0)),ROW(G4545)-ROW(G4545)+1)&gt;0))</f>
        <v>1</v>
      </c>
    </row>
    <row r="4546" spans="1:17" ht="15.75">
      <c r="A4546" t="s">
        <v>15</v>
      </c>
      <c r="B4546" t="s">
        <v>1639</v>
      </c>
      <c r="C4546" t="s">
        <v>1640</v>
      </c>
      <c r="D4546" s="2">
        <v>45662</v>
      </c>
      <c r="E4546" s="1">
        <v>0.56806859953703703</v>
      </c>
      <c r="F4546" s="1">
        <v>4.2348101851851845E-2</v>
      </c>
      <c r="G4546" t="s">
        <v>41</v>
      </c>
      <c r="H4546" t="s">
        <v>131</v>
      </c>
      <c r="I4546" t="s">
        <v>65</v>
      </c>
      <c r="L4546" s="3">
        <f t="shared" si="214"/>
        <v>7</v>
      </c>
      <c r="M4546" cm="1">
        <f t="array" ref="M4546">MIN(B:B=B4546,E4546)</f>
        <v>0.56806859953703703</v>
      </c>
      <c r="N4546" cm="1">
        <f t="array" ref="N4546">MAX(B:B=B4546,E4546)</f>
        <v>0.56806859953703703</v>
      </c>
      <c r="O4546" s="1">
        <f t="shared" si="212"/>
        <v>4.2348101851851845E-2</v>
      </c>
      <c r="P4546" t="str">
        <f t="shared" si="213"/>
        <v>USER020-QP1A.190711.020</v>
      </c>
      <c r="Q4546" cm="1">
        <f t="array" ref="Q4546">SUM(--(FREQUENCY(IF(B:B=B4546,MATCH(G4546,G4546,0)),ROW(G4546)-ROW(G4546)+1)&gt;0))</f>
        <v>1</v>
      </c>
    </row>
    <row r="4547" spans="1:17" ht="15.75">
      <c r="A4547" t="s">
        <v>15</v>
      </c>
      <c r="B4547" t="s">
        <v>1639</v>
      </c>
      <c r="C4547" t="s">
        <v>1640</v>
      </c>
      <c r="D4547" s="2">
        <v>45662</v>
      </c>
      <c r="E4547" s="1">
        <v>0.52572048611111111</v>
      </c>
      <c r="F4547" s="1">
        <v>0.11109780092592593</v>
      </c>
      <c r="G4547" t="s">
        <v>41</v>
      </c>
      <c r="H4547" t="s">
        <v>131</v>
      </c>
      <c r="I4547" t="s">
        <v>65</v>
      </c>
      <c r="L4547" s="3">
        <f t="shared" si="214"/>
        <v>7</v>
      </c>
      <c r="M4547" cm="1">
        <f t="array" ref="M4547">MIN(B:B=B4547,E4547)</f>
        <v>0.52572048611111111</v>
      </c>
      <c r="N4547" cm="1">
        <f t="array" ref="N4547">MAX(B:B=B4547,E4547)</f>
        <v>0.52572048611111111</v>
      </c>
      <c r="O4547" s="1">
        <f t="shared" ref="O4547:O4563" si="215">AVERAGE(B:B,B4547,F4547)</f>
        <v>0.11109780092592593</v>
      </c>
      <c r="P4547" t="str">
        <f t="shared" ref="P4547:P4563" si="216">B4547 &amp; "-" &amp; I4547</f>
        <v>USER020-QP1A.190711.020</v>
      </c>
      <c r="Q4547" cm="1">
        <f t="array" ref="Q4547">SUM(--(FREQUENCY(IF(B:B=B4547,MATCH(G4547,G4547,0)),ROW(G4547)-ROW(G4547)+1)&gt;0))</f>
        <v>1</v>
      </c>
    </row>
    <row r="4548" spans="1:17" ht="15.75">
      <c r="A4548" t="s">
        <v>15</v>
      </c>
      <c r="B4548" t="s">
        <v>1639</v>
      </c>
      <c r="C4548" t="s">
        <v>1640</v>
      </c>
      <c r="D4548" s="2">
        <v>45662</v>
      </c>
      <c r="E4548" s="1">
        <v>0.41462268518518514</v>
      </c>
      <c r="F4548" s="1">
        <v>3.0171365740740742E-2</v>
      </c>
      <c r="G4548" t="s">
        <v>41</v>
      </c>
      <c r="H4548" t="s">
        <v>131</v>
      </c>
      <c r="I4548" t="s">
        <v>65</v>
      </c>
      <c r="L4548" s="3">
        <f t="shared" si="214"/>
        <v>7</v>
      </c>
      <c r="M4548" cm="1">
        <f t="array" ref="M4548">MIN(B:B=B4548,E4548)</f>
        <v>0.41462268518518514</v>
      </c>
      <c r="N4548" cm="1">
        <f t="array" ref="N4548">MAX(B:B=B4548,E4548)</f>
        <v>0.41462268518518514</v>
      </c>
      <c r="O4548" s="1">
        <f t="shared" si="215"/>
        <v>3.0171365740740742E-2</v>
      </c>
      <c r="P4548" t="str">
        <f t="shared" si="216"/>
        <v>USER020-QP1A.190711.020</v>
      </c>
      <c r="Q4548" cm="1">
        <f t="array" ref="Q4548">SUM(--(FREQUENCY(IF(B:B=B4548,MATCH(G4548,G4548,0)),ROW(G4548)-ROW(G4548)+1)&gt;0))</f>
        <v>1</v>
      </c>
    </row>
    <row r="4549" spans="1:17" ht="15.75">
      <c r="A4549" t="s">
        <v>15</v>
      </c>
      <c r="B4549" t="s">
        <v>1639</v>
      </c>
      <c r="C4549" t="s">
        <v>1640</v>
      </c>
      <c r="D4549" s="2">
        <v>45662</v>
      </c>
      <c r="E4549" s="1">
        <v>0.38445131944444449</v>
      </c>
      <c r="F4549" s="1">
        <v>1.9311400462962963E-2</v>
      </c>
      <c r="G4549" t="s">
        <v>41</v>
      </c>
      <c r="H4549" t="s">
        <v>131</v>
      </c>
      <c r="I4549" t="s">
        <v>65</v>
      </c>
      <c r="L4549" s="3">
        <f t="shared" si="214"/>
        <v>7</v>
      </c>
      <c r="M4549" cm="1">
        <f t="array" ref="M4549">MIN(B:B=B4549,E4549)</f>
        <v>0.38445131944444449</v>
      </c>
      <c r="N4549" cm="1">
        <f t="array" ref="N4549">MAX(B:B=B4549,E4549)</f>
        <v>0.38445131944444449</v>
      </c>
      <c r="O4549" s="1">
        <f t="shared" si="215"/>
        <v>1.9311400462962963E-2</v>
      </c>
      <c r="P4549" t="str">
        <f t="shared" si="216"/>
        <v>USER020-QP1A.190711.020</v>
      </c>
      <c r="Q4549" cm="1">
        <f t="array" ref="Q4549">SUM(--(FREQUENCY(IF(B:B=B4549,MATCH(G4549,G4549,0)),ROW(G4549)-ROW(G4549)+1)&gt;0))</f>
        <v>1</v>
      </c>
    </row>
    <row r="4550" spans="1:17" ht="15.75">
      <c r="A4550" t="s">
        <v>15</v>
      </c>
      <c r="B4550" t="s">
        <v>1639</v>
      </c>
      <c r="C4550" t="s">
        <v>1640</v>
      </c>
      <c r="D4550" s="2">
        <v>45662</v>
      </c>
      <c r="E4550" s="1">
        <v>0.36513991898148146</v>
      </c>
      <c r="F4550" s="1">
        <v>0</v>
      </c>
      <c r="G4550" t="s">
        <v>41</v>
      </c>
      <c r="H4550" t="s">
        <v>131</v>
      </c>
      <c r="I4550" t="s">
        <v>65</v>
      </c>
      <c r="L4550" s="3">
        <f t="shared" si="214"/>
        <v>7</v>
      </c>
      <c r="M4550" cm="1">
        <f t="array" ref="M4550">MIN(B:B=B4550,E4550)</f>
        <v>0.36513991898148146</v>
      </c>
      <c r="N4550" cm="1">
        <f t="array" ref="N4550">MAX(B:B=B4550,E4550)</f>
        <v>0.36513991898148146</v>
      </c>
      <c r="O4550" s="1">
        <f t="shared" si="215"/>
        <v>0</v>
      </c>
      <c r="P4550" t="str">
        <f t="shared" si="216"/>
        <v>USER020-QP1A.190711.020</v>
      </c>
      <c r="Q4550" cm="1">
        <f t="array" ref="Q4550">SUM(--(FREQUENCY(IF(B:B=B4550,MATCH(G4550,G4550,0)),ROW(G4550)-ROW(G4550)+1)&gt;0))</f>
        <v>1</v>
      </c>
    </row>
    <row r="4551" spans="1:17" ht="15.75">
      <c r="A4551" t="s">
        <v>15</v>
      </c>
      <c r="B4551" t="s">
        <v>1641</v>
      </c>
      <c r="C4551" t="s">
        <v>1642</v>
      </c>
      <c r="D4551" s="2">
        <v>45662</v>
      </c>
      <c r="E4551" s="1">
        <v>0.81671734953703712</v>
      </c>
      <c r="F4551" s="1">
        <v>2.1358275462962966E-2</v>
      </c>
      <c r="G4551" t="s">
        <v>18</v>
      </c>
      <c r="H4551" t="s">
        <v>182</v>
      </c>
      <c r="I4551" t="s">
        <v>34</v>
      </c>
      <c r="L4551" s="3">
        <f t="shared" si="214"/>
        <v>7</v>
      </c>
      <c r="M4551" cm="1">
        <f t="array" ref="M4551">MIN(B:B=B4551,E4551)</f>
        <v>0.81671734953703712</v>
      </c>
      <c r="N4551" cm="1">
        <f t="array" ref="N4551">MAX(B:B=B4551,E4551)</f>
        <v>0.81671734953703712</v>
      </c>
      <c r="O4551" s="1">
        <f t="shared" si="215"/>
        <v>2.1358275462962966E-2</v>
      </c>
      <c r="P4551" t="str">
        <f t="shared" si="216"/>
        <v>USER039-RP1A.200720.011</v>
      </c>
      <c r="Q4551" cm="1">
        <f t="array" ref="Q4551">SUM(--(FREQUENCY(IF(B:B=B4551,MATCH(G4551,G4551,0)),ROW(G4551)-ROW(G4551)+1)&gt;0))</f>
        <v>1</v>
      </c>
    </row>
    <row r="4552" spans="1:17" ht="15.75">
      <c r="A4552" t="s">
        <v>15</v>
      </c>
      <c r="B4552" t="s">
        <v>1641</v>
      </c>
      <c r="C4552" t="s">
        <v>1642</v>
      </c>
      <c r="D4552" s="2">
        <v>45662</v>
      </c>
      <c r="E4552" s="1">
        <v>0.79535907407407402</v>
      </c>
      <c r="F4552" s="1">
        <v>1.5948576388888889E-2</v>
      </c>
      <c r="G4552" t="s">
        <v>18</v>
      </c>
      <c r="H4552" t="s">
        <v>182</v>
      </c>
      <c r="I4552" t="s">
        <v>34</v>
      </c>
      <c r="L4552" s="3">
        <f t="shared" si="214"/>
        <v>7</v>
      </c>
      <c r="M4552" cm="1">
        <f t="array" ref="M4552">MIN(B:B=B4552,E4552)</f>
        <v>0.79535907407407402</v>
      </c>
      <c r="N4552" cm="1">
        <f t="array" ref="N4552">MAX(B:B=B4552,E4552)</f>
        <v>0.79535907407407402</v>
      </c>
      <c r="O4552" s="1">
        <f t="shared" si="215"/>
        <v>1.5948576388888889E-2</v>
      </c>
      <c r="P4552" t="str">
        <f t="shared" si="216"/>
        <v>USER039-RP1A.200720.011</v>
      </c>
      <c r="Q4552" cm="1">
        <f t="array" ref="Q4552">SUM(--(FREQUENCY(IF(B:B=B4552,MATCH(G4552,G4552,0)),ROW(G4552)-ROW(G4552)+1)&gt;0))</f>
        <v>1</v>
      </c>
    </row>
    <row r="4553" spans="1:17" ht="15.75">
      <c r="A4553" t="s">
        <v>15</v>
      </c>
      <c r="B4553" t="s">
        <v>1641</v>
      </c>
      <c r="C4553" t="s">
        <v>1642</v>
      </c>
      <c r="D4553" s="2">
        <v>45662</v>
      </c>
      <c r="E4553" s="1">
        <v>0.77941049768518511</v>
      </c>
      <c r="F4553" s="1">
        <v>0.36469569444444444</v>
      </c>
      <c r="G4553" t="s">
        <v>18</v>
      </c>
      <c r="H4553" t="s">
        <v>182</v>
      </c>
      <c r="I4553" t="s">
        <v>34</v>
      </c>
      <c r="L4553" s="3">
        <f t="shared" si="214"/>
        <v>7</v>
      </c>
      <c r="M4553" cm="1">
        <f t="array" ref="M4553">MIN(B:B=B4553,E4553)</f>
        <v>0.77941049768518511</v>
      </c>
      <c r="N4553" cm="1">
        <f t="array" ref="N4553">MAX(B:B=B4553,E4553)</f>
        <v>0.77941049768518511</v>
      </c>
      <c r="O4553" s="1">
        <f t="shared" si="215"/>
        <v>0.36469569444444444</v>
      </c>
      <c r="P4553" t="str">
        <f t="shared" si="216"/>
        <v>USER039-RP1A.200720.011</v>
      </c>
      <c r="Q4553" cm="1">
        <f t="array" ref="Q4553">SUM(--(FREQUENCY(IF(B:B=B4553,MATCH(G4553,G4553,0)),ROW(G4553)-ROW(G4553)+1)&gt;0))</f>
        <v>1</v>
      </c>
    </row>
    <row r="4554" spans="1:17" ht="15.75">
      <c r="A4554" t="s">
        <v>15</v>
      </c>
      <c r="B4554" t="s">
        <v>1641</v>
      </c>
      <c r="C4554" t="s">
        <v>1642</v>
      </c>
      <c r="D4554" s="2">
        <v>45662</v>
      </c>
      <c r="E4554" s="1">
        <v>0.41471479166666669</v>
      </c>
      <c r="F4554" s="1">
        <v>3.2976365740740747E-2</v>
      </c>
      <c r="G4554" t="s">
        <v>18</v>
      </c>
      <c r="H4554" t="s">
        <v>182</v>
      </c>
      <c r="I4554" t="s">
        <v>34</v>
      </c>
      <c r="L4554" s="3">
        <f t="shared" si="214"/>
        <v>7</v>
      </c>
      <c r="M4554" cm="1">
        <f t="array" ref="M4554">MIN(B:B=B4554,E4554)</f>
        <v>0.41471479166666669</v>
      </c>
      <c r="N4554" cm="1">
        <f t="array" ref="N4554">MAX(B:B=B4554,E4554)</f>
        <v>0.41471479166666669</v>
      </c>
      <c r="O4554" s="1">
        <f t="shared" si="215"/>
        <v>3.2976365740740747E-2</v>
      </c>
      <c r="P4554" t="str">
        <f t="shared" si="216"/>
        <v>USER039-RP1A.200720.011</v>
      </c>
      <c r="Q4554" cm="1">
        <f t="array" ref="Q4554">SUM(--(FREQUENCY(IF(B:B=B4554,MATCH(G4554,G4554,0)),ROW(G4554)-ROW(G4554)+1)&gt;0))</f>
        <v>1</v>
      </c>
    </row>
    <row r="4555" spans="1:17" ht="15.75">
      <c r="A4555" t="s">
        <v>15</v>
      </c>
      <c r="B4555" t="s">
        <v>1641</v>
      </c>
      <c r="C4555" t="s">
        <v>1642</v>
      </c>
      <c r="D4555" s="2">
        <v>45662</v>
      </c>
      <c r="E4555" s="1">
        <v>0.38173842592592594</v>
      </c>
      <c r="F4555" s="1">
        <v>9.167824074074075E-5</v>
      </c>
      <c r="G4555" t="s">
        <v>18</v>
      </c>
      <c r="H4555" t="s">
        <v>182</v>
      </c>
      <c r="I4555" t="s">
        <v>34</v>
      </c>
      <c r="L4555" s="3">
        <f t="shared" si="214"/>
        <v>7</v>
      </c>
      <c r="M4555" cm="1">
        <f t="array" ref="M4555">MIN(B:B=B4555,E4555)</f>
        <v>0.38173842592592594</v>
      </c>
      <c r="N4555" cm="1">
        <f t="array" ref="N4555">MAX(B:B=B4555,E4555)</f>
        <v>0.38173842592592594</v>
      </c>
      <c r="O4555" s="1">
        <f t="shared" si="215"/>
        <v>9.167824074074075E-5</v>
      </c>
      <c r="P4555" t="str">
        <f t="shared" si="216"/>
        <v>USER039-RP1A.200720.011</v>
      </c>
      <c r="Q4555" cm="1">
        <f t="array" ref="Q4555">SUM(--(FREQUENCY(IF(B:B=B4555,MATCH(G4555,G4555,0)),ROW(G4555)-ROW(G4555)+1)&gt;0))</f>
        <v>1</v>
      </c>
    </row>
    <row r="4556" spans="1:17" ht="15.75">
      <c r="A4556" t="s">
        <v>15</v>
      </c>
      <c r="B4556" t="s">
        <v>1641</v>
      </c>
      <c r="C4556" t="s">
        <v>1642</v>
      </c>
      <c r="D4556" s="2">
        <v>45662</v>
      </c>
      <c r="E4556" s="1">
        <v>0.38164674768518519</v>
      </c>
      <c r="F4556" s="1">
        <v>2.7773217592592592E-2</v>
      </c>
      <c r="G4556" t="s">
        <v>18</v>
      </c>
      <c r="H4556" t="s">
        <v>182</v>
      </c>
      <c r="I4556" t="s">
        <v>34</v>
      </c>
      <c r="L4556" s="3">
        <f t="shared" si="214"/>
        <v>7</v>
      </c>
      <c r="M4556" cm="1">
        <f t="array" ref="M4556">MIN(B:B=B4556,E4556)</f>
        <v>0.38164674768518519</v>
      </c>
      <c r="N4556" cm="1">
        <f t="array" ref="N4556">MAX(B:B=B4556,E4556)</f>
        <v>0.38164674768518519</v>
      </c>
      <c r="O4556" s="1">
        <f t="shared" si="215"/>
        <v>2.7773217592592592E-2</v>
      </c>
      <c r="P4556" t="str">
        <f t="shared" si="216"/>
        <v>USER039-RP1A.200720.011</v>
      </c>
      <c r="Q4556" cm="1">
        <f t="array" ref="Q4556">SUM(--(FREQUENCY(IF(B:B=B4556,MATCH(G4556,G4556,0)),ROW(G4556)-ROW(G4556)+1)&gt;0))</f>
        <v>1</v>
      </c>
    </row>
    <row r="4557" spans="1:17" ht="15.75">
      <c r="A4557" t="s">
        <v>15</v>
      </c>
      <c r="B4557" t="s">
        <v>1641</v>
      </c>
      <c r="C4557" t="s">
        <v>1642</v>
      </c>
      <c r="D4557" s="2">
        <v>45662</v>
      </c>
      <c r="E4557" s="1">
        <v>0.35387353009259259</v>
      </c>
      <c r="F4557" s="1">
        <v>0</v>
      </c>
      <c r="G4557" t="s">
        <v>21</v>
      </c>
      <c r="H4557" t="s">
        <v>69</v>
      </c>
      <c r="I4557" t="s">
        <v>70</v>
      </c>
      <c r="L4557" s="3">
        <f t="shared" si="214"/>
        <v>7</v>
      </c>
      <c r="M4557" cm="1">
        <f t="array" ref="M4557">MIN(B:B=B4557,E4557)</f>
        <v>0.35387353009259259</v>
      </c>
      <c r="N4557" cm="1">
        <f t="array" ref="N4557">MAX(B:B=B4557,E4557)</f>
        <v>0.35387353009259259</v>
      </c>
      <c r="O4557" s="1">
        <f t="shared" si="215"/>
        <v>0</v>
      </c>
      <c r="P4557" t="str">
        <f t="shared" si="216"/>
        <v>USER039-c9ff6dd9df62bfe1</v>
      </c>
      <c r="Q4557" cm="1">
        <f t="array" ref="Q4557">SUM(--(FREQUENCY(IF(B:B=B4557,MATCH(G4557,G4557,0)),ROW(G4557)-ROW(G4557)+1)&gt;0))</f>
        <v>1</v>
      </c>
    </row>
    <row r="4558" spans="1:17" ht="15.75">
      <c r="A4558" t="s">
        <v>15</v>
      </c>
      <c r="B4558" t="s">
        <v>1643</v>
      </c>
      <c r="C4558" t="s">
        <v>1644</v>
      </c>
      <c r="D4558" s="2">
        <v>45662</v>
      </c>
      <c r="E4558" s="1">
        <v>0.87981097222222227</v>
      </c>
      <c r="F4558" s="1">
        <v>0.13177712962962965</v>
      </c>
      <c r="G4558" t="s">
        <v>21</v>
      </c>
      <c r="H4558" t="s">
        <v>1645</v>
      </c>
      <c r="I4558" t="s">
        <v>52</v>
      </c>
      <c r="L4558" s="3">
        <f t="shared" si="214"/>
        <v>4</v>
      </c>
      <c r="M4558" cm="1">
        <f t="array" ref="M4558">MIN(B:B=B4558,E4558)</f>
        <v>0.87981097222222227</v>
      </c>
      <c r="N4558" cm="1">
        <f t="array" ref="N4558">MAX(B:B=B4558,E4558)</f>
        <v>0.87981097222222227</v>
      </c>
      <c r="O4558" s="1">
        <f t="shared" si="215"/>
        <v>0.13177712962962965</v>
      </c>
      <c r="P4558" t="str">
        <f t="shared" si="216"/>
        <v>USER040-UP1A.231005.007</v>
      </c>
      <c r="Q4558" cm="1">
        <f t="array" ref="Q4558">SUM(--(FREQUENCY(IF(B:B=B4558,MATCH(G4558,G4558,0)),ROW(G4558)-ROW(G4558)+1)&gt;0))</f>
        <v>1</v>
      </c>
    </row>
    <row r="4559" spans="1:17" ht="15.75">
      <c r="A4559" t="s">
        <v>15</v>
      </c>
      <c r="B4559" t="s">
        <v>1643</v>
      </c>
      <c r="C4559" t="s">
        <v>1644</v>
      </c>
      <c r="D4559" s="2">
        <v>45662</v>
      </c>
      <c r="E4559" s="1">
        <v>0.74803384259259253</v>
      </c>
      <c r="F4559" s="1">
        <v>0.33311107638888887</v>
      </c>
      <c r="G4559" t="s">
        <v>21</v>
      </c>
      <c r="H4559" t="s">
        <v>1645</v>
      </c>
      <c r="I4559" t="s">
        <v>52</v>
      </c>
      <c r="L4559" s="3">
        <f t="shared" si="214"/>
        <v>4</v>
      </c>
      <c r="M4559" cm="1">
        <f t="array" ref="M4559">MIN(B:B=B4559,E4559)</f>
        <v>0.74803384259259253</v>
      </c>
      <c r="N4559" cm="1">
        <f t="array" ref="N4559">MAX(B:B=B4559,E4559)</f>
        <v>0.74803384259259253</v>
      </c>
      <c r="O4559" s="1">
        <f t="shared" si="215"/>
        <v>0.33311107638888887</v>
      </c>
      <c r="P4559" t="str">
        <f t="shared" si="216"/>
        <v>USER040-UP1A.231005.007</v>
      </c>
      <c r="Q4559" cm="1">
        <f t="array" ref="Q4559">SUM(--(FREQUENCY(IF(B:B=B4559,MATCH(G4559,G4559,0)),ROW(G4559)-ROW(G4559)+1)&gt;0))</f>
        <v>1</v>
      </c>
    </row>
    <row r="4560" spans="1:17" ht="15.75">
      <c r="A4560" t="s">
        <v>15</v>
      </c>
      <c r="B4560" t="s">
        <v>1643</v>
      </c>
      <c r="C4560" t="s">
        <v>1644</v>
      </c>
      <c r="D4560" s="2">
        <v>45662</v>
      </c>
      <c r="E4560" s="1">
        <v>0.41492276620370366</v>
      </c>
      <c r="F4560" s="1">
        <v>3.7532488425925922E-2</v>
      </c>
      <c r="G4560" t="s">
        <v>21</v>
      </c>
      <c r="H4560" t="s">
        <v>1645</v>
      </c>
      <c r="I4560" t="s">
        <v>52</v>
      </c>
      <c r="L4560" s="3">
        <f t="shared" si="214"/>
        <v>4</v>
      </c>
      <c r="M4560" cm="1">
        <f t="array" ref="M4560">MIN(B:B=B4560,E4560)</f>
        <v>0.41492276620370366</v>
      </c>
      <c r="N4560" cm="1">
        <f t="array" ref="N4560">MAX(B:B=B4560,E4560)</f>
        <v>0.41492276620370366</v>
      </c>
      <c r="O4560" s="1">
        <f t="shared" si="215"/>
        <v>3.7532488425925922E-2</v>
      </c>
      <c r="P4560" t="str">
        <f t="shared" si="216"/>
        <v>USER040-UP1A.231005.007</v>
      </c>
      <c r="Q4560" cm="1">
        <f t="array" ref="Q4560">SUM(--(FREQUENCY(IF(B:B=B4560,MATCH(G4560,G4560,0)),ROW(G4560)-ROW(G4560)+1)&gt;0))</f>
        <v>1</v>
      </c>
    </row>
    <row r="4561" spans="1:17" ht="15.75">
      <c r="A4561" t="s">
        <v>15</v>
      </c>
      <c r="B4561" t="s">
        <v>1643</v>
      </c>
      <c r="C4561" t="s">
        <v>1644</v>
      </c>
      <c r="D4561" s="2">
        <v>45662</v>
      </c>
      <c r="E4561" s="1">
        <v>0.37739027777777778</v>
      </c>
      <c r="F4561" s="1">
        <v>0</v>
      </c>
      <c r="G4561" t="s">
        <v>21</v>
      </c>
      <c r="H4561" t="s">
        <v>1645</v>
      </c>
      <c r="I4561" t="s">
        <v>52</v>
      </c>
      <c r="L4561" s="3">
        <f t="shared" si="214"/>
        <v>4</v>
      </c>
      <c r="M4561" cm="1">
        <f t="array" ref="M4561">MIN(B:B=B4561,E4561)</f>
        <v>0.37739027777777778</v>
      </c>
      <c r="N4561" cm="1">
        <f t="array" ref="N4561">MAX(B:B=B4561,E4561)</f>
        <v>0.37739027777777778</v>
      </c>
      <c r="O4561" s="1">
        <f t="shared" si="215"/>
        <v>0</v>
      </c>
      <c r="P4561" t="str">
        <f t="shared" si="216"/>
        <v>USER040-UP1A.231005.007</v>
      </c>
      <c r="Q4561" cm="1">
        <f t="array" ref="Q4561">SUM(--(FREQUENCY(IF(B:B=B4561,MATCH(G4561,G4561,0)),ROW(G4561)-ROW(G4561)+1)&gt;0))</f>
        <v>1</v>
      </c>
    </row>
    <row r="4562" spans="1:17" ht="15.75">
      <c r="L4562" s="3">
        <f t="shared" si="214"/>
        <v>0</v>
      </c>
      <c r="M4562" cm="1">
        <f t="array" ref="M4562">MIN(B:B=B4562,E4562)</f>
        <v>0</v>
      </c>
      <c r="N4562" cm="1">
        <f t="array" ref="N4562">MAX(B:B=B4562,E4562)</f>
        <v>0</v>
      </c>
      <c r="O4562" s="1" t="e">
        <f t="shared" si="215"/>
        <v>#DIV/0!</v>
      </c>
      <c r="P4562" t="str">
        <f t="shared" si="216"/>
        <v>-</v>
      </c>
      <c r="Q4562" t="e" cm="1">
        <f t="array" ref="Q4562">SUM(--(FREQUENCY(IF(B:B=B4562,MATCH(G4562,G4562,0)),ROW(G4562)-ROW(G4562)+1)&gt;0))</f>
        <v>#N/A</v>
      </c>
    </row>
    <row r="4563" spans="1:17" ht="15.75">
      <c r="L4563" s="3">
        <f t="shared" si="214"/>
        <v>0</v>
      </c>
      <c r="M4563" cm="1">
        <f t="array" ref="M4563">MIN(B:B=B4563,E4563)</f>
        <v>0</v>
      </c>
      <c r="N4563" cm="1">
        <f t="array" ref="N4563">MAX(B:B=B4563,E4563)</f>
        <v>0</v>
      </c>
      <c r="O4563" s="1" t="e">
        <f t="shared" si="215"/>
        <v>#DIV/0!</v>
      </c>
      <c r="P4563" t="str">
        <f t="shared" si="216"/>
        <v>-</v>
      </c>
      <c r="Q4563" t="e" cm="1">
        <f t="array" ref="Q4563">SUM(--(FREQUENCY(IF(B:B=B4563,MATCH(G4563,G4563,0)),ROW(G4563)-ROW(G4563)+1)&gt;0))</f>
        <v>#N/A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Md. Soliman Ali</dc:creator>
  <cp:keywords/>
  <dc:description/>
  <cp:lastModifiedBy/>
  <cp:revision/>
  <dcterms:created xsi:type="dcterms:W3CDTF">2025-01-27T08:09:28Z</dcterms:created>
  <dcterms:modified xsi:type="dcterms:W3CDTF">2025-01-29T16:15:16Z</dcterms:modified>
  <cp:category/>
  <cp:contentStatus/>
</cp:coreProperties>
</file>