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shaileshmahto/Documents/Data_Science_Projects/Cancer-project/Cancer-Project-Code/Dataset/mydata/coadread_tcga_pan_can_atlas_2018/user_friendly_formats/"/>
    </mc:Choice>
  </mc:AlternateContent>
  <xr:revisionPtr revIDLastSave="0" documentId="13_ncr:9_{47CC2520-A34C-D048-AA0A-F5A148BA5393}" xr6:coauthVersionLast="47" xr6:coauthVersionMax="47" xr10:uidLastSave="{00000000-0000-0000-0000-000000000000}"/>
  <bookViews>
    <workbookView xWindow="780" yWindow="1000" windowWidth="27640" windowHeight="15760" activeTab="1" xr2:uid="{8EE40D29-D097-7349-B42A-55B139281ACA}"/>
  </bookViews>
  <sheets>
    <sheet name="recurrence_clinical_edited" sheetId="1" r:id="rId1"/>
    <sheet name="Used_Column_Defintions" sheetId="2" r:id="rId2"/>
    <sheet name="All_Column_definitions" sheetId="3" r:id="rId3"/>
    <sheet name="Shee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 i="2"/>
</calcChain>
</file>

<file path=xl/sharedStrings.xml><?xml version="1.0" encoding="utf-8"?>
<sst xmlns="http://schemas.openxmlformats.org/spreadsheetml/2006/main" count="955" uniqueCount="313">
  <si>
    <t>PATIENT_ID</t>
  </si>
  <si>
    <t>AGE</t>
  </si>
  <si>
    <t>SEX</t>
  </si>
  <si>
    <t>PATH_M_STAGE</t>
  </si>
  <si>
    <t>PATH_N_STAGE</t>
  </si>
  <si>
    <t>PATH_T_STAGE</t>
  </si>
  <si>
    <t>PERSON_NEOPLASM_CANCER_STATUS</t>
  </si>
  <si>
    <t>PRIOR_DX</t>
  </si>
  <si>
    <t>RADIATION_THERAPY</t>
  </si>
  <si>
    <t>WEIGHT</t>
  </si>
  <si>
    <t>PFS_MONTHS</t>
  </si>
  <si>
    <t>GENETIC_ANCESTRY_LABEL</t>
  </si>
  <si>
    <t>SAMPLE_ID</t>
  </si>
  <si>
    <t>ONCOTREE_CODE</t>
  </si>
  <si>
    <t>ANEUPLOIDY_SCORE</t>
  </si>
  <si>
    <t>MSI_SCORE_MANTIS</t>
  </si>
  <si>
    <t>MSI_SENSOR_SCORE</t>
  </si>
  <si>
    <t>TMB_NONSYNONYMOUS</t>
  </si>
  <si>
    <t>TCGA-5M-AAT6</t>
  </si>
  <si>
    <t>Female</t>
  </si>
  <si>
    <t>M1A</t>
  </si>
  <si>
    <t>N2B</t>
  </si>
  <si>
    <t>T4A</t>
  </si>
  <si>
    <t>With Tumor</t>
  </si>
  <si>
    <t>No</t>
  </si>
  <si>
    <t>AFR</t>
  </si>
  <si>
    <t>TCGA-5M-AAT6-01</t>
  </si>
  <si>
    <t>COAD</t>
  </si>
  <si>
    <t>TCGA-5M-AATE</t>
  </si>
  <si>
    <t>Male</t>
  </si>
  <si>
    <t>M0</t>
  </si>
  <si>
    <t>N0</t>
  </si>
  <si>
    <t>T3</t>
  </si>
  <si>
    <t xml:space="preserve"> </t>
  </si>
  <si>
    <t>TCGA-5M-AATE-01</t>
  </si>
  <si>
    <t>TCGA-A6-2671</t>
  </si>
  <si>
    <t>M1</t>
  </si>
  <si>
    <t>N2</t>
  </si>
  <si>
    <t>EUR</t>
  </si>
  <si>
    <t>TCGA-A6-2671-01</t>
  </si>
  <si>
    <t>TCGA-A6-2674</t>
  </si>
  <si>
    <t>Tumor Free</t>
  </si>
  <si>
    <t>TCGA-A6-2674-01</t>
  </si>
  <si>
    <t>MACR</t>
  </si>
  <si>
    <t>TCGA-A6-2681</t>
  </si>
  <si>
    <t>Yes</t>
  </si>
  <si>
    <t>TCGA-A6-2681-01</t>
  </si>
  <si>
    <t>TCGA-A6-2683</t>
  </si>
  <si>
    <t>T4</t>
  </si>
  <si>
    <t>TCGA-A6-2683-01</t>
  </si>
  <si>
    <t>TCGA-A6-2684</t>
  </si>
  <si>
    <t>T2</t>
  </si>
  <si>
    <t>TCGA-A6-2684-01</t>
  </si>
  <si>
    <t>TCGA-A6-2685</t>
  </si>
  <si>
    <t>TCGA-A6-2685-01</t>
  </si>
  <si>
    <t>TCGA-A6-4105</t>
  </si>
  <si>
    <t>TCGA-A6-4105-01</t>
  </si>
  <si>
    <t>TCGA-A6-5664</t>
  </si>
  <si>
    <t>MX</t>
  </si>
  <si>
    <t>N2A</t>
  </si>
  <si>
    <t>AFR_ADMIX</t>
  </si>
  <si>
    <t>TCGA-A6-5664-01</t>
  </si>
  <si>
    <t>TCGA-A6-5665</t>
  </si>
  <si>
    <t>TCGA-A6-5665-01</t>
  </si>
  <si>
    <t>TCGA-A6-5666</t>
  </si>
  <si>
    <t>T4B</t>
  </si>
  <si>
    <t>TCGA-A6-5666-01</t>
  </si>
  <si>
    <t>TCGA-A6-6142</t>
  </si>
  <si>
    <t>N1A</t>
  </si>
  <si>
    <t>TCGA-A6-6142-01</t>
  </si>
  <si>
    <t>TCGA-A6-6648</t>
  </si>
  <si>
    <t>TCGA-A6-6648-01</t>
  </si>
  <si>
    <t>TCGA-A6-A565</t>
  </si>
  <si>
    <t>TCGA-A6-A565-01</t>
  </si>
  <si>
    <t>TCGA-A6-A566</t>
  </si>
  <si>
    <t>N1</t>
  </si>
  <si>
    <t>TCGA-A6-A566-01</t>
  </si>
  <si>
    <t>TCGA-A6-A567</t>
  </si>
  <si>
    <t>TCGA-A6-A567-01</t>
  </si>
  <si>
    <t>TCGA-A6-A56B</t>
  </si>
  <si>
    <t>TCGA-A6-A56B-01</t>
  </si>
  <si>
    <t>TCGA-AD-6888</t>
  </si>
  <si>
    <t>N1B</t>
  </si>
  <si>
    <t>TCGA-AD-6888-01</t>
  </si>
  <si>
    <t>TCGA-AD-6901</t>
  </si>
  <si>
    <t>TCGA-AD-6901-01</t>
  </si>
  <si>
    <t>TCGA-AD-6965</t>
  </si>
  <si>
    <t>TCGA-AD-6965-01</t>
  </si>
  <si>
    <t>TCGA-AY-4070</t>
  </si>
  <si>
    <t>TCGA-AY-4070-01</t>
  </si>
  <si>
    <t>TCGA-AY-A54L</t>
  </si>
  <si>
    <t>TCGA-AY-A54L-01</t>
  </si>
  <si>
    <t>TCGA-AZ-4614</t>
  </si>
  <si>
    <t>TCGA-AZ-4614-01</t>
  </si>
  <si>
    <t>TCGA-AZ-4682</t>
  </si>
  <si>
    <t>TCGA-AZ-4682-01</t>
  </si>
  <si>
    <t>TCGA-CA-6718</t>
  </si>
  <si>
    <t>EAS</t>
  </si>
  <si>
    <t>TCGA-CA-6718-01</t>
  </si>
  <si>
    <t>TCGA-CA-6719</t>
  </si>
  <si>
    <t>TCGA-CA-6719-01</t>
  </si>
  <si>
    <t>TCGA-CM-5862</t>
  </si>
  <si>
    <t>TCGA-CM-5862-01</t>
  </si>
  <si>
    <t>TCGA-CM-6675</t>
  </si>
  <si>
    <t>M1B</t>
  </si>
  <si>
    <t>TCGA-CM-6675-01</t>
  </si>
  <si>
    <t>TCGA-CM-6678</t>
  </si>
  <si>
    <t>N1C</t>
  </si>
  <si>
    <t>TCGA-CM-6678-01</t>
  </si>
  <si>
    <t>TCGA-D5-5537</t>
  </si>
  <si>
    <t>TCGA-D5-5537-01</t>
  </si>
  <si>
    <t>TCGA-D5-5538</t>
  </si>
  <si>
    <t>TCGA-D5-5538-01</t>
  </si>
  <si>
    <t>TCGA-D5-6529</t>
  </si>
  <si>
    <t>TCGA-D5-6529-01</t>
  </si>
  <si>
    <t>TCGA-D5-6536</t>
  </si>
  <si>
    <t>TCGA-D5-6536-01</t>
  </si>
  <si>
    <t>TCGA-D5-6537</t>
  </si>
  <si>
    <t>TCGA-D5-6537-01</t>
  </si>
  <si>
    <t>TCGA-F4-6461</t>
  </si>
  <si>
    <t>TCGA-F4-6461-01</t>
  </si>
  <si>
    <t>TCGA-F4-6806</t>
  </si>
  <si>
    <t>TCGA-F4-6806-01</t>
  </si>
  <si>
    <t>TCGA-F4-6809</t>
  </si>
  <si>
    <t>TCGA-F4-6809-01</t>
  </si>
  <si>
    <t>TCGA-G4-6294</t>
  </si>
  <si>
    <t>TCGA-G4-6294-01</t>
  </si>
  <si>
    <t>TCGA-G4-6297</t>
  </si>
  <si>
    <t>TCGA-G4-6297-01</t>
  </si>
  <si>
    <t>TCGA-G4-6298</t>
  </si>
  <si>
    <t>TCGA-G4-6298-01</t>
  </si>
  <si>
    <t>TCGA-G4-6303</t>
  </si>
  <si>
    <t>TCGA-G4-6303-01</t>
  </si>
  <si>
    <t>TCGA-G4-6304</t>
  </si>
  <si>
    <t>TCGA-G4-6304-01</t>
  </si>
  <si>
    <t>TCGA-G4-6309</t>
  </si>
  <si>
    <t>TCGA-G4-6309-01</t>
  </si>
  <si>
    <t>TCGA-G4-6317</t>
  </si>
  <si>
    <t>TCGA-G4-6317-01</t>
  </si>
  <si>
    <t>TCGA-G4-6322</t>
  </si>
  <si>
    <t>TCGA-G4-6322-01</t>
  </si>
  <si>
    <t>TCGA-NH-A50U</t>
  </si>
  <si>
    <t>TCGA-NH-A50U-01</t>
  </si>
  <si>
    <t>TCGA-NH-A6GA</t>
  </si>
  <si>
    <t>TCGA-NH-A6GA-01</t>
  </si>
  <si>
    <t>TCGA-RU-A8FL</t>
  </si>
  <si>
    <t>TCGA-RU-A8FL-01</t>
  </si>
  <si>
    <t>TCGA-SS-A7HO</t>
  </si>
  <si>
    <t>TCGA-SS-A7HO-01</t>
  </si>
  <si>
    <t>TCGA-T9-A92H</t>
  </si>
  <si>
    <t>TCGA-T9-A92H-01</t>
  </si>
  <si>
    <t>TCGA-AF-2687</t>
  </si>
  <si>
    <t>TCGA-AF-2687-01</t>
  </si>
  <si>
    <t>READ</t>
  </si>
  <si>
    <t>TCGA-AF-2689</t>
  </si>
  <si>
    <t>TCGA-AF-2689-01</t>
  </si>
  <si>
    <t>TCGA-AF-2692</t>
  </si>
  <si>
    <t>TCGA-AF-2692-01</t>
  </si>
  <si>
    <t>TCGA-AF-3911</t>
  </si>
  <si>
    <t>TCGA-AF-3911-01</t>
  </si>
  <si>
    <t>TCGA-AF-6136</t>
  </si>
  <si>
    <t>TCGA-AF-6136-01</t>
  </si>
  <si>
    <t>TCGA-AF-6672</t>
  </si>
  <si>
    <t>TCGA-AF-6672-01</t>
  </si>
  <si>
    <t>TCGA-AF-A56K</t>
  </si>
  <si>
    <t>TCGA-AF-A56K-01</t>
  </si>
  <si>
    <t>TCGA-AH-6643</t>
  </si>
  <si>
    <t>TCGA-AH-6643-01</t>
  </si>
  <si>
    <t>TCGA-EI-6509</t>
  </si>
  <si>
    <t>TCGA-EI-6509-01</t>
  </si>
  <si>
    <t>TCGA-EI-6885</t>
  </si>
  <si>
    <t>TCGA-EI-6885-01</t>
  </si>
  <si>
    <t>TCGA-F5-6571</t>
  </si>
  <si>
    <t>TCGA-F5-6571-01</t>
  </si>
  <si>
    <t>TCGA-F5-6702</t>
  </si>
  <si>
    <t>TCGA-F5-6702-01</t>
  </si>
  <si>
    <t>#Patient Identifier</t>
  </si>
  <si>
    <t>Subtype</t>
  </si>
  <si>
    <t>TCGA PanCanAtlas Cancer Type Acronym</t>
  </si>
  <si>
    <t>Other Patient ID</t>
  </si>
  <si>
    <t>Diagnosis Age</t>
  </si>
  <si>
    <t>Sex</t>
  </si>
  <si>
    <t>Neoplasm Disease Stage American Joint Committee on Cancer Code</t>
  </si>
  <si>
    <t>American Joint Committee on Cancer Publication Version Type</t>
  </si>
  <si>
    <t>Last Communication Contact from Initial Pathologic Diagnosis Date</t>
  </si>
  <si>
    <t>Birth from Initial Pathologic Diagnosis Date</t>
  </si>
  <si>
    <t>Last Alive Less Initial Pathologic Diagnosis Date Calculated Day Value</t>
  </si>
  <si>
    <t>Ethnicity Category</t>
  </si>
  <si>
    <t>Form completion date</t>
  </si>
  <si>
    <t>Neoadjuvant Therapy Type Administered Prior To Resection Text</t>
  </si>
  <si>
    <t>ICD-10 Classification</t>
  </si>
  <si>
    <t>International Classification of Diseases for Oncology, Third Edition ICD-O-3 Histology Code</t>
  </si>
  <si>
    <t>International Classification of Diseases for Oncology, Third Edition ICD-O-3 Site Code</t>
  </si>
  <si>
    <t>Informed consent verified</t>
  </si>
  <si>
    <t>New Neoplasm Event Post Initial Therapy Indicator</t>
  </si>
  <si>
    <t>American Joint Committee on Cancer Metastasis Stage Code</t>
  </si>
  <si>
    <t>Neoplasm Disease Lymph Node Stage American Joint Committee on Cancer Code</t>
  </si>
  <si>
    <t>American Joint Committee on Cancer Tumor Stage Code</t>
  </si>
  <si>
    <t>Person Neoplasm Cancer Status</t>
  </si>
  <si>
    <t>Primary Lymph Node Presentation Assessment</t>
  </si>
  <si>
    <t>Prior Diagnosis</t>
  </si>
  <si>
    <t>Race Category</t>
  </si>
  <si>
    <t>Radiation Therapy</t>
  </si>
  <si>
    <t>Patient Weight</t>
  </si>
  <si>
    <t>In PanCan Pathway Analysis</t>
  </si>
  <si>
    <t>Overall Survival Status</t>
  </si>
  <si>
    <t>Overall Survival (Months)</t>
  </si>
  <si>
    <t>Disease-specific Survival status</t>
  </si>
  <si>
    <t>Months of disease-specific survival</t>
  </si>
  <si>
    <t>Disease Free Status</t>
  </si>
  <si>
    <t>Disease Free (Months)</t>
  </si>
  <si>
    <t>Progression Free Status</t>
  </si>
  <si>
    <t>Progress Free Survival (Months)</t>
  </si>
  <si>
    <t>Genetic Ancestry Label</t>
  </si>
  <si>
    <t>#Identifier to uniquely specify a patient.</t>
  </si>
  <si>
    <t>Text field to hold cancer type acronym used by TCGA PanCanAtlas.</t>
  </si>
  <si>
    <t>Legacy DMP patient identifier (DMPnnnn)</t>
  </si>
  <si>
    <t>Age at which a condition or disease was first diagnosed.</t>
  </si>
  <si>
    <t>The extent of a cancer, especially whether the disease has spread from the original site to other parts of the body based on AJCC staging criteria.</t>
  </si>
  <si>
    <t>The version or edition of the American Joint Committee on Cancer Cancer Staging Handbooks, a publication by the group formed for the purpose of developing a system of clinical staging for cancer that is acceptable to the American medical profession and is compatible with other accepted classifications.</t>
  </si>
  <si>
    <t>Time interval from the date of last followup to the date of initial pathologic diagnosis, represented as a calculated number of days..</t>
  </si>
  <si>
    <t>Time interval from a person's date of birth to the date of initial pathologic diagnosis, represented as a calculated number of days.</t>
  </si>
  <si>
    <t>Time interval from the last day on which a person is known to be alive to the date of initial pathologic diagnosis, represented as a calculated number of days.</t>
  </si>
  <si>
    <t>The text for reporting information about ethnicity.</t>
  </si>
  <si>
    <t>Text term to describe the patient's history of neoadjuvant treatment and the kind of treatment given prior to resection of the tumor.</t>
  </si>
  <si>
    <t>10th revision of the International Statistical Classification of Diseases and Related Health Problems.</t>
  </si>
  <si>
    <t>The third edition of the International Classification of Diseases for Oncology, published in 2000, used principally in tumor and cancer registries for coding the site (topography) and the histology (morphology) of neoplasms._The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stains._A system of numbered categories for representation of data.</t>
  </si>
  <si>
    <t>The third edition of the International Classification of Diseases for Oncology, published in 2000, used principally in tumor and cancer registries for coding the site (topography) and the histology (morphology) of neoplasms._The description of an anatomical region or of a body part._Named locations of, or within, the body._A system of numbered categories for representation of data.</t>
  </si>
  <si>
    <t>Yes/No/Unknown indicator to identify whether a patient has had a new tumor event after initial treatment.</t>
  </si>
  <si>
    <t>Code to represent the defined absence or presence of distant spread or metastases (M) to locations via vascular channels or lymphatics beyond the regional lymph nodes, using criteria established by the American Joint Committee on Cancer (AJCC).</t>
  </si>
  <si>
    <t>The codes that represent the stage of cancer based on the nodes present (N stage) according to criteria based on multiple editions of the AJCC's Cancer Staging Manual.</t>
  </si>
  <si>
    <t>Code of pathological T (primary tumor) to define the size or contiguous extension of the primary tumor (T), using staging criteria from the American Joint Committee on Cancer (AJCC).</t>
  </si>
  <si>
    <t>Person neoplasm cancer status.</t>
  </si>
  <si>
    <t>Primary lymph node presentation assessment.</t>
  </si>
  <si>
    <t>Prior diagnosis.</t>
  </si>
  <si>
    <t>The text for reporting information about race.</t>
  </si>
  <si>
    <t>Radiation Therapy.</t>
  </si>
  <si>
    <t>Weight measured in kilograms.</t>
  </si>
  <si>
    <t>Patient Part of PanCan Pathway Analysis</t>
  </si>
  <si>
    <t>Overall patient survival status.</t>
  </si>
  <si>
    <t>Overall survival in months since initial diagonosis.</t>
  </si>
  <si>
    <t>The time period usually begins at the time of diagnosis or at the start of treatment and ends at the time of death.</t>
  </si>
  <si>
    <t>The time period (months) usually begins at the time of diagnosis or at the start of treatment and ends at the time of death.</t>
  </si>
  <si>
    <t>Disease free status since initial treatment.</t>
  </si>
  <si>
    <t>Disease free (months) since initial treatment.</t>
  </si>
  <si>
    <t>Genetic ancestries were determined using five different methods as described in Carrot-Zhang et al (2020). These consensus calls were created based on the ancestral population that received the majority of assignments for each patient.</t>
  </si>
  <si>
    <t>#STRING</t>
  </si>
  <si>
    <t>STRING</t>
  </si>
  <si>
    <t>NUMBER</t>
  </si>
  <si>
    <t>#1</t>
  </si>
  <si>
    <t>SUBTYPE</t>
  </si>
  <si>
    <t>CANCER_TYPE_ACRONYM</t>
  </si>
  <si>
    <t>OTHER_PATIENT_ID</t>
  </si>
  <si>
    <t>AJCC_PATHOLOGIC_TUMOR_STAGE</t>
  </si>
  <si>
    <t>AJCC_STAGING_EDITION</t>
  </si>
  <si>
    <t>DAYS_LAST_FOLLOWUP</t>
  </si>
  <si>
    <t>DAYS_TO_BIRTH</t>
  </si>
  <si>
    <t>DAYS_TO_INITIAL_PATHOLOGIC_DIAGNOSIS</t>
  </si>
  <si>
    <t>ETHNICITY</t>
  </si>
  <si>
    <t>FORM_COMPLETION_DATE</t>
  </si>
  <si>
    <t>HISTORY_NEOADJUVANT_TRTYN</t>
  </si>
  <si>
    <t>ICD_10</t>
  </si>
  <si>
    <t>ICD_O_3_HISTOLOGY</t>
  </si>
  <si>
    <t>ICD_O_3_SITE</t>
  </si>
  <si>
    <t>INFORMED_CONSENT_VERIFIED</t>
  </si>
  <si>
    <t>NEW_TUMOR_EVENT_AFTER_INITIAL_TREATMENT</t>
  </si>
  <si>
    <t>PRIMARY_LYMPH_NODE_PRESENTATION_ASSESSMENT</t>
  </si>
  <si>
    <t>RACE</t>
  </si>
  <si>
    <t>IN_PANCANPATHWAYS_FREEZE</t>
  </si>
  <si>
    <t>OS_STATUS</t>
  </si>
  <si>
    <t>OS_MONTHS</t>
  </si>
  <si>
    <t>DSS_STATUS</t>
  </si>
  <si>
    <t>DSS_MONTHS</t>
  </si>
  <si>
    <t>DFS_STATUS</t>
  </si>
  <si>
    <t>DFS_MONTHS</t>
  </si>
  <si>
    <t>PFS_STATUS</t>
  </si>
  <si>
    <t>Sample Identifier</t>
  </si>
  <si>
    <t>Oncotree Code</t>
  </si>
  <si>
    <t>Cancer Type</t>
  </si>
  <si>
    <t>Cancer Type Detailed</t>
  </si>
  <si>
    <t>Tumor Type</t>
  </si>
  <si>
    <t>Neoplasm Histologic Grade</t>
  </si>
  <si>
    <t>Tissue Prospective Collection Indicator</t>
  </si>
  <si>
    <t>Tissue Retrospective Collection Indicator</t>
  </si>
  <si>
    <t>Tissue Source Site Code</t>
  </si>
  <si>
    <t>Tumor Disease Anatomic Site</t>
  </si>
  <si>
    <t>Aneuploidy Score</t>
  </si>
  <si>
    <t>Sample Type</t>
  </si>
  <si>
    <t>MSI MANTIS Score</t>
  </si>
  <si>
    <t>MSIsensor Score</t>
  </si>
  <si>
    <t>Somatic Status</t>
  </si>
  <si>
    <t>TMB (nonsynonymous)</t>
  </si>
  <si>
    <t>Tissue Source Site</t>
  </si>
  <si>
    <t>A unique sample identifier.</t>
  </si>
  <si>
    <t>Numeric value to express the degree of abnormality of cancer cells, a measure of differentiation and aggressiveness.</t>
  </si>
  <si>
    <t>Tissue prospective collection indicator.</t>
  </si>
  <si>
    <t>Tissue retrospective collection indicator.</t>
  </si>
  <si>
    <t>Text term that describes the anatomic site of the tumor or disease.</t>
  </si>
  <si>
    <t>The type of sample (i.e., normal, primary, met, recurrence).</t>
  </si>
  <si>
    <t>MSI Score reported by MANTIS. The suggested thresholds are MSI: &gt;0.6, Indeterminate: 0.4-0.6 and MSS: &lt;0.4.</t>
  </si>
  <si>
    <t>MSI Score reported by MSIsensor. The suggested thresholds are MSI: &gt;10, Indeterminate: 4-10 and MSS: &lt;10.</t>
  </si>
  <si>
    <t>A Tissue Source Site collects samples (tissue, cell, or blood) and cliincal metadata which are then sent to tha Biospecimen Core Resource.</t>
  </si>
  <si>
    <t>CANCER_TYPE</t>
  </si>
  <si>
    <t>CANCER_TYPE_DETAILED</t>
  </si>
  <si>
    <t>TUMOR_TYPE</t>
  </si>
  <si>
    <t>GRADE</t>
  </si>
  <si>
    <t>TISSUE_PROSPECTIVE_COLLECTION_INDICATOR</t>
  </si>
  <si>
    <t>TISSUE_RETROSPECTIVE_COLLECTION_INDICATOR</t>
  </si>
  <si>
    <t>TISSUE_SOURCE_SITE_CODE</t>
  </si>
  <si>
    <t>TUMOR_TISSUE_SITE</t>
  </si>
  <si>
    <t>SAMPLE_TYPE</t>
  </si>
  <si>
    <t>SOMATIC_STATUS</t>
  </si>
  <si>
    <t>TISSUE_SOURCE_SITE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</si>
</sst>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color rgb="FF000000"/>
      <name val="Helvetica Neue"/>
      <family val="2"/>
    </font>
    <font>
      <b/>
      <sz val="10"/>
      <color rgb="FF000000"/>
      <name val="Helvetica Neue"/>
      <family val="2"/>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0" xfId="0" applyFont="1"/>
    <xf numFmtId="0" fontId="18"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A9DF-C33F-DC41-9410-49A971F6E64D}">
  <dimension ref="A1:R64"/>
  <sheetViews>
    <sheetView workbookViewId="0">
      <selection sqref="A1:XFD1"/>
    </sheetView>
  </sheetViews>
  <sheetFormatPr baseColWidth="10" defaultRowHeight="16"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v>40</v>
      </c>
      <c r="C2" t="s">
        <v>19</v>
      </c>
      <c r="D2" t="s">
        <v>20</v>
      </c>
      <c r="E2" t="s">
        <v>21</v>
      </c>
      <c r="F2" t="s">
        <v>22</v>
      </c>
      <c r="G2" t="s">
        <v>23</v>
      </c>
      <c r="H2" t="s">
        <v>24</v>
      </c>
      <c r="I2" t="s">
        <v>24</v>
      </c>
      <c r="J2">
        <v>99.1</v>
      </c>
      <c r="K2">
        <v>7.1999210969999998</v>
      </c>
      <c r="L2" t="s">
        <v>25</v>
      </c>
      <c r="M2" t="s">
        <v>26</v>
      </c>
      <c r="N2" t="s">
        <v>27</v>
      </c>
      <c r="O2">
        <v>3</v>
      </c>
      <c r="P2">
        <v>0.66</v>
      </c>
      <c r="Q2">
        <v>20.58</v>
      </c>
      <c r="R2">
        <v>62.166666669999998</v>
      </c>
    </row>
    <row r="3" spans="1:18" x14ac:dyDescent="0.2">
      <c r="A3" t="s">
        <v>28</v>
      </c>
      <c r="B3">
        <v>76</v>
      </c>
      <c r="C3" t="s">
        <v>29</v>
      </c>
      <c r="D3" t="s">
        <v>30</v>
      </c>
      <c r="E3" t="s">
        <v>31</v>
      </c>
      <c r="F3" t="s">
        <v>32</v>
      </c>
      <c r="G3" t="s">
        <v>23</v>
      </c>
      <c r="H3" t="s">
        <v>24</v>
      </c>
      <c r="I3" t="s">
        <v>24</v>
      </c>
      <c r="J3">
        <v>75.400000000000006</v>
      </c>
      <c r="K3">
        <v>26.629845150000001</v>
      </c>
      <c r="L3" t="s">
        <v>33</v>
      </c>
      <c r="M3" t="s">
        <v>34</v>
      </c>
      <c r="N3" t="s">
        <v>27</v>
      </c>
      <c r="O3">
        <v>20</v>
      </c>
      <c r="P3">
        <v>0.32519999999999999</v>
      </c>
      <c r="Q3">
        <v>0.47</v>
      </c>
      <c r="R3">
        <v>3.8</v>
      </c>
    </row>
    <row r="4" spans="1:18" x14ac:dyDescent="0.2">
      <c r="A4" t="s">
        <v>35</v>
      </c>
      <c r="B4">
        <v>85</v>
      </c>
      <c r="C4" t="s">
        <v>29</v>
      </c>
      <c r="D4" t="s">
        <v>36</v>
      </c>
      <c r="E4" t="s">
        <v>37</v>
      </c>
      <c r="F4" t="s">
        <v>32</v>
      </c>
      <c r="G4" t="s">
        <v>23</v>
      </c>
      <c r="H4" t="s">
        <v>24</v>
      </c>
      <c r="I4" t="s">
        <v>24</v>
      </c>
      <c r="J4">
        <v>67.2</v>
      </c>
      <c r="K4">
        <v>17.588848339999998</v>
      </c>
      <c r="L4" t="s">
        <v>38</v>
      </c>
      <c r="M4" t="s">
        <v>39</v>
      </c>
      <c r="N4" t="s">
        <v>27</v>
      </c>
      <c r="O4">
        <v>25</v>
      </c>
      <c r="P4">
        <v>0.35</v>
      </c>
      <c r="Q4">
        <v>0.37</v>
      </c>
      <c r="R4">
        <v>4.0666666669999998</v>
      </c>
    </row>
    <row r="5" spans="1:18" x14ac:dyDescent="0.2">
      <c r="A5" t="s">
        <v>40</v>
      </c>
      <c r="B5">
        <v>71</v>
      </c>
      <c r="C5" t="s">
        <v>29</v>
      </c>
      <c r="D5" t="s">
        <v>36</v>
      </c>
      <c r="E5" t="s">
        <v>37</v>
      </c>
      <c r="F5" t="s">
        <v>32</v>
      </c>
      <c r="G5" t="s">
        <v>41</v>
      </c>
      <c r="H5" t="s">
        <v>24</v>
      </c>
      <c r="I5" t="s">
        <v>24</v>
      </c>
      <c r="J5">
        <v>85.6</v>
      </c>
      <c r="K5">
        <v>24.16411875</v>
      </c>
      <c r="L5" t="s">
        <v>38</v>
      </c>
      <c r="M5" t="s">
        <v>42</v>
      </c>
      <c r="N5" t="s">
        <v>43</v>
      </c>
      <c r="O5">
        <v>24</v>
      </c>
      <c r="P5">
        <v>0.4577</v>
      </c>
      <c r="Q5">
        <v>0.02</v>
      </c>
      <c r="R5">
        <v>7.6666666670000003</v>
      </c>
    </row>
    <row r="6" spans="1:18" x14ac:dyDescent="0.2">
      <c r="A6" t="s">
        <v>44</v>
      </c>
      <c r="B6">
        <v>73</v>
      </c>
      <c r="C6" t="s">
        <v>19</v>
      </c>
      <c r="D6" t="s">
        <v>30</v>
      </c>
      <c r="E6" t="s">
        <v>31</v>
      </c>
      <c r="F6" t="s">
        <v>32</v>
      </c>
      <c r="G6" t="s">
        <v>41</v>
      </c>
      <c r="H6" t="s">
        <v>45</v>
      </c>
      <c r="I6" t="s">
        <v>24</v>
      </c>
      <c r="J6">
        <v>79.599999999999994</v>
      </c>
      <c r="K6">
        <v>37.807804849999997</v>
      </c>
      <c r="L6" t="s">
        <v>38</v>
      </c>
      <c r="M6" t="s">
        <v>46</v>
      </c>
      <c r="N6" t="s">
        <v>27</v>
      </c>
      <c r="O6">
        <v>13</v>
      </c>
      <c r="P6">
        <v>0.34560000000000002</v>
      </c>
      <c r="Q6">
        <v>0.13</v>
      </c>
      <c r="R6">
        <v>8.6666666669999994</v>
      </c>
    </row>
    <row r="7" spans="1:18" x14ac:dyDescent="0.2">
      <c r="A7" t="s">
        <v>47</v>
      </c>
      <c r="B7">
        <v>57</v>
      </c>
      <c r="C7" t="s">
        <v>19</v>
      </c>
      <c r="D7" t="s">
        <v>36</v>
      </c>
      <c r="E7" t="s">
        <v>31</v>
      </c>
      <c r="F7" t="s">
        <v>48</v>
      </c>
      <c r="G7" t="s">
        <v>23</v>
      </c>
      <c r="H7" t="s">
        <v>24</v>
      </c>
      <c r="I7" t="s">
        <v>24</v>
      </c>
      <c r="J7">
        <v>57.5</v>
      </c>
      <c r="K7">
        <v>9.8629056120000005</v>
      </c>
      <c r="L7" t="s">
        <v>38</v>
      </c>
      <c r="M7" t="s">
        <v>49</v>
      </c>
      <c r="N7" t="s">
        <v>27</v>
      </c>
      <c r="O7">
        <v>20</v>
      </c>
      <c r="P7">
        <v>0.3644</v>
      </c>
      <c r="Q7">
        <v>1.46</v>
      </c>
      <c r="R7">
        <v>2.1333333329999999</v>
      </c>
    </row>
    <row r="8" spans="1:18" x14ac:dyDescent="0.2">
      <c r="A8" t="s">
        <v>50</v>
      </c>
      <c r="B8">
        <v>75</v>
      </c>
      <c r="C8" t="s">
        <v>19</v>
      </c>
      <c r="D8" t="s">
        <v>30</v>
      </c>
      <c r="E8" t="s">
        <v>31</v>
      </c>
      <c r="F8" t="s">
        <v>51</v>
      </c>
      <c r="G8" t="s">
        <v>41</v>
      </c>
      <c r="H8" t="s">
        <v>24</v>
      </c>
      <c r="I8" t="s">
        <v>24</v>
      </c>
      <c r="J8">
        <v>70.099999999999994</v>
      </c>
      <c r="K8">
        <v>32.08731959</v>
      </c>
      <c r="L8" t="s">
        <v>38</v>
      </c>
      <c r="M8" t="s">
        <v>52</v>
      </c>
      <c r="N8" t="s">
        <v>27</v>
      </c>
      <c r="O8">
        <v>7</v>
      </c>
      <c r="P8">
        <v>0.46650000000000003</v>
      </c>
      <c r="Q8">
        <v>14.49</v>
      </c>
      <c r="R8">
        <v>6.5666666669999998</v>
      </c>
    </row>
    <row r="9" spans="1:18" x14ac:dyDescent="0.2">
      <c r="A9" t="s">
        <v>53</v>
      </c>
      <c r="B9">
        <v>48</v>
      </c>
      <c r="C9" t="s">
        <v>19</v>
      </c>
      <c r="D9" t="s">
        <v>30</v>
      </c>
      <c r="E9" t="s">
        <v>31</v>
      </c>
      <c r="F9" t="s">
        <v>32</v>
      </c>
      <c r="G9" t="s">
        <v>41</v>
      </c>
      <c r="H9" t="s">
        <v>24</v>
      </c>
      <c r="I9" t="s">
        <v>24</v>
      </c>
      <c r="J9">
        <v>77.3</v>
      </c>
      <c r="K9">
        <v>31.16678173</v>
      </c>
      <c r="L9" t="s">
        <v>25</v>
      </c>
      <c r="M9" t="s">
        <v>54</v>
      </c>
      <c r="N9" t="s">
        <v>27</v>
      </c>
      <c r="O9">
        <v>11</v>
      </c>
      <c r="P9">
        <v>0.35709999999999997</v>
      </c>
      <c r="Q9">
        <v>0</v>
      </c>
      <c r="R9">
        <v>2.9666666670000001</v>
      </c>
    </row>
    <row r="10" spans="1:18" x14ac:dyDescent="0.2">
      <c r="A10" t="s">
        <v>55</v>
      </c>
      <c r="B10">
        <v>79</v>
      </c>
      <c r="C10" t="s">
        <v>29</v>
      </c>
      <c r="D10" t="s">
        <v>30</v>
      </c>
      <c r="E10" t="s">
        <v>31</v>
      </c>
      <c r="F10" t="s">
        <v>32</v>
      </c>
      <c r="G10" t="s">
        <v>41</v>
      </c>
      <c r="H10" t="s">
        <v>45</v>
      </c>
      <c r="I10" t="s">
        <v>24</v>
      </c>
      <c r="J10">
        <v>83.3</v>
      </c>
      <c r="K10">
        <v>11.96699214</v>
      </c>
      <c r="L10" t="s">
        <v>38</v>
      </c>
      <c r="M10" t="s">
        <v>56</v>
      </c>
      <c r="N10" t="s">
        <v>27</v>
      </c>
      <c r="O10">
        <v>17</v>
      </c>
      <c r="P10">
        <v>0.3528</v>
      </c>
      <c r="Q10">
        <v>0.3</v>
      </c>
      <c r="R10">
        <v>4.8666666669999996</v>
      </c>
    </row>
    <row r="11" spans="1:18" x14ac:dyDescent="0.2">
      <c r="A11" t="s">
        <v>57</v>
      </c>
      <c r="B11">
        <v>80</v>
      </c>
      <c r="C11" t="s">
        <v>29</v>
      </c>
      <c r="D11" t="s">
        <v>58</v>
      </c>
      <c r="E11" t="s">
        <v>59</v>
      </c>
      <c r="F11" t="s">
        <v>22</v>
      </c>
      <c r="G11" t="s">
        <v>23</v>
      </c>
      <c r="H11" t="s">
        <v>24</v>
      </c>
      <c r="I11" t="s">
        <v>24</v>
      </c>
      <c r="J11">
        <v>70.3</v>
      </c>
      <c r="K11">
        <v>6.016372423</v>
      </c>
      <c r="L11" t="s">
        <v>60</v>
      </c>
      <c r="M11" t="s">
        <v>61</v>
      </c>
      <c r="N11" t="s">
        <v>27</v>
      </c>
      <c r="O11">
        <v>2</v>
      </c>
      <c r="P11">
        <v>0.40189999999999998</v>
      </c>
      <c r="Q11">
        <v>0</v>
      </c>
      <c r="R11">
        <v>2.0666666669999998</v>
      </c>
    </row>
    <row r="12" spans="1:18" x14ac:dyDescent="0.2">
      <c r="A12" t="s">
        <v>62</v>
      </c>
      <c r="B12">
        <v>84</v>
      </c>
      <c r="C12" t="s">
        <v>19</v>
      </c>
      <c r="D12" t="s">
        <v>30</v>
      </c>
      <c r="E12" t="s">
        <v>31</v>
      </c>
      <c r="F12" t="s">
        <v>32</v>
      </c>
      <c r="G12" t="s">
        <v>41</v>
      </c>
      <c r="H12" t="s">
        <v>24</v>
      </c>
      <c r="I12" t="s">
        <v>24</v>
      </c>
      <c r="J12">
        <v>90.8</v>
      </c>
      <c r="K12">
        <v>17.391590229999998</v>
      </c>
      <c r="L12" t="s">
        <v>38</v>
      </c>
      <c r="M12" t="s">
        <v>63</v>
      </c>
      <c r="N12" t="s">
        <v>27</v>
      </c>
      <c r="O12">
        <v>1</v>
      </c>
      <c r="P12">
        <v>1.1823999999999999</v>
      </c>
      <c r="Q12">
        <v>46.78</v>
      </c>
      <c r="R12">
        <v>117.7666667</v>
      </c>
    </row>
    <row r="13" spans="1:18" x14ac:dyDescent="0.2">
      <c r="A13" t="s">
        <v>64</v>
      </c>
      <c r="B13">
        <v>78</v>
      </c>
      <c r="C13" t="s">
        <v>29</v>
      </c>
      <c r="D13" t="s">
        <v>30</v>
      </c>
      <c r="E13" t="s">
        <v>31</v>
      </c>
      <c r="F13" t="s">
        <v>65</v>
      </c>
      <c r="G13" t="s">
        <v>41</v>
      </c>
      <c r="H13" t="s">
        <v>24</v>
      </c>
      <c r="I13" t="s">
        <v>24</v>
      </c>
      <c r="J13">
        <v>95.4</v>
      </c>
      <c r="K13">
        <v>16.734063190000001</v>
      </c>
      <c r="L13" t="s">
        <v>38</v>
      </c>
      <c r="M13" t="s">
        <v>66</v>
      </c>
      <c r="N13" t="s">
        <v>27</v>
      </c>
      <c r="O13">
        <v>11</v>
      </c>
      <c r="P13">
        <v>0.31390000000000001</v>
      </c>
      <c r="Q13">
        <v>1</v>
      </c>
      <c r="R13">
        <v>5.9333333330000002</v>
      </c>
    </row>
    <row r="14" spans="1:18" x14ac:dyDescent="0.2">
      <c r="A14" t="s">
        <v>67</v>
      </c>
      <c r="B14">
        <v>56</v>
      </c>
      <c r="C14" t="s">
        <v>19</v>
      </c>
      <c r="D14" t="s">
        <v>20</v>
      </c>
      <c r="E14" t="s">
        <v>68</v>
      </c>
      <c r="F14" t="s">
        <v>32</v>
      </c>
      <c r="G14" t="s">
        <v>41</v>
      </c>
      <c r="H14" t="s">
        <v>24</v>
      </c>
      <c r="I14" t="s">
        <v>24</v>
      </c>
      <c r="J14">
        <v>88</v>
      </c>
      <c r="K14">
        <v>21.501134230000002</v>
      </c>
      <c r="L14" t="s">
        <v>38</v>
      </c>
      <c r="M14" t="s">
        <v>69</v>
      </c>
      <c r="N14" t="s">
        <v>27</v>
      </c>
      <c r="O14">
        <v>21</v>
      </c>
      <c r="P14">
        <v>0.35959999999999998</v>
      </c>
      <c r="Q14">
        <v>7.0000000000000007E-2</v>
      </c>
      <c r="R14">
        <v>2.6333333329999999</v>
      </c>
    </row>
    <row r="15" spans="1:18" x14ac:dyDescent="0.2">
      <c r="A15" t="s">
        <v>70</v>
      </c>
      <c r="B15">
        <v>56</v>
      </c>
      <c r="C15" t="s">
        <v>29</v>
      </c>
      <c r="D15" t="s">
        <v>20</v>
      </c>
      <c r="E15" t="s">
        <v>31</v>
      </c>
      <c r="F15" t="s">
        <v>32</v>
      </c>
      <c r="G15" t="s">
        <v>41</v>
      </c>
      <c r="H15" t="s">
        <v>24</v>
      </c>
      <c r="I15" t="s">
        <v>24</v>
      </c>
      <c r="J15">
        <v>87</v>
      </c>
      <c r="K15">
        <v>22.5531775</v>
      </c>
      <c r="L15" t="s">
        <v>38</v>
      </c>
      <c r="M15" t="s">
        <v>71</v>
      </c>
      <c r="N15" t="s">
        <v>27</v>
      </c>
      <c r="O15">
        <v>20</v>
      </c>
      <c r="P15">
        <v>0.3926</v>
      </c>
      <c r="Q15">
        <v>0.52</v>
      </c>
      <c r="R15">
        <v>2.9666666670000001</v>
      </c>
    </row>
    <row r="16" spans="1:18" x14ac:dyDescent="0.2">
      <c r="A16" t="s">
        <v>72</v>
      </c>
      <c r="B16">
        <v>34</v>
      </c>
      <c r="C16" t="s">
        <v>19</v>
      </c>
      <c r="D16" t="s">
        <v>58</v>
      </c>
      <c r="E16" t="s">
        <v>37</v>
      </c>
      <c r="F16" t="s">
        <v>32</v>
      </c>
      <c r="G16" t="s">
        <v>23</v>
      </c>
      <c r="H16" t="s">
        <v>24</v>
      </c>
      <c r="I16" t="s">
        <v>24</v>
      </c>
      <c r="J16">
        <v>66.7</v>
      </c>
      <c r="K16">
        <v>9.8957819639999993</v>
      </c>
      <c r="L16" t="s">
        <v>25</v>
      </c>
      <c r="M16" t="s">
        <v>73</v>
      </c>
      <c r="N16" t="s">
        <v>43</v>
      </c>
      <c r="O16">
        <v>0</v>
      </c>
      <c r="P16">
        <v>0.3972</v>
      </c>
      <c r="Q16">
        <v>0.41</v>
      </c>
      <c r="R16">
        <v>12.2</v>
      </c>
    </row>
    <row r="17" spans="1:18" x14ac:dyDescent="0.2">
      <c r="A17" t="s">
        <v>74</v>
      </c>
      <c r="B17">
        <v>55</v>
      </c>
      <c r="C17" t="s">
        <v>19</v>
      </c>
      <c r="D17" t="s">
        <v>30</v>
      </c>
      <c r="E17" t="s">
        <v>75</v>
      </c>
      <c r="F17" t="s">
        <v>48</v>
      </c>
      <c r="G17" t="s">
        <v>23</v>
      </c>
      <c r="H17" t="s">
        <v>24</v>
      </c>
      <c r="I17" t="s">
        <v>24</v>
      </c>
      <c r="J17">
        <v>66.099999999999994</v>
      </c>
      <c r="K17">
        <v>8.4492224740000008</v>
      </c>
      <c r="L17" t="s">
        <v>25</v>
      </c>
      <c r="M17" t="s">
        <v>76</v>
      </c>
      <c r="N17" t="s">
        <v>43</v>
      </c>
      <c r="O17">
        <v>4</v>
      </c>
      <c r="P17">
        <v>0.29559999999999997</v>
      </c>
      <c r="Q17">
        <v>0</v>
      </c>
      <c r="R17">
        <v>5.1333333330000004</v>
      </c>
    </row>
    <row r="18" spans="1:18" x14ac:dyDescent="0.2">
      <c r="A18" t="s">
        <v>77</v>
      </c>
      <c r="B18">
        <v>56</v>
      </c>
      <c r="C18" t="s">
        <v>29</v>
      </c>
      <c r="D18" t="s">
        <v>36</v>
      </c>
      <c r="E18" t="s">
        <v>75</v>
      </c>
      <c r="F18" t="s">
        <v>32</v>
      </c>
      <c r="G18" t="s">
        <v>23</v>
      </c>
      <c r="H18" t="s">
        <v>24</v>
      </c>
      <c r="I18" t="s">
        <v>24</v>
      </c>
      <c r="J18">
        <v>84</v>
      </c>
      <c r="K18">
        <v>20.120327450000001</v>
      </c>
      <c r="L18" t="s">
        <v>25</v>
      </c>
      <c r="M18" t="s">
        <v>78</v>
      </c>
      <c r="N18" t="s">
        <v>27</v>
      </c>
      <c r="O18">
        <v>14</v>
      </c>
      <c r="P18">
        <v>0.29289999999999999</v>
      </c>
      <c r="Q18">
        <v>7.0000000000000007E-2</v>
      </c>
      <c r="R18">
        <v>1.7</v>
      </c>
    </row>
    <row r="19" spans="1:18" x14ac:dyDescent="0.2">
      <c r="A19" t="s">
        <v>79</v>
      </c>
      <c r="B19">
        <v>57</v>
      </c>
      <c r="C19" t="s">
        <v>29</v>
      </c>
      <c r="D19" t="s">
        <v>30</v>
      </c>
      <c r="E19" t="s">
        <v>75</v>
      </c>
      <c r="F19" t="s">
        <v>32</v>
      </c>
      <c r="G19" t="s">
        <v>41</v>
      </c>
      <c r="H19" t="s">
        <v>24</v>
      </c>
      <c r="I19" t="s">
        <v>24</v>
      </c>
      <c r="J19">
        <v>77.2</v>
      </c>
      <c r="K19">
        <v>55.166518719999999</v>
      </c>
      <c r="L19" t="s">
        <v>25</v>
      </c>
      <c r="M19" t="s">
        <v>80</v>
      </c>
      <c r="N19" t="s">
        <v>27</v>
      </c>
      <c r="O19">
        <v>11</v>
      </c>
      <c r="P19">
        <v>0.30730000000000002</v>
      </c>
      <c r="Q19">
        <v>0.22</v>
      </c>
      <c r="R19">
        <v>2.8</v>
      </c>
    </row>
    <row r="20" spans="1:18" x14ac:dyDescent="0.2">
      <c r="A20" t="s">
        <v>81</v>
      </c>
      <c r="B20">
        <v>73</v>
      </c>
      <c r="C20" t="s">
        <v>29</v>
      </c>
      <c r="D20" t="s">
        <v>30</v>
      </c>
      <c r="E20" t="s">
        <v>82</v>
      </c>
      <c r="F20" t="s">
        <v>32</v>
      </c>
      <c r="G20" t="s">
        <v>41</v>
      </c>
      <c r="H20" t="s">
        <v>45</v>
      </c>
      <c r="I20" t="s">
        <v>24</v>
      </c>
      <c r="J20">
        <v>96</v>
      </c>
      <c r="K20">
        <v>11.27658875</v>
      </c>
      <c r="L20" t="s">
        <v>38</v>
      </c>
      <c r="M20" t="s">
        <v>83</v>
      </c>
      <c r="N20" t="s">
        <v>27</v>
      </c>
      <c r="O20">
        <v>30</v>
      </c>
      <c r="P20">
        <v>0.34660000000000002</v>
      </c>
      <c r="Q20">
        <v>0.13</v>
      </c>
      <c r="R20">
        <v>3.5</v>
      </c>
    </row>
    <row r="21" spans="1:18" x14ac:dyDescent="0.2">
      <c r="A21" t="s">
        <v>84</v>
      </c>
      <c r="B21">
        <v>78</v>
      </c>
      <c r="C21" t="s">
        <v>29</v>
      </c>
      <c r="D21" t="s">
        <v>58</v>
      </c>
      <c r="E21" t="s">
        <v>31</v>
      </c>
      <c r="F21" t="s">
        <v>32</v>
      </c>
      <c r="G21" t="s">
        <v>23</v>
      </c>
      <c r="H21" t="s">
        <v>24</v>
      </c>
      <c r="I21" t="s">
        <v>24</v>
      </c>
      <c r="J21">
        <v>69</v>
      </c>
      <c r="K21">
        <v>15.386132760000001</v>
      </c>
      <c r="L21" t="s">
        <v>38</v>
      </c>
      <c r="M21" t="s">
        <v>85</v>
      </c>
      <c r="N21" t="s">
        <v>27</v>
      </c>
      <c r="O21">
        <v>25</v>
      </c>
      <c r="P21">
        <v>0.3533</v>
      </c>
      <c r="Q21">
        <v>0.18</v>
      </c>
      <c r="R21">
        <v>7.4666666670000001</v>
      </c>
    </row>
    <row r="22" spans="1:18" x14ac:dyDescent="0.2">
      <c r="A22" t="s">
        <v>86</v>
      </c>
      <c r="B22">
        <v>62</v>
      </c>
      <c r="C22" t="s">
        <v>29</v>
      </c>
      <c r="D22" t="s">
        <v>30</v>
      </c>
      <c r="E22" t="s">
        <v>21</v>
      </c>
      <c r="F22" t="s">
        <v>22</v>
      </c>
      <c r="G22" t="s">
        <v>23</v>
      </c>
      <c r="H22" t="s">
        <v>24</v>
      </c>
      <c r="I22" t="s">
        <v>24</v>
      </c>
      <c r="J22">
        <v>95</v>
      </c>
      <c r="K22">
        <v>21.303876120000002</v>
      </c>
      <c r="L22" t="s">
        <v>38</v>
      </c>
      <c r="M22" t="s">
        <v>87</v>
      </c>
      <c r="N22" t="s">
        <v>27</v>
      </c>
      <c r="O22">
        <v>18</v>
      </c>
      <c r="P22">
        <v>0.36430000000000001</v>
      </c>
      <c r="Q22">
        <v>0.33</v>
      </c>
      <c r="R22">
        <v>3.6333333329999999</v>
      </c>
    </row>
    <row r="23" spans="1:18" x14ac:dyDescent="0.2">
      <c r="A23" t="s">
        <v>88</v>
      </c>
      <c r="B23">
        <v>50</v>
      </c>
      <c r="C23" t="s">
        <v>19</v>
      </c>
      <c r="D23" t="s">
        <v>30</v>
      </c>
      <c r="E23" t="s">
        <v>37</v>
      </c>
      <c r="F23" t="s">
        <v>32</v>
      </c>
      <c r="G23" t="s">
        <v>23</v>
      </c>
      <c r="H23" t="s">
        <v>24</v>
      </c>
      <c r="I23" t="s">
        <v>24</v>
      </c>
      <c r="J23">
        <v>100.8</v>
      </c>
      <c r="K23">
        <v>6.115001479</v>
      </c>
      <c r="L23" t="s">
        <v>25</v>
      </c>
      <c r="M23" t="s">
        <v>89</v>
      </c>
      <c r="N23" t="s">
        <v>27</v>
      </c>
      <c r="O23">
        <v>18</v>
      </c>
      <c r="P23">
        <v>0.26869999999999999</v>
      </c>
      <c r="Q23">
        <v>0.78</v>
      </c>
      <c r="R23">
        <v>5.0333333329999999</v>
      </c>
    </row>
    <row r="24" spans="1:18" x14ac:dyDescent="0.2">
      <c r="A24" t="s">
        <v>90</v>
      </c>
      <c r="B24">
        <v>74</v>
      </c>
      <c r="C24" t="s">
        <v>19</v>
      </c>
      <c r="D24" t="s">
        <v>30</v>
      </c>
      <c r="E24" t="s">
        <v>31</v>
      </c>
      <c r="F24" t="s">
        <v>51</v>
      </c>
      <c r="G24" t="s">
        <v>41</v>
      </c>
      <c r="H24" t="s">
        <v>24</v>
      </c>
      <c r="I24" t="s">
        <v>24</v>
      </c>
      <c r="J24">
        <v>68</v>
      </c>
      <c r="K24">
        <v>13.019035410000001</v>
      </c>
      <c r="L24" t="s">
        <v>25</v>
      </c>
      <c r="M24" t="s">
        <v>91</v>
      </c>
      <c r="N24" t="s">
        <v>27</v>
      </c>
      <c r="O24">
        <v>27</v>
      </c>
      <c r="P24">
        <v>0.29320000000000002</v>
      </c>
      <c r="Q24">
        <v>0.39</v>
      </c>
      <c r="R24">
        <v>4.733333333</v>
      </c>
    </row>
    <row r="25" spans="1:18" x14ac:dyDescent="0.2">
      <c r="A25" t="s">
        <v>92</v>
      </c>
      <c r="B25">
        <v>71</v>
      </c>
      <c r="C25" t="s">
        <v>19</v>
      </c>
      <c r="D25" t="s">
        <v>36</v>
      </c>
      <c r="E25" t="s">
        <v>75</v>
      </c>
      <c r="F25" t="s">
        <v>22</v>
      </c>
      <c r="G25" t="s">
        <v>23</v>
      </c>
      <c r="H25" t="s">
        <v>24</v>
      </c>
      <c r="I25" t="s">
        <v>24</v>
      </c>
      <c r="J25">
        <v>70</v>
      </c>
      <c r="K25">
        <v>5.6547325510000004</v>
      </c>
      <c r="L25" t="s">
        <v>38</v>
      </c>
      <c r="M25" t="s">
        <v>93</v>
      </c>
      <c r="N25" t="s">
        <v>27</v>
      </c>
      <c r="O25">
        <v>7</v>
      </c>
      <c r="P25">
        <v>0.37730000000000002</v>
      </c>
      <c r="Q25">
        <v>0.94</v>
      </c>
      <c r="R25">
        <v>6</v>
      </c>
    </row>
    <row r="26" spans="1:18" x14ac:dyDescent="0.2">
      <c r="A26" t="s">
        <v>94</v>
      </c>
      <c r="B26">
        <v>61</v>
      </c>
      <c r="C26" t="s">
        <v>29</v>
      </c>
      <c r="D26" t="s">
        <v>36</v>
      </c>
      <c r="E26" t="s">
        <v>31</v>
      </c>
      <c r="F26" t="s">
        <v>32</v>
      </c>
      <c r="G26" t="s">
        <v>23</v>
      </c>
      <c r="H26" t="s">
        <v>24</v>
      </c>
      <c r="I26" t="s">
        <v>24</v>
      </c>
      <c r="J26">
        <v>98</v>
      </c>
      <c r="K26">
        <v>22.35591939</v>
      </c>
      <c r="L26" t="s">
        <v>38</v>
      </c>
      <c r="M26" t="s">
        <v>95</v>
      </c>
      <c r="N26" t="s">
        <v>27</v>
      </c>
      <c r="O26">
        <v>10</v>
      </c>
      <c r="P26">
        <v>0.36699999999999999</v>
      </c>
      <c r="Q26">
        <v>0.13</v>
      </c>
      <c r="R26">
        <v>2.3666666670000001</v>
      </c>
    </row>
    <row r="27" spans="1:18" x14ac:dyDescent="0.2">
      <c r="A27" t="s">
        <v>96</v>
      </c>
      <c r="B27">
        <v>46</v>
      </c>
      <c r="C27" t="s">
        <v>29</v>
      </c>
      <c r="D27" t="s">
        <v>30</v>
      </c>
      <c r="E27" t="s">
        <v>31</v>
      </c>
      <c r="F27" t="s">
        <v>32</v>
      </c>
      <c r="G27" t="s">
        <v>41</v>
      </c>
      <c r="H27" t="s">
        <v>24</v>
      </c>
      <c r="I27" t="s">
        <v>24</v>
      </c>
      <c r="J27">
        <v>63</v>
      </c>
      <c r="K27">
        <v>6.8054048720000004</v>
      </c>
      <c r="L27" t="s">
        <v>97</v>
      </c>
      <c r="M27" t="s">
        <v>98</v>
      </c>
      <c r="N27" t="s">
        <v>27</v>
      </c>
      <c r="O27">
        <v>2</v>
      </c>
      <c r="P27">
        <v>0.37219999999999998</v>
      </c>
      <c r="Q27">
        <v>0</v>
      </c>
      <c r="R27">
        <v>107.0666667</v>
      </c>
    </row>
    <row r="28" spans="1:18" x14ac:dyDescent="0.2">
      <c r="A28" t="s">
        <v>99</v>
      </c>
      <c r="B28">
        <v>77</v>
      </c>
      <c r="C28" t="s">
        <v>29</v>
      </c>
      <c r="D28" t="s">
        <v>30</v>
      </c>
      <c r="E28" t="s">
        <v>31</v>
      </c>
      <c r="F28" t="s">
        <v>32</v>
      </c>
      <c r="G28" t="s">
        <v>41</v>
      </c>
      <c r="H28" t="s">
        <v>24</v>
      </c>
      <c r="I28" t="s">
        <v>24</v>
      </c>
      <c r="J28">
        <v>61</v>
      </c>
      <c r="K28">
        <v>11.63822862</v>
      </c>
      <c r="L28" t="s">
        <v>97</v>
      </c>
      <c r="M28" t="s">
        <v>100</v>
      </c>
      <c r="N28" t="s">
        <v>27</v>
      </c>
      <c r="O28">
        <v>16</v>
      </c>
      <c r="P28">
        <v>0.36449999999999999</v>
      </c>
      <c r="Q28">
        <v>0.24</v>
      </c>
      <c r="R28">
        <v>3.8333333330000001</v>
      </c>
    </row>
    <row r="29" spans="1:18" x14ac:dyDescent="0.2">
      <c r="A29" t="s">
        <v>101</v>
      </c>
      <c r="B29">
        <v>80</v>
      </c>
      <c r="C29" t="s">
        <v>29</v>
      </c>
      <c r="D29" t="s">
        <v>20</v>
      </c>
      <c r="E29" t="s">
        <v>68</v>
      </c>
      <c r="F29" t="s">
        <v>32</v>
      </c>
      <c r="G29" t="s">
        <v>23</v>
      </c>
      <c r="H29" t="s">
        <v>24</v>
      </c>
      <c r="I29" t="s">
        <v>24</v>
      </c>
      <c r="J29">
        <v>77.599999999999994</v>
      </c>
      <c r="K29">
        <v>1.0191669130000001</v>
      </c>
      <c r="L29" t="s">
        <v>38</v>
      </c>
      <c r="M29" t="s">
        <v>102</v>
      </c>
      <c r="N29" t="s">
        <v>27</v>
      </c>
      <c r="O29">
        <v>26</v>
      </c>
      <c r="P29">
        <v>0.35449999999999998</v>
      </c>
      <c r="Q29">
        <v>1.45</v>
      </c>
      <c r="R29">
        <v>2.8666666670000001</v>
      </c>
    </row>
    <row r="30" spans="1:18" x14ac:dyDescent="0.2">
      <c r="A30" t="s">
        <v>103</v>
      </c>
      <c r="B30">
        <v>35</v>
      </c>
      <c r="C30" t="s">
        <v>29</v>
      </c>
      <c r="D30" t="s">
        <v>104</v>
      </c>
      <c r="E30" t="s">
        <v>21</v>
      </c>
      <c r="F30" t="s">
        <v>32</v>
      </c>
      <c r="G30" t="s">
        <v>41</v>
      </c>
      <c r="H30" t="s">
        <v>24</v>
      </c>
      <c r="I30" t="s">
        <v>24</v>
      </c>
      <c r="J30">
        <v>93.9</v>
      </c>
      <c r="K30">
        <v>11.07933064</v>
      </c>
      <c r="L30" t="s">
        <v>25</v>
      </c>
      <c r="M30" t="s">
        <v>105</v>
      </c>
      <c r="N30" t="s">
        <v>27</v>
      </c>
      <c r="O30">
        <v>4</v>
      </c>
      <c r="P30">
        <v>0.35699999999999998</v>
      </c>
      <c r="Q30">
        <v>0.38</v>
      </c>
      <c r="R30">
        <v>2.733333333</v>
      </c>
    </row>
    <row r="31" spans="1:18" x14ac:dyDescent="0.2">
      <c r="A31" t="s">
        <v>106</v>
      </c>
      <c r="B31">
        <v>63</v>
      </c>
      <c r="C31" t="s">
        <v>19</v>
      </c>
      <c r="D31" t="s">
        <v>20</v>
      </c>
      <c r="E31" t="s">
        <v>107</v>
      </c>
      <c r="F31" t="s">
        <v>22</v>
      </c>
      <c r="G31" t="s">
        <v>41</v>
      </c>
      <c r="H31" t="s">
        <v>24</v>
      </c>
      <c r="I31" t="s">
        <v>24</v>
      </c>
      <c r="J31">
        <v>59</v>
      </c>
      <c r="K31">
        <v>0</v>
      </c>
      <c r="L31" t="s">
        <v>38</v>
      </c>
      <c r="M31" t="s">
        <v>108</v>
      </c>
      <c r="N31" t="s">
        <v>27</v>
      </c>
      <c r="O31">
        <v>12</v>
      </c>
      <c r="P31">
        <v>0.34899999999999998</v>
      </c>
      <c r="Q31">
        <v>0.13</v>
      </c>
      <c r="R31">
        <v>4.1333333330000004</v>
      </c>
    </row>
    <row r="32" spans="1:18" x14ac:dyDescent="0.2">
      <c r="A32" t="s">
        <v>109</v>
      </c>
      <c r="B32">
        <v>83</v>
      </c>
      <c r="C32" t="s">
        <v>29</v>
      </c>
      <c r="D32" t="s">
        <v>58</v>
      </c>
      <c r="E32" t="s">
        <v>37</v>
      </c>
      <c r="F32" t="s">
        <v>32</v>
      </c>
      <c r="G32" t="s">
        <v>41</v>
      </c>
      <c r="H32" t="s">
        <v>24</v>
      </c>
      <c r="I32" t="s">
        <v>24</v>
      </c>
      <c r="J32">
        <v>75</v>
      </c>
      <c r="K32">
        <v>23.736726170000001</v>
      </c>
      <c r="L32" t="s">
        <v>38</v>
      </c>
      <c r="M32" t="s">
        <v>110</v>
      </c>
      <c r="N32" t="s">
        <v>27</v>
      </c>
      <c r="O32">
        <v>19</v>
      </c>
      <c r="P32">
        <v>0.34939999999999999</v>
      </c>
      <c r="Q32">
        <v>0.42</v>
      </c>
      <c r="R32">
        <v>3.1666666669999999</v>
      </c>
    </row>
    <row r="33" spans="1:18" x14ac:dyDescent="0.2">
      <c r="A33" t="s">
        <v>111</v>
      </c>
      <c r="B33">
        <v>60</v>
      </c>
      <c r="C33" t="s">
        <v>19</v>
      </c>
      <c r="D33" t="s">
        <v>30</v>
      </c>
      <c r="E33" t="s">
        <v>82</v>
      </c>
      <c r="F33" t="s">
        <v>32</v>
      </c>
      <c r="G33" t="s">
        <v>41</v>
      </c>
      <c r="H33" t="s">
        <v>24</v>
      </c>
      <c r="I33" t="s">
        <v>24</v>
      </c>
      <c r="J33">
        <v>70</v>
      </c>
      <c r="K33">
        <v>33.106486500000003</v>
      </c>
      <c r="L33" t="s">
        <v>38</v>
      </c>
      <c r="M33" t="s">
        <v>112</v>
      </c>
      <c r="N33" t="s">
        <v>27</v>
      </c>
      <c r="O33">
        <v>7</v>
      </c>
      <c r="P33">
        <v>0.35460000000000003</v>
      </c>
      <c r="Q33">
        <v>0.4</v>
      </c>
      <c r="R33">
        <v>3.5</v>
      </c>
    </row>
    <row r="34" spans="1:18" x14ac:dyDescent="0.2">
      <c r="A34" t="s">
        <v>113</v>
      </c>
      <c r="B34">
        <v>69</v>
      </c>
      <c r="C34" t="s">
        <v>29</v>
      </c>
      <c r="D34" t="s">
        <v>30</v>
      </c>
      <c r="E34" t="s">
        <v>31</v>
      </c>
      <c r="F34" t="s">
        <v>32</v>
      </c>
      <c r="G34" t="s">
        <v>41</v>
      </c>
      <c r="H34" t="s">
        <v>24</v>
      </c>
      <c r="I34" t="s">
        <v>24</v>
      </c>
      <c r="J34">
        <v>106</v>
      </c>
      <c r="K34">
        <v>12.69027189</v>
      </c>
      <c r="L34" t="s">
        <v>38</v>
      </c>
      <c r="M34" t="s">
        <v>114</v>
      </c>
      <c r="N34" t="s">
        <v>27</v>
      </c>
      <c r="O34">
        <v>21</v>
      </c>
      <c r="P34">
        <v>0.36580000000000001</v>
      </c>
      <c r="Q34">
        <v>0.18</v>
      </c>
      <c r="R34">
        <v>3.233333333</v>
      </c>
    </row>
    <row r="35" spans="1:18" x14ac:dyDescent="0.2">
      <c r="A35" t="s">
        <v>115</v>
      </c>
      <c r="B35">
        <v>73</v>
      </c>
      <c r="C35" t="s">
        <v>29</v>
      </c>
      <c r="D35" t="s">
        <v>30</v>
      </c>
      <c r="E35" t="s">
        <v>31</v>
      </c>
      <c r="F35" t="s">
        <v>32</v>
      </c>
      <c r="G35" t="s">
        <v>23</v>
      </c>
      <c r="H35" t="s">
        <v>24</v>
      </c>
      <c r="I35" t="s">
        <v>24</v>
      </c>
      <c r="J35">
        <v>83</v>
      </c>
      <c r="K35">
        <v>16.208041560000002</v>
      </c>
      <c r="L35" t="s">
        <v>38</v>
      </c>
      <c r="M35" t="s">
        <v>116</v>
      </c>
      <c r="N35" t="s">
        <v>27</v>
      </c>
      <c r="O35">
        <v>9</v>
      </c>
      <c r="P35">
        <v>0.35220000000000001</v>
      </c>
      <c r="Q35">
        <v>0.23</v>
      </c>
      <c r="R35">
        <v>3.5666666669999998</v>
      </c>
    </row>
    <row r="36" spans="1:18" x14ac:dyDescent="0.2">
      <c r="A36" t="s">
        <v>117</v>
      </c>
      <c r="B36">
        <v>64</v>
      </c>
      <c r="C36" t="s">
        <v>29</v>
      </c>
      <c r="D36" t="s">
        <v>58</v>
      </c>
      <c r="E36" t="s">
        <v>68</v>
      </c>
      <c r="F36" t="s">
        <v>32</v>
      </c>
      <c r="G36" t="s">
        <v>41</v>
      </c>
      <c r="H36" t="s">
        <v>24</v>
      </c>
      <c r="I36" t="s">
        <v>24</v>
      </c>
      <c r="J36">
        <v>80</v>
      </c>
      <c r="K36">
        <v>4.0437913009999997</v>
      </c>
      <c r="L36" t="s">
        <v>38</v>
      </c>
      <c r="M36" t="s">
        <v>118</v>
      </c>
      <c r="N36" t="s">
        <v>27</v>
      </c>
      <c r="O36">
        <v>12</v>
      </c>
      <c r="P36">
        <v>0.3503</v>
      </c>
      <c r="Q36">
        <v>0.37</v>
      </c>
      <c r="R36">
        <v>3.4</v>
      </c>
    </row>
    <row r="37" spans="1:18" x14ac:dyDescent="0.2">
      <c r="A37" t="s">
        <v>119</v>
      </c>
      <c r="B37">
        <v>41</v>
      </c>
      <c r="C37" t="s">
        <v>19</v>
      </c>
      <c r="D37" t="s">
        <v>30</v>
      </c>
      <c r="E37" t="s">
        <v>37</v>
      </c>
      <c r="F37" t="s">
        <v>65</v>
      </c>
      <c r="G37" t="s">
        <v>41</v>
      </c>
      <c r="H37" t="s">
        <v>24</v>
      </c>
      <c r="I37" t="s">
        <v>24</v>
      </c>
      <c r="J37">
        <v>57</v>
      </c>
      <c r="K37">
        <v>9.4683893880000003</v>
      </c>
      <c r="L37" t="s">
        <v>38</v>
      </c>
      <c r="M37" t="s">
        <v>120</v>
      </c>
      <c r="N37" t="s">
        <v>27</v>
      </c>
      <c r="O37">
        <v>1</v>
      </c>
      <c r="P37">
        <v>0.36990000000000001</v>
      </c>
      <c r="Q37">
        <v>0.23</v>
      </c>
      <c r="R37">
        <v>4.5999999999999996</v>
      </c>
    </row>
    <row r="38" spans="1:18" x14ac:dyDescent="0.2">
      <c r="A38" t="s">
        <v>121</v>
      </c>
      <c r="B38">
        <v>59</v>
      </c>
      <c r="C38" t="s">
        <v>19</v>
      </c>
      <c r="D38" t="s">
        <v>30</v>
      </c>
      <c r="E38" t="s">
        <v>31</v>
      </c>
      <c r="F38" t="s">
        <v>51</v>
      </c>
      <c r="G38" t="s">
        <v>41</v>
      </c>
      <c r="H38" t="s">
        <v>24</v>
      </c>
      <c r="I38" t="s">
        <v>24</v>
      </c>
      <c r="J38">
        <v>70</v>
      </c>
      <c r="K38">
        <v>11.04645429</v>
      </c>
      <c r="L38" t="s">
        <v>38</v>
      </c>
      <c r="M38" t="s">
        <v>122</v>
      </c>
      <c r="N38" t="s">
        <v>27</v>
      </c>
      <c r="O38">
        <v>1</v>
      </c>
      <c r="P38">
        <v>0.3957</v>
      </c>
      <c r="Q38">
        <v>0.1</v>
      </c>
      <c r="R38">
        <v>3.4333333330000002</v>
      </c>
    </row>
    <row r="39" spans="1:18" x14ac:dyDescent="0.2">
      <c r="A39" t="s">
        <v>123</v>
      </c>
      <c r="B39">
        <v>52</v>
      </c>
      <c r="C39" t="s">
        <v>19</v>
      </c>
      <c r="D39" t="s">
        <v>36</v>
      </c>
      <c r="E39" t="s">
        <v>75</v>
      </c>
      <c r="F39" t="s">
        <v>32</v>
      </c>
      <c r="G39" t="s">
        <v>23</v>
      </c>
      <c r="H39" t="s">
        <v>24</v>
      </c>
      <c r="I39" t="s">
        <v>24</v>
      </c>
      <c r="J39">
        <v>88</v>
      </c>
      <c r="K39">
        <v>13.249169869999999</v>
      </c>
      <c r="L39" t="s">
        <v>38</v>
      </c>
      <c r="M39" t="s">
        <v>124</v>
      </c>
      <c r="N39" t="s">
        <v>27</v>
      </c>
      <c r="O39">
        <v>8</v>
      </c>
      <c r="P39">
        <v>0.34760000000000002</v>
      </c>
      <c r="Q39">
        <v>0.02</v>
      </c>
      <c r="R39">
        <v>5.0333333329999999</v>
      </c>
    </row>
    <row r="40" spans="1:18" x14ac:dyDescent="0.2">
      <c r="A40" t="s">
        <v>125</v>
      </c>
      <c r="B40">
        <v>75</v>
      </c>
      <c r="C40" t="s">
        <v>29</v>
      </c>
      <c r="D40" t="s">
        <v>36</v>
      </c>
      <c r="E40" t="s">
        <v>75</v>
      </c>
      <c r="F40" t="s">
        <v>32</v>
      </c>
      <c r="G40" t="s">
        <v>23</v>
      </c>
      <c r="H40" t="s">
        <v>45</v>
      </c>
      <c r="I40" t="s">
        <v>24</v>
      </c>
      <c r="J40">
        <v>47.5</v>
      </c>
      <c r="K40">
        <v>16.997074009999999</v>
      </c>
      <c r="L40" t="s">
        <v>38</v>
      </c>
      <c r="M40" t="s">
        <v>126</v>
      </c>
      <c r="N40" t="s">
        <v>27</v>
      </c>
      <c r="O40">
        <v>7</v>
      </c>
      <c r="P40">
        <v>0.37740000000000001</v>
      </c>
      <c r="Q40">
        <v>1.01</v>
      </c>
      <c r="R40">
        <v>5.0333333329999999</v>
      </c>
    </row>
    <row r="41" spans="1:18" x14ac:dyDescent="0.2">
      <c r="A41" t="s">
        <v>127</v>
      </c>
      <c r="B41">
        <v>55</v>
      </c>
      <c r="C41" t="s">
        <v>19</v>
      </c>
      <c r="D41" t="s">
        <v>36</v>
      </c>
      <c r="E41" t="s">
        <v>37</v>
      </c>
      <c r="F41" t="s">
        <v>32</v>
      </c>
      <c r="G41" t="s">
        <v>23</v>
      </c>
      <c r="H41" t="s">
        <v>24</v>
      </c>
      <c r="I41" t="s">
        <v>24</v>
      </c>
      <c r="J41">
        <v>64</v>
      </c>
      <c r="K41">
        <v>14.432718550000001</v>
      </c>
      <c r="L41" t="s">
        <v>38</v>
      </c>
      <c r="M41" t="s">
        <v>128</v>
      </c>
      <c r="N41" t="s">
        <v>27</v>
      </c>
      <c r="O41">
        <v>29</v>
      </c>
      <c r="P41">
        <v>0.33250000000000002</v>
      </c>
      <c r="Q41">
        <v>0.14000000000000001</v>
      </c>
      <c r="R41">
        <v>5.4</v>
      </c>
    </row>
    <row r="42" spans="1:18" x14ac:dyDescent="0.2">
      <c r="A42" t="s">
        <v>129</v>
      </c>
      <c r="B42">
        <v>90</v>
      </c>
      <c r="C42" t="s">
        <v>29</v>
      </c>
      <c r="D42" t="s">
        <v>58</v>
      </c>
      <c r="E42" t="s">
        <v>75</v>
      </c>
      <c r="F42" t="s">
        <v>22</v>
      </c>
      <c r="G42" t="s">
        <v>23</v>
      </c>
      <c r="H42" t="s">
        <v>45</v>
      </c>
      <c r="I42" t="s">
        <v>24</v>
      </c>
      <c r="J42">
        <v>59.4</v>
      </c>
      <c r="K42">
        <v>9.5670184440000003</v>
      </c>
      <c r="L42" t="s">
        <v>25</v>
      </c>
      <c r="M42" t="s">
        <v>130</v>
      </c>
      <c r="N42" t="s">
        <v>27</v>
      </c>
      <c r="O42">
        <v>13</v>
      </c>
      <c r="P42">
        <v>0.33339999999999997</v>
      </c>
      <c r="Q42">
        <v>0.31</v>
      </c>
      <c r="R42">
        <v>5.266666667</v>
      </c>
    </row>
    <row r="43" spans="1:18" x14ac:dyDescent="0.2">
      <c r="A43" t="s">
        <v>131</v>
      </c>
      <c r="B43">
        <v>54</v>
      </c>
      <c r="C43" t="s">
        <v>19</v>
      </c>
      <c r="D43" t="s">
        <v>36</v>
      </c>
      <c r="E43" t="s">
        <v>75</v>
      </c>
      <c r="F43" t="s">
        <v>32</v>
      </c>
      <c r="G43" t="s">
        <v>23</v>
      </c>
      <c r="H43" t="s">
        <v>24</v>
      </c>
      <c r="I43" t="s">
        <v>24</v>
      </c>
      <c r="J43">
        <v>69</v>
      </c>
      <c r="K43">
        <v>28.66817898</v>
      </c>
      <c r="L43" t="s">
        <v>38</v>
      </c>
      <c r="M43" t="s">
        <v>132</v>
      </c>
      <c r="N43" t="s">
        <v>27</v>
      </c>
      <c r="O43">
        <v>17</v>
      </c>
      <c r="P43">
        <v>0.35899999999999999</v>
      </c>
      <c r="Q43">
        <v>0.5</v>
      </c>
      <c r="R43">
        <v>2.8333333330000001</v>
      </c>
    </row>
    <row r="44" spans="1:18" x14ac:dyDescent="0.2">
      <c r="A44" t="s">
        <v>133</v>
      </c>
      <c r="B44">
        <v>66</v>
      </c>
      <c r="C44" t="s">
        <v>19</v>
      </c>
      <c r="D44" t="s">
        <v>30</v>
      </c>
      <c r="E44" t="s">
        <v>31</v>
      </c>
      <c r="F44" t="s">
        <v>48</v>
      </c>
      <c r="G44" t="s">
        <v>41</v>
      </c>
      <c r="H44" t="s">
        <v>24</v>
      </c>
      <c r="I44" t="s">
        <v>24</v>
      </c>
      <c r="J44">
        <v>57</v>
      </c>
      <c r="K44">
        <v>28.240786400000001</v>
      </c>
      <c r="L44" t="s">
        <v>38</v>
      </c>
      <c r="M44" t="s">
        <v>134</v>
      </c>
      <c r="N44" t="s">
        <v>27</v>
      </c>
      <c r="O44">
        <v>0</v>
      </c>
      <c r="P44">
        <v>0.56759999999999999</v>
      </c>
      <c r="Q44">
        <v>7.18</v>
      </c>
      <c r="R44">
        <v>31</v>
      </c>
    </row>
    <row r="45" spans="1:18" x14ac:dyDescent="0.2">
      <c r="A45" t="s">
        <v>135</v>
      </c>
      <c r="B45">
        <v>40</v>
      </c>
      <c r="C45" t="s">
        <v>19</v>
      </c>
      <c r="D45" t="s">
        <v>30</v>
      </c>
      <c r="E45" t="s">
        <v>75</v>
      </c>
      <c r="F45" t="s">
        <v>32</v>
      </c>
      <c r="G45" t="s">
        <v>41</v>
      </c>
      <c r="H45" t="s">
        <v>24</v>
      </c>
      <c r="I45" t="s">
        <v>24</v>
      </c>
      <c r="J45">
        <v>65.400000000000006</v>
      </c>
      <c r="K45">
        <v>71.538942039999995</v>
      </c>
      <c r="L45" t="s">
        <v>60</v>
      </c>
      <c r="M45" t="s">
        <v>136</v>
      </c>
      <c r="N45" t="s">
        <v>27</v>
      </c>
      <c r="O45">
        <v>0</v>
      </c>
      <c r="P45">
        <v>0.93410000000000004</v>
      </c>
      <c r="Q45">
        <v>26.62</v>
      </c>
      <c r="R45">
        <v>27.2</v>
      </c>
    </row>
    <row r="46" spans="1:18" x14ac:dyDescent="0.2">
      <c r="A46" t="s">
        <v>137</v>
      </c>
      <c r="B46">
        <v>51</v>
      </c>
      <c r="C46" t="s">
        <v>19</v>
      </c>
      <c r="D46" t="s">
        <v>58</v>
      </c>
      <c r="E46" t="s">
        <v>37</v>
      </c>
      <c r="F46" t="s">
        <v>32</v>
      </c>
      <c r="G46" t="s">
        <v>41</v>
      </c>
      <c r="H46" t="s">
        <v>24</v>
      </c>
      <c r="I46" t="s">
        <v>24</v>
      </c>
      <c r="J46">
        <v>95.3</v>
      </c>
      <c r="K46">
        <v>19.46280041</v>
      </c>
      <c r="L46" t="s">
        <v>38</v>
      </c>
      <c r="M46" t="s">
        <v>138</v>
      </c>
      <c r="N46" t="s">
        <v>27</v>
      </c>
      <c r="O46">
        <v>21</v>
      </c>
      <c r="P46">
        <v>0.34549999999999997</v>
      </c>
      <c r="Q46">
        <v>0.89</v>
      </c>
      <c r="R46">
        <v>2.9</v>
      </c>
    </row>
    <row r="47" spans="1:18" x14ac:dyDescent="0.2">
      <c r="A47" t="s">
        <v>139</v>
      </c>
      <c r="B47">
        <v>65</v>
      </c>
      <c r="C47" t="s">
        <v>29</v>
      </c>
      <c r="D47" t="s">
        <v>58</v>
      </c>
      <c r="E47" t="s">
        <v>75</v>
      </c>
      <c r="F47" t="s">
        <v>32</v>
      </c>
      <c r="G47" t="s">
        <v>41</v>
      </c>
      <c r="H47" t="s">
        <v>24</v>
      </c>
      <c r="I47" t="s">
        <v>24</v>
      </c>
      <c r="J47">
        <v>90.9</v>
      </c>
      <c r="K47">
        <v>25.939441760000001</v>
      </c>
      <c r="L47" t="s">
        <v>38</v>
      </c>
      <c r="M47" t="s">
        <v>140</v>
      </c>
      <c r="N47" t="s">
        <v>43</v>
      </c>
      <c r="O47">
        <v>2</v>
      </c>
      <c r="P47">
        <v>0.32140000000000002</v>
      </c>
      <c r="Q47">
        <v>0.14000000000000001</v>
      </c>
      <c r="R47">
        <v>5.4666666670000001</v>
      </c>
    </row>
    <row r="48" spans="1:18" x14ac:dyDescent="0.2">
      <c r="A48" t="s">
        <v>141</v>
      </c>
      <c r="B48">
        <v>42</v>
      </c>
      <c r="C48" t="s">
        <v>29</v>
      </c>
      <c r="D48" t="s">
        <v>20</v>
      </c>
      <c r="E48" t="s">
        <v>31</v>
      </c>
      <c r="F48" t="s">
        <v>22</v>
      </c>
      <c r="G48" t="s">
        <v>23</v>
      </c>
      <c r="H48" t="s">
        <v>24</v>
      </c>
      <c r="I48" t="s">
        <v>24</v>
      </c>
      <c r="J48">
        <v>88.5</v>
      </c>
      <c r="K48">
        <v>9.073873163</v>
      </c>
      <c r="L48" t="s">
        <v>25</v>
      </c>
      <c r="M48" t="s">
        <v>142</v>
      </c>
      <c r="N48" t="s">
        <v>43</v>
      </c>
      <c r="O48">
        <v>23</v>
      </c>
      <c r="P48">
        <v>0.34250000000000003</v>
      </c>
      <c r="Q48">
        <v>0.5</v>
      </c>
      <c r="R48">
        <v>2.9</v>
      </c>
    </row>
    <row r="49" spans="1:18" x14ac:dyDescent="0.2">
      <c r="A49" t="s">
        <v>143</v>
      </c>
      <c r="B49">
        <v>58</v>
      </c>
      <c r="C49" t="s">
        <v>29</v>
      </c>
      <c r="D49" t="s">
        <v>58</v>
      </c>
      <c r="E49" t="s">
        <v>59</v>
      </c>
      <c r="F49" t="s">
        <v>22</v>
      </c>
      <c r="G49" t="s">
        <v>23</v>
      </c>
      <c r="H49" t="s">
        <v>24</v>
      </c>
      <c r="I49" t="s">
        <v>24</v>
      </c>
      <c r="J49">
        <v>92</v>
      </c>
      <c r="K49">
        <v>0.19725811200000001</v>
      </c>
      <c r="L49" t="s">
        <v>25</v>
      </c>
      <c r="M49" t="s">
        <v>144</v>
      </c>
      <c r="N49" t="s">
        <v>27</v>
      </c>
      <c r="O49">
        <v>13</v>
      </c>
      <c r="P49">
        <v>0.32950000000000002</v>
      </c>
      <c r="Q49">
        <v>1.07</v>
      </c>
      <c r="R49">
        <v>2.8333333330000001</v>
      </c>
    </row>
    <row r="50" spans="1:18" x14ac:dyDescent="0.2">
      <c r="A50" t="s">
        <v>145</v>
      </c>
      <c r="B50">
        <v>51</v>
      </c>
      <c r="C50" t="s">
        <v>29</v>
      </c>
      <c r="D50" t="s">
        <v>58</v>
      </c>
      <c r="E50" t="s">
        <v>59</v>
      </c>
      <c r="F50" t="s">
        <v>32</v>
      </c>
      <c r="G50" t="s">
        <v>23</v>
      </c>
      <c r="H50" t="s">
        <v>24</v>
      </c>
      <c r="I50" t="s">
        <v>24</v>
      </c>
      <c r="J50">
        <v>125</v>
      </c>
      <c r="K50">
        <v>8.4163461220000002</v>
      </c>
      <c r="L50" t="s">
        <v>25</v>
      </c>
      <c r="M50" t="s">
        <v>146</v>
      </c>
      <c r="N50" t="s">
        <v>27</v>
      </c>
      <c r="O50">
        <v>26</v>
      </c>
      <c r="P50">
        <v>0.3417</v>
      </c>
      <c r="Q50">
        <v>0.47</v>
      </c>
      <c r="R50">
        <v>4.2</v>
      </c>
    </row>
    <row r="51" spans="1:18" x14ac:dyDescent="0.2">
      <c r="A51" t="s">
        <v>147</v>
      </c>
      <c r="B51">
        <v>44</v>
      </c>
      <c r="C51" t="s">
        <v>19</v>
      </c>
      <c r="D51" t="s">
        <v>30</v>
      </c>
      <c r="E51" t="s">
        <v>31</v>
      </c>
      <c r="F51" t="s">
        <v>22</v>
      </c>
      <c r="G51" t="s">
        <v>23</v>
      </c>
      <c r="H51" t="s">
        <v>24</v>
      </c>
      <c r="I51" t="s">
        <v>24</v>
      </c>
      <c r="J51">
        <v>97.5</v>
      </c>
      <c r="K51">
        <v>16.63543413</v>
      </c>
      <c r="L51" t="s">
        <v>25</v>
      </c>
      <c r="M51" t="s">
        <v>148</v>
      </c>
      <c r="N51" t="s">
        <v>27</v>
      </c>
      <c r="O51">
        <v>18</v>
      </c>
      <c r="P51">
        <v>0.33179999999999998</v>
      </c>
      <c r="Q51">
        <v>1.19</v>
      </c>
      <c r="R51">
        <v>4.8333333329999997</v>
      </c>
    </row>
    <row r="52" spans="1:18" x14ac:dyDescent="0.2">
      <c r="A52" t="s">
        <v>149</v>
      </c>
      <c r="B52">
        <v>82</v>
      </c>
      <c r="C52" t="s">
        <v>29</v>
      </c>
      <c r="D52" t="s">
        <v>30</v>
      </c>
      <c r="E52" t="s">
        <v>31</v>
      </c>
      <c r="F52" t="s">
        <v>32</v>
      </c>
      <c r="G52" t="s">
        <v>41</v>
      </c>
      <c r="H52" t="s">
        <v>24</v>
      </c>
      <c r="I52" t="s">
        <v>24</v>
      </c>
      <c r="J52">
        <v>63.9</v>
      </c>
      <c r="K52">
        <v>2.6629845150000002</v>
      </c>
      <c r="L52" t="s">
        <v>25</v>
      </c>
      <c r="M52" t="s">
        <v>150</v>
      </c>
      <c r="N52" t="s">
        <v>27</v>
      </c>
      <c r="O52">
        <v>11</v>
      </c>
      <c r="P52">
        <v>0.317</v>
      </c>
      <c r="Q52">
        <v>0.4</v>
      </c>
      <c r="R52">
        <v>5.3333333329999997</v>
      </c>
    </row>
    <row r="53" spans="1:18" x14ac:dyDescent="0.2">
      <c r="A53" t="s">
        <v>151</v>
      </c>
      <c r="B53">
        <v>57</v>
      </c>
      <c r="C53" t="s">
        <v>29</v>
      </c>
      <c r="D53" t="s">
        <v>30</v>
      </c>
      <c r="E53" t="s">
        <v>37</v>
      </c>
      <c r="F53" t="s">
        <v>32</v>
      </c>
      <c r="G53" t="s">
        <v>41</v>
      </c>
      <c r="H53" t="s">
        <v>24</v>
      </c>
      <c r="I53" t="s">
        <v>45</v>
      </c>
      <c r="J53">
        <v>68.2</v>
      </c>
      <c r="K53">
        <v>41.654338039999999</v>
      </c>
      <c r="L53" t="s">
        <v>38</v>
      </c>
      <c r="M53" t="s">
        <v>152</v>
      </c>
      <c r="N53" t="s">
        <v>153</v>
      </c>
      <c r="O53">
        <v>24</v>
      </c>
      <c r="P53">
        <v>0.35289999999999999</v>
      </c>
      <c r="Q53">
        <v>0.08</v>
      </c>
      <c r="R53">
        <v>3.266666667</v>
      </c>
    </row>
    <row r="54" spans="1:18" x14ac:dyDescent="0.2">
      <c r="A54" t="s">
        <v>154</v>
      </c>
      <c r="B54">
        <v>41</v>
      </c>
      <c r="C54" t="s">
        <v>19</v>
      </c>
      <c r="D54" t="s">
        <v>36</v>
      </c>
      <c r="E54" t="s">
        <v>37</v>
      </c>
      <c r="F54" t="s">
        <v>32</v>
      </c>
      <c r="G54" t="s">
        <v>23</v>
      </c>
      <c r="H54" t="s">
        <v>24</v>
      </c>
      <c r="I54" t="s">
        <v>24</v>
      </c>
      <c r="J54">
        <v>55.5</v>
      </c>
      <c r="K54">
        <v>9.8957819639999993</v>
      </c>
      <c r="L54" t="s">
        <v>38</v>
      </c>
      <c r="M54" t="s">
        <v>155</v>
      </c>
      <c r="N54" t="s">
        <v>153</v>
      </c>
      <c r="O54">
        <v>18</v>
      </c>
      <c r="P54">
        <v>0.34860000000000002</v>
      </c>
      <c r="Q54">
        <v>1.28</v>
      </c>
      <c r="R54">
        <v>1.733333333</v>
      </c>
    </row>
    <row r="55" spans="1:18" x14ac:dyDescent="0.2">
      <c r="A55" t="s">
        <v>156</v>
      </c>
      <c r="B55">
        <v>54</v>
      </c>
      <c r="C55" t="s">
        <v>19</v>
      </c>
      <c r="D55" t="s">
        <v>30</v>
      </c>
      <c r="E55" t="s">
        <v>31</v>
      </c>
      <c r="F55" t="s">
        <v>32</v>
      </c>
      <c r="G55" t="s">
        <v>23</v>
      </c>
      <c r="H55" t="s">
        <v>24</v>
      </c>
      <c r="I55" t="s">
        <v>24</v>
      </c>
      <c r="J55">
        <v>64.400000000000006</v>
      </c>
      <c r="K55">
        <v>10.750567119999999</v>
      </c>
      <c r="L55" t="s">
        <v>38</v>
      </c>
      <c r="M55" t="s">
        <v>157</v>
      </c>
      <c r="N55" t="s">
        <v>153</v>
      </c>
      <c r="O55">
        <v>16</v>
      </c>
      <c r="P55">
        <v>0.32590000000000002</v>
      </c>
      <c r="Q55">
        <v>1.32</v>
      </c>
      <c r="R55">
        <v>0.73333333300000003</v>
      </c>
    </row>
    <row r="56" spans="1:18" x14ac:dyDescent="0.2">
      <c r="A56" t="s">
        <v>158</v>
      </c>
      <c r="B56">
        <v>48</v>
      </c>
      <c r="C56" t="s">
        <v>29</v>
      </c>
      <c r="D56" t="s">
        <v>58</v>
      </c>
      <c r="E56" t="s">
        <v>37</v>
      </c>
      <c r="F56" t="s">
        <v>32</v>
      </c>
      <c r="G56" t="s">
        <v>41</v>
      </c>
      <c r="H56" t="s">
        <v>24</v>
      </c>
      <c r="I56" t="s">
        <v>45</v>
      </c>
      <c r="J56">
        <v>94.5</v>
      </c>
      <c r="K56">
        <v>22.849064670000001</v>
      </c>
      <c r="L56" t="s">
        <v>38</v>
      </c>
      <c r="M56" t="s">
        <v>159</v>
      </c>
      <c r="N56" t="s">
        <v>153</v>
      </c>
      <c r="O56">
        <v>20</v>
      </c>
      <c r="P56">
        <v>0.35589999999999999</v>
      </c>
      <c r="Q56">
        <v>0.15</v>
      </c>
      <c r="R56">
        <v>2.733333333</v>
      </c>
    </row>
    <row r="57" spans="1:18" x14ac:dyDescent="0.2">
      <c r="A57" t="s">
        <v>160</v>
      </c>
      <c r="B57">
        <v>72</v>
      </c>
      <c r="C57" t="s">
        <v>19</v>
      </c>
      <c r="D57" t="s">
        <v>58</v>
      </c>
      <c r="E57" t="s">
        <v>82</v>
      </c>
      <c r="F57" t="s">
        <v>32</v>
      </c>
      <c r="G57" t="s">
        <v>23</v>
      </c>
      <c r="H57" t="s">
        <v>24</v>
      </c>
      <c r="I57" t="s">
        <v>45</v>
      </c>
      <c r="J57">
        <v>67.2</v>
      </c>
      <c r="K57">
        <v>6.542394056</v>
      </c>
      <c r="L57" t="s">
        <v>38</v>
      </c>
      <c r="M57" t="s">
        <v>161</v>
      </c>
      <c r="N57" t="s">
        <v>153</v>
      </c>
      <c r="O57">
        <v>27</v>
      </c>
      <c r="P57">
        <v>0.33289999999999997</v>
      </c>
      <c r="Q57">
        <v>0.16</v>
      </c>
      <c r="R57">
        <v>3.6666666669999999</v>
      </c>
    </row>
    <row r="58" spans="1:18" x14ac:dyDescent="0.2">
      <c r="A58" t="s">
        <v>162</v>
      </c>
      <c r="B58">
        <v>43</v>
      </c>
      <c r="C58" t="s">
        <v>29</v>
      </c>
      <c r="D58" t="s">
        <v>58</v>
      </c>
      <c r="E58" t="s">
        <v>21</v>
      </c>
      <c r="F58" t="s">
        <v>22</v>
      </c>
      <c r="G58" t="s">
        <v>41</v>
      </c>
      <c r="H58" t="s">
        <v>24</v>
      </c>
      <c r="I58" t="s">
        <v>45</v>
      </c>
      <c r="J58">
        <v>93.8</v>
      </c>
      <c r="K58">
        <v>9.1725022190000001</v>
      </c>
      <c r="L58" t="s">
        <v>38</v>
      </c>
      <c r="M58" t="s">
        <v>163</v>
      </c>
      <c r="N58" t="s">
        <v>153</v>
      </c>
      <c r="O58">
        <v>21</v>
      </c>
      <c r="P58">
        <v>0.33450000000000002</v>
      </c>
      <c r="Q58">
        <v>0.02</v>
      </c>
      <c r="R58">
        <v>2.5666666669999998</v>
      </c>
    </row>
    <row r="59" spans="1:18" x14ac:dyDescent="0.2">
      <c r="A59" t="s">
        <v>164</v>
      </c>
      <c r="B59">
        <v>56</v>
      </c>
      <c r="C59" t="s">
        <v>29</v>
      </c>
      <c r="D59" t="s">
        <v>30</v>
      </c>
      <c r="E59" t="s">
        <v>31</v>
      </c>
      <c r="F59" t="s">
        <v>32</v>
      </c>
      <c r="G59" t="s">
        <v>41</v>
      </c>
      <c r="H59" t="s">
        <v>24</v>
      </c>
      <c r="I59" t="s">
        <v>24</v>
      </c>
      <c r="J59">
        <v>145.5</v>
      </c>
      <c r="K59">
        <v>40.01052043</v>
      </c>
      <c r="L59" t="s">
        <v>60</v>
      </c>
      <c r="M59" t="s">
        <v>165</v>
      </c>
      <c r="N59" t="s">
        <v>153</v>
      </c>
      <c r="O59">
        <v>14</v>
      </c>
      <c r="P59">
        <v>0.31969999999999998</v>
      </c>
      <c r="Q59">
        <v>0.28999999999999998</v>
      </c>
      <c r="R59">
        <v>2.9333333330000002</v>
      </c>
    </row>
    <row r="60" spans="1:18" x14ac:dyDescent="0.2">
      <c r="A60" t="s">
        <v>166</v>
      </c>
      <c r="B60">
        <v>50</v>
      </c>
      <c r="C60" t="s">
        <v>29</v>
      </c>
      <c r="D60" t="s">
        <v>30</v>
      </c>
      <c r="E60" t="s">
        <v>21</v>
      </c>
      <c r="F60" t="s">
        <v>32</v>
      </c>
      <c r="G60" t="s">
        <v>41</v>
      </c>
      <c r="H60" t="s">
        <v>24</v>
      </c>
      <c r="I60" t="s">
        <v>24</v>
      </c>
      <c r="J60">
        <v>84.4</v>
      </c>
      <c r="K60">
        <v>33.731137189999998</v>
      </c>
      <c r="L60" t="s">
        <v>33</v>
      </c>
      <c r="M60" t="s">
        <v>167</v>
      </c>
      <c r="N60" t="s">
        <v>153</v>
      </c>
      <c r="O60">
        <v>19</v>
      </c>
      <c r="P60">
        <v>0.34939999999999999</v>
      </c>
      <c r="Q60">
        <v>0.56999999999999995</v>
      </c>
      <c r="R60">
        <v>3.3333333330000001</v>
      </c>
    </row>
    <row r="61" spans="1:18" x14ac:dyDescent="0.2">
      <c r="A61" t="s">
        <v>168</v>
      </c>
      <c r="B61">
        <v>53</v>
      </c>
      <c r="C61" t="s">
        <v>29</v>
      </c>
      <c r="D61" t="s">
        <v>30</v>
      </c>
      <c r="E61" t="s">
        <v>21</v>
      </c>
      <c r="F61" t="s">
        <v>32</v>
      </c>
      <c r="G61" t="s">
        <v>41</v>
      </c>
      <c r="H61" t="s">
        <v>24</v>
      </c>
      <c r="I61" t="s">
        <v>24</v>
      </c>
      <c r="J61">
        <v>82</v>
      </c>
      <c r="K61">
        <v>2.958871684</v>
      </c>
      <c r="L61" t="s">
        <v>38</v>
      </c>
      <c r="M61" t="s">
        <v>169</v>
      </c>
      <c r="N61" t="s">
        <v>153</v>
      </c>
      <c r="O61">
        <v>8</v>
      </c>
      <c r="P61">
        <v>0.35549999999999998</v>
      </c>
      <c r="Q61">
        <v>0.5</v>
      </c>
      <c r="R61">
        <v>1.733333333</v>
      </c>
    </row>
    <row r="62" spans="1:18" x14ac:dyDescent="0.2">
      <c r="A62" t="s">
        <v>170</v>
      </c>
      <c r="B62">
        <v>57</v>
      </c>
      <c r="C62" t="s">
        <v>19</v>
      </c>
      <c r="D62" t="s">
        <v>36</v>
      </c>
      <c r="E62" t="s">
        <v>82</v>
      </c>
      <c r="F62" t="s">
        <v>32</v>
      </c>
      <c r="G62" t="s">
        <v>23</v>
      </c>
      <c r="H62" t="s">
        <v>24</v>
      </c>
      <c r="I62" t="s">
        <v>24</v>
      </c>
      <c r="J62">
        <v>53</v>
      </c>
      <c r="K62">
        <v>9.6985238519999992</v>
      </c>
      <c r="L62" t="s">
        <v>38</v>
      </c>
      <c r="M62" t="s">
        <v>171</v>
      </c>
      <c r="N62" t="s">
        <v>153</v>
      </c>
      <c r="O62">
        <v>28</v>
      </c>
      <c r="P62">
        <v>0.34010000000000001</v>
      </c>
      <c r="Q62">
        <v>0.11</v>
      </c>
      <c r="R62">
        <v>3.1666666669999999</v>
      </c>
    </row>
    <row r="63" spans="1:18" x14ac:dyDescent="0.2">
      <c r="A63" t="s">
        <v>172</v>
      </c>
      <c r="B63">
        <v>62</v>
      </c>
      <c r="C63" t="s">
        <v>19</v>
      </c>
      <c r="D63" t="s">
        <v>30</v>
      </c>
      <c r="E63" t="s">
        <v>31</v>
      </c>
      <c r="F63" t="s">
        <v>32</v>
      </c>
      <c r="G63" t="s">
        <v>41</v>
      </c>
      <c r="H63" t="s">
        <v>24</v>
      </c>
      <c r="I63" t="s">
        <v>24</v>
      </c>
      <c r="J63">
        <v>80</v>
      </c>
      <c r="K63">
        <v>4.010914949</v>
      </c>
      <c r="L63" t="s">
        <v>38</v>
      </c>
      <c r="M63" t="s">
        <v>173</v>
      </c>
      <c r="N63" t="s">
        <v>153</v>
      </c>
      <c r="O63">
        <v>11</v>
      </c>
      <c r="P63">
        <v>0.33879999999999999</v>
      </c>
      <c r="Q63">
        <v>0.35</v>
      </c>
      <c r="R63">
        <v>2.766666667</v>
      </c>
    </row>
    <row r="64" spans="1:18" x14ac:dyDescent="0.2">
      <c r="A64" t="s">
        <v>174</v>
      </c>
      <c r="B64">
        <v>71</v>
      </c>
      <c r="C64" t="s">
        <v>29</v>
      </c>
      <c r="D64" t="s">
        <v>36</v>
      </c>
      <c r="E64" t="s">
        <v>75</v>
      </c>
      <c r="F64" t="s">
        <v>32</v>
      </c>
      <c r="G64" t="s">
        <v>23</v>
      </c>
      <c r="H64" t="s">
        <v>24</v>
      </c>
      <c r="I64" t="s">
        <v>24</v>
      </c>
      <c r="J64">
        <v>76</v>
      </c>
      <c r="K64">
        <v>12.098497549999999</v>
      </c>
      <c r="L64" t="s">
        <v>38</v>
      </c>
      <c r="M64" t="s">
        <v>175</v>
      </c>
      <c r="N64" t="s">
        <v>153</v>
      </c>
      <c r="O64">
        <v>28</v>
      </c>
      <c r="P64">
        <v>0.32800000000000001</v>
      </c>
      <c r="Q64">
        <v>0.02</v>
      </c>
      <c r="R64">
        <v>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E369-BDF1-AF4B-BE77-29087DEC4FE5}">
  <dimension ref="A1:B18"/>
  <sheetViews>
    <sheetView tabSelected="1" workbookViewId="0">
      <selection activeCell="B5" sqref="B5"/>
    </sheetView>
  </sheetViews>
  <sheetFormatPr baseColWidth="10" defaultRowHeight="16" x14ac:dyDescent="0.2"/>
  <cols>
    <col min="1" max="1" width="33.1640625" bestFit="1" customWidth="1"/>
    <col min="2" max="2" width="68" bestFit="1" customWidth="1"/>
  </cols>
  <sheetData>
    <row r="1" spans="1:2" x14ac:dyDescent="0.2">
      <c r="A1" s="3" t="s">
        <v>0</v>
      </c>
      <c r="B1" s="3" t="str">
        <f>VLOOKUP(A1,All_Column_definitions!A1:B80, 2,)</f>
        <v>#Patient Identifier</v>
      </c>
    </row>
    <row r="2" spans="1:2" x14ac:dyDescent="0.2">
      <c r="A2" t="s">
        <v>1</v>
      </c>
      <c r="B2" t="str">
        <f>VLOOKUP(A2,All_Column_definitions!A2:B81, 2,)</f>
        <v>Diagnosis Age</v>
      </c>
    </row>
    <row r="3" spans="1:2" x14ac:dyDescent="0.2">
      <c r="A3" t="s">
        <v>2</v>
      </c>
      <c r="B3" t="str">
        <f>VLOOKUP(A3,All_Column_definitions!A3:B82, 2,)</f>
        <v>Sex</v>
      </c>
    </row>
    <row r="4" spans="1:2" x14ac:dyDescent="0.2">
      <c r="A4" t="s">
        <v>3</v>
      </c>
      <c r="B4" t="str">
        <f>VLOOKUP(A4,All_Column_definitions!A4:B83, 2,)</f>
        <v>American Joint Committee on Cancer Metastasis Stage Code</v>
      </c>
    </row>
    <row r="5" spans="1:2" x14ac:dyDescent="0.2">
      <c r="A5" t="s">
        <v>4</v>
      </c>
      <c r="B5" t="str">
        <f>VLOOKUP(A5,All_Column_definitions!A5:B84, 2,)</f>
        <v>Neoplasm Disease Lymph Node Stage American Joint Committee on Cancer Code</v>
      </c>
    </row>
    <row r="6" spans="1:2" x14ac:dyDescent="0.2">
      <c r="A6" t="s">
        <v>5</v>
      </c>
      <c r="B6" t="str">
        <f>VLOOKUP(A6,All_Column_definitions!A6:B85, 2,)</f>
        <v>American Joint Committee on Cancer Tumor Stage Code</v>
      </c>
    </row>
    <row r="7" spans="1:2" x14ac:dyDescent="0.2">
      <c r="A7" t="s">
        <v>6</v>
      </c>
      <c r="B7" t="str">
        <f>VLOOKUP(A7,All_Column_definitions!A7:B86, 2,)</f>
        <v>Person Neoplasm Cancer Status</v>
      </c>
    </row>
    <row r="8" spans="1:2" x14ac:dyDescent="0.2">
      <c r="A8" t="s">
        <v>7</v>
      </c>
      <c r="B8" t="str">
        <f>VLOOKUP(A8,All_Column_definitions!A8:B87, 2,)</f>
        <v>Prior Diagnosis</v>
      </c>
    </row>
    <row r="9" spans="1:2" x14ac:dyDescent="0.2">
      <c r="A9" t="s">
        <v>8</v>
      </c>
      <c r="B9" t="str">
        <f>VLOOKUP(A9,All_Column_definitions!A9:B88, 2,)</f>
        <v>Radiation Therapy</v>
      </c>
    </row>
    <row r="10" spans="1:2" x14ac:dyDescent="0.2">
      <c r="A10" t="s">
        <v>9</v>
      </c>
      <c r="B10" t="str">
        <f>VLOOKUP(A10,All_Column_definitions!A10:B89, 2,)</f>
        <v>Patient Weight</v>
      </c>
    </row>
    <row r="11" spans="1:2" x14ac:dyDescent="0.2">
      <c r="A11" t="s">
        <v>10</v>
      </c>
      <c r="B11" t="str">
        <f>VLOOKUP(A11,All_Column_definitions!A11:B90, 2,)</f>
        <v>Progress Free Survival (Months)</v>
      </c>
    </row>
    <row r="12" spans="1:2" x14ac:dyDescent="0.2">
      <c r="A12" t="s">
        <v>11</v>
      </c>
      <c r="B12" t="str">
        <f>VLOOKUP(A12,All_Column_definitions!A12:B91, 2,)</f>
        <v>Genetic Ancestry Label</v>
      </c>
    </row>
    <row r="13" spans="1:2" x14ac:dyDescent="0.2">
      <c r="A13" t="s">
        <v>12</v>
      </c>
      <c r="B13" t="str">
        <f>VLOOKUP(A13,All_Column_definitions!A13:B92, 2,)</f>
        <v>Sample Identifier</v>
      </c>
    </row>
    <row r="14" spans="1:2" x14ac:dyDescent="0.2">
      <c r="A14" t="s">
        <v>13</v>
      </c>
      <c r="B14" t="str">
        <f>VLOOKUP(A14,All_Column_definitions!A14:B93, 2,)</f>
        <v>Oncotree Code</v>
      </c>
    </row>
    <row r="15" spans="1:2" x14ac:dyDescent="0.2">
      <c r="A15" t="s">
        <v>14</v>
      </c>
      <c r="B15" t="str">
        <f>VLOOKUP(A15,All_Column_definitions!A15:B94, 2,)</f>
        <v>Aneuploidy Score</v>
      </c>
    </row>
    <row r="16" spans="1:2" x14ac:dyDescent="0.2">
      <c r="A16" t="s">
        <v>15</v>
      </c>
      <c r="B16" t="str">
        <f>VLOOKUP(A16,All_Column_definitions!A16:B95, 2,)</f>
        <v>MSI MANTIS Score</v>
      </c>
    </row>
    <row r="17" spans="1:2" x14ac:dyDescent="0.2">
      <c r="A17" t="s">
        <v>16</v>
      </c>
      <c r="B17" t="str">
        <f>VLOOKUP(A17,All_Column_definitions!A17:B96, 2,)</f>
        <v>MSIsensor Score</v>
      </c>
    </row>
    <row r="18" spans="1:2" x14ac:dyDescent="0.2">
      <c r="A18" t="s">
        <v>17</v>
      </c>
      <c r="B18" t="str">
        <f>VLOOKUP(A18,All_Column_definitions!A18:B97, 2,)</f>
        <v>TMB (nonsynonymous)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8E3E-DCB2-C442-81EC-8BFCF9681E26}">
  <dimension ref="A1:E56"/>
  <sheetViews>
    <sheetView topLeftCell="A32" workbookViewId="0">
      <selection activeCell="A39" sqref="A39:E56"/>
    </sheetView>
  </sheetViews>
  <sheetFormatPr baseColWidth="10" defaultRowHeight="16" x14ac:dyDescent="0.2"/>
  <cols>
    <col min="1" max="1" width="46.1640625" bestFit="1" customWidth="1"/>
    <col min="2" max="2" width="76.6640625" bestFit="1" customWidth="1"/>
  </cols>
  <sheetData>
    <row r="1" spans="1:5" x14ac:dyDescent="0.2">
      <c r="A1" s="1" t="s">
        <v>0</v>
      </c>
      <c r="B1" s="1" t="s">
        <v>176</v>
      </c>
      <c r="C1" s="1" t="s">
        <v>214</v>
      </c>
      <c r="D1" s="1" t="s">
        <v>246</v>
      </c>
      <c r="E1" s="1" t="s">
        <v>249</v>
      </c>
    </row>
    <row r="2" spans="1:5" x14ac:dyDescent="0.2">
      <c r="A2" s="2" t="s">
        <v>250</v>
      </c>
      <c r="B2" s="1" t="s">
        <v>177</v>
      </c>
      <c r="C2" s="2" t="s">
        <v>177</v>
      </c>
      <c r="D2" s="2" t="s">
        <v>247</v>
      </c>
      <c r="E2" s="2">
        <v>1</v>
      </c>
    </row>
    <row r="3" spans="1:5" x14ac:dyDescent="0.2">
      <c r="A3" s="2" t="s">
        <v>251</v>
      </c>
      <c r="B3" s="1" t="s">
        <v>178</v>
      </c>
      <c r="C3" s="2" t="s">
        <v>215</v>
      </c>
      <c r="D3" s="2" t="s">
        <v>247</v>
      </c>
      <c r="E3" s="2">
        <v>1</v>
      </c>
    </row>
    <row r="4" spans="1:5" x14ac:dyDescent="0.2">
      <c r="A4" s="2" t="s">
        <v>252</v>
      </c>
      <c r="B4" s="1" t="s">
        <v>179</v>
      </c>
      <c r="C4" s="2" t="s">
        <v>216</v>
      </c>
      <c r="D4" s="2" t="s">
        <v>247</v>
      </c>
      <c r="E4" s="2">
        <v>1</v>
      </c>
    </row>
    <row r="5" spans="1:5" x14ac:dyDescent="0.2">
      <c r="A5" s="2" t="s">
        <v>1</v>
      </c>
      <c r="B5" s="1" t="s">
        <v>180</v>
      </c>
      <c r="C5" s="2" t="s">
        <v>217</v>
      </c>
      <c r="D5" s="2" t="s">
        <v>248</v>
      </c>
      <c r="E5" s="2">
        <v>1</v>
      </c>
    </row>
    <row r="6" spans="1:5" x14ac:dyDescent="0.2">
      <c r="A6" s="2" t="s">
        <v>2</v>
      </c>
      <c r="B6" s="1" t="s">
        <v>181</v>
      </c>
      <c r="C6" s="2" t="s">
        <v>181</v>
      </c>
      <c r="D6" s="2" t="s">
        <v>247</v>
      </c>
      <c r="E6" s="2">
        <v>1</v>
      </c>
    </row>
    <row r="7" spans="1:5" x14ac:dyDescent="0.2">
      <c r="A7" s="2" t="s">
        <v>253</v>
      </c>
      <c r="B7" s="1" t="s">
        <v>182</v>
      </c>
      <c r="C7" s="2" t="s">
        <v>218</v>
      </c>
      <c r="D7" s="2" t="s">
        <v>247</v>
      </c>
      <c r="E7" s="2">
        <v>1</v>
      </c>
    </row>
    <row r="8" spans="1:5" x14ac:dyDescent="0.2">
      <c r="A8" s="2" t="s">
        <v>254</v>
      </c>
      <c r="B8" s="1" t="s">
        <v>183</v>
      </c>
      <c r="C8" s="2" t="s">
        <v>219</v>
      </c>
      <c r="D8" s="2" t="s">
        <v>247</v>
      </c>
      <c r="E8" s="2">
        <v>1</v>
      </c>
    </row>
    <row r="9" spans="1:5" x14ac:dyDescent="0.2">
      <c r="A9" s="2" t="s">
        <v>255</v>
      </c>
      <c r="B9" s="1" t="s">
        <v>184</v>
      </c>
      <c r="C9" s="2" t="s">
        <v>220</v>
      </c>
      <c r="D9" s="2" t="s">
        <v>248</v>
      </c>
      <c r="E9" s="2">
        <v>1</v>
      </c>
    </row>
    <row r="10" spans="1:5" x14ac:dyDescent="0.2">
      <c r="A10" s="2" t="s">
        <v>256</v>
      </c>
      <c r="B10" s="1" t="s">
        <v>185</v>
      </c>
      <c r="C10" s="2" t="s">
        <v>221</v>
      </c>
      <c r="D10" s="2" t="s">
        <v>248</v>
      </c>
      <c r="E10" s="2">
        <v>1</v>
      </c>
    </row>
    <row r="11" spans="1:5" x14ac:dyDescent="0.2">
      <c r="A11" s="2" t="s">
        <v>257</v>
      </c>
      <c r="B11" s="1" t="s">
        <v>186</v>
      </c>
      <c r="C11" s="2" t="s">
        <v>222</v>
      </c>
      <c r="D11" s="2" t="s">
        <v>248</v>
      </c>
      <c r="E11" s="2">
        <v>1</v>
      </c>
    </row>
    <row r="12" spans="1:5" x14ac:dyDescent="0.2">
      <c r="A12" s="2" t="s">
        <v>258</v>
      </c>
      <c r="B12" s="1" t="s">
        <v>187</v>
      </c>
      <c r="C12" s="2" t="s">
        <v>223</v>
      </c>
      <c r="D12" s="2" t="s">
        <v>247</v>
      </c>
      <c r="E12" s="2">
        <v>1</v>
      </c>
    </row>
    <row r="13" spans="1:5" x14ac:dyDescent="0.2">
      <c r="A13" s="2" t="s">
        <v>259</v>
      </c>
      <c r="B13" s="1" t="s">
        <v>188</v>
      </c>
      <c r="C13" s="2" t="s">
        <v>188</v>
      </c>
      <c r="D13" s="2" t="s">
        <v>247</v>
      </c>
      <c r="E13" s="2">
        <v>1</v>
      </c>
    </row>
    <row r="14" spans="1:5" x14ac:dyDescent="0.2">
      <c r="A14" s="2" t="s">
        <v>260</v>
      </c>
      <c r="B14" s="1" t="s">
        <v>189</v>
      </c>
      <c r="C14" s="2" t="s">
        <v>224</v>
      </c>
      <c r="D14" s="2" t="s">
        <v>247</v>
      </c>
      <c r="E14" s="2">
        <v>1</v>
      </c>
    </row>
    <row r="15" spans="1:5" x14ac:dyDescent="0.2">
      <c r="A15" s="2" t="s">
        <v>261</v>
      </c>
      <c r="B15" s="1" t="s">
        <v>190</v>
      </c>
      <c r="C15" s="2" t="s">
        <v>225</v>
      </c>
      <c r="D15" s="2" t="s">
        <v>247</v>
      </c>
      <c r="E15" s="2">
        <v>1</v>
      </c>
    </row>
    <row r="16" spans="1:5" x14ac:dyDescent="0.2">
      <c r="A16" s="2" t="s">
        <v>262</v>
      </c>
      <c r="B16" s="1" t="s">
        <v>191</v>
      </c>
      <c r="C16" s="2" t="s">
        <v>226</v>
      </c>
      <c r="D16" s="2" t="s">
        <v>247</v>
      </c>
      <c r="E16" s="2">
        <v>1</v>
      </c>
    </row>
    <row r="17" spans="1:5" x14ac:dyDescent="0.2">
      <c r="A17" s="2" t="s">
        <v>263</v>
      </c>
      <c r="B17" s="1" t="s">
        <v>192</v>
      </c>
      <c r="C17" s="2" t="s">
        <v>227</v>
      </c>
      <c r="D17" s="2" t="s">
        <v>247</v>
      </c>
      <c r="E17" s="2">
        <v>1</v>
      </c>
    </row>
    <row r="18" spans="1:5" x14ac:dyDescent="0.2">
      <c r="A18" s="2" t="s">
        <v>264</v>
      </c>
      <c r="B18" s="1" t="s">
        <v>193</v>
      </c>
      <c r="C18" s="2" t="s">
        <v>193</v>
      </c>
      <c r="D18" s="2" t="s">
        <v>247</v>
      </c>
      <c r="E18" s="2">
        <v>1</v>
      </c>
    </row>
    <row r="19" spans="1:5" x14ac:dyDescent="0.2">
      <c r="A19" s="2" t="s">
        <v>265</v>
      </c>
      <c r="B19" s="1" t="s">
        <v>194</v>
      </c>
      <c r="C19" s="2" t="s">
        <v>228</v>
      </c>
      <c r="D19" s="2" t="s">
        <v>247</v>
      </c>
      <c r="E19" s="2">
        <v>1</v>
      </c>
    </row>
    <row r="20" spans="1:5" x14ac:dyDescent="0.2">
      <c r="A20" s="2" t="s">
        <v>3</v>
      </c>
      <c r="B20" s="1" t="s">
        <v>195</v>
      </c>
      <c r="C20" s="2" t="s">
        <v>229</v>
      </c>
      <c r="D20" s="2" t="s">
        <v>247</v>
      </c>
      <c r="E20" s="2">
        <v>1</v>
      </c>
    </row>
    <row r="21" spans="1:5" x14ac:dyDescent="0.2">
      <c r="A21" s="2" t="s">
        <v>4</v>
      </c>
      <c r="B21" s="1" t="s">
        <v>196</v>
      </c>
      <c r="C21" s="2" t="s">
        <v>230</v>
      </c>
      <c r="D21" s="2" t="s">
        <v>247</v>
      </c>
      <c r="E21" s="2">
        <v>1</v>
      </c>
    </row>
    <row r="22" spans="1:5" x14ac:dyDescent="0.2">
      <c r="A22" s="2" t="s">
        <v>5</v>
      </c>
      <c r="B22" s="1" t="s">
        <v>197</v>
      </c>
      <c r="C22" s="2" t="s">
        <v>231</v>
      </c>
      <c r="D22" s="2" t="s">
        <v>247</v>
      </c>
      <c r="E22" s="2">
        <v>1</v>
      </c>
    </row>
    <row r="23" spans="1:5" x14ac:dyDescent="0.2">
      <c r="A23" s="2" t="s">
        <v>6</v>
      </c>
      <c r="B23" s="1" t="s">
        <v>198</v>
      </c>
      <c r="C23" s="2" t="s">
        <v>232</v>
      </c>
      <c r="D23" s="2" t="s">
        <v>247</v>
      </c>
      <c r="E23" s="2">
        <v>1</v>
      </c>
    </row>
    <row r="24" spans="1:5" x14ac:dyDescent="0.2">
      <c r="A24" s="2" t="s">
        <v>266</v>
      </c>
      <c r="B24" s="1" t="s">
        <v>199</v>
      </c>
      <c r="C24" s="2" t="s">
        <v>233</v>
      </c>
      <c r="D24" s="2" t="s">
        <v>247</v>
      </c>
      <c r="E24" s="2">
        <v>1</v>
      </c>
    </row>
    <row r="25" spans="1:5" x14ac:dyDescent="0.2">
      <c r="A25" s="2" t="s">
        <v>7</v>
      </c>
      <c r="B25" s="1" t="s">
        <v>200</v>
      </c>
      <c r="C25" s="2" t="s">
        <v>234</v>
      </c>
      <c r="D25" s="2" t="s">
        <v>247</v>
      </c>
      <c r="E25" s="2">
        <v>1</v>
      </c>
    </row>
    <row r="26" spans="1:5" x14ac:dyDescent="0.2">
      <c r="A26" s="2" t="s">
        <v>267</v>
      </c>
      <c r="B26" s="1" t="s">
        <v>201</v>
      </c>
      <c r="C26" s="2" t="s">
        <v>235</v>
      </c>
      <c r="D26" s="2" t="s">
        <v>247</v>
      </c>
      <c r="E26" s="2">
        <v>1</v>
      </c>
    </row>
    <row r="27" spans="1:5" x14ac:dyDescent="0.2">
      <c r="A27" s="2" t="s">
        <v>8</v>
      </c>
      <c r="B27" s="1" t="s">
        <v>202</v>
      </c>
      <c r="C27" s="2" t="s">
        <v>236</v>
      </c>
      <c r="D27" s="2" t="s">
        <v>247</v>
      </c>
      <c r="E27" s="2">
        <v>1</v>
      </c>
    </row>
    <row r="28" spans="1:5" x14ac:dyDescent="0.2">
      <c r="A28" s="2" t="s">
        <v>9</v>
      </c>
      <c r="B28" s="1" t="s">
        <v>203</v>
      </c>
      <c r="C28" s="2" t="s">
        <v>237</v>
      </c>
      <c r="D28" s="2" t="s">
        <v>248</v>
      </c>
      <c r="E28" s="2">
        <v>1</v>
      </c>
    </row>
    <row r="29" spans="1:5" x14ac:dyDescent="0.2">
      <c r="A29" s="2" t="s">
        <v>268</v>
      </c>
      <c r="B29" s="1" t="s">
        <v>204</v>
      </c>
      <c r="C29" s="2" t="s">
        <v>238</v>
      </c>
      <c r="D29" s="2" t="s">
        <v>247</v>
      </c>
      <c r="E29" s="2">
        <v>1</v>
      </c>
    </row>
    <row r="30" spans="1:5" x14ac:dyDescent="0.2">
      <c r="A30" s="2" t="s">
        <v>269</v>
      </c>
      <c r="B30" s="1" t="s">
        <v>205</v>
      </c>
      <c r="C30" s="2" t="s">
        <v>239</v>
      </c>
      <c r="D30" s="2" t="s">
        <v>247</v>
      </c>
      <c r="E30" s="2">
        <v>9</v>
      </c>
    </row>
    <row r="31" spans="1:5" x14ac:dyDescent="0.2">
      <c r="A31" s="2" t="s">
        <v>270</v>
      </c>
      <c r="B31" s="1" t="s">
        <v>206</v>
      </c>
      <c r="C31" s="2" t="s">
        <v>240</v>
      </c>
      <c r="D31" s="2" t="s">
        <v>248</v>
      </c>
      <c r="E31" s="2">
        <v>1</v>
      </c>
    </row>
    <row r="32" spans="1:5" x14ac:dyDescent="0.2">
      <c r="A32" s="2" t="s">
        <v>271</v>
      </c>
      <c r="B32" s="1" t="s">
        <v>207</v>
      </c>
      <c r="C32" s="2" t="s">
        <v>241</v>
      </c>
      <c r="D32" s="2" t="s">
        <v>247</v>
      </c>
      <c r="E32" s="2">
        <v>1</v>
      </c>
    </row>
    <row r="33" spans="1:5" x14ac:dyDescent="0.2">
      <c r="A33" s="2" t="s">
        <v>272</v>
      </c>
      <c r="B33" s="1" t="s">
        <v>208</v>
      </c>
      <c r="C33" s="2" t="s">
        <v>242</v>
      </c>
      <c r="D33" s="2" t="s">
        <v>248</v>
      </c>
      <c r="E33" s="2">
        <v>1</v>
      </c>
    </row>
    <row r="34" spans="1:5" x14ac:dyDescent="0.2">
      <c r="A34" s="2" t="s">
        <v>273</v>
      </c>
      <c r="B34" s="1" t="s">
        <v>209</v>
      </c>
      <c r="C34" s="2" t="s">
        <v>243</v>
      </c>
      <c r="D34" s="2" t="s">
        <v>247</v>
      </c>
      <c r="E34" s="2">
        <v>1</v>
      </c>
    </row>
    <row r="35" spans="1:5" x14ac:dyDescent="0.2">
      <c r="A35" s="2" t="s">
        <v>274</v>
      </c>
      <c r="B35" s="1" t="s">
        <v>210</v>
      </c>
      <c r="C35" s="2" t="s">
        <v>244</v>
      </c>
      <c r="D35" s="2" t="s">
        <v>248</v>
      </c>
      <c r="E35" s="2">
        <v>1</v>
      </c>
    </row>
    <row r="36" spans="1:5" x14ac:dyDescent="0.2">
      <c r="A36" s="2" t="s">
        <v>275</v>
      </c>
      <c r="B36" s="1" t="s">
        <v>211</v>
      </c>
      <c r="C36" s="2" t="s">
        <v>211</v>
      </c>
      <c r="D36" s="2" t="s">
        <v>247</v>
      </c>
      <c r="E36" s="2">
        <v>1</v>
      </c>
    </row>
    <row r="37" spans="1:5" x14ac:dyDescent="0.2">
      <c r="A37" s="2" t="s">
        <v>10</v>
      </c>
      <c r="B37" s="1" t="s">
        <v>212</v>
      </c>
      <c r="C37" s="2" t="s">
        <v>212</v>
      </c>
      <c r="D37" s="2" t="s">
        <v>248</v>
      </c>
      <c r="E37" s="2">
        <v>1</v>
      </c>
    </row>
    <row r="38" spans="1:5" x14ac:dyDescent="0.2">
      <c r="A38" s="2" t="s">
        <v>11</v>
      </c>
      <c r="B38" s="1" t="s">
        <v>213</v>
      </c>
      <c r="C38" s="2" t="s">
        <v>245</v>
      </c>
      <c r="D38" s="2" t="s">
        <v>247</v>
      </c>
      <c r="E38" s="2">
        <v>1</v>
      </c>
    </row>
    <row r="39" spans="1:5" x14ac:dyDescent="0.2">
      <c r="A39" s="1" t="s">
        <v>0</v>
      </c>
      <c r="B39" s="1" t="s">
        <v>176</v>
      </c>
      <c r="C39" s="1" t="s">
        <v>214</v>
      </c>
      <c r="D39" s="1" t="s">
        <v>246</v>
      </c>
      <c r="E39" s="1" t="s">
        <v>249</v>
      </c>
    </row>
    <row r="40" spans="1:5" x14ac:dyDescent="0.2">
      <c r="A40" s="2" t="s">
        <v>12</v>
      </c>
      <c r="B40" s="1" t="s">
        <v>276</v>
      </c>
      <c r="C40" s="2" t="s">
        <v>293</v>
      </c>
      <c r="D40" s="2" t="s">
        <v>247</v>
      </c>
      <c r="E40" s="2">
        <v>1</v>
      </c>
    </row>
    <row r="41" spans="1:5" x14ac:dyDescent="0.2">
      <c r="A41" s="2" t="s">
        <v>13</v>
      </c>
      <c r="B41" s="1" t="s">
        <v>277</v>
      </c>
      <c r="C41" s="2" t="s">
        <v>277</v>
      </c>
      <c r="D41" s="2" t="s">
        <v>247</v>
      </c>
      <c r="E41" s="2">
        <v>1</v>
      </c>
    </row>
    <row r="42" spans="1:5" x14ac:dyDescent="0.2">
      <c r="A42" s="2" t="s">
        <v>302</v>
      </c>
      <c r="B42" s="1" t="s">
        <v>278</v>
      </c>
      <c r="C42" s="2" t="s">
        <v>278</v>
      </c>
      <c r="D42" s="2" t="s">
        <v>247</v>
      </c>
      <c r="E42" s="2">
        <v>1</v>
      </c>
    </row>
    <row r="43" spans="1:5" x14ac:dyDescent="0.2">
      <c r="A43" s="2" t="s">
        <v>303</v>
      </c>
      <c r="B43" s="1" t="s">
        <v>279</v>
      </c>
      <c r="C43" s="2" t="s">
        <v>279</v>
      </c>
      <c r="D43" s="2" t="s">
        <v>247</v>
      </c>
      <c r="E43" s="2">
        <v>1</v>
      </c>
    </row>
    <row r="44" spans="1:5" x14ac:dyDescent="0.2">
      <c r="A44" s="2" t="s">
        <v>304</v>
      </c>
      <c r="B44" s="1" t="s">
        <v>280</v>
      </c>
      <c r="C44" s="2" t="s">
        <v>280</v>
      </c>
      <c r="D44" s="2" t="s">
        <v>247</v>
      </c>
      <c r="E44" s="2">
        <v>1</v>
      </c>
    </row>
    <row r="45" spans="1:5" x14ac:dyDescent="0.2">
      <c r="A45" s="2" t="s">
        <v>305</v>
      </c>
      <c r="B45" s="1" t="s">
        <v>281</v>
      </c>
      <c r="C45" s="2" t="s">
        <v>294</v>
      </c>
      <c r="D45" s="2" t="s">
        <v>247</v>
      </c>
      <c r="E45" s="2">
        <v>1</v>
      </c>
    </row>
    <row r="46" spans="1:5" x14ac:dyDescent="0.2">
      <c r="A46" s="2" t="s">
        <v>306</v>
      </c>
      <c r="B46" s="1" t="s">
        <v>282</v>
      </c>
      <c r="C46" s="2" t="s">
        <v>295</v>
      </c>
      <c r="D46" s="2" t="s">
        <v>247</v>
      </c>
      <c r="E46" s="2">
        <v>1</v>
      </c>
    </row>
    <row r="47" spans="1:5" x14ac:dyDescent="0.2">
      <c r="A47" s="2" t="s">
        <v>307</v>
      </c>
      <c r="B47" s="1" t="s">
        <v>283</v>
      </c>
      <c r="C47" s="2" t="s">
        <v>296</v>
      </c>
      <c r="D47" s="2" t="s">
        <v>247</v>
      </c>
      <c r="E47" s="2">
        <v>1</v>
      </c>
    </row>
    <row r="48" spans="1:5" x14ac:dyDescent="0.2">
      <c r="A48" s="2" t="s">
        <v>308</v>
      </c>
      <c r="B48" s="1" t="s">
        <v>284</v>
      </c>
      <c r="C48" s="2" t="s">
        <v>284</v>
      </c>
      <c r="D48" s="2" t="s">
        <v>247</v>
      </c>
      <c r="E48" s="2">
        <v>1</v>
      </c>
    </row>
    <row r="49" spans="1:5" x14ac:dyDescent="0.2">
      <c r="A49" s="2" t="s">
        <v>309</v>
      </c>
      <c r="B49" s="1" t="s">
        <v>285</v>
      </c>
      <c r="C49" s="2" t="s">
        <v>297</v>
      </c>
      <c r="D49" s="2" t="s">
        <v>247</v>
      </c>
      <c r="E49" s="2">
        <v>1</v>
      </c>
    </row>
    <row r="50" spans="1:5" x14ac:dyDescent="0.2">
      <c r="A50" s="2" t="s">
        <v>14</v>
      </c>
      <c r="B50" s="1" t="s">
        <v>286</v>
      </c>
      <c r="C50" s="2" t="s">
        <v>286</v>
      </c>
      <c r="D50" s="2" t="s">
        <v>248</v>
      </c>
      <c r="E50" s="2">
        <v>1</v>
      </c>
    </row>
    <row r="51" spans="1:5" x14ac:dyDescent="0.2">
      <c r="A51" s="2" t="s">
        <v>310</v>
      </c>
      <c r="B51" s="1" t="s">
        <v>287</v>
      </c>
      <c r="C51" s="2" t="s">
        <v>298</v>
      </c>
      <c r="D51" s="2" t="s">
        <v>247</v>
      </c>
      <c r="E51" s="2">
        <v>9</v>
      </c>
    </row>
    <row r="52" spans="1:5" x14ac:dyDescent="0.2">
      <c r="A52" s="2" t="s">
        <v>15</v>
      </c>
      <c r="B52" s="1" t="s">
        <v>288</v>
      </c>
      <c r="C52" s="2" t="s">
        <v>299</v>
      </c>
      <c r="D52" s="2" t="s">
        <v>248</v>
      </c>
      <c r="E52" s="2">
        <v>9</v>
      </c>
    </row>
    <row r="53" spans="1:5" x14ac:dyDescent="0.2">
      <c r="A53" s="2" t="s">
        <v>16</v>
      </c>
      <c r="B53" s="1" t="s">
        <v>289</v>
      </c>
      <c r="C53" s="2" t="s">
        <v>300</v>
      </c>
      <c r="D53" s="2" t="s">
        <v>248</v>
      </c>
      <c r="E53" s="2">
        <v>9</v>
      </c>
    </row>
    <row r="54" spans="1:5" x14ac:dyDescent="0.2">
      <c r="A54" s="2" t="s">
        <v>311</v>
      </c>
      <c r="B54" s="1" t="s">
        <v>290</v>
      </c>
      <c r="C54" s="2" t="s">
        <v>290</v>
      </c>
      <c r="D54" s="2" t="s">
        <v>247</v>
      </c>
      <c r="E54" s="2">
        <v>1</v>
      </c>
    </row>
    <row r="55" spans="1:5" x14ac:dyDescent="0.2">
      <c r="A55" s="2" t="s">
        <v>17</v>
      </c>
      <c r="B55" s="1" t="s">
        <v>291</v>
      </c>
      <c r="C55" s="2" t="s">
        <v>291</v>
      </c>
      <c r="D55" s="2" t="s">
        <v>248</v>
      </c>
      <c r="E55" s="2">
        <v>1</v>
      </c>
    </row>
    <row r="56" spans="1:5" x14ac:dyDescent="0.2">
      <c r="A56" s="2" t="s">
        <v>312</v>
      </c>
      <c r="B56" s="1" t="s">
        <v>292</v>
      </c>
      <c r="C56" s="2" t="s">
        <v>301</v>
      </c>
      <c r="D56" s="2" t="s">
        <v>247</v>
      </c>
      <c r="E56" s="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3E55-81C6-A841-9C7F-84B2E0C7AD69}">
  <dimension ref="A1"/>
  <sheetViews>
    <sheetView workbookViewId="0">
      <selection sqref="A1:E18"/>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recurrence_clinical_edited</vt:lpstr>
      <vt:lpstr>Used_Column_Defintions</vt:lpstr>
      <vt:lpstr>All_Column_definitions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Shailesh Mahto</cp:lastModifiedBy>
  <dcterms:created xsi:type="dcterms:W3CDTF">2024-06-01T23:53:25Z</dcterms:created>
  <dcterms:modified xsi:type="dcterms:W3CDTF">2024-06-02T00:00:50Z</dcterms:modified>
</cp:coreProperties>
</file>