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nka\Desktop\Projects\"/>
    </mc:Choice>
  </mc:AlternateContent>
  <xr:revisionPtr revIDLastSave="0" documentId="13_ncr:1_{6F1660FF-B8CB-4164-B844-0B9824B88B51}" xr6:coauthVersionLast="47" xr6:coauthVersionMax="47" xr10:uidLastSave="{00000000-0000-0000-0000-000000000000}"/>
  <bookViews>
    <workbookView xWindow="-120" yWindow="-120" windowWidth="20730" windowHeight="11040" activeTab="7" xr2:uid="{00000000-000D-0000-FFFF-FFFF00000000}"/>
  </bookViews>
  <sheets>
    <sheet name="Data" sheetId="1" r:id="rId1"/>
    <sheet name="Sheet2" sheetId="2" r:id="rId2"/>
    <sheet name="Sheet3" sheetId="3" r:id="rId3"/>
    <sheet name="Sheet4" sheetId="4" r:id="rId4"/>
    <sheet name="Sheet6" sheetId="6" r:id="rId5"/>
    <sheet name="Sheet7" sheetId="7" r:id="rId6"/>
    <sheet name="Sheet8" sheetId="8" r:id="rId7"/>
    <sheet name="Sheet9" sheetId="10" r:id="rId8"/>
  </sheets>
  <definedNames>
    <definedName name="_xlnm._FilterDatabase" localSheetId="7" hidden="1">Sheet9!$A$27:$B$36</definedName>
    <definedName name="_xlchart.v1.0" hidden="1">Data!$J$1</definedName>
    <definedName name="_xlchart.v1.1" hidden="1">Data!$J$2:$J$507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1" i="3" l="1"/>
  <c r="J10" i="3"/>
  <c r="I9" i="3"/>
  <c r="H8" i="3"/>
  <c r="G7" i="3"/>
  <c r="F6" i="3"/>
  <c r="E5" i="3"/>
  <c r="D4" i="3"/>
  <c r="C3" i="3"/>
  <c r="B2" i="3"/>
</calcChain>
</file>

<file path=xl/sharedStrings.xml><?xml version="1.0" encoding="utf-8"?>
<sst xmlns="http://schemas.openxmlformats.org/spreadsheetml/2006/main" count="320" uniqueCount="46">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</sst>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2D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2" fontId="0" fillId="0" borderId="0" xfId="0" applyNumberFormat="1"/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1" fontId="0" fillId="0" borderId="0" xfId="0" applyNumberFormat="1" applyFill="1" applyBorder="1" applyAlignment="1"/>
    <xf numFmtId="2" fontId="0" fillId="3" borderId="0" xfId="0" applyNumberFormat="1" applyFill="1" applyBorder="1" applyAlignment="1"/>
    <xf numFmtId="0" fontId="0" fillId="0" borderId="0" xfId="0" applyFill="1"/>
    <xf numFmtId="2" fontId="0" fillId="4" borderId="2" xfId="0" applyNumberFormat="1" applyFill="1" applyBorder="1" applyAlignment="1"/>
    <xf numFmtId="2" fontId="0" fillId="4" borderId="0" xfId="0" applyNumberFormat="1" applyFill="1" applyBorder="1" applyAlignment="1"/>
    <xf numFmtId="0" fontId="1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2" fillId="5" borderId="0" xfId="0" applyFont="1" applyFill="1" applyBorder="1" applyAlignment="1"/>
    <xf numFmtId="0" fontId="0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27004631-BFA6-4862-96E4-58C83366CA8B}">
          <cx:tx>
            <cx:txData>
              <cx:f>_xlchart.v1.0</cx:f>
              <cx:v>AVG_PRICE</cx:v>
            </cx:txData>
          </cx:tx>
          <cx:dataId val="0"/>
          <cx:layoutPr>
            <cx:binning intervalClosed="r">
              <cx:binSize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4</xdr:col>
      <xdr:colOff>933450</xdr:colOff>
      <xdr:row>33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AB6F724-1A50-4A9A-9FA0-581372FEA1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629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workbookViewId="0">
      <selection activeCell="J1" sqref="J1"/>
    </sheetView>
  </sheetViews>
  <sheetFormatPr defaultRowHeight="15" x14ac:dyDescent="0.25"/>
  <cols>
    <col min="1" max="1" width="13.7109375" customWidth="1"/>
    <col min="5" max="5" width="12.140625" customWidth="1"/>
    <col min="8" max="8" width="15.28515625" customWidth="1"/>
    <col min="10" max="10" width="11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AD155-4D8C-45B8-8D32-BA2C31F6ECE5}">
  <dimension ref="A1:T15"/>
  <sheetViews>
    <sheetView workbookViewId="0">
      <selection activeCell="A20" sqref="A20"/>
    </sheetView>
  </sheetViews>
  <sheetFormatPr defaultRowHeight="15" x14ac:dyDescent="0.25"/>
  <cols>
    <col min="1" max="1" width="18.140625" bestFit="1" customWidth="1"/>
    <col min="3" max="3" width="18.140625" bestFit="1" customWidth="1"/>
    <col min="5" max="5" width="18.140625" bestFit="1" customWidth="1"/>
    <col min="7" max="7" width="18.140625" bestFit="1" customWidth="1"/>
    <col min="9" max="9" width="18.140625" bestFit="1" customWidth="1"/>
    <col min="11" max="11" width="18.140625" bestFit="1" customWidth="1"/>
    <col min="13" max="13" width="18.140625" bestFit="1" customWidth="1"/>
    <col min="15" max="15" width="18.140625" bestFit="1" customWidth="1"/>
    <col min="17" max="17" width="18.140625" bestFit="1" customWidth="1"/>
    <col min="19" max="19" width="18.140625" bestFit="1" customWidth="1"/>
  </cols>
  <sheetData>
    <row r="1" spans="1:20" x14ac:dyDescent="0.25">
      <c r="A1" s="5" t="s">
        <v>6</v>
      </c>
      <c r="B1" s="5"/>
      <c r="C1" s="5" t="s">
        <v>0</v>
      </c>
      <c r="D1" s="5"/>
      <c r="E1" s="5" t="s">
        <v>1</v>
      </c>
      <c r="F1" s="5"/>
      <c r="G1" s="5" t="s">
        <v>2</v>
      </c>
      <c r="H1" s="5"/>
      <c r="I1" s="5" t="s">
        <v>7</v>
      </c>
      <c r="J1" s="5"/>
      <c r="K1" s="5" t="s">
        <v>3</v>
      </c>
      <c r="L1" s="5"/>
      <c r="M1" s="5" t="s">
        <v>4</v>
      </c>
      <c r="N1" s="5"/>
      <c r="O1" s="5" t="s">
        <v>8</v>
      </c>
      <c r="P1" s="5"/>
      <c r="Q1" s="5" t="s">
        <v>5</v>
      </c>
      <c r="R1" s="5"/>
      <c r="S1" s="5" t="s">
        <v>9</v>
      </c>
      <c r="T1" s="5"/>
    </row>
    <row r="2" spans="1:20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3" t="s">
        <v>10</v>
      </c>
      <c r="B3" s="3">
        <v>4.8719762845849779</v>
      </c>
      <c r="C3" s="3" t="s">
        <v>10</v>
      </c>
      <c r="D3" s="3">
        <v>68.574901185770784</v>
      </c>
      <c r="E3" s="3" t="s">
        <v>10</v>
      </c>
      <c r="F3" s="3">
        <v>11.136778656126504</v>
      </c>
      <c r="G3" s="3" t="s">
        <v>10</v>
      </c>
      <c r="H3" s="3">
        <v>0.55469505928853724</v>
      </c>
      <c r="I3" s="3" t="s">
        <v>10</v>
      </c>
      <c r="J3" s="3">
        <v>9.5494071146245059</v>
      </c>
      <c r="K3" s="3" t="s">
        <v>10</v>
      </c>
      <c r="L3" s="3">
        <v>408.23715415019763</v>
      </c>
      <c r="M3" s="3" t="s">
        <v>10</v>
      </c>
      <c r="N3" s="3">
        <v>18.455533596837967</v>
      </c>
      <c r="O3" s="3" t="s">
        <v>10</v>
      </c>
      <c r="P3" s="3">
        <v>6.2846343873517867</v>
      </c>
      <c r="Q3" s="3" t="s">
        <v>10</v>
      </c>
      <c r="R3" s="3">
        <v>12.653063241106723</v>
      </c>
      <c r="S3" s="3" t="s">
        <v>10</v>
      </c>
      <c r="T3" s="3">
        <v>22.532806324110698</v>
      </c>
    </row>
    <row r="4" spans="1:20" x14ac:dyDescent="0.25">
      <c r="A4" s="3" t="s">
        <v>11</v>
      </c>
      <c r="B4" s="3">
        <v>0.12986015229610323</v>
      </c>
      <c r="C4" s="3" t="s">
        <v>11</v>
      </c>
      <c r="D4" s="3">
        <v>1.2513695252583026</v>
      </c>
      <c r="E4" s="3" t="s">
        <v>11</v>
      </c>
      <c r="F4" s="3">
        <v>0.30497988812613019</v>
      </c>
      <c r="G4" s="3" t="s">
        <v>11</v>
      </c>
      <c r="H4" s="3">
        <v>5.1513910240283929E-3</v>
      </c>
      <c r="I4" s="3" t="s">
        <v>11</v>
      </c>
      <c r="J4" s="3">
        <v>0.38708489428578602</v>
      </c>
      <c r="K4" s="3" t="s">
        <v>11</v>
      </c>
      <c r="L4" s="3">
        <v>7.4923886922962053</v>
      </c>
      <c r="M4" s="3" t="s">
        <v>11</v>
      </c>
      <c r="N4" s="3">
        <v>9.6243567832414598E-2</v>
      </c>
      <c r="O4" s="3" t="s">
        <v>11</v>
      </c>
      <c r="P4" s="3">
        <v>3.1235141929339023E-2</v>
      </c>
      <c r="Q4" s="3" t="s">
        <v>11</v>
      </c>
      <c r="R4" s="3">
        <v>0.31745890621014489</v>
      </c>
      <c r="S4" s="3" t="s">
        <v>11</v>
      </c>
      <c r="T4" s="3">
        <v>0.40886114749753183</v>
      </c>
    </row>
    <row r="5" spans="1:20" x14ac:dyDescent="0.25">
      <c r="A5" s="3" t="s">
        <v>12</v>
      </c>
      <c r="B5" s="3">
        <v>4.82</v>
      </c>
      <c r="C5" s="3" t="s">
        <v>12</v>
      </c>
      <c r="D5" s="3">
        <v>77.5</v>
      </c>
      <c r="E5" s="3" t="s">
        <v>12</v>
      </c>
      <c r="F5" s="3">
        <v>9.69</v>
      </c>
      <c r="G5" s="3" t="s">
        <v>12</v>
      </c>
      <c r="H5" s="3">
        <v>0.53800000000000003</v>
      </c>
      <c r="I5" s="3" t="s">
        <v>12</v>
      </c>
      <c r="J5" s="3">
        <v>5</v>
      </c>
      <c r="K5" s="3" t="s">
        <v>12</v>
      </c>
      <c r="L5" s="3">
        <v>330</v>
      </c>
      <c r="M5" s="3" t="s">
        <v>12</v>
      </c>
      <c r="N5" s="3">
        <v>19.05</v>
      </c>
      <c r="O5" s="3" t="s">
        <v>12</v>
      </c>
      <c r="P5" s="3">
        <v>6.2084999999999999</v>
      </c>
      <c r="Q5" s="3" t="s">
        <v>12</v>
      </c>
      <c r="R5" s="3">
        <v>11.36</v>
      </c>
      <c r="S5" s="3" t="s">
        <v>12</v>
      </c>
      <c r="T5" s="3">
        <v>21.2</v>
      </c>
    </row>
    <row r="6" spans="1:20" x14ac:dyDescent="0.25">
      <c r="A6" s="3" t="s">
        <v>13</v>
      </c>
      <c r="B6" s="3">
        <v>3.43</v>
      </c>
      <c r="C6" s="3" t="s">
        <v>13</v>
      </c>
      <c r="D6" s="3">
        <v>100</v>
      </c>
      <c r="E6" s="3" t="s">
        <v>13</v>
      </c>
      <c r="F6" s="3">
        <v>18.100000000000001</v>
      </c>
      <c r="G6" s="3" t="s">
        <v>13</v>
      </c>
      <c r="H6" s="3">
        <v>0.53800000000000003</v>
      </c>
      <c r="I6" s="3" t="s">
        <v>13</v>
      </c>
      <c r="J6" s="3">
        <v>24</v>
      </c>
      <c r="K6" s="3" t="s">
        <v>13</v>
      </c>
      <c r="L6" s="3">
        <v>666</v>
      </c>
      <c r="M6" s="3" t="s">
        <v>13</v>
      </c>
      <c r="N6" s="3">
        <v>20.2</v>
      </c>
      <c r="O6" s="3" t="s">
        <v>13</v>
      </c>
      <c r="P6" s="3">
        <v>5.7130000000000001</v>
      </c>
      <c r="Q6" s="3" t="s">
        <v>13</v>
      </c>
      <c r="R6" s="3">
        <v>8.0500000000000007</v>
      </c>
      <c r="S6" s="3" t="s">
        <v>13</v>
      </c>
      <c r="T6" s="3">
        <v>50</v>
      </c>
    </row>
    <row r="7" spans="1:20" x14ac:dyDescent="0.25">
      <c r="A7" s="3" t="s">
        <v>14</v>
      </c>
      <c r="B7" s="3">
        <v>2.9211318922824701</v>
      </c>
      <c r="C7" s="3" t="s">
        <v>14</v>
      </c>
      <c r="D7" s="3">
        <v>28.148861406903585</v>
      </c>
      <c r="E7" s="3" t="s">
        <v>14</v>
      </c>
      <c r="F7" s="3">
        <v>6.8603529408975747</v>
      </c>
      <c r="G7" s="3" t="s">
        <v>14</v>
      </c>
      <c r="H7" s="3">
        <v>0.11587767566755379</v>
      </c>
      <c r="I7" s="3" t="s">
        <v>14</v>
      </c>
      <c r="J7" s="3">
        <v>8.7072593842393662</v>
      </c>
      <c r="K7" s="3" t="s">
        <v>14</v>
      </c>
      <c r="L7" s="3">
        <v>168.53711605495897</v>
      </c>
      <c r="M7" s="3" t="s">
        <v>14</v>
      </c>
      <c r="N7" s="3">
        <v>2.1649455237143891</v>
      </c>
      <c r="O7" s="3" t="s">
        <v>14</v>
      </c>
      <c r="P7" s="3">
        <v>0.70261714341528281</v>
      </c>
      <c r="Q7" s="3" t="s">
        <v>14</v>
      </c>
      <c r="R7" s="3">
        <v>7.1410615113485498</v>
      </c>
      <c r="S7" s="3" t="s">
        <v>14</v>
      </c>
      <c r="T7" s="3">
        <v>9.1971040873797456</v>
      </c>
    </row>
    <row r="8" spans="1:20" x14ac:dyDescent="0.25">
      <c r="A8" s="3" t="s">
        <v>15</v>
      </c>
      <c r="B8" s="3">
        <v>8.5330115321097644</v>
      </c>
      <c r="C8" s="3" t="s">
        <v>15</v>
      </c>
      <c r="D8" s="3">
        <v>792.35839850506602</v>
      </c>
      <c r="E8" s="3" t="s">
        <v>15</v>
      </c>
      <c r="F8" s="3">
        <v>47.064442473682007</v>
      </c>
      <c r="G8" s="3" t="s">
        <v>15</v>
      </c>
      <c r="H8" s="3">
        <v>1.3427635718114788E-2</v>
      </c>
      <c r="I8" s="3" t="s">
        <v>15</v>
      </c>
      <c r="J8" s="3">
        <v>75.816365984424522</v>
      </c>
      <c r="K8" s="3" t="s">
        <v>15</v>
      </c>
      <c r="L8" s="3">
        <v>28404.759488122712</v>
      </c>
      <c r="M8" s="3" t="s">
        <v>15</v>
      </c>
      <c r="N8" s="3">
        <v>4.6869891206509697</v>
      </c>
      <c r="O8" s="3" t="s">
        <v>15</v>
      </c>
      <c r="P8" s="3">
        <v>0.49367085022105212</v>
      </c>
      <c r="Q8" s="3" t="s">
        <v>15</v>
      </c>
      <c r="R8" s="3">
        <v>50.994759508863638</v>
      </c>
      <c r="S8" s="3" t="s">
        <v>15</v>
      </c>
      <c r="T8" s="3">
        <v>84.586723594097208</v>
      </c>
    </row>
    <row r="9" spans="1:20" x14ac:dyDescent="0.25">
      <c r="A9" s="3" t="s">
        <v>16</v>
      </c>
      <c r="B9" s="3">
        <v>-1.1891224643608609</v>
      </c>
      <c r="C9" s="3" t="s">
        <v>16</v>
      </c>
      <c r="D9" s="3">
        <v>-0.96771559416269604</v>
      </c>
      <c r="E9" s="3" t="s">
        <v>16</v>
      </c>
      <c r="F9" s="3">
        <v>-1.233539601149531</v>
      </c>
      <c r="G9" s="3" t="s">
        <v>16</v>
      </c>
      <c r="H9" s="3">
        <v>-6.4667133365429397E-2</v>
      </c>
      <c r="I9" s="3" t="s">
        <v>16</v>
      </c>
      <c r="J9" s="3">
        <v>-0.86723199360350334</v>
      </c>
      <c r="K9" s="3" t="s">
        <v>16</v>
      </c>
      <c r="L9" s="3">
        <v>-1.142407992476824</v>
      </c>
      <c r="M9" s="3" t="s">
        <v>16</v>
      </c>
      <c r="N9" s="3">
        <v>-0.28509138330541051</v>
      </c>
      <c r="O9" s="3" t="s">
        <v>16</v>
      </c>
      <c r="P9" s="3">
        <v>1.8915003664993173</v>
      </c>
      <c r="Q9" s="3" t="s">
        <v>16</v>
      </c>
      <c r="R9" s="3">
        <v>0.49323951739272553</v>
      </c>
      <c r="S9" s="3" t="s">
        <v>16</v>
      </c>
      <c r="T9" s="3">
        <v>1.495196944165802</v>
      </c>
    </row>
    <row r="10" spans="1:20" x14ac:dyDescent="0.25">
      <c r="A10" s="3" t="s">
        <v>17</v>
      </c>
      <c r="B10" s="3">
        <v>2.1728079418192266E-2</v>
      </c>
      <c r="C10" s="3" t="s">
        <v>17</v>
      </c>
      <c r="D10" s="3">
        <v>-0.59896263988129672</v>
      </c>
      <c r="E10" s="3" t="s">
        <v>17</v>
      </c>
      <c r="F10" s="3">
        <v>0.29502156787350237</v>
      </c>
      <c r="G10" s="3" t="s">
        <v>17</v>
      </c>
      <c r="H10" s="3">
        <v>0.72930792253488452</v>
      </c>
      <c r="I10" s="3" t="s">
        <v>17</v>
      </c>
      <c r="J10" s="3">
        <v>1.004814648218201</v>
      </c>
      <c r="K10" s="3" t="s">
        <v>17</v>
      </c>
      <c r="L10" s="3">
        <v>0.66995594179501428</v>
      </c>
      <c r="M10" s="3" t="s">
        <v>17</v>
      </c>
      <c r="N10" s="3">
        <v>-0.8023249268537983</v>
      </c>
      <c r="O10" s="3" t="s">
        <v>17</v>
      </c>
      <c r="P10" s="3">
        <v>0.40361213328870982</v>
      </c>
      <c r="Q10" s="3" t="s">
        <v>17</v>
      </c>
      <c r="R10" s="3">
        <v>0.90646009359153534</v>
      </c>
      <c r="S10" s="3" t="s">
        <v>17</v>
      </c>
      <c r="T10" s="3">
        <v>1.108098408254901</v>
      </c>
    </row>
    <row r="11" spans="1:20" x14ac:dyDescent="0.25">
      <c r="A11" s="3" t="s">
        <v>18</v>
      </c>
      <c r="B11" s="3">
        <v>9.9500000000000011</v>
      </c>
      <c r="C11" s="3" t="s">
        <v>18</v>
      </c>
      <c r="D11" s="3">
        <v>97.1</v>
      </c>
      <c r="E11" s="3" t="s">
        <v>18</v>
      </c>
      <c r="F11" s="3">
        <v>27.279999999999998</v>
      </c>
      <c r="G11" s="3" t="s">
        <v>18</v>
      </c>
      <c r="H11" s="3">
        <v>0.48599999999999999</v>
      </c>
      <c r="I11" s="3" t="s">
        <v>18</v>
      </c>
      <c r="J11" s="3">
        <v>23</v>
      </c>
      <c r="K11" s="3" t="s">
        <v>18</v>
      </c>
      <c r="L11" s="3">
        <v>524</v>
      </c>
      <c r="M11" s="3" t="s">
        <v>18</v>
      </c>
      <c r="N11" s="3">
        <v>9.4</v>
      </c>
      <c r="O11" s="3" t="s">
        <v>18</v>
      </c>
      <c r="P11" s="3">
        <v>5.2189999999999994</v>
      </c>
      <c r="Q11" s="3" t="s">
        <v>18</v>
      </c>
      <c r="R11" s="3">
        <v>36.24</v>
      </c>
      <c r="S11" s="3" t="s">
        <v>18</v>
      </c>
      <c r="T11" s="3">
        <v>45</v>
      </c>
    </row>
    <row r="12" spans="1:20" x14ac:dyDescent="0.25">
      <c r="A12" s="3" t="s">
        <v>19</v>
      </c>
      <c r="B12" s="3">
        <v>0.04</v>
      </c>
      <c r="C12" s="3" t="s">
        <v>19</v>
      </c>
      <c r="D12" s="3">
        <v>2.9</v>
      </c>
      <c r="E12" s="3" t="s">
        <v>19</v>
      </c>
      <c r="F12" s="3">
        <v>0.46</v>
      </c>
      <c r="G12" s="3" t="s">
        <v>19</v>
      </c>
      <c r="H12" s="3">
        <v>0.38500000000000001</v>
      </c>
      <c r="I12" s="3" t="s">
        <v>19</v>
      </c>
      <c r="J12" s="3">
        <v>1</v>
      </c>
      <c r="K12" s="3" t="s">
        <v>19</v>
      </c>
      <c r="L12" s="3">
        <v>187</v>
      </c>
      <c r="M12" s="3" t="s">
        <v>19</v>
      </c>
      <c r="N12" s="3">
        <v>12.6</v>
      </c>
      <c r="O12" s="3" t="s">
        <v>19</v>
      </c>
      <c r="P12" s="3">
        <v>3.5609999999999999</v>
      </c>
      <c r="Q12" s="3" t="s">
        <v>19</v>
      </c>
      <c r="R12" s="3">
        <v>1.73</v>
      </c>
      <c r="S12" s="3" t="s">
        <v>19</v>
      </c>
      <c r="T12" s="3">
        <v>5</v>
      </c>
    </row>
    <row r="13" spans="1:20" x14ac:dyDescent="0.25">
      <c r="A13" s="3" t="s">
        <v>20</v>
      </c>
      <c r="B13" s="3">
        <v>9.99</v>
      </c>
      <c r="C13" s="3" t="s">
        <v>20</v>
      </c>
      <c r="D13" s="3">
        <v>100</v>
      </c>
      <c r="E13" s="3" t="s">
        <v>20</v>
      </c>
      <c r="F13" s="3">
        <v>27.74</v>
      </c>
      <c r="G13" s="3" t="s">
        <v>20</v>
      </c>
      <c r="H13" s="3">
        <v>0.871</v>
      </c>
      <c r="I13" s="3" t="s">
        <v>20</v>
      </c>
      <c r="J13" s="3">
        <v>24</v>
      </c>
      <c r="K13" s="3" t="s">
        <v>20</v>
      </c>
      <c r="L13" s="3">
        <v>711</v>
      </c>
      <c r="M13" s="3" t="s">
        <v>20</v>
      </c>
      <c r="N13" s="3">
        <v>22</v>
      </c>
      <c r="O13" s="3" t="s">
        <v>20</v>
      </c>
      <c r="P13" s="3">
        <v>8.7799999999999994</v>
      </c>
      <c r="Q13" s="3" t="s">
        <v>20</v>
      </c>
      <c r="R13" s="3">
        <v>37.97</v>
      </c>
      <c r="S13" s="3" t="s">
        <v>20</v>
      </c>
      <c r="T13" s="3">
        <v>50</v>
      </c>
    </row>
    <row r="14" spans="1:20" x14ac:dyDescent="0.25">
      <c r="A14" s="3" t="s">
        <v>21</v>
      </c>
      <c r="B14" s="3">
        <v>2465.2199999999989</v>
      </c>
      <c r="C14" s="3" t="s">
        <v>21</v>
      </c>
      <c r="D14" s="3">
        <v>34698.900000000016</v>
      </c>
      <c r="E14" s="3" t="s">
        <v>21</v>
      </c>
      <c r="F14" s="3">
        <v>5635.210000000011</v>
      </c>
      <c r="G14" s="3" t="s">
        <v>21</v>
      </c>
      <c r="H14" s="3">
        <v>280.67569999999984</v>
      </c>
      <c r="I14" s="3" t="s">
        <v>21</v>
      </c>
      <c r="J14" s="3">
        <v>4832</v>
      </c>
      <c r="K14" s="3" t="s">
        <v>21</v>
      </c>
      <c r="L14" s="3">
        <v>206568</v>
      </c>
      <c r="M14" s="3" t="s">
        <v>21</v>
      </c>
      <c r="N14" s="3">
        <v>9338.5000000000109</v>
      </c>
      <c r="O14" s="3" t="s">
        <v>21</v>
      </c>
      <c r="P14" s="3">
        <v>3180.0250000000042</v>
      </c>
      <c r="Q14" s="3" t="s">
        <v>21</v>
      </c>
      <c r="R14" s="3">
        <v>6402.4500000000016</v>
      </c>
      <c r="S14" s="3" t="s">
        <v>21</v>
      </c>
      <c r="T14" s="3">
        <v>11401.600000000013</v>
      </c>
    </row>
    <row r="15" spans="1:20" ht="15.75" thickBot="1" x14ac:dyDescent="0.3">
      <c r="A15" s="4" t="s">
        <v>22</v>
      </c>
      <c r="B15" s="4">
        <v>506</v>
      </c>
      <c r="C15" s="4" t="s">
        <v>22</v>
      </c>
      <c r="D15" s="4">
        <v>506</v>
      </c>
      <c r="E15" s="4" t="s">
        <v>22</v>
      </c>
      <c r="F15" s="4">
        <v>506</v>
      </c>
      <c r="G15" s="4" t="s">
        <v>22</v>
      </c>
      <c r="H15" s="4">
        <v>506</v>
      </c>
      <c r="I15" s="4" t="s">
        <v>22</v>
      </c>
      <c r="J15" s="4">
        <v>506</v>
      </c>
      <c r="K15" s="4" t="s">
        <v>22</v>
      </c>
      <c r="L15" s="4">
        <v>506</v>
      </c>
      <c r="M15" s="4" t="s">
        <v>22</v>
      </c>
      <c r="N15" s="4">
        <v>506</v>
      </c>
      <c r="O15" s="4" t="s">
        <v>22</v>
      </c>
      <c r="P15" s="4">
        <v>506</v>
      </c>
      <c r="Q15" s="4" t="s">
        <v>22</v>
      </c>
      <c r="R15" s="4">
        <v>506</v>
      </c>
      <c r="S15" s="4" t="s">
        <v>22</v>
      </c>
      <c r="T15" s="4">
        <v>506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1BA39-0439-41A3-A485-85A11B91C43C}">
  <dimension ref="A1:K11"/>
  <sheetViews>
    <sheetView workbookViewId="0">
      <selection sqref="A1:K11"/>
    </sheetView>
  </sheetViews>
  <sheetFormatPr defaultRowHeight="15" x14ac:dyDescent="0.25"/>
  <cols>
    <col min="2" max="2" width="9.28515625" bestFit="1" customWidth="1"/>
    <col min="3" max="3" width="7.42578125" customWidth="1"/>
    <col min="4" max="4" width="9.5703125" bestFit="1" customWidth="1"/>
    <col min="5" max="5" width="9.28515625" bestFit="1" customWidth="1"/>
    <col min="6" max="6" width="10.5703125" bestFit="1" customWidth="1"/>
    <col min="7" max="7" width="11.5703125" bestFit="1" customWidth="1"/>
    <col min="8" max="11" width="9.28515625" bestFit="1" customWidth="1"/>
  </cols>
  <sheetData>
    <row r="1" spans="1:11" x14ac:dyDescent="0.25">
      <c r="B1" t="s">
        <v>6</v>
      </c>
      <c r="C1" t="s">
        <v>0</v>
      </c>
      <c r="D1" t="s">
        <v>1</v>
      </c>
      <c r="E1" t="s">
        <v>2</v>
      </c>
      <c r="F1" t="s">
        <v>7</v>
      </c>
      <c r="G1" t="s">
        <v>3</v>
      </c>
      <c r="H1" t="s">
        <v>4</v>
      </c>
      <c r="I1" t="s">
        <v>8</v>
      </c>
      <c r="J1" t="s">
        <v>5</v>
      </c>
      <c r="K1" t="s">
        <v>9</v>
      </c>
    </row>
    <row r="2" spans="1:11" x14ac:dyDescent="0.25">
      <c r="A2" t="s">
        <v>6</v>
      </c>
      <c r="B2" s="6">
        <f>VARP(Data!$A$2:$A$1048576)</f>
        <v>8.5161478729553952</v>
      </c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t="s">
        <v>0</v>
      </c>
      <c r="B3" s="6">
        <v>0.56291521504788367</v>
      </c>
      <c r="C3" s="6">
        <f>VARP(Data!$B$2:$B$1048576)</f>
        <v>790.79247281632058</v>
      </c>
      <c r="D3" s="6"/>
      <c r="E3" s="6"/>
      <c r="F3" s="6"/>
      <c r="G3" s="6"/>
      <c r="H3" s="6"/>
      <c r="I3" s="6"/>
      <c r="J3" s="6"/>
      <c r="K3" s="6"/>
    </row>
    <row r="4" spans="1:11" x14ac:dyDescent="0.25">
      <c r="A4" t="s">
        <v>1</v>
      </c>
      <c r="B4" s="6">
        <v>-0.11021517520973631</v>
      </c>
      <c r="C4" s="6">
        <v>124.26782823899758</v>
      </c>
      <c r="D4" s="6">
        <f>VARP(Data!$C$2:$C$1048576)</f>
        <v>46.971429741520595</v>
      </c>
      <c r="E4" s="6"/>
      <c r="F4" s="6"/>
      <c r="G4" s="6"/>
      <c r="H4" s="6"/>
      <c r="I4" s="6"/>
      <c r="J4" s="6"/>
      <c r="K4" s="6"/>
    </row>
    <row r="5" spans="1:11" x14ac:dyDescent="0.25">
      <c r="A5" t="s">
        <v>2</v>
      </c>
      <c r="B5" s="6">
        <v>6.2530818322423449E-4</v>
      </c>
      <c r="C5" s="6">
        <v>2.3812119313299718</v>
      </c>
      <c r="D5" s="6">
        <v>0.60587394258229343</v>
      </c>
      <c r="E5" s="6">
        <f>VARP(Data!$D$2:$D$1048576)</f>
        <v>1.3401098888632343E-2</v>
      </c>
      <c r="F5" s="6"/>
      <c r="G5" s="6"/>
      <c r="H5" s="6"/>
      <c r="I5" s="6"/>
      <c r="J5" s="6"/>
      <c r="K5" s="6"/>
    </row>
    <row r="6" spans="1:11" x14ac:dyDescent="0.25">
      <c r="A6" t="s">
        <v>7</v>
      </c>
      <c r="B6" s="6">
        <v>-0.22986048836882322</v>
      </c>
      <c r="C6" s="6">
        <v>111.54995547501125</v>
      </c>
      <c r="D6" s="6">
        <v>35.479714493274436</v>
      </c>
      <c r="E6" s="6">
        <v>0.61571022434345091</v>
      </c>
      <c r="F6" s="6">
        <f>VARP(Data!$E$2:$E$1048576)</f>
        <v>75.666531269040291</v>
      </c>
      <c r="G6" s="6"/>
      <c r="H6" s="6"/>
      <c r="I6" s="6"/>
      <c r="J6" s="6"/>
      <c r="K6" s="6"/>
    </row>
    <row r="7" spans="1:11" x14ac:dyDescent="0.25">
      <c r="A7" t="s">
        <v>3</v>
      </c>
      <c r="B7" s="6">
        <v>-8.2293224390320105</v>
      </c>
      <c r="C7" s="6">
        <v>2397.941723038949</v>
      </c>
      <c r="D7" s="6">
        <v>831.71333312503305</v>
      </c>
      <c r="E7" s="6">
        <v>13.020502357480964</v>
      </c>
      <c r="F7" s="6">
        <v>1333.1167413957373</v>
      </c>
      <c r="G7" s="6">
        <f>VARP(Data!$F$2:$F$1048576)</f>
        <v>28348.623599806277</v>
      </c>
      <c r="H7" s="6"/>
      <c r="I7" s="6"/>
      <c r="J7" s="6"/>
      <c r="K7" s="6"/>
    </row>
    <row r="8" spans="1:11" x14ac:dyDescent="0.25">
      <c r="A8" t="s">
        <v>4</v>
      </c>
      <c r="B8" s="6">
        <v>6.8168905935102789E-2</v>
      </c>
      <c r="C8" s="6">
        <v>15.905425447983875</v>
      </c>
      <c r="D8" s="6">
        <v>5.6808547821400115</v>
      </c>
      <c r="E8" s="6">
        <v>4.7303653822118687E-2</v>
      </c>
      <c r="F8" s="6">
        <v>8.7434024902747911</v>
      </c>
      <c r="G8" s="6">
        <v>167.82082207189643</v>
      </c>
      <c r="H8" s="6">
        <f>VARP(Data!$G$2:$G$1048576)</f>
        <v>4.6777262963018424</v>
      </c>
      <c r="I8" s="6"/>
      <c r="J8" s="6"/>
      <c r="K8" s="6"/>
    </row>
    <row r="9" spans="1:11" x14ac:dyDescent="0.25">
      <c r="A9" t="s">
        <v>8</v>
      </c>
      <c r="B9" s="6">
        <v>5.6117777890609274E-2</v>
      </c>
      <c r="C9" s="6">
        <v>-4.7425380301988795</v>
      </c>
      <c r="D9" s="6">
        <v>-1.8842254267759224</v>
      </c>
      <c r="E9" s="6">
        <v>-2.4554826114687001E-2</v>
      </c>
      <c r="F9" s="6">
        <v>-1.2812773906794352</v>
      </c>
      <c r="G9" s="6">
        <v>-34.515101040478683</v>
      </c>
      <c r="H9" s="6">
        <v>-0.53969451834898297</v>
      </c>
      <c r="I9" s="6">
        <f>VARP(Data!$H$2:$H$1048576)</f>
        <v>0.49269521612970291</v>
      </c>
      <c r="J9" s="6"/>
      <c r="K9" s="6"/>
    </row>
    <row r="10" spans="1:11" x14ac:dyDescent="0.25">
      <c r="A10" t="s">
        <v>5</v>
      </c>
      <c r="B10" s="6">
        <v>-0.88268036213657475</v>
      </c>
      <c r="C10" s="6">
        <v>120.8384405200832</v>
      </c>
      <c r="D10" s="6">
        <v>29.52181125115218</v>
      </c>
      <c r="E10" s="6">
        <v>0.48797987086581535</v>
      </c>
      <c r="F10" s="6">
        <v>30.325392132356395</v>
      </c>
      <c r="G10" s="6">
        <v>653.42061741317593</v>
      </c>
      <c r="H10" s="6">
        <v>5.7713002429345837</v>
      </c>
      <c r="I10" s="6">
        <v>-3.0736549669968305</v>
      </c>
      <c r="J10" s="6">
        <f>VARP(Data!$I$2:$I$1048576)</f>
        <v>50.893979351731517</v>
      </c>
      <c r="K10" s="6"/>
    </row>
    <row r="11" spans="1:11" x14ac:dyDescent="0.25">
      <c r="A11" t="s">
        <v>9</v>
      </c>
      <c r="B11" s="6">
        <v>1.1620122404661843</v>
      </c>
      <c r="C11" s="6">
        <v>-97.396152884750578</v>
      </c>
      <c r="D11" s="6">
        <v>-30.460504991485585</v>
      </c>
      <c r="E11" s="6">
        <v>-0.45451240708337864</v>
      </c>
      <c r="F11" s="6">
        <v>-30.500830351981755</v>
      </c>
      <c r="G11" s="6">
        <v>-724.82042837725965</v>
      </c>
      <c r="H11" s="6">
        <v>-10.090675608117616</v>
      </c>
      <c r="I11" s="6">
        <v>4.4845655517192906</v>
      </c>
      <c r="J11" s="6">
        <v>-48.351792193285306</v>
      </c>
      <c r="K11" s="6">
        <f>VARP(Data!$J$2:$J$1048576)</f>
        <v>84.419556156164219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CDC09-7B43-4AD1-92D4-88C2495F6173}">
  <dimension ref="A1:K17"/>
  <sheetViews>
    <sheetView workbookViewId="0">
      <selection activeCell="G11" sqref="G11"/>
    </sheetView>
  </sheetViews>
  <sheetFormatPr defaultRowHeight="15" x14ac:dyDescent="0.25"/>
  <sheetData>
    <row r="1" spans="1:11" x14ac:dyDescent="0.25">
      <c r="A1" s="5"/>
      <c r="B1" s="5" t="s">
        <v>6</v>
      </c>
      <c r="C1" s="5" t="s">
        <v>0</v>
      </c>
      <c r="D1" s="5" t="s">
        <v>1</v>
      </c>
      <c r="E1" s="5" t="s">
        <v>2</v>
      </c>
      <c r="F1" s="5" t="s">
        <v>7</v>
      </c>
      <c r="G1" s="5" t="s">
        <v>3</v>
      </c>
      <c r="H1" s="5" t="s">
        <v>4</v>
      </c>
      <c r="I1" s="5" t="s">
        <v>8</v>
      </c>
      <c r="J1" s="5" t="s">
        <v>5</v>
      </c>
      <c r="K1" s="5" t="s">
        <v>9</v>
      </c>
    </row>
    <row r="2" spans="1:11" x14ac:dyDescent="0.25">
      <c r="A2" s="3" t="s">
        <v>6</v>
      </c>
      <c r="B2" s="9">
        <v>1</v>
      </c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 t="s">
        <v>0</v>
      </c>
      <c r="B3" s="7">
        <v>6.8594631451170916E-3</v>
      </c>
      <c r="C3" s="9">
        <v>1</v>
      </c>
      <c r="D3" s="3"/>
      <c r="E3" s="3"/>
      <c r="F3" s="3"/>
      <c r="G3" s="3"/>
      <c r="H3" s="3"/>
      <c r="I3" s="3"/>
      <c r="J3" s="3"/>
      <c r="K3" s="3"/>
    </row>
    <row r="4" spans="1:11" x14ac:dyDescent="0.25">
      <c r="A4" s="3" t="s">
        <v>1</v>
      </c>
      <c r="B4" s="7">
        <v>-5.510651018097835E-3</v>
      </c>
      <c r="C4" s="7">
        <v>0.64477851135525488</v>
      </c>
      <c r="D4" s="9">
        <v>1</v>
      </c>
      <c r="E4" s="3"/>
      <c r="F4" s="3"/>
      <c r="G4" s="3"/>
      <c r="H4" s="3"/>
      <c r="I4" s="3"/>
      <c r="J4" s="3"/>
      <c r="K4" s="3"/>
    </row>
    <row r="5" spans="1:11" x14ac:dyDescent="0.25">
      <c r="A5" s="3" t="s">
        <v>2</v>
      </c>
      <c r="B5" s="7">
        <v>1.8509824853121615E-3</v>
      </c>
      <c r="C5" s="10">
        <v>0.73147010378595789</v>
      </c>
      <c r="D5" s="10">
        <v>0.76365144692091447</v>
      </c>
      <c r="E5" s="3">
        <v>1</v>
      </c>
      <c r="F5" s="3"/>
      <c r="G5" s="3"/>
      <c r="H5" s="3"/>
      <c r="I5" s="3"/>
      <c r="J5" s="3"/>
      <c r="K5" s="3"/>
    </row>
    <row r="6" spans="1:11" x14ac:dyDescent="0.25">
      <c r="A6" s="3" t="s">
        <v>7</v>
      </c>
      <c r="B6" s="7">
        <v>-9.0550492233347733E-3</v>
      </c>
      <c r="C6" s="7">
        <v>0.45602245175161338</v>
      </c>
      <c r="D6" s="7">
        <v>0.59512927460384857</v>
      </c>
      <c r="E6" s="7">
        <v>0.61144056348557552</v>
      </c>
      <c r="F6" s="3">
        <v>1</v>
      </c>
      <c r="G6" s="3"/>
      <c r="H6" s="3"/>
      <c r="I6" s="3"/>
      <c r="J6" s="3"/>
      <c r="K6" s="3"/>
    </row>
    <row r="7" spans="1:11" x14ac:dyDescent="0.25">
      <c r="A7" s="3" t="s">
        <v>3</v>
      </c>
      <c r="B7" s="7">
        <v>-1.6748522203743222E-2</v>
      </c>
      <c r="C7" s="7">
        <v>0.50645559355070491</v>
      </c>
      <c r="D7" s="7">
        <v>0.72076017995154407</v>
      </c>
      <c r="E7" s="7">
        <v>0.66802320040301999</v>
      </c>
      <c r="F7" s="10">
        <v>0.91022818853318221</v>
      </c>
      <c r="G7" s="3">
        <v>1</v>
      </c>
      <c r="H7" s="3"/>
      <c r="I7" s="3"/>
      <c r="J7" s="3"/>
      <c r="K7" s="3"/>
    </row>
    <row r="8" spans="1:11" x14ac:dyDescent="0.25">
      <c r="A8" s="3" t="s">
        <v>4</v>
      </c>
      <c r="B8" s="7">
        <v>1.0800586106705168E-2</v>
      </c>
      <c r="C8" s="7">
        <v>0.26151501167195718</v>
      </c>
      <c r="D8" s="7">
        <v>0.38324755642888669</v>
      </c>
      <c r="E8" s="7">
        <v>0.18893267711276665</v>
      </c>
      <c r="F8" s="7">
        <v>0.4647411785030543</v>
      </c>
      <c r="G8" s="7">
        <v>0.46085303506566561</v>
      </c>
      <c r="H8" s="3">
        <v>1</v>
      </c>
      <c r="I8" s="3"/>
      <c r="J8" s="3"/>
      <c r="K8" s="3"/>
    </row>
    <row r="9" spans="1:11" x14ac:dyDescent="0.25">
      <c r="A9" s="3" t="s">
        <v>8</v>
      </c>
      <c r="B9" s="7">
        <v>2.7396160141602868E-2</v>
      </c>
      <c r="C9" s="7">
        <v>-0.24026493104775123</v>
      </c>
      <c r="D9" s="7">
        <v>-0.39167585265684346</v>
      </c>
      <c r="E9" s="7">
        <v>-0.30218818784959328</v>
      </c>
      <c r="F9" s="7">
        <v>-0.20984666776610875</v>
      </c>
      <c r="G9" s="7">
        <v>-0.29204783262321909</v>
      </c>
      <c r="H9" s="7">
        <v>-0.35550149455908486</v>
      </c>
      <c r="I9" s="3">
        <v>1</v>
      </c>
      <c r="J9" s="3"/>
      <c r="K9" s="3"/>
    </row>
    <row r="10" spans="1:11" x14ac:dyDescent="0.25">
      <c r="A10" s="3" t="s">
        <v>5</v>
      </c>
      <c r="B10" s="7">
        <v>-4.2398321425172351E-2</v>
      </c>
      <c r="C10" s="7">
        <v>0.60233852872623994</v>
      </c>
      <c r="D10" s="7">
        <v>0.60379971647662123</v>
      </c>
      <c r="E10" s="7">
        <v>0.59087892088084493</v>
      </c>
      <c r="F10" s="7">
        <v>0.48867633497506641</v>
      </c>
      <c r="G10" s="7">
        <v>0.54399341200156903</v>
      </c>
      <c r="H10" s="7">
        <v>0.37404431671467536</v>
      </c>
      <c r="I10" s="13">
        <v>-0.61380827186639575</v>
      </c>
      <c r="J10" s="9">
        <v>1</v>
      </c>
      <c r="K10" s="3"/>
    </row>
    <row r="11" spans="1:11" ht="15.75" thickBot="1" x14ac:dyDescent="0.3">
      <c r="A11" s="4" t="s">
        <v>9</v>
      </c>
      <c r="B11" s="8">
        <v>4.3337871118629183E-2</v>
      </c>
      <c r="C11" s="8">
        <v>-0.3769545650045959</v>
      </c>
      <c r="D11" s="8">
        <v>-0.48372516002837296</v>
      </c>
      <c r="E11" s="8">
        <v>-0.42732077237328164</v>
      </c>
      <c r="F11" s="8">
        <v>-0.38162623063977752</v>
      </c>
      <c r="G11" s="8">
        <v>-0.46853593356776635</v>
      </c>
      <c r="H11" s="12">
        <v>-0.50778668553756101</v>
      </c>
      <c r="I11" s="8">
        <v>0.69535994707153892</v>
      </c>
      <c r="J11" s="12">
        <v>-0.7376627261740144</v>
      </c>
      <c r="K11" s="4">
        <v>1</v>
      </c>
    </row>
    <row r="17" spans="6:6" x14ac:dyDescent="0.25">
      <c r="F17" s="1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160D7-FDE6-4798-BA2A-44DC41A0DD69}">
  <dimension ref="A1:I18"/>
  <sheetViews>
    <sheetView workbookViewId="0">
      <selection activeCell="A10" sqref="A10:I18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14" t="s">
        <v>24</v>
      </c>
      <c r="B3" s="14"/>
    </row>
    <row r="4" spans="1:9" x14ac:dyDescent="0.25">
      <c r="A4" s="3" t="s">
        <v>25</v>
      </c>
      <c r="B4" s="3">
        <v>0.73766272617401496</v>
      </c>
    </row>
    <row r="5" spans="1:9" x14ac:dyDescent="0.25">
      <c r="A5" s="3" t="s">
        <v>26</v>
      </c>
      <c r="B5" s="3">
        <v>0.54414629758647981</v>
      </c>
    </row>
    <row r="6" spans="1:9" x14ac:dyDescent="0.25">
      <c r="A6" s="3" t="s">
        <v>27</v>
      </c>
      <c r="B6" s="3">
        <v>0.54324182595470694</v>
      </c>
    </row>
    <row r="7" spans="1:9" x14ac:dyDescent="0.25">
      <c r="A7" s="3" t="s">
        <v>11</v>
      </c>
      <c r="B7" s="3">
        <v>6.2157604053980702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1</v>
      </c>
      <c r="C12" s="3">
        <v>23243.913996693344</v>
      </c>
      <c r="D12" s="3">
        <v>23243.913996693344</v>
      </c>
      <c r="E12" s="3">
        <v>601.61787110989542</v>
      </c>
      <c r="F12" s="3">
        <v>5.0811033943872703E-88</v>
      </c>
    </row>
    <row r="13" spans="1:9" x14ac:dyDescent="0.25">
      <c r="A13" s="3" t="s">
        <v>31</v>
      </c>
      <c r="B13" s="3">
        <v>504</v>
      </c>
      <c r="C13" s="3">
        <v>19472.381418326448</v>
      </c>
      <c r="D13" s="3">
        <v>38.635677417314383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34.553840879383131</v>
      </c>
      <c r="C17" s="3">
        <v>0.56262735498843308</v>
      </c>
      <c r="D17" s="3">
        <v>61.415145518641758</v>
      </c>
      <c r="E17" s="3">
        <v>3.7430809409266101E-236</v>
      </c>
      <c r="F17" s="3">
        <v>33.448457040422674</v>
      </c>
      <c r="G17" s="3">
        <v>35.659224718343587</v>
      </c>
      <c r="H17" s="3">
        <v>33.448457040422674</v>
      </c>
      <c r="I17" s="3">
        <v>35.659224718343587</v>
      </c>
    </row>
    <row r="18" spans="1:9" ht="15.75" thickBot="1" x14ac:dyDescent="0.3">
      <c r="A18" s="4" t="s">
        <v>5</v>
      </c>
      <c r="B18" s="4">
        <v>-0.95004935375799116</v>
      </c>
      <c r="C18" s="4">
        <v>3.8733416212639427E-2</v>
      </c>
      <c r="D18" s="4">
        <v>-24.527899851187733</v>
      </c>
      <c r="E18" s="4">
        <v>5.0811033943878496E-88</v>
      </c>
      <c r="F18" s="4">
        <v>-1.026148199520762</v>
      </c>
      <c r="G18" s="4">
        <v>-0.87395050799522034</v>
      </c>
      <c r="H18" s="4">
        <v>-1.026148199520762</v>
      </c>
      <c r="I18" s="4">
        <v>-0.87395050799522034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55AE3-D91F-4F58-8404-CAB30B2E7AF3}">
  <dimension ref="A1:I19"/>
  <sheetViews>
    <sheetView workbookViewId="0">
      <selection activeCell="A10" sqref="A10:I19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14" t="s">
        <v>24</v>
      </c>
      <c r="B3" s="14"/>
    </row>
    <row r="4" spans="1:9" x14ac:dyDescent="0.25">
      <c r="A4" s="3" t="s">
        <v>25</v>
      </c>
      <c r="B4" s="3">
        <v>0.79910049822305862</v>
      </c>
    </row>
    <row r="5" spans="1:9" x14ac:dyDescent="0.25">
      <c r="A5" s="3" t="s">
        <v>26</v>
      </c>
      <c r="B5" s="3">
        <v>0.63856160626034053</v>
      </c>
    </row>
    <row r="6" spans="1:9" x14ac:dyDescent="0.25">
      <c r="A6" s="3" t="s">
        <v>27</v>
      </c>
      <c r="B6" s="3">
        <v>0.63712447547012319</v>
      </c>
    </row>
    <row r="7" spans="1:9" x14ac:dyDescent="0.25">
      <c r="A7" s="3" t="s">
        <v>11</v>
      </c>
      <c r="B7" s="3">
        <v>5.5402573669886701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2</v>
      </c>
      <c r="C12" s="3">
        <v>27276.986213706259</v>
      </c>
      <c r="D12" s="3">
        <v>13638.49310685313</v>
      </c>
      <c r="E12" s="3">
        <v>444.33089222434126</v>
      </c>
      <c r="F12" s="3">
        <v>7.0084553498656265E-112</v>
      </c>
    </row>
    <row r="13" spans="1:9" x14ac:dyDescent="0.25">
      <c r="A13" s="3" t="s">
        <v>31</v>
      </c>
      <c r="B13" s="3">
        <v>503</v>
      </c>
      <c r="C13" s="3">
        <v>15439.309201313534</v>
      </c>
      <c r="D13" s="3">
        <v>30.694451692472235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-1.3582728118745564</v>
      </c>
      <c r="C17" s="3">
        <v>3.1728277799470259</v>
      </c>
      <c r="D17" s="3">
        <v>-0.42809534777120312</v>
      </c>
      <c r="E17" s="3">
        <v>0.66876494076619819</v>
      </c>
      <c r="F17" s="3">
        <v>-7.5919002818329648</v>
      </c>
      <c r="G17" s="3">
        <v>4.875354658083852</v>
      </c>
      <c r="H17" s="3">
        <v>-7.5919002818329648</v>
      </c>
      <c r="I17" s="3">
        <v>4.875354658083852</v>
      </c>
    </row>
    <row r="18" spans="1:9" x14ac:dyDescent="0.25">
      <c r="A18" s="3" t="s">
        <v>8</v>
      </c>
      <c r="B18" s="3">
        <v>5.0947879843365511</v>
      </c>
      <c r="C18" s="3">
        <v>0.44446550037718507</v>
      </c>
      <c r="D18" s="3">
        <v>11.462729908199805</v>
      </c>
      <c r="E18" s="3">
        <v>3.4722576039980228E-27</v>
      </c>
      <c r="F18" s="3">
        <v>4.2215504357651978</v>
      </c>
      <c r="G18" s="3">
        <v>5.9680255329079044</v>
      </c>
      <c r="H18" s="3">
        <v>4.2215504357651978</v>
      </c>
      <c r="I18" s="3">
        <v>5.9680255329079044</v>
      </c>
    </row>
    <row r="19" spans="1:9" ht="15.75" thickBot="1" x14ac:dyDescent="0.3">
      <c r="A19" s="4" t="s">
        <v>5</v>
      </c>
      <c r="B19" s="4">
        <v>-0.64235833424412891</v>
      </c>
      <c r="C19" s="4">
        <v>4.3731464814494379E-2</v>
      </c>
      <c r="D19" s="4">
        <v>-14.688699245931167</v>
      </c>
      <c r="E19" s="4">
        <v>6.6693654802182096E-41</v>
      </c>
      <c r="F19" s="4">
        <v>-0.72827716730909386</v>
      </c>
      <c r="G19" s="4">
        <v>-0.55643950117916396</v>
      </c>
      <c r="H19" s="4">
        <v>-0.72827716730909386</v>
      </c>
      <c r="I19" s="4">
        <v>-0.55643950117916396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6D7AD-E3DE-42A0-B7D1-BD388659A910}">
  <dimension ref="A1:I26"/>
  <sheetViews>
    <sheetView topLeftCell="A7" workbookViewId="0">
      <selection activeCell="E23" sqref="E23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6" max="6" width="13.42578125" bestFit="1" customWidth="1"/>
    <col min="7" max="9" width="12.7109375" bestFit="1" customWidth="1"/>
  </cols>
  <sheetData>
    <row r="1" spans="1:9" x14ac:dyDescent="0.25">
      <c r="A1" t="s">
        <v>23</v>
      </c>
    </row>
    <row r="2" spans="1:9" ht="15.75" thickBot="1" x14ac:dyDescent="0.3"/>
    <row r="3" spans="1:9" x14ac:dyDescent="0.25">
      <c r="A3" s="14" t="s">
        <v>24</v>
      </c>
      <c r="B3" s="14"/>
    </row>
    <row r="4" spans="1:9" x14ac:dyDescent="0.25">
      <c r="A4" s="3" t="s">
        <v>25</v>
      </c>
      <c r="B4" s="3">
        <v>0.83297882354603825</v>
      </c>
    </row>
    <row r="5" spans="1:9" x14ac:dyDescent="0.25">
      <c r="A5" s="3" t="s">
        <v>26</v>
      </c>
      <c r="B5" s="3">
        <v>0.69385372047614191</v>
      </c>
      <c r="D5" s="3"/>
    </row>
    <row r="6" spans="1:9" x14ac:dyDescent="0.25">
      <c r="A6" s="3" t="s">
        <v>27</v>
      </c>
      <c r="B6" s="3">
        <v>0.68829864685574926</v>
      </c>
    </row>
    <row r="7" spans="1:9" x14ac:dyDescent="0.25">
      <c r="A7" s="3" t="s">
        <v>11</v>
      </c>
      <c r="B7" s="3">
        <v>5.13476350013506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9</v>
      </c>
      <c r="C12" s="3">
        <v>29638.860498669444</v>
      </c>
      <c r="D12" s="3">
        <v>3293.2067220743829</v>
      </c>
      <c r="E12" s="3">
        <v>124.90450494283569</v>
      </c>
      <c r="F12" s="3">
        <v>1.9327555454912533E-121</v>
      </c>
    </row>
    <row r="13" spans="1:9" x14ac:dyDescent="0.25">
      <c r="A13" s="3" t="s">
        <v>31</v>
      </c>
      <c r="B13" s="3">
        <v>496</v>
      </c>
      <c r="C13" s="3">
        <v>13077.434916350347</v>
      </c>
      <c r="D13" s="3">
        <v>26.365796202319249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2</v>
      </c>
      <c r="B17" s="3">
        <v>-10.321182797844266</v>
      </c>
      <c r="C17" s="3">
        <v>3.8940362560021162</v>
      </c>
      <c r="D17" s="3">
        <v>-2.6505101954137165</v>
      </c>
      <c r="E17" s="3">
        <v>8.2938593414937645E-3</v>
      </c>
      <c r="F17" s="3">
        <v>-17.972022787049742</v>
      </c>
      <c r="G17" s="3">
        <v>-2.6703428086387886</v>
      </c>
      <c r="H17" s="3">
        <v>-17.972022787049742</v>
      </c>
      <c r="I17" s="3">
        <v>-2.6703428086387886</v>
      </c>
    </row>
    <row r="18" spans="1:9" x14ac:dyDescent="0.25">
      <c r="A18" s="3" t="s">
        <v>4</v>
      </c>
      <c r="B18" s="3">
        <v>-1.0743053484081106</v>
      </c>
      <c r="C18" s="3">
        <v>0.13360172188542851</v>
      </c>
      <c r="D18" s="3">
        <v>-8.0411040609895128</v>
      </c>
      <c r="E18" s="3">
        <v>6.5864159823552438E-15</v>
      </c>
      <c r="F18" s="3">
        <v>-1.3368004381372365</v>
      </c>
      <c r="G18" s="3">
        <v>-0.81181025867898482</v>
      </c>
      <c r="H18" s="3">
        <v>-1.3368004381372365</v>
      </c>
      <c r="I18" s="3">
        <v>-0.81181025867898482</v>
      </c>
    </row>
    <row r="19" spans="1:9" x14ac:dyDescent="0.25">
      <c r="A19" s="3" t="s">
        <v>5</v>
      </c>
      <c r="B19" s="3">
        <v>-0.60348658908834441</v>
      </c>
      <c r="C19" s="3">
        <v>5.3081161221286026E-2</v>
      </c>
      <c r="D19" s="3">
        <v>-11.369129371011967</v>
      </c>
      <c r="E19" s="3">
        <v>8.9107126714390647E-27</v>
      </c>
      <c r="F19" s="3">
        <v>-0.70777824028170644</v>
      </c>
      <c r="G19" s="3">
        <v>-0.49919493789498237</v>
      </c>
      <c r="H19" s="3">
        <v>-0.70777824028170644</v>
      </c>
      <c r="I19" s="3">
        <v>-0.49919493789498237</v>
      </c>
    </row>
    <row r="20" spans="1:9" x14ac:dyDescent="0.25">
      <c r="A20" s="3" t="s">
        <v>3</v>
      </c>
      <c r="B20" s="3">
        <v>-1.4401190390365847E-2</v>
      </c>
      <c r="C20" s="3">
        <v>3.9051575661650153E-3</v>
      </c>
      <c r="D20" s="3">
        <v>-3.6877360634921215</v>
      </c>
      <c r="E20" s="3">
        <v>2.5124706023866796E-4</v>
      </c>
      <c r="F20" s="3">
        <v>-2.2073881065834328E-2</v>
      </c>
      <c r="G20" s="3">
        <v>-6.7284997148973659E-3</v>
      </c>
      <c r="H20" s="3">
        <v>-2.2073881065834328E-2</v>
      </c>
      <c r="I20" s="3">
        <v>-6.7284997148973659E-3</v>
      </c>
    </row>
    <row r="21" spans="1:9" x14ac:dyDescent="0.25">
      <c r="A21" s="3" t="s">
        <v>0</v>
      </c>
      <c r="B21" s="3">
        <v>3.2770688956176526E-2</v>
      </c>
      <c r="C21" s="3">
        <v>1.3097814009855432E-2</v>
      </c>
      <c r="D21" s="3">
        <v>2.501996816531237</v>
      </c>
      <c r="E21" s="3">
        <v>1.2670436901406405E-2</v>
      </c>
      <c r="F21" s="3">
        <v>7.0366503880150248E-3</v>
      </c>
      <c r="G21" s="3">
        <v>5.8504727524338024E-2</v>
      </c>
      <c r="H21" s="3">
        <v>7.0366503880150248E-3</v>
      </c>
      <c r="I21" s="3">
        <v>5.8504727524338024E-2</v>
      </c>
    </row>
    <row r="22" spans="1:9" x14ac:dyDescent="0.25">
      <c r="A22" s="16" t="s">
        <v>6</v>
      </c>
      <c r="B22" s="16">
        <v>4.8725141318604101E-2</v>
      </c>
      <c r="C22" s="16">
        <v>7.8418646579864776E-2</v>
      </c>
      <c r="D22" s="16">
        <v>0.62134636905497231</v>
      </c>
      <c r="E22" s="16">
        <v>0.53465720116696813</v>
      </c>
      <c r="F22" s="16">
        <v>-0.10534854410942256</v>
      </c>
      <c r="G22" s="16">
        <v>0.20279882674663074</v>
      </c>
      <c r="H22" s="16">
        <v>-0.10534854410942256</v>
      </c>
      <c r="I22" s="16">
        <v>0.20279882674663074</v>
      </c>
    </row>
    <row r="23" spans="1:9" x14ac:dyDescent="0.25">
      <c r="A23" s="3" t="s">
        <v>1</v>
      </c>
      <c r="B23" s="3">
        <v>0.13055139892954534</v>
      </c>
      <c r="C23" s="3">
        <v>6.3117333907091122E-2</v>
      </c>
      <c r="D23" s="3">
        <v>2.0683921650068005</v>
      </c>
      <c r="E23" s="17">
        <v>3.9120860042193055E-2</v>
      </c>
      <c r="F23" s="3">
        <v>6.5410943197504873E-3</v>
      </c>
      <c r="G23" s="3">
        <v>0.25456170353934021</v>
      </c>
      <c r="H23" s="3">
        <v>6.5410943197504873E-3</v>
      </c>
      <c r="I23" s="3">
        <v>0.25456170353934021</v>
      </c>
    </row>
    <row r="24" spans="1:9" x14ac:dyDescent="0.25">
      <c r="A24" s="3" t="s">
        <v>7</v>
      </c>
      <c r="B24" s="3">
        <v>0.26109357493488072</v>
      </c>
      <c r="C24" s="3">
        <v>6.7947067063959851E-2</v>
      </c>
      <c r="D24" s="3">
        <v>3.8426025760480349</v>
      </c>
      <c r="E24" s="15">
        <v>1.3754633918280917E-4</v>
      </c>
      <c r="F24" s="3">
        <v>0.12759401209930349</v>
      </c>
      <c r="G24" s="3">
        <v>0.39459313777045796</v>
      </c>
      <c r="H24" s="3">
        <v>0.12759401209930349</v>
      </c>
      <c r="I24" s="3">
        <v>0.39459313777045796</v>
      </c>
    </row>
    <row r="25" spans="1:9" x14ac:dyDescent="0.25">
      <c r="A25" s="3" t="s">
        <v>8</v>
      </c>
      <c r="B25" s="3">
        <v>4.125409151515619</v>
      </c>
      <c r="C25" s="3">
        <v>0.44275899858963497</v>
      </c>
      <c r="D25" s="3">
        <v>9.3175049285428457</v>
      </c>
      <c r="E25" s="3">
        <v>3.8928698157969983E-19</v>
      </c>
      <c r="F25" s="3">
        <v>3.2554947415589002</v>
      </c>
      <c r="G25" s="3">
        <v>4.9953235614723379</v>
      </c>
      <c r="H25" s="3">
        <v>3.2554947415589002</v>
      </c>
      <c r="I25" s="3">
        <v>4.9953235614723379</v>
      </c>
    </row>
    <row r="26" spans="1:9" ht="15.75" thickBot="1" x14ac:dyDescent="0.3">
      <c r="A26" s="4" t="s">
        <v>33</v>
      </c>
      <c r="B26" s="4">
        <v>29.241315256500638</v>
      </c>
      <c r="C26" s="4">
        <v>4.8171255960748303</v>
      </c>
      <c r="D26" s="4">
        <v>6.0702829256367172</v>
      </c>
      <c r="E26" s="4">
        <v>2.5397764635999616E-9</v>
      </c>
      <c r="F26" s="4">
        <v>19.776827840219489</v>
      </c>
      <c r="G26" s="4">
        <v>38.705802672781786</v>
      </c>
      <c r="H26" s="4">
        <v>19.776827840219489</v>
      </c>
      <c r="I26" s="4">
        <v>38.705802672781786</v>
      </c>
    </row>
  </sheetData>
  <sortState xmlns:xlrd2="http://schemas.microsoft.com/office/spreadsheetml/2017/richdata2" ref="A17:I26">
    <sortCondition ref="B16:B2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7B35A-7718-4BAB-AC10-EF7901355CBE}">
  <dimension ref="A1:I36"/>
  <sheetViews>
    <sheetView tabSelected="1" workbookViewId="0">
      <selection activeCell="A27" sqref="A27:B36"/>
    </sheetView>
  </sheetViews>
  <sheetFormatPr defaultRowHeight="15" x14ac:dyDescent="0.25"/>
  <sheetData>
    <row r="1" spans="1:9" x14ac:dyDescent="0.25">
      <c r="A1" t="s">
        <v>23</v>
      </c>
    </row>
    <row r="2" spans="1:9" ht="15.75" thickBot="1" x14ac:dyDescent="0.3"/>
    <row r="3" spans="1:9" x14ac:dyDescent="0.25">
      <c r="A3" s="14" t="s">
        <v>24</v>
      </c>
      <c r="B3" s="14"/>
    </row>
    <row r="4" spans="1:9" x14ac:dyDescent="0.25">
      <c r="A4" s="3" t="s">
        <v>25</v>
      </c>
      <c r="B4" s="3">
        <v>0.83283577344273507</v>
      </c>
    </row>
    <row r="5" spans="1:9" x14ac:dyDescent="0.25">
      <c r="A5" s="3" t="s">
        <v>26</v>
      </c>
      <c r="B5" s="3">
        <v>0.69361542552595867</v>
      </c>
    </row>
    <row r="6" spans="1:9" x14ac:dyDescent="0.25">
      <c r="A6" s="3" t="s">
        <v>27</v>
      </c>
      <c r="B6" s="3">
        <v>0.68868368187245299</v>
      </c>
    </row>
    <row r="7" spans="1:9" x14ac:dyDescent="0.25">
      <c r="A7" s="3" t="s">
        <v>11</v>
      </c>
      <c r="B7" s="3">
        <v>5.1315911130747045</v>
      </c>
    </row>
    <row r="8" spans="1:9" ht="15.75" thickBot="1" x14ac:dyDescent="0.3">
      <c r="A8" s="4" t="s">
        <v>28</v>
      </c>
      <c r="B8" s="4">
        <v>506</v>
      </c>
    </row>
    <row r="10" spans="1:9" ht="15.75" thickBot="1" x14ac:dyDescent="0.3">
      <c r="A10" t="s">
        <v>29</v>
      </c>
    </row>
    <row r="11" spans="1:9" x14ac:dyDescent="0.25">
      <c r="A11" s="5"/>
      <c r="B11" s="5" t="s">
        <v>34</v>
      </c>
      <c r="C11" s="5" t="s">
        <v>35</v>
      </c>
      <c r="D11" s="5" t="s">
        <v>36</v>
      </c>
      <c r="E11" s="5" t="s">
        <v>37</v>
      </c>
      <c r="F11" s="5" t="s">
        <v>38</v>
      </c>
    </row>
    <row r="12" spans="1:9" x14ac:dyDescent="0.25">
      <c r="A12" s="3" t="s">
        <v>30</v>
      </c>
      <c r="B12" s="3">
        <v>8</v>
      </c>
      <c r="C12" s="3">
        <v>29628.681421181511</v>
      </c>
      <c r="D12" s="3">
        <v>3703.5851776476889</v>
      </c>
      <c r="E12" s="3">
        <v>140.64304113473275</v>
      </c>
      <c r="F12" s="3">
        <v>1.910968779932886E-122</v>
      </c>
    </row>
    <row r="13" spans="1:9" x14ac:dyDescent="0.25">
      <c r="A13" s="3" t="s">
        <v>31</v>
      </c>
      <c r="B13" s="3">
        <v>497</v>
      </c>
      <c r="C13" s="3">
        <v>13087.61399383828</v>
      </c>
      <c r="D13" s="3">
        <v>26.333227351787283</v>
      </c>
      <c r="E13" s="3"/>
      <c r="F13" s="3"/>
    </row>
    <row r="14" spans="1:9" ht="15.75" thickBot="1" x14ac:dyDescent="0.3">
      <c r="A14" s="4" t="s">
        <v>32</v>
      </c>
      <c r="B14" s="4">
        <v>505</v>
      </c>
      <c r="C14" s="4">
        <v>42716.295415019791</v>
      </c>
      <c r="D14" s="4"/>
      <c r="E14" s="4"/>
      <c r="F14" s="4"/>
    </row>
    <row r="15" spans="1:9" ht="15.75" thickBot="1" x14ac:dyDescent="0.3"/>
    <row r="16" spans="1:9" x14ac:dyDescent="0.25">
      <c r="A16" s="5"/>
      <c r="B16" s="5" t="s">
        <v>39</v>
      </c>
      <c r="C16" s="5" t="s">
        <v>11</v>
      </c>
      <c r="D16" s="5" t="s">
        <v>40</v>
      </c>
      <c r="E16" s="5" t="s">
        <v>41</v>
      </c>
      <c r="F16" s="5" t="s">
        <v>42</v>
      </c>
      <c r="G16" s="5" t="s">
        <v>43</v>
      </c>
      <c r="H16" s="5" t="s">
        <v>44</v>
      </c>
      <c r="I16" s="5" t="s">
        <v>45</v>
      </c>
    </row>
    <row r="17" spans="1:9" x14ac:dyDescent="0.25">
      <c r="A17" s="3" t="s">
        <v>33</v>
      </c>
      <c r="B17" s="3">
        <v>29.428473493945788</v>
      </c>
      <c r="C17" s="3">
        <v>4.8047286243169038</v>
      </c>
      <c r="D17" s="3">
        <v>6.1248981565800049</v>
      </c>
      <c r="E17" s="3">
        <v>1.8459738422387624E-9</v>
      </c>
      <c r="F17" s="3">
        <v>19.988389590408097</v>
      </c>
      <c r="G17" s="3">
        <v>38.868557397483478</v>
      </c>
      <c r="H17" s="3">
        <v>19.988389590408097</v>
      </c>
      <c r="I17" s="3">
        <v>38.868557397483478</v>
      </c>
    </row>
    <row r="18" spans="1:9" x14ac:dyDescent="0.25">
      <c r="A18" s="3" t="s">
        <v>0</v>
      </c>
      <c r="B18" s="3">
        <v>3.2934960428630297E-2</v>
      </c>
      <c r="C18" s="3">
        <v>1.3087054966333991E-2</v>
      </c>
      <c r="D18" s="3">
        <v>2.5166059524739812</v>
      </c>
      <c r="E18" s="3">
        <v>1.2162875189714347E-2</v>
      </c>
      <c r="F18" s="3">
        <v>7.2221873269097403E-3</v>
      </c>
      <c r="G18" s="3">
        <v>5.8647733530350854E-2</v>
      </c>
      <c r="H18" s="3">
        <v>7.2221873269097403E-3</v>
      </c>
      <c r="I18" s="3">
        <v>5.8647733530350854E-2</v>
      </c>
    </row>
    <row r="19" spans="1:9" x14ac:dyDescent="0.25">
      <c r="A19" s="3" t="s">
        <v>1</v>
      </c>
      <c r="B19" s="3">
        <v>0.13071000668218175</v>
      </c>
      <c r="C19" s="3">
        <v>6.3077822553176593E-2</v>
      </c>
      <c r="D19" s="3">
        <v>2.0722022636718171</v>
      </c>
      <c r="E19" s="3">
        <v>3.8761668701978176E-2</v>
      </c>
      <c r="F19" s="3">
        <v>6.7779422694686092E-3</v>
      </c>
      <c r="G19" s="3">
        <v>0.2546420710948949</v>
      </c>
      <c r="H19" s="3">
        <v>6.7779422694686092E-3</v>
      </c>
      <c r="I19" s="3">
        <v>0.2546420710948949</v>
      </c>
    </row>
    <row r="20" spans="1:9" x14ac:dyDescent="0.25">
      <c r="A20" s="3" t="s">
        <v>2</v>
      </c>
      <c r="B20" s="3">
        <v>-10.272705081509379</v>
      </c>
      <c r="C20" s="3">
        <v>3.8908492221425823</v>
      </c>
      <c r="D20" s="3">
        <v>-2.6402218371886654</v>
      </c>
      <c r="E20" s="3">
        <v>8.5457182892120023E-3</v>
      </c>
      <c r="F20" s="3">
        <v>-17.917245696591941</v>
      </c>
      <c r="G20" s="3">
        <v>-2.6281644664268171</v>
      </c>
      <c r="H20" s="3">
        <v>-17.917245696591941</v>
      </c>
      <c r="I20" s="3">
        <v>-2.6281644664268171</v>
      </c>
    </row>
    <row r="21" spans="1:9" x14ac:dyDescent="0.25">
      <c r="A21" s="3" t="s">
        <v>7</v>
      </c>
      <c r="B21" s="3">
        <v>0.26150642300181948</v>
      </c>
      <c r="C21" s="3">
        <v>6.7901840853028084E-2</v>
      </c>
      <c r="D21" s="3">
        <v>3.8512420240247081</v>
      </c>
      <c r="E21" s="3">
        <v>1.3288674405347533E-4</v>
      </c>
      <c r="F21" s="3">
        <v>0.12809637532230453</v>
      </c>
      <c r="G21" s="3">
        <v>0.3949164706813344</v>
      </c>
      <c r="H21" s="3">
        <v>0.12809637532230453</v>
      </c>
      <c r="I21" s="3">
        <v>0.3949164706813344</v>
      </c>
    </row>
    <row r="22" spans="1:9" x14ac:dyDescent="0.25">
      <c r="A22" s="3" t="s">
        <v>3</v>
      </c>
      <c r="B22" s="3">
        <v>-1.4452345036481897E-2</v>
      </c>
      <c r="C22" s="3">
        <v>3.9018774717523206E-3</v>
      </c>
      <c r="D22" s="3">
        <v>-3.7039464055726476</v>
      </c>
      <c r="E22" s="3">
        <v>2.360718130931446E-4</v>
      </c>
      <c r="F22" s="3">
        <v>-2.2118553389696056E-2</v>
      </c>
      <c r="G22" s="3">
        <v>-6.7861366832677383E-3</v>
      </c>
      <c r="H22" s="3">
        <v>-2.2118553389696056E-2</v>
      </c>
      <c r="I22" s="3">
        <v>-6.7861366832677383E-3</v>
      </c>
    </row>
    <row r="23" spans="1:9" x14ac:dyDescent="0.25">
      <c r="A23" s="3" t="s">
        <v>4</v>
      </c>
      <c r="B23" s="3">
        <v>-1.071702472694493</v>
      </c>
      <c r="C23" s="3">
        <v>0.13345352921377152</v>
      </c>
      <c r="D23" s="3">
        <v>-8.0305292711876852</v>
      </c>
      <c r="E23" s="3">
        <v>7.0825099064793248E-15</v>
      </c>
      <c r="F23" s="3">
        <v>-1.3339051092024667</v>
      </c>
      <c r="G23" s="3">
        <v>-0.80949983618651933</v>
      </c>
      <c r="H23" s="3">
        <v>-1.3339051092024667</v>
      </c>
      <c r="I23" s="3">
        <v>-0.80949983618651933</v>
      </c>
    </row>
    <row r="24" spans="1:9" x14ac:dyDescent="0.25">
      <c r="A24" s="3" t="s">
        <v>8</v>
      </c>
      <c r="B24" s="3">
        <v>4.1254689590847393</v>
      </c>
      <c r="C24" s="3">
        <v>0.44248544039972248</v>
      </c>
      <c r="D24" s="3">
        <v>9.3234004611721613</v>
      </c>
      <c r="E24" s="3">
        <v>3.6896907850979784E-19</v>
      </c>
      <c r="F24" s="3">
        <v>3.2560963035039943</v>
      </c>
      <c r="G24" s="3">
        <v>4.9948416146654839</v>
      </c>
      <c r="H24" s="3">
        <v>3.2560963035039943</v>
      </c>
      <c r="I24" s="3">
        <v>4.9948416146654839</v>
      </c>
    </row>
    <row r="25" spans="1:9" ht="15.75" thickBot="1" x14ac:dyDescent="0.3">
      <c r="A25" s="4" t="s">
        <v>5</v>
      </c>
      <c r="B25" s="4">
        <v>-0.60515928203540559</v>
      </c>
      <c r="C25" s="4">
        <v>5.298010014826459E-2</v>
      </c>
      <c r="D25" s="4">
        <v>-11.422388412665697</v>
      </c>
      <c r="E25" s="4">
        <v>5.4184429851613701E-27</v>
      </c>
      <c r="F25" s="4">
        <v>-0.70925186035215759</v>
      </c>
      <c r="G25" s="4">
        <v>-0.50106670371865358</v>
      </c>
      <c r="H25" s="4">
        <v>-0.70925186035215759</v>
      </c>
      <c r="I25" s="4">
        <v>-0.50106670371865358</v>
      </c>
    </row>
    <row r="26" spans="1:9" ht="15.75" thickBot="1" x14ac:dyDescent="0.3"/>
    <row r="27" spans="1:9" x14ac:dyDescent="0.25">
      <c r="A27" s="5"/>
      <c r="B27" s="5" t="s">
        <v>39</v>
      </c>
    </row>
    <row r="28" spans="1:9" x14ac:dyDescent="0.25">
      <c r="A28" s="3" t="s">
        <v>2</v>
      </c>
      <c r="B28" s="3">
        <v>-10.272705081509379</v>
      </c>
    </row>
    <row r="29" spans="1:9" x14ac:dyDescent="0.25">
      <c r="A29" s="3" t="s">
        <v>4</v>
      </c>
      <c r="B29" s="3">
        <v>-1.071702472694493</v>
      </c>
    </row>
    <row r="30" spans="1:9" x14ac:dyDescent="0.25">
      <c r="A30" s="3" t="s">
        <v>5</v>
      </c>
      <c r="B30" s="3">
        <v>-0.60515928203540559</v>
      </c>
    </row>
    <row r="31" spans="1:9" x14ac:dyDescent="0.25">
      <c r="A31" s="3" t="s">
        <v>3</v>
      </c>
      <c r="B31" s="3">
        <v>-1.4452345036481897E-2</v>
      </c>
    </row>
    <row r="32" spans="1:9" x14ac:dyDescent="0.25">
      <c r="A32" s="3" t="s">
        <v>0</v>
      </c>
      <c r="B32" s="3">
        <v>3.2934960428630297E-2</v>
      </c>
    </row>
    <row r="33" spans="1:2" x14ac:dyDescent="0.25">
      <c r="A33" s="3" t="s">
        <v>1</v>
      </c>
      <c r="B33" s="3">
        <v>0.13071000668218175</v>
      </c>
    </row>
    <row r="34" spans="1:2" x14ac:dyDescent="0.25">
      <c r="A34" s="3" t="s">
        <v>7</v>
      </c>
      <c r="B34" s="3">
        <v>0.26150642300181948</v>
      </c>
    </row>
    <row r="35" spans="1:2" x14ac:dyDescent="0.25">
      <c r="A35" s="3" t="s">
        <v>8</v>
      </c>
      <c r="B35" s="3">
        <v>4.1254689590847393</v>
      </c>
    </row>
    <row r="36" spans="1:2" ht="15.75" thickBot="1" x14ac:dyDescent="0.3">
      <c r="A36" s="4" t="s">
        <v>33</v>
      </c>
      <c r="B36" s="4">
        <v>29.428473493945788</v>
      </c>
    </row>
  </sheetData>
  <autoFilter ref="A27:B36" xr:uid="{1E27B35A-7718-4BAB-AC10-EF7901355CB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Sheet2</vt:lpstr>
      <vt:lpstr>Sheet3</vt:lpstr>
      <vt:lpstr>Sheet4</vt:lpstr>
      <vt:lpstr>Sheet6</vt:lpstr>
      <vt:lpstr>Sheet7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sankalp katyal</cp:lastModifiedBy>
  <dcterms:created xsi:type="dcterms:W3CDTF">2020-06-02T13:46:53Z</dcterms:created>
  <dcterms:modified xsi:type="dcterms:W3CDTF">2022-10-31T01:03:35Z</dcterms:modified>
</cp:coreProperties>
</file>