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S:\NEWTON SCHOOL\MS Excel\"/>
    </mc:Choice>
  </mc:AlternateContent>
  <xr:revisionPtr revIDLastSave="0" documentId="13_ncr:1_{0DFE51E9-69A7-4959-84B5-0982AAF6F414}" xr6:coauthVersionLast="47" xr6:coauthVersionMax="47" xr10:uidLastSave="{00000000-0000-0000-0000-000000000000}"/>
  <bookViews>
    <workbookView xWindow="-108" yWindow="-108" windowWidth="23256" windowHeight="13176" tabRatio="1000" xr2:uid="{00000000-000D-0000-FFFF-FFFF00000000}"/>
  </bookViews>
  <sheets>
    <sheet name="Data" sheetId="1" r:id="rId1"/>
    <sheet name="Proportion" sheetId="9" r:id="rId2"/>
    <sheet name="Job Title Vs Average Salary" sheetId="3" r:id="rId3"/>
    <sheet name="Count Of Employees" sheetId="6" r:id="rId4"/>
    <sheet name="Average Salary VS Experience " sheetId="7" r:id="rId5"/>
    <sheet name="Dashboard" sheetId="10" r:id="rId6"/>
  </sheets>
  <definedNames>
    <definedName name="Slicer_company_locat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<sst xmlns="http://schemas.openxmlformats.org/spreadsheetml/2006/main" count="2479" uniqueCount="438">
  <si>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</si>
  <si>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</si>
  <si>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</si>
  <si>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</si>
  <si>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</si>
  <si>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</si>
  <si>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</si>
  <si>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</si>
  <si>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</si>
  <si>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</si>
  <si>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</si>
  <si>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</si>
  <si>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</si>
  <si>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</si>
  <si>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</si>
  <si>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</si>
  <si>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</si>
  <si>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</si>
  <si>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</si>
  <si>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</si>
  <si>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</si>
  <si>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</si>
  <si>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</si>
  <si>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</si>
  <si>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</si>
  <si>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</si>
  <si>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</si>
  <si>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</si>
  <si>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</si>
  <si>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</si>
  <si>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</si>
  <si>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</si>
  <si>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</si>
  <si>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</si>
  <si>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</si>
  <si>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</si>
  <si>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</si>
  <si>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</si>
  <si>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</si>
  <si>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</si>
  <si>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</si>
  <si>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</si>
  <si>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</si>
  <si>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</si>
  <si>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</si>
  <si>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</si>
  <si>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</si>
  <si>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</si>
  <si>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</si>
  <si>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</si>
  <si>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</si>
  <si>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</si>
  <si>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</si>
  <si>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</si>
  <si>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</si>
  <si>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</si>
  <si>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</si>
  <si>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</si>
  <si>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</si>
  <si>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</si>
  <si>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</si>
  <si>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</si>
  <si>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</si>
  <si>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</si>
  <si>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</si>
  <si>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</si>
  <si>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</si>
  <si>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</si>
  <si>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</si>
  <si>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</si>
  <si>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</si>
  <si>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</si>
  <si>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</si>
  <si>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</si>
  <si>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</si>
  <si>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</si>
  <si>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</si>
  <si>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</si>
  <si>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</si>
  <si>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</si>
  <si>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</si>
  <si>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</si>
  <si>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</si>
  <si>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</si>
  <si>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</si>
  <si>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</si>
  <si>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</si>
  <si>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</si>
  <si>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</si>
  <si>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</si>
  <si>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</si>
  <si>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</si>
  <si>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</si>
  <si>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</si>
  <si>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</si>
  <si>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</si>
  <si>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</si>
  <si>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</si>
  <si>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</si>
  <si>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</si>
  <si>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</si>
  <si>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</si>
  <si>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</si>
  <si>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</si>
  <si>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</si>
  <si>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</si>
  <si>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</si>
  <si>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</si>
  <si>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</si>
  <si>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</si>
  <si>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</si>
  <si>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</si>
  <si>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</si>
  <si>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</si>
  <si>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</si>
  <si>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</si>
  <si>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</si>
  <si>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</si>
  <si>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</si>
  <si>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</si>
  <si>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</si>
  <si>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</si>
  <si>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</si>
  <si>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</si>
  <si>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</si>
  <si>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</si>
  <si>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</si>
  <si>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</si>
  <si>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</si>
  <si>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</si>
  <si>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</si>
  <si>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</si>
  <si>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</si>
  <si>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</si>
  <si>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</si>
  <si>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</si>
  <si>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</si>
  <si>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</si>
  <si>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</si>
  <si>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</si>
  <si>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</si>
  <si>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</si>
  <si>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</si>
  <si>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</si>
  <si>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</si>
  <si>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</si>
  <si>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</si>
  <si>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</si>
  <si>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</si>
  <si>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</si>
  <si>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</si>
  <si>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</si>
  <si>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</si>
  <si>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</si>
  <si>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</si>
  <si>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</si>
  <si>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</si>
  <si>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</si>
  <si>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</si>
  <si>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</si>
  <si>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</si>
  <si>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</si>
  <si>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</si>
  <si>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</si>
  <si>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</si>
  <si>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</si>
  <si>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</si>
  <si>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</si>
  <si>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</si>
  <si>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</si>
  <si>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</si>
  <si>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</si>
  <si>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</si>
  <si>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</si>
  <si>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</si>
  <si>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</si>
  <si>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</si>
  <si>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</si>
  <si>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</si>
  <si>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</si>
  <si>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</si>
  <si>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</si>
  <si>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</si>
  <si>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</si>
  <si>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</si>
  <si>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</si>
  <si>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</si>
  <si>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</si>
  <si>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</si>
  <si>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</si>
  <si>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</si>
  <si>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</si>
  <si>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</si>
  <si>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</si>
  <si>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</si>
  <si>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</si>
  <si>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</si>
  <si>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</si>
  <si>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</si>
  <si>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</si>
  <si>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</si>
  <si>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</si>
  <si>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</si>
  <si>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</si>
  <si>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</si>
  <si>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</si>
  <si>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</si>
  <si>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</si>
  <si>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</si>
  <si>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</si>
  <si>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</si>
  <si>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</si>
  <si>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</si>
  <si>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</si>
  <si>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</si>
  <si>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</si>
  <si>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</si>
  <si>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</si>
  <si>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</si>
  <si>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</si>
  <si>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</si>
  <si>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</si>
  <si>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</si>
  <si>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</si>
  <si>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</si>
  <si>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</si>
  <si>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</si>
  <si>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</si>
  <si>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</si>
  <si>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</si>
  <si>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</si>
  <si>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</si>
  <si>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</si>
  <si>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</si>
  <si>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</si>
  <si>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</si>
  <si>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</si>
  <si>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</si>
  <si>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</si>
  <si>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</si>
  <si>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</si>
  <si>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</si>
  <si>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</si>
  <si>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</si>
  <si>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</si>
  <si>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</si>
  <si>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</si>
  <si>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</si>
  <si>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</si>
  <si>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</si>
  <si>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</si>
  <si>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</si>
  <si>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</si>
  <si>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</si>
  <si>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</si>
  <si>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</si>
  <si>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</si>
  <si>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</si>
  <si>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</si>
  <si>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</si>
  <si>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</si>
  <si>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</si>
  <si>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</si>
  <si>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</si>
  <si>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</si>
  <si>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</si>
  <si>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</si>
  <si>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</si>
  <si>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</si>
  <si>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</si>
  <si>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</si>
  <si>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</si>
  <si>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</si>
  <si>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</si>
  <si>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</si>
  <si>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</si>
  <si>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</si>
  <si>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</si>
  <si>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</si>
  <si>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</si>
  <si>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</si>
  <si>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</si>
  <si>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</si>
  <si>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</si>
  <si>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</si>
  <si>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</si>
  <si>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</si>
  <si>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</si>
  <si>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</si>
  <si>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</si>
  <si>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</si>
  <si>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</si>
  <si>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</si>
  <si>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</si>
  <si>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</si>
  <si>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</si>
  <si>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</si>
  <si>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</si>
  <si>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</si>
  <si>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</si>
  <si>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</si>
  <si>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</si>
  <si>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</si>
  <si>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</si>
  <si>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</si>
  <si>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</si>
  <si>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</si>
  <si>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</si>
  <si>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</si>
  <si>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</si>
  <si>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</si>
  <si>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</si>
  <si>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</si>
  <si>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</si>
  <si>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</si>
  <si>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</si>
  <si>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</si>
  <si>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</si>
  <si>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</si>
  <si>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</si>
  <si>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</si>
  <si>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</si>
  <si>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</si>
  <si>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</si>
  <si>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</si>
  <si>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</si>
  <si>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</si>
  <si>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</si>
  <si>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</si>
  <si>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</si>
  <si>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</si>
  <si>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</si>
  <si>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</si>
  <si>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</si>
  <si>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</si>
  <si>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</si>
  <si>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</si>
  <si>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</si>
  <si>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</si>
  <si>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</si>
  <si>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</si>
  <si>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</si>
  <si>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</si>
  <si>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</si>
  <si>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</si>
  <si>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</si>
  <si>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</si>
  <si>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</si>
  <si>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</si>
  <si>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</si>
  <si>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</si>
  <si>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</si>
  <si>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</si>
  <si>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</si>
  <si>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</si>
  <si>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</si>
  <si>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</si>
  <si>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</si>
  <si>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</si>
  <si>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</si>
  <si>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</si>
  <si>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</si>
  <si>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</si>
  <si>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</si>
  <si>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</si>
  <si>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</si>
  <si>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</si>
  <si>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</si>
  <si>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</si>
  <si>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</si>
  <si>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</si>
  <si>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</si>
  <si>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</si>
  <si>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</si>
  <si>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</si>
  <si>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</si>
  <si>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</si>
  <si>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</si>
  <si>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</si>
  <si>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</si>
  <si>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</si>
  <si>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</si>
  <si>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</si>
  <si>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</si>
  <si>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</si>
  <si>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</si>
  <si>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</si>
  <si>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</si>
  <si>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</si>
  <si>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</si>
  <si>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</si>
  <si>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</si>
  <si>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</si>
  <si>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</si>
  <si>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</si>
  <si>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</si>
  <si>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</si>
  <si>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</si>
  <si>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</si>
  <si>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</si>
  <si>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</si>
  <si>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</si>
  <si>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</si>
  <si>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</si>
  <si>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</si>
  <si>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</si>
  <si>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</si>
  <si>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</si>
  <si>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</si>
  <si>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</si>
  <si>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</si>
  <si>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</si>
  <si>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</si>
  <si>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</si>
  <si>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</si>
  <si>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</si>
  <si>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</si>
  <si>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</si>
  <si>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</si>
  <si>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</si>
  <si>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</si>
  <si>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</si>
  <si>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</si>
  <si>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</si>
  <si>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</si>
  <si>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</si>
  <si>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</si>
  <si>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</si>
  <si>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</si>
  <si>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</si>
  <si>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</si>
  <si>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</si>
  <si>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</si>
  <si>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</si>
  <si>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</si>
  <si>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</si>
  <si>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Count of employment_type</t>
  </si>
  <si>
    <t>Count of company_size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</si>
</sst>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1"/>
      <color theme="1"/>
      <name val="Arial"/>
      <family val="2"/>
      <scheme val="minor"/>
    </font>
    <font>
      <b/>
      <sz val="11"/>
      <color theme="1"/>
      <name val="Calibri"/>
    </font>
    <font>
      <sz val="11"/>
      <color theme="1"/>
      <name val="Calibri"/>
    </font>
    <font>
      <sz val="11"/>
      <color rgb="FF006100"/>
      <name val="Arial"/>
      <family val="2"/>
      <scheme val="minor"/>
    </font>
  </fonts>
  <fills count="11">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tint="-0.249977111117893"/>
        <bgColor indexed="64"/>
      </patternFill>
    </fill>
    <fill>
      <patternFill patternType="solid">
        <fgColor rgb="FFC6EFCE"/>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
    <border>
      <left/>
      <right/>
      <top/>
      <bottom/>
      <diagonal/>
    </border>
  </borders>
  <cellStyleXfs count="4">
    <xf numFmtId="0" fontId="0" fillId="0" borderId="0"/>
    <xf numFmtId="0" fontId="4"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19">
    <xf numFmtId="0" fontId="0" fillId="0" borderId="0" xfId="0"/>
    <xf numFmtId="0" fontId="2" fillId="2" borderId="0" xfId="0" applyFont="1" applyFill="1"/>
    <xf numFmtId="0" fontId="3" fillId="3" borderId="0" xfId="0" applyFont="1" applyFill="1" applyAlignment="1">
      <alignment horizontal="right"/>
    </xf>
    <xf numFmtId="0" fontId="3" fillId="3" borderId="0" xfId="0" applyFont="1" applyFill="1"/>
    <xf numFmtId="0" fontId="3" fillId="4" borderId="0" xfId="0" applyFont="1" applyFill="1" applyAlignment="1">
      <alignment horizontal="right"/>
    </xf>
    <xf numFmtId="0" fontId="3" fillId="4" borderId="0" xfId="0" applyFont="1" applyFill="1"/>
    <xf numFmtId="0" fontId="0" fillId="5" borderId="0" xfId="0" applyFill="1"/>
    <xf numFmtId="0" fontId="1" fillId="10" borderId="0" xfId="0" applyFont="1" applyFill="1"/>
    <xf numFmtId="0" fontId="1" fillId="10" borderId="0" xfId="0" applyFont="1" applyFill="1" applyAlignment="1">
      <alignment horizontal="left"/>
    </xf>
    <xf numFmtId="0" fontId="4" fillId="6" borderId="0" xfId="1"/>
    <xf numFmtId="0" fontId="1" fillId="7" borderId="0" xfId="2"/>
    <xf numFmtId="0" fontId="1" fillId="7" borderId="0" xfId="0" applyFont="1" applyFill="1"/>
    <xf numFmtId="0" fontId="1" fillId="7" borderId="0" xfId="0" applyFont="1" applyFill="1" applyAlignment="1">
      <alignment horizontal="left"/>
    </xf>
    <xf numFmtId="0" fontId="1" fillId="10" borderId="0" xfId="0" applyNumberFormat="1" applyFont="1" applyFill="1"/>
    <xf numFmtId="0" fontId="1" fillId="7" borderId="0" xfId="0" applyNumberFormat="1" applyFont="1" applyFill="1"/>
    <xf numFmtId="0" fontId="1" fillId="9" borderId="0" xfId="0" applyFont="1" applyFill="1"/>
    <xf numFmtId="0" fontId="1" fillId="9" borderId="0" xfId="0" applyFont="1" applyFill="1" applyAlignment="1">
      <alignment horizontal="left"/>
    </xf>
    <xf numFmtId="0" fontId="1" fillId="9" borderId="0" xfId="0" applyNumberFormat="1" applyFont="1" applyFill="1"/>
    <xf numFmtId="0" fontId="1" fillId="8" borderId="0" xfId="3"/>
  </cellXfs>
  <cellStyles count="4">
    <cellStyle name="20% - Accent4" xfId="2" builtinId="42"/>
    <cellStyle name="20% - Accent6" xfId="3" builtinId="50"/>
    <cellStyle name="Good" xfId="1" builtinId="26"/>
    <cellStyle name="Normal" xfId="0" builtinId="0"/>
  </cellStyles>
  <dxfs count="163">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s>
  <tableStyles count="1" defaultTableStyle="TableStyleMedium2" defaultPivotStyle="PivotStyleLight16">
    <tableStyle name="Slicer Style 1" pivot="0" table="0" count="0" xr9:uid="{8023BE2E-3659-4BDE-AE48-1B16364F5C7C}"/>
  </tableStyles>
  <colors>
    <mruColors>
      <color rgb="FF36A7B0"/>
      <color rgb="FF39B0B9"/>
      <color rgb="FF5F1E68"/>
      <color rgb="FF76D264"/>
      <color rgb="FF329CA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 SALARY DASHBOARD.xlsx]Proportion!PivotTable1</c:name>
    <c:fmtId val="0"/>
  </c:pivotSource>
  <c:chart>
    <c:title>
      <c:tx>
        <c:rich>
          <a:bodyPr rot="0" spcFirstLastPara="1" vertOverflow="ellipsis" vert="horz" wrap="square" anchor="ctr" anchorCtr="1"/>
          <a:lstStyle/>
          <a:p>
            <a:pPr>
              <a:defRPr sz="1800" b="1" i="0" u="none" strike="noStrike" kern="1200" baseline="0">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latin typeface="+mn-lt"/>
                <a:ea typeface="+mn-ea"/>
                <a:cs typeface="+mn-cs"/>
              </a:defRPr>
            </a:pPr>
            <a:r>
              <a:rPr lang="en-US">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rPr>
              <a:t>Proportion</a:t>
            </a:r>
          </a:p>
        </c:rich>
      </c:tx>
      <c:layout>
        <c:manualLayout>
          <c:xMode val="edge"/>
          <c:yMode val="edge"/>
          <c:x val="0.37045342340844628"/>
          <c:y val="3.3280019685039373E-2"/>
        </c:manualLayout>
      </c:layout>
      <c:overlay val="0"/>
      <c:spPr>
        <a:noFill/>
        <a:ln>
          <a:noFill/>
        </a:ln>
        <a:effectLst/>
      </c:spPr>
      <c:txPr>
        <a:bodyPr rot="0" spcFirstLastPara="1" vertOverflow="ellipsis" vert="horz" wrap="square" anchor="ctr" anchorCtr="1"/>
        <a:lstStyle/>
        <a:p>
          <a:pPr>
            <a:defRPr sz="1800" b="1" i="0" u="none" strike="noStrike" kern="1200" baseline="0">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hade val="65000"/>
            </a:schemeClr>
          </a:solidFill>
          <a:ln>
            <a:noFill/>
          </a:ln>
          <a:effectLst>
            <a:outerShdw blurRad="254000" sx="102000" sy="102000" algn="ctr" rotWithShape="0">
              <a:prstClr val="black">
                <a:alpha val="20000"/>
              </a:prstClr>
            </a:outerShdw>
          </a:effectLst>
          <a:sp3d/>
        </c:spPr>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tint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5749876968503937"/>
          <c:w val="0.84724888035828538"/>
          <c:h val="0.81385539698162734"/>
        </c:manualLayout>
      </c:layout>
      <c:pie3DChart>
        <c:varyColors val="1"/>
        <c:ser>
          <c:idx val="0"/>
          <c:order val="0"/>
          <c:tx>
            <c:strRef>
              <c:f>Proportion!$B$1</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C052-44C1-BE48-38E020542D94}"/>
              </c:ext>
            </c:extLst>
          </c:dPt>
          <c:dPt>
            <c:idx val="1"/>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052-44C1-BE48-38E020542D94}"/>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C052-44C1-BE48-38E020542D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Proportion!$A$2:$A$5</c:f>
              <c:strCache>
                <c:ptCount val="3"/>
                <c:pt idx="0">
                  <c:v>Large</c:v>
                </c:pt>
                <c:pt idx="1">
                  <c:v>Medium</c:v>
                </c:pt>
                <c:pt idx="2">
                  <c:v>Small</c:v>
                </c:pt>
              </c:strCache>
            </c:strRef>
          </c:cat>
          <c:val>
            <c:numRef>
              <c:f>Proportion!$B$2:$B$5</c:f>
              <c:numCache>
                <c:formatCode>General</c:formatCode>
                <c:ptCount val="3"/>
                <c:pt idx="0">
                  <c:v>152</c:v>
                </c:pt>
                <c:pt idx="1">
                  <c:v>78</c:v>
                </c:pt>
                <c:pt idx="2">
                  <c:v>70</c:v>
                </c:pt>
              </c:numCache>
            </c:numRef>
          </c:val>
          <c:extLst>
            <c:ext xmlns:c16="http://schemas.microsoft.com/office/drawing/2014/chart" uri="{C3380CC4-5D6E-409C-BE32-E72D297353CC}">
              <c16:uniqueId val="{00000000-C052-44C1-BE48-38E020542D9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 SALARY DASHBOARD.xlsx]Job Title Vs Average Salary!PivotTable1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effectLst>
                  <a:glow rad="127000">
                    <a:schemeClr val="accent6">
                      <a:lumMod val="75000"/>
                    </a:schemeClr>
                  </a:glow>
                </a:effectLst>
                <a:latin typeface="+mn-lt"/>
                <a:ea typeface="+mn-ea"/>
                <a:cs typeface="+mn-cs"/>
              </a:defRPr>
            </a:pPr>
            <a:r>
              <a:rPr lang="en-US">
                <a:effectLst>
                  <a:glow rad="127000">
                    <a:schemeClr val="accent6">
                      <a:lumMod val="75000"/>
                    </a:schemeClr>
                  </a:glow>
                </a:effectLst>
              </a:rPr>
              <a:t>Job</a:t>
            </a:r>
            <a:r>
              <a:rPr lang="en-US" baseline="0">
                <a:effectLst>
                  <a:glow rad="127000">
                    <a:schemeClr val="accent6">
                      <a:lumMod val="75000"/>
                    </a:schemeClr>
                  </a:glow>
                </a:effectLst>
              </a:rPr>
              <a:t> Title Vs Average Salary</a:t>
            </a:r>
            <a:endParaRPr lang="en-US">
              <a:effectLst>
                <a:glow rad="127000">
                  <a:schemeClr val="accent6">
                    <a:lumMod val="75000"/>
                  </a:schemeClr>
                </a:glow>
              </a:effectLst>
            </a:endParaRPr>
          </a:p>
        </c:rich>
      </c:tx>
      <c:layout>
        <c:manualLayout>
          <c:xMode val="edge"/>
          <c:yMode val="edge"/>
          <c:x val="0.33257369858004671"/>
          <c:y val="1.98494598733916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effectLst>
                <a:glow rad="127000">
                  <a:schemeClr val="accent6">
                    <a:lumMod val="75000"/>
                  </a:schemeClr>
                </a:glo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'Job Title Vs Average Salary'!$B$1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 Vs Average Salary'!$A$2:$A$46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'Job Title Vs Average Salary'!$B$2:$B$46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24C0-4B88-BCAB-79AEB84619D6}"/>
            </c:ext>
          </c:extLst>
        </c:ser>
        <c:dLbls>
          <c:dLblPos val="ctr"/>
          <c:showLegendKey val="0"/>
          <c:showVal val="1"/>
          <c:showCatName val="0"/>
          <c:showSerName val="0"/>
          <c:showPercent val="0"/>
          <c:showBubbleSize val="0"/>
        </c:dLbls>
        <c:gapWidth val="150"/>
        <c:overlap val="100"/>
        <c:axId val="774524096"/>
        <c:axId val="677961520"/>
      </c:barChart>
      <c:catAx>
        <c:axId val="774524096"/>
        <c:scaling>
          <c:orientation val="minMax"/>
        </c:scaling>
        <c:delete val="0"/>
        <c:axPos val="l"/>
        <c:numFmt formatCode="General" sourceLinked="1"/>
        <c:majorTickMark val="none"/>
        <c:minorTickMark val="none"/>
        <c:tickLblPos val="nextTo"/>
        <c:spPr>
          <a:gradFill>
            <a:gsLst>
              <a:gs pos="0">
                <a:schemeClr val="accent6">
                  <a:lumMod val="5000"/>
                  <a:lumOff val="95000"/>
                </a:schemeClr>
              </a:gs>
              <a:gs pos="0">
                <a:schemeClr val="accent6">
                  <a:lumMod val="45000"/>
                  <a:lumOff val="55000"/>
                </a:schemeClr>
              </a:gs>
              <a:gs pos="0">
                <a:schemeClr val="accent6">
                  <a:lumMod val="45000"/>
                  <a:lumOff val="55000"/>
                </a:schemeClr>
              </a:gs>
              <a:gs pos="11000">
                <a:schemeClr val="accent6">
                  <a:lumMod val="30000"/>
                  <a:lumOff val="70000"/>
                </a:schemeClr>
              </a:gs>
            </a:gsLst>
            <a:lin ang="5400000" scaled="1"/>
          </a:gra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effectLst>
                  <a:glow rad="139700">
                    <a:schemeClr val="accent6">
                      <a:satMod val="175000"/>
                      <a:alpha val="40000"/>
                    </a:schemeClr>
                  </a:glow>
                </a:effectLst>
                <a:latin typeface="+mn-lt"/>
                <a:ea typeface="+mn-ea"/>
                <a:cs typeface="+mn-cs"/>
              </a:defRPr>
            </a:pPr>
            <a:endParaRPr lang="en-US"/>
          </a:p>
        </c:txPr>
        <c:crossAx val="677961520"/>
        <c:crosses val="autoZero"/>
        <c:auto val="1"/>
        <c:lblAlgn val="ctr"/>
        <c:lblOffset val="100"/>
        <c:noMultiLvlLbl val="0"/>
      </c:catAx>
      <c:valAx>
        <c:axId val="67796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2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21000"/>
            <a:lumOff val="79000"/>
          </a:schemeClr>
        </a:gs>
        <a:gs pos="0">
          <a:schemeClr val="accent6">
            <a:lumMod val="45000"/>
            <a:lumOff val="55000"/>
          </a:schemeClr>
        </a:gs>
        <a:gs pos="0">
          <a:schemeClr val="accent6">
            <a:lumMod val="45000"/>
            <a:lumOff val="55000"/>
          </a:schemeClr>
        </a:gs>
        <a:gs pos="11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DASHBOARD.xlsx]Count Of Employees!PivotTable2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39700">
                    <a:schemeClr val="accent5">
                      <a:satMod val="175000"/>
                      <a:alpha val="40000"/>
                    </a:schemeClr>
                  </a:glow>
                </a:effectLst>
                <a:latin typeface="+mn-lt"/>
                <a:ea typeface="+mn-ea"/>
                <a:cs typeface="+mn-cs"/>
              </a:defRPr>
            </a:pPr>
            <a:r>
              <a:rPr lang="en-US" b="1">
                <a:effectLst>
                  <a:glow rad="139700">
                    <a:schemeClr val="accent5">
                      <a:satMod val="175000"/>
                      <a:alpha val="40000"/>
                    </a:schemeClr>
                  </a:glow>
                </a:effectLst>
              </a:rPr>
              <a:t>Count</a:t>
            </a:r>
            <a:r>
              <a:rPr lang="en-US" b="1" baseline="0">
                <a:effectLst>
                  <a:glow rad="139700">
                    <a:schemeClr val="accent5">
                      <a:satMod val="175000"/>
                      <a:alpha val="40000"/>
                    </a:schemeClr>
                  </a:glow>
                </a:effectLst>
              </a:rPr>
              <a:t> Of Employees</a:t>
            </a:r>
            <a:endParaRPr lang="en-US" b="1">
              <a:effectLst>
                <a:glow rad="139700">
                  <a:schemeClr val="accent5">
                    <a:satMod val="175000"/>
                    <a:alpha val="40000"/>
                  </a:schemeClr>
                </a:glow>
              </a:effectLst>
            </a:endParaRPr>
          </a:p>
        </c:rich>
      </c:tx>
      <c:layout>
        <c:manualLayout>
          <c:xMode val="edge"/>
          <c:yMode val="edge"/>
          <c:x val="0.37563638081232065"/>
          <c:y val="4.243684258739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39700">
                  <a:schemeClr val="accent5">
                    <a:satMod val="175000"/>
                    <a:alpha val="40000"/>
                  </a:schemeClr>
                </a:glow>
              </a:effectLst>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Employees'!$B$1</c:f>
              <c:strCache>
                <c:ptCount val="1"/>
                <c:pt idx="0">
                  <c:v>Total</c:v>
                </c:pt>
              </c:strCache>
            </c:strRef>
          </c:tx>
          <c:spPr>
            <a:solidFill>
              <a:schemeClr val="accent5">
                <a:lumMod val="75000"/>
              </a:schemeClr>
            </a:solidFill>
            <a:ln>
              <a:noFill/>
            </a:ln>
            <a:effectLst/>
          </c:spPr>
          <c:invertIfNegative val="0"/>
          <c:cat>
            <c:strRef>
              <c:f>'Count Of Employees'!$A$2:$A$6</c:f>
              <c:strCache>
                <c:ptCount val="4"/>
                <c:pt idx="0">
                  <c:v>Entrylevel</c:v>
                </c:pt>
                <c:pt idx="1">
                  <c:v>Expert</c:v>
                </c:pt>
                <c:pt idx="2">
                  <c:v>Intermediate</c:v>
                </c:pt>
                <c:pt idx="3">
                  <c:v>Senior</c:v>
                </c:pt>
              </c:strCache>
            </c:strRef>
          </c:cat>
          <c:val>
            <c:numRef>
              <c:f>'Count Of Employees'!$B$2:$B$6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0-00AD-4934-BD24-FC8AE694D998}"/>
            </c:ext>
          </c:extLst>
        </c:ser>
        <c:dLbls>
          <c:showLegendKey val="0"/>
          <c:showVal val="0"/>
          <c:showCatName val="0"/>
          <c:showSerName val="0"/>
          <c:showPercent val="0"/>
          <c:showBubbleSize val="0"/>
        </c:dLbls>
        <c:gapWidth val="182"/>
        <c:axId val="277825616"/>
        <c:axId val="454138256"/>
      </c:barChart>
      <c:catAx>
        <c:axId val="27782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228600">
                    <a:schemeClr val="accent5">
                      <a:satMod val="175000"/>
                      <a:alpha val="40000"/>
                    </a:schemeClr>
                  </a:glow>
                  <a:outerShdw blurRad="50800" dist="50800" dir="5400000" algn="ctr" rotWithShape="0">
                    <a:schemeClr val="bg1"/>
                  </a:outerShdw>
                </a:effectLst>
                <a:latin typeface="+mn-lt"/>
                <a:ea typeface="+mn-ea"/>
                <a:cs typeface="+mn-cs"/>
              </a:defRPr>
            </a:pPr>
            <a:endParaRPr lang="en-US"/>
          </a:p>
        </c:txPr>
        <c:crossAx val="454138256"/>
        <c:crosses val="autoZero"/>
        <c:auto val="1"/>
        <c:lblAlgn val="ctr"/>
        <c:lblOffset val="100"/>
        <c:noMultiLvlLbl val="0"/>
      </c:catAx>
      <c:valAx>
        <c:axId val="45413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25616"/>
        <c:crosses val="autoZero"/>
        <c:crossBetween val="between"/>
      </c:valAx>
      <c:spPr>
        <a:pattFill prst="pct80">
          <a:fgClr>
            <a:schemeClr val="accent5">
              <a:lumMod val="20000"/>
              <a:lumOff val="80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 SALARY DASHBOARD.xlsx]Average Salary VS Experience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effectLst>
                  <a:glow rad="228600">
                    <a:schemeClr val="accent6">
                      <a:lumMod val="75000"/>
                      <a:alpha val="40000"/>
                    </a:schemeClr>
                  </a:glow>
                </a:effectLst>
                <a:latin typeface="+mn-lt"/>
                <a:ea typeface="+mn-ea"/>
                <a:cs typeface="+mn-cs"/>
              </a:defRPr>
            </a:pPr>
            <a:r>
              <a:rPr lang="en-US">
                <a:effectLst>
                  <a:glow rad="228600">
                    <a:schemeClr val="accent6">
                      <a:lumMod val="75000"/>
                      <a:alpha val="40000"/>
                    </a:schemeClr>
                  </a:glow>
                </a:effectLst>
              </a:rPr>
              <a:t>Average</a:t>
            </a:r>
            <a:r>
              <a:rPr lang="en-US" baseline="0">
                <a:effectLst>
                  <a:glow rad="228600">
                    <a:schemeClr val="accent6">
                      <a:lumMod val="75000"/>
                      <a:alpha val="40000"/>
                    </a:schemeClr>
                  </a:glow>
                </a:effectLst>
              </a:rPr>
              <a:t> Salary Vs Experience</a:t>
            </a:r>
            <a:endParaRPr lang="en-US">
              <a:effectLst>
                <a:glow rad="228600">
                  <a:schemeClr val="accent6">
                    <a:lumMod val="75000"/>
                    <a:alpha val="40000"/>
                  </a:schemeClr>
                </a:glow>
              </a:effectLst>
            </a:endParaRPr>
          </a:p>
        </c:rich>
      </c:tx>
      <c:layout>
        <c:manualLayout>
          <c:xMode val="edge"/>
          <c:yMode val="edge"/>
          <c:x val="0.28953880764904388"/>
          <c:y val="4.058520462719938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effectLst>
                <a:glow rad="228600">
                  <a:schemeClr val="accent6">
                    <a:lumMod val="75000"/>
                    <a:alpha val="40000"/>
                  </a:schemeClr>
                </a:glow>
              </a:effectLst>
              <a:latin typeface="+mn-lt"/>
              <a:ea typeface="+mn-ea"/>
              <a:cs typeface="+mn-cs"/>
            </a:defRPr>
          </a:pPr>
          <a:endParaRPr lang="en-US"/>
        </a:p>
      </c:txPr>
    </c:title>
    <c:autoTitleDeleted val="0"/>
    <c:pivotFmts>
      <c:pivotFmt>
        <c:idx val="0"/>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'Average Salary VS Experience '!$A$2:$A$6</c:f>
              <c:strCache>
                <c:ptCount val="4"/>
                <c:pt idx="0">
                  <c:v>Entrylevel</c:v>
                </c:pt>
                <c:pt idx="1">
                  <c:v>Expert</c:v>
                </c:pt>
                <c:pt idx="2">
                  <c:v>Intermediate</c:v>
                </c:pt>
                <c:pt idx="3">
                  <c:v>Senior</c:v>
                </c:pt>
              </c:strCache>
            </c:strRef>
          </c:cat>
          <c:val>
            <c:numRef>
              <c:f>'Average Salary VS Experience '!$B$2:$B$6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114A-4C1F-8166-ADF91235E621}"/>
            </c:ext>
          </c:extLst>
        </c:ser>
        <c:dLbls>
          <c:showLegendKey val="0"/>
          <c:showVal val="0"/>
          <c:showCatName val="0"/>
          <c:showSerName val="0"/>
          <c:showPercent val="0"/>
          <c:showBubbleSize val="0"/>
        </c:dLbls>
        <c:marker val="1"/>
        <c:smooth val="0"/>
        <c:axId val="674103104"/>
        <c:axId val="671802928"/>
      </c:lineChart>
      <c:catAx>
        <c:axId val="674103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02928"/>
        <c:crosses val="autoZero"/>
        <c:auto val="1"/>
        <c:lblAlgn val="ctr"/>
        <c:lblOffset val="100"/>
        <c:noMultiLvlLbl val="0"/>
      </c:catAx>
      <c:valAx>
        <c:axId val="6718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228600">
                    <a:schemeClr val="accent6">
                      <a:satMod val="175000"/>
                      <a:alpha val="40000"/>
                    </a:schemeClr>
                  </a:glow>
                </a:effectLst>
                <a:latin typeface="+mn-lt"/>
                <a:ea typeface="+mn-ea"/>
                <a:cs typeface="+mn-cs"/>
              </a:defRPr>
            </a:pPr>
            <a:endParaRPr lang="en-US"/>
          </a:p>
        </c:txPr>
        <c:crossAx val="6741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DASHBOARD.xlsx]Proportion!PivotTable1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Companies Different Size</a:t>
            </a:r>
          </a:p>
        </c:rich>
      </c:tx>
      <c:overlay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lt1"/>
            </a:solidFill>
          </a:ln>
          <a:effectLst/>
          <a:sp3d contourW="25400">
            <a:contourClr>
              <a:schemeClr val="lt1"/>
            </a:contourClr>
          </a:sp3d>
        </c:spPr>
      </c:pivotFmt>
      <c:pivotFmt>
        <c:idx val="2"/>
        <c:spPr>
          <a:solidFill>
            <a:schemeClr val="accent6">
              <a:lumMod val="75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25400">
            <a:solidFill>
              <a:schemeClr val="lt1"/>
            </a:solidFill>
          </a:ln>
          <a:effectLst/>
          <a:sp3d contourW="25400">
            <a:contourClr>
              <a:schemeClr val="lt1"/>
            </a:contourClr>
          </a:sp3d>
        </c:spPr>
      </c:pivotFmt>
      <c:pivotFmt>
        <c:idx val="6"/>
        <c:spPr>
          <a:solidFill>
            <a:schemeClr val="accent6">
              <a:lumMod val="75000"/>
            </a:schemeClr>
          </a:solidFill>
          <a:ln w="25400">
            <a:solidFill>
              <a:schemeClr val="lt1"/>
            </a:solidFill>
          </a:ln>
          <a:effectLst/>
          <a:sp3d contourW="25400">
            <a:contourClr>
              <a:schemeClr val="lt1"/>
            </a:contourClr>
          </a:sp3d>
        </c:spPr>
      </c:pivotFmt>
      <c:pivotFmt>
        <c:idx val="7"/>
        <c:spPr>
          <a:solidFill>
            <a:schemeClr val="accent6">
              <a:lumMod val="60000"/>
              <a:lumOff val="40000"/>
            </a:schemeClr>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lt1"/>
            </a:solidFill>
          </a:ln>
          <a:effectLst/>
          <a:sp3d contourW="25400">
            <a:contourClr>
              <a:schemeClr val="lt1"/>
            </a:contourClr>
          </a:sp3d>
        </c:spPr>
      </c:pivotFmt>
      <c:pivotFmt>
        <c:idx val="10"/>
        <c:spPr>
          <a:solidFill>
            <a:schemeClr val="accent6">
              <a:lumMod val="75000"/>
            </a:schemeClr>
          </a:solidFill>
          <a:ln w="25400">
            <a:solidFill>
              <a:schemeClr val="lt1"/>
            </a:solidFill>
          </a:ln>
          <a:effectLst/>
          <a:sp3d contourW="25400">
            <a:contourClr>
              <a:schemeClr val="lt1"/>
            </a:contourClr>
          </a:sp3d>
        </c:spPr>
      </c:pivotFmt>
      <c:pivotFmt>
        <c:idx val="11"/>
        <c:spPr>
          <a:solidFill>
            <a:schemeClr val="accent6">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521371740758117E-2"/>
          <c:y val="0.24610830295829389"/>
          <c:w val="0.64952360970552658"/>
          <c:h val="0.61383423619362154"/>
        </c:manualLayout>
      </c:layout>
      <c:pie3DChart>
        <c:varyColors val="1"/>
        <c:ser>
          <c:idx val="0"/>
          <c:order val="0"/>
          <c:tx>
            <c:strRef>
              <c:f>Proportion!$B$1</c:f>
              <c:strCache>
                <c:ptCount val="1"/>
                <c:pt idx="0">
                  <c:v>Total</c:v>
                </c:pt>
              </c:strCache>
            </c:strRef>
          </c:tx>
          <c:dPt>
            <c:idx val="0"/>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D15F-4967-9CC7-B56B63DA7875}"/>
              </c:ext>
            </c:extLst>
          </c:dPt>
          <c:dPt>
            <c:idx val="1"/>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D15F-4967-9CC7-B56B63DA787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D15F-4967-9CC7-B56B63DA7875}"/>
              </c:ext>
            </c:extLst>
          </c:dPt>
          <c:dLbls>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Proportion!$A$2:$A$5</c:f>
              <c:strCache>
                <c:ptCount val="3"/>
                <c:pt idx="0">
                  <c:v>Large</c:v>
                </c:pt>
                <c:pt idx="1">
                  <c:v>Medium</c:v>
                </c:pt>
                <c:pt idx="2">
                  <c:v>Small</c:v>
                </c:pt>
              </c:strCache>
            </c:strRef>
          </c:cat>
          <c:val>
            <c:numRef>
              <c:f>Proportion!$B$2:$B$5</c:f>
              <c:numCache>
                <c:formatCode>General</c:formatCode>
                <c:ptCount val="3"/>
                <c:pt idx="0">
                  <c:v>152</c:v>
                </c:pt>
                <c:pt idx="1">
                  <c:v>78</c:v>
                </c:pt>
                <c:pt idx="2">
                  <c:v>70</c:v>
                </c:pt>
              </c:numCache>
            </c:numRef>
          </c:val>
          <c:extLst>
            <c:ext xmlns:c16="http://schemas.microsoft.com/office/drawing/2014/chart" uri="{C3380CC4-5D6E-409C-BE32-E72D297353CC}">
              <c16:uniqueId val="{00000006-D15F-4967-9CC7-B56B63DA787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DASHBOARD.xlsx]Job Title Vs Average Salary!PivotTable1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Title VS Average Salary</a:t>
            </a:r>
            <a:endParaRPr lang="en-US"/>
          </a:p>
        </c:rich>
      </c:tx>
      <c:layout>
        <c:manualLayout>
          <c:xMode val="edge"/>
          <c:yMode val="edge"/>
          <c:x val="0.24072062482657605"/>
          <c:y val="7.3256859605641225E-2"/>
        </c:manualLayout>
      </c:layout>
      <c:overlay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27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'Job Title Vs Average Salary'!$B$1</c:f>
              <c:strCache>
                <c:ptCount val="1"/>
                <c:pt idx="0">
                  <c:v>Total</c:v>
                </c:pt>
              </c:strCache>
            </c:strRef>
          </c:tx>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a:effectLst/>
          </c:spPr>
          <c:invertIfNegative val="0"/>
          <c:cat>
            <c:strRef>
              <c:f>'Job Title Vs Average Salary'!$A$2:$A$46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'Job Title Vs Average Salary'!$B$2:$B$46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B8DF-4C8D-A234-55B7CFDA8AA5}"/>
            </c:ext>
          </c:extLst>
        </c:ser>
        <c:dLbls>
          <c:showLegendKey val="0"/>
          <c:showVal val="0"/>
          <c:showCatName val="0"/>
          <c:showSerName val="0"/>
          <c:showPercent val="0"/>
          <c:showBubbleSize val="0"/>
        </c:dLbls>
        <c:gapWidth val="150"/>
        <c:overlap val="100"/>
        <c:axId val="774524096"/>
        <c:axId val="677961520"/>
      </c:barChart>
      <c:catAx>
        <c:axId val="77452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77961520"/>
        <c:crosses val="autoZero"/>
        <c:auto val="1"/>
        <c:lblAlgn val="ctr"/>
        <c:lblOffset val="100"/>
        <c:noMultiLvlLbl val="0"/>
      </c:catAx>
      <c:valAx>
        <c:axId val="67796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24096"/>
        <c:crosses val="autoZero"/>
        <c:crossBetween val="between"/>
      </c:valAx>
      <c:spPr>
        <a:noFill/>
        <a:ln>
          <a:solidFill>
            <a:schemeClr val="accent4">
              <a:lumMod val="50000"/>
              <a:alpha val="94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DASHBOARD.xlsx]Count Of Employees!PivotTable2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Employees Across Experience Level</a:t>
            </a:r>
          </a:p>
          <a:p>
            <a:pPr>
              <a:defRPr/>
            </a:pPr>
            <a:r>
              <a:rPr lang="en-US" baseline="0"/>
              <a:t> And Enrollment Type</a:t>
            </a:r>
            <a:endParaRPr lang="en-US"/>
          </a:p>
        </c:rich>
      </c:tx>
      <c:layout>
        <c:manualLayout>
          <c:xMode val="edge"/>
          <c:yMode val="edge"/>
          <c:x val="0.21967743383678956"/>
          <c:y val="9.9791729722299188E-2"/>
        </c:manualLayout>
      </c:layout>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108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Employees'!$B$1</c:f>
              <c:strCache>
                <c:ptCount val="1"/>
                <c:pt idx="0">
                  <c:v>Total</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cat>
            <c:strRef>
              <c:f>'Count Of Employees'!$A$2:$A$6</c:f>
              <c:strCache>
                <c:ptCount val="4"/>
                <c:pt idx="0">
                  <c:v>Entrylevel</c:v>
                </c:pt>
                <c:pt idx="1">
                  <c:v>Expert</c:v>
                </c:pt>
                <c:pt idx="2">
                  <c:v>Intermediate</c:v>
                </c:pt>
                <c:pt idx="3">
                  <c:v>Senior</c:v>
                </c:pt>
              </c:strCache>
            </c:strRef>
          </c:cat>
          <c:val>
            <c:numRef>
              <c:f>'Count Of Employees'!$B$2:$B$6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0-5E89-4D0B-AEC5-1B633B0D1812}"/>
            </c:ext>
          </c:extLst>
        </c:ser>
        <c:dLbls>
          <c:showLegendKey val="0"/>
          <c:showVal val="0"/>
          <c:showCatName val="0"/>
          <c:showSerName val="0"/>
          <c:showPercent val="0"/>
          <c:showBubbleSize val="0"/>
        </c:dLbls>
        <c:gapWidth val="182"/>
        <c:axId val="277825616"/>
        <c:axId val="454138256"/>
      </c:barChart>
      <c:catAx>
        <c:axId val="27782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8256"/>
        <c:crosses val="autoZero"/>
        <c:auto val="1"/>
        <c:lblAlgn val="ctr"/>
        <c:lblOffset val="100"/>
        <c:noMultiLvlLbl val="0"/>
      </c:catAx>
      <c:valAx>
        <c:axId val="45413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2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90">
      <a:fgClr>
        <a:schemeClr val="accent4">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DASHBOARD.xlsx]Average Salary VS Experience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VS Experience</a:t>
            </a:r>
            <a:endParaRPr lang="en-US"/>
          </a:p>
        </c:rich>
      </c:tx>
      <c:layout>
        <c:manualLayout>
          <c:xMode val="edge"/>
          <c:yMode val="edge"/>
          <c:x val="0.288769264886854"/>
          <c:y val="5.6692918731945763E-2"/>
        </c:manualLayout>
      </c:layout>
      <c:overlay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27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28575" cap="rnd">
              <a:solidFill>
                <a:schemeClr val="accent4">
                  <a:lumMod val="50000"/>
                </a:schemeClr>
              </a:solidFill>
              <a:round/>
            </a:ln>
            <a:effectLst/>
          </c:spPr>
          <c:marker>
            <c:symbol val="circle"/>
            <c:size val="5"/>
            <c:spPr>
              <a:solidFill>
                <a:schemeClr val="accent1"/>
              </a:solidFill>
              <a:ln w="9525">
                <a:solidFill>
                  <a:schemeClr val="accent1"/>
                </a:solidFill>
              </a:ln>
              <a:effectLst/>
            </c:spPr>
          </c:marker>
          <c:cat>
            <c:strRef>
              <c:f>'Average Salary VS Experience '!$A$2:$A$6</c:f>
              <c:strCache>
                <c:ptCount val="4"/>
                <c:pt idx="0">
                  <c:v>Entrylevel</c:v>
                </c:pt>
                <c:pt idx="1">
                  <c:v>Expert</c:v>
                </c:pt>
                <c:pt idx="2">
                  <c:v>Intermediate</c:v>
                </c:pt>
                <c:pt idx="3">
                  <c:v>Senior</c:v>
                </c:pt>
              </c:strCache>
            </c:strRef>
          </c:cat>
          <c:val>
            <c:numRef>
              <c:f>'Average Salary VS Experience '!$B$2:$B$6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CC7F-46A8-974B-48F281C4E4B3}"/>
            </c:ext>
          </c:extLst>
        </c:ser>
        <c:dLbls>
          <c:showLegendKey val="0"/>
          <c:showVal val="0"/>
          <c:showCatName val="0"/>
          <c:showSerName val="0"/>
          <c:showPercent val="0"/>
          <c:showBubbleSize val="0"/>
        </c:dLbls>
        <c:marker val="1"/>
        <c:smooth val="0"/>
        <c:axId val="674103104"/>
        <c:axId val="671802928"/>
      </c:lineChart>
      <c:catAx>
        <c:axId val="6741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02928"/>
        <c:crosses val="autoZero"/>
        <c:auto val="1"/>
        <c:lblAlgn val="ctr"/>
        <c:lblOffset val="100"/>
        <c:noMultiLvlLbl val="0"/>
      </c:catAx>
      <c:valAx>
        <c:axId val="6718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7620</xdr:rowOff>
    </xdr:from>
    <xdr:to>
      <xdr:col>16</xdr:col>
      <xdr:colOff>15240</xdr:colOff>
      <xdr:row>27</xdr:row>
      <xdr:rowOff>152400</xdr:rowOff>
    </xdr:to>
    <xdr:graphicFrame macro="">
      <xdr:nvGraphicFramePr>
        <xdr:cNvPr id="2" name="Chart 1">
          <a:extLst>
            <a:ext uri="{FF2B5EF4-FFF2-40B4-BE49-F238E27FC236}">
              <a16:creationId xmlns:a16="http://schemas.microsoft.com/office/drawing/2014/main" id="{7C3E5C2F-BDB5-6F91-5E5F-F29190BB4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222998</xdr:colOff>
      <xdr:row>0</xdr:row>
      <xdr:rowOff>0</xdr:rowOff>
    </xdr:from>
    <xdr:to>
      <xdr:col>19</xdr:col>
      <xdr:colOff>454742</xdr:colOff>
      <xdr:row>56</xdr:row>
      <xdr:rowOff>158749</xdr:rowOff>
    </xdr:to>
    <xdr:graphicFrame macro="">
      <xdr:nvGraphicFramePr>
        <xdr:cNvPr id="4" name="Chart 3">
          <a:extLst>
            <a:ext uri="{FF2B5EF4-FFF2-40B4-BE49-F238E27FC236}">
              <a16:creationId xmlns:a16="http://schemas.microsoft.com/office/drawing/2014/main" id="{5DEBB187-CD77-3EEF-47B5-D36A0AD21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1</xdr:row>
      <xdr:rowOff>0</xdr:rowOff>
    </xdr:from>
    <xdr:to>
      <xdr:col>13</xdr:col>
      <xdr:colOff>259080</xdr:colOff>
      <xdr:row>29</xdr:row>
      <xdr:rowOff>114300</xdr:rowOff>
    </xdr:to>
    <xdr:graphicFrame macro="">
      <xdr:nvGraphicFramePr>
        <xdr:cNvPr id="2" name="Chart 1">
          <a:extLst>
            <a:ext uri="{FF2B5EF4-FFF2-40B4-BE49-F238E27FC236}">
              <a16:creationId xmlns:a16="http://schemas.microsoft.com/office/drawing/2014/main" id="{78614C59-ED52-186E-B5AB-39A9FE33D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0</xdr:row>
      <xdr:rowOff>22860</xdr:rowOff>
    </xdr:from>
    <xdr:to>
      <xdr:col>15</xdr:col>
      <xdr:colOff>45720</xdr:colOff>
      <xdr:row>28</xdr:row>
      <xdr:rowOff>53340</xdr:rowOff>
    </xdr:to>
    <xdr:graphicFrame macro="">
      <xdr:nvGraphicFramePr>
        <xdr:cNvPr id="2" name="Chart 1">
          <a:extLst>
            <a:ext uri="{FF2B5EF4-FFF2-40B4-BE49-F238E27FC236}">
              <a16:creationId xmlns:a16="http://schemas.microsoft.com/office/drawing/2014/main" id="{4D38EB38-F818-06B3-1772-EA84FFE96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257386</xdr:colOff>
      <xdr:row>1</xdr:row>
      <xdr:rowOff>1</xdr:rowOff>
    </xdr:from>
    <xdr:to>
      <xdr:col>9</xdr:col>
      <xdr:colOff>550333</xdr:colOff>
      <xdr:row>21</xdr:row>
      <xdr:rowOff>21167</xdr:rowOff>
    </xdr:to>
    <xdr:graphicFrame macro="">
      <xdr:nvGraphicFramePr>
        <xdr:cNvPr id="2" name="Chart 1">
          <a:extLst>
            <a:ext uri="{FF2B5EF4-FFF2-40B4-BE49-F238E27FC236}">
              <a16:creationId xmlns:a16="http://schemas.microsoft.com/office/drawing/2014/main" id="{60D784DE-ACBF-435C-B03C-7EA23C510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228599</xdr:colOff>
      <xdr:row>22</xdr:row>
      <xdr:rowOff>52917</xdr:rowOff>
    </xdr:from>
    <xdr:to>
      <xdr:col>9</xdr:col>
      <xdr:colOff>529167</xdr:colOff>
      <xdr:row>44</xdr:row>
      <xdr:rowOff>74083</xdr:rowOff>
    </xdr:to>
    <xdr:graphicFrame macro="">
      <xdr:nvGraphicFramePr>
        <xdr:cNvPr id="4" name="Chart 3">
          <a:extLst>
            <a:ext uri="{FF2B5EF4-FFF2-40B4-BE49-F238E27FC236}">
              <a16:creationId xmlns:a16="http://schemas.microsoft.com/office/drawing/2014/main" id="{7ECB1098-E736-43DE-AC68-16818EEC3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10583</xdr:colOff>
      <xdr:row>1</xdr:row>
      <xdr:rowOff>63500</xdr:rowOff>
    </xdr:from>
    <xdr:to>
      <xdr:col>25</xdr:col>
      <xdr:colOff>42333</xdr:colOff>
      <xdr:row>20</xdr:row>
      <xdr:rowOff>126999</xdr:rowOff>
    </xdr:to>
    <xdr:graphicFrame macro="">
      <xdr:nvGraphicFramePr>
        <xdr:cNvPr id="3" name="Chart 2">
          <a:extLst>
            <a:ext uri="{FF2B5EF4-FFF2-40B4-BE49-F238E27FC236}">
              <a16:creationId xmlns:a16="http://schemas.microsoft.com/office/drawing/2014/main" id="{D9D0E453-F841-4BB0-8651-C0DB81693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603248</xdr:colOff>
      <xdr:row>22</xdr:row>
      <xdr:rowOff>148166</xdr:rowOff>
    </xdr:from>
    <xdr:to>
      <xdr:col>25</xdr:col>
      <xdr:colOff>42333</xdr:colOff>
      <xdr:row>43</xdr:row>
      <xdr:rowOff>126999</xdr:rowOff>
    </xdr:to>
    <xdr:graphicFrame macro="">
      <xdr:nvGraphicFramePr>
        <xdr:cNvPr id="5" name="Chart 4">
          <a:extLst>
            <a:ext uri="{FF2B5EF4-FFF2-40B4-BE49-F238E27FC236}">
              <a16:creationId xmlns:a16="http://schemas.microsoft.com/office/drawing/2014/main" id="{CFB36E9C-ACBB-4D8B-AB52-EFB4B2DDD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50262</xdr:colOff>
      <xdr:row>16</xdr:row>
      <xdr:rowOff>122767</xdr:rowOff>
    </xdr:from>
    <xdr:to>
      <xdr:col>14</xdr:col>
      <xdr:colOff>37562</xdr:colOff>
      <xdr:row>29</xdr:row>
      <xdr:rowOff>159808</xdr:rowOff>
    </xdr:to>
    <mc:AlternateContent xmlns:mc="http://schemas.openxmlformats.org/markup-compatibility/2006" xmlns:a14="http://schemas.microsoft.com/office/drawing/2010/main">
      <mc:Choice Requires="a14">
        <xdr:graphicFrame macro="">
          <xdr:nvGraphicFramePr>
            <xdr:cNvPr id="8" name="company_location">
              <a:extLst>
                <a:ext uri="{FF2B5EF4-FFF2-40B4-BE49-F238E27FC236}">
                  <a16:creationId xmlns:a16="http://schemas.microsoft.com/office/drawing/2014/main" id="{D13F4F73-B666-CC16-A6C1-15D78A17D995}"/>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6733208" y="2758875"/>
              <a:ext cx="1809922" cy="217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refreshedDate="45143.500753356479" createdVersion="8" refreshedVersion="8" minRefreshableVersion="3" recordCount="300" xr:uid="{5B14EE3E-10D6-49B8-B5EA-6A93F8FC43EB}">
  <cacheSource type="worksheet">
    <worksheetSource ref="A1:L301" sheet="Data"/>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034374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s v="EUR"/>
    <n v="79833"/>
    <s v="DE"/>
    <n v="0"/>
    <x v="0"/>
    <x v="0"/>
  </r>
  <r>
    <x v="1"/>
    <n v="2020"/>
    <x v="1"/>
    <x v="0"/>
    <x v="1"/>
    <n v="260000"/>
    <s v="USD"/>
    <n v="260000"/>
    <s v="JP"/>
    <n v="0"/>
    <x v="1"/>
    <x v="1"/>
  </r>
  <r>
    <x v="2"/>
    <n v="2020"/>
    <x v="1"/>
    <x v="0"/>
    <x v="2"/>
    <n v="85000"/>
    <s v="GBP"/>
    <n v="109024"/>
    <s v="GB"/>
    <n v="50"/>
    <x v="2"/>
    <x v="2"/>
  </r>
  <r>
    <x v="3"/>
    <n v="2020"/>
    <x v="0"/>
    <x v="0"/>
    <x v="3"/>
    <n v="20000"/>
    <s v="USD"/>
    <n v="20000"/>
    <s v="HN"/>
    <n v="0"/>
    <x v="3"/>
    <x v="1"/>
  </r>
  <r>
    <x v="4"/>
    <n v="2020"/>
    <x v="1"/>
    <x v="0"/>
    <x v="4"/>
    <n v="150000"/>
    <s v="USD"/>
    <n v="150000"/>
    <s v="US"/>
    <n v="50"/>
    <x v="4"/>
    <x v="0"/>
  </r>
  <r>
    <x v="5"/>
    <n v="2020"/>
    <x v="2"/>
    <x v="0"/>
    <x v="5"/>
    <n v="72000"/>
    <s v="USD"/>
    <n v="72000"/>
    <s v="US"/>
    <n v="100"/>
    <x v="4"/>
    <x v="0"/>
  </r>
  <r>
    <x v="6"/>
    <n v="2020"/>
    <x v="1"/>
    <x v="0"/>
    <x v="6"/>
    <n v="190000"/>
    <s v="USD"/>
    <n v="190000"/>
    <s v="US"/>
    <n v="100"/>
    <x v="4"/>
    <x v="1"/>
  </r>
  <r>
    <x v="7"/>
    <n v="2020"/>
    <x v="0"/>
    <x v="0"/>
    <x v="0"/>
    <n v="11000000"/>
    <s v="HUF"/>
    <n v="35735"/>
    <s v="HU"/>
    <n v="50"/>
    <x v="5"/>
    <x v="0"/>
  </r>
  <r>
    <x v="8"/>
    <n v="2020"/>
    <x v="0"/>
    <x v="0"/>
    <x v="7"/>
    <n v="135000"/>
    <s v="USD"/>
    <n v="135000"/>
    <s v="US"/>
    <n v="100"/>
    <x v="4"/>
    <x v="0"/>
  </r>
  <r>
    <x v="9"/>
    <n v="2020"/>
    <x v="1"/>
    <x v="0"/>
    <x v="8"/>
    <n v="125000"/>
    <s v="USD"/>
    <n v="125000"/>
    <s v="NZ"/>
    <n v="50"/>
    <x v="6"/>
    <x v="1"/>
  </r>
  <r>
    <x v="10"/>
    <n v="2020"/>
    <x v="2"/>
    <x v="0"/>
    <x v="0"/>
    <n v="45000"/>
    <s v="EUR"/>
    <n v="51321"/>
    <s v="FR"/>
    <n v="0"/>
    <x v="7"/>
    <x v="1"/>
  </r>
  <r>
    <x v="11"/>
    <n v="2020"/>
    <x v="0"/>
    <x v="0"/>
    <x v="0"/>
    <n v="3000000"/>
    <s v="INR"/>
    <n v="40481"/>
    <s v="IN"/>
    <n v="0"/>
    <x v="8"/>
    <x v="0"/>
  </r>
  <r>
    <x v="12"/>
    <n v="2020"/>
    <x v="2"/>
    <x v="0"/>
    <x v="0"/>
    <n v="35000"/>
    <s v="EUR"/>
    <n v="39916"/>
    <s v="FR"/>
    <n v="0"/>
    <x v="7"/>
    <x v="2"/>
  </r>
  <r>
    <x v="13"/>
    <n v="2020"/>
    <x v="0"/>
    <x v="0"/>
    <x v="9"/>
    <n v="87000"/>
    <s v="USD"/>
    <n v="87000"/>
    <s v="US"/>
    <n v="100"/>
    <x v="4"/>
    <x v="0"/>
  </r>
  <r>
    <x v="14"/>
    <n v="2020"/>
    <x v="0"/>
    <x v="0"/>
    <x v="5"/>
    <n v="85000"/>
    <s v="USD"/>
    <n v="85000"/>
    <s v="US"/>
    <n v="100"/>
    <x v="4"/>
    <x v="0"/>
  </r>
  <r>
    <x v="15"/>
    <n v="2020"/>
    <x v="0"/>
    <x v="0"/>
    <x v="5"/>
    <n v="8000"/>
    <s v="USD"/>
    <n v="8000"/>
    <s v="PK"/>
    <n v="50"/>
    <x v="9"/>
    <x v="0"/>
  </r>
  <r>
    <x v="16"/>
    <n v="2020"/>
    <x v="2"/>
    <x v="0"/>
    <x v="10"/>
    <n v="4450000"/>
    <s v="JPY"/>
    <n v="41689"/>
    <s v="JP"/>
    <n v="100"/>
    <x v="1"/>
    <x v="1"/>
  </r>
  <r>
    <x v="17"/>
    <n v="2020"/>
    <x v="1"/>
    <x v="0"/>
    <x v="2"/>
    <n v="100000"/>
    <s v="EUR"/>
    <n v="114047"/>
    <s v="PL"/>
    <n v="100"/>
    <x v="2"/>
    <x v="1"/>
  </r>
  <r>
    <x v="18"/>
    <n v="2020"/>
    <x v="2"/>
    <x v="0"/>
    <x v="11"/>
    <n v="423000"/>
    <s v="INR"/>
    <n v="5707"/>
    <s v="IN"/>
    <n v="50"/>
    <x v="8"/>
    <x v="2"/>
  </r>
  <r>
    <x v="19"/>
    <n v="2020"/>
    <x v="0"/>
    <x v="0"/>
    <x v="8"/>
    <n v="56000"/>
    <s v="USD"/>
    <n v="56000"/>
    <s v="PT"/>
    <n v="100"/>
    <x v="4"/>
    <x v="2"/>
  </r>
  <r>
    <x v="20"/>
    <n v="2020"/>
    <x v="0"/>
    <x v="0"/>
    <x v="4"/>
    <n v="299000"/>
    <s v="CNY"/>
    <n v="43331"/>
    <s v="CN"/>
    <n v="0"/>
    <x v="10"/>
    <x v="2"/>
  </r>
  <r>
    <x v="21"/>
    <n v="2020"/>
    <x v="0"/>
    <x v="0"/>
    <x v="3"/>
    <n v="450000"/>
    <s v="INR"/>
    <n v="6072"/>
    <s v="IN"/>
    <n v="100"/>
    <x v="8"/>
    <x v="0"/>
  </r>
  <r>
    <x v="22"/>
    <n v="2020"/>
    <x v="1"/>
    <x v="0"/>
    <x v="10"/>
    <n v="42000"/>
    <s v="EUR"/>
    <n v="47899"/>
    <s v="GR"/>
    <n v="50"/>
    <x v="11"/>
    <x v="0"/>
  </r>
  <r>
    <x v="23"/>
    <n v="2020"/>
    <x v="0"/>
    <x v="0"/>
    <x v="12"/>
    <n v="98000"/>
    <s v="USD"/>
    <n v="98000"/>
    <s v="US"/>
    <n v="0"/>
    <x v="4"/>
    <x v="2"/>
  </r>
  <r>
    <x v="24"/>
    <n v="2020"/>
    <x v="0"/>
    <x v="0"/>
    <x v="6"/>
    <n v="115000"/>
    <s v="USD"/>
    <n v="115000"/>
    <s v="AE"/>
    <n v="0"/>
    <x v="12"/>
    <x v="0"/>
  </r>
  <r>
    <x v="25"/>
    <n v="2020"/>
    <x v="3"/>
    <x v="0"/>
    <x v="13"/>
    <n v="325000"/>
    <s v="USD"/>
    <n v="325000"/>
    <s v="US"/>
    <n v="100"/>
    <x v="4"/>
    <x v="0"/>
  </r>
  <r>
    <x v="26"/>
    <n v="2020"/>
    <x v="2"/>
    <x v="0"/>
    <x v="14"/>
    <n v="42000"/>
    <s v="USD"/>
    <n v="42000"/>
    <s v="NL"/>
    <n v="50"/>
    <x v="13"/>
    <x v="0"/>
  </r>
  <r>
    <x v="27"/>
    <n v="2020"/>
    <x v="1"/>
    <x v="0"/>
    <x v="10"/>
    <n v="720000"/>
    <s v="MXN"/>
    <n v="33511"/>
    <s v="MX"/>
    <n v="0"/>
    <x v="14"/>
    <x v="1"/>
  </r>
  <r>
    <x v="28"/>
    <n v="2020"/>
    <x v="2"/>
    <x v="1"/>
    <x v="7"/>
    <n v="100000"/>
    <s v="USD"/>
    <n v="100000"/>
    <s v="US"/>
    <n v="100"/>
    <x v="4"/>
    <x v="0"/>
  </r>
  <r>
    <x v="29"/>
    <n v="2020"/>
    <x v="1"/>
    <x v="0"/>
    <x v="15"/>
    <n v="157000"/>
    <s v="CAD"/>
    <n v="117104"/>
    <s v="CA"/>
    <n v="50"/>
    <x v="15"/>
    <x v="0"/>
  </r>
  <r>
    <x v="30"/>
    <n v="2020"/>
    <x v="0"/>
    <x v="0"/>
    <x v="16"/>
    <n v="51999"/>
    <s v="EUR"/>
    <n v="59303"/>
    <s v="DE"/>
    <n v="100"/>
    <x v="0"/>
    <x v="1"/>
  </r>
  <r>
    <x v="31"/>
    <n v="2020"/>
    <x v="2"/>
    <x v="0"/>
    <x v="2"/>
    <n v="70000"/>
    <s v="USD"/>
    <n v="70000"/>
    <s v="US"/>
    <n v="100"/>
    <x v="4"/>
    <x v="0"/>
  </r>
  <r>
    <x v="32"/>
    <n v="2020"/>
    <x v="1"/>
    <x v="0"/>
    <x v="0"/>
    <n v="60000"/>
    <s v="EUR"/>
    <n v="68428"/>
    <s v="GR"/>
    <n v="100"/>
    <x v="4"/>
    <x v="0"/>
  </r>
  <r>
    <x v="33"/>
    <n v="2020"/>
    <x v="0"/>
    <x v="0"/>
    <x v="14"/>
    <n v="450000"/>
    <s v="USD"/>
    <n v="450000"/>
    <s v="US"/>
    <n v="0"/>
    <x v="4"/>
    <x v="2"/>
  </r>
  <r>
    <x v="34"/>
    <n v="2020"/>
    <x v="0"/>
    <x v="0"/>
    <x v="5"/>
    <n v="41000"/>
    <s v="EUR"/>
    <n v="46759"/>
    <s v="FR"/>
    <n v="50"/>
    <x v="7"/>
    <x v="0"/>
  </r>
  <r>
    <x v="35"/>
    <n v="2020"/>
    <x v="0"/>
    <x v="0"/>
    <x v="10"/>
    <n v="65000"/>
    <s v="EUR"/>
    <n v="74130"/>
    <s v="AT"/>
    <n v="50"/>
    <x v="16"/>
    <x v="0"/>
  </r>
  <r>
    <x v="36"/>
    <n v="2020"/>
    <x v="0"/>
    <x v="0"/>
    <x v="11"/>
    <n v="103000"/>
    <s v="USD"/>
    <n v="103000"/>
    <s v="US"/>
    <n v="100"/>
    <x v="4"/>
    <x v="0"/>
  </r>
  <r>
    <x v="37"/>
    <n v="2020"/>
    <x v="2"/>
    <x v="0"/>
    <x v="4"/>
    <n v="250000"/>
    <s v="USD"/>
    <n v="250000"/>
    <s v="US"/>
    <n v="50"/>
    <x v="4"/>
    <x v="0"/>
  </r>
  <r>
    <x v="38"/>
    <n v="2020"/>
    <x v="2"/>
    <x v="0"/>
    <x v="5"/>
    <n v="10000"/>
    <s v="USD"/>
    <n v="10000"/>
    <s v="NG"/>
    <n v="100"/>
    <x v="17"/>
    <x v="1"/>
  </r>
  <r>
    <x v="39"/>
    <n v="2020"/>
    <x v="2"/>
    <x v="0"/>
    <x v="4"/>
    <n v="138000"/>
    <s v="USD"/>
    <n v="138000"/>
    <s v="US"/>
    <n v="100"/>
    <x v="4"/>
    <x v="1"/>
  </r>
  <r>
    <x v="40"/>
    <n v="2020"/>
    <x v="0"/>
    <x v="0"/>
    <x v="0"/>
    <n v="45760"/>
    <s v="USD"/>
    <n v="45760"/>
    <s v="PH"/>
    <n v="100"/>
    <x v="4"/>
    <x v="1"/>
  </r>
  <r>
    <x v="41"/>
    <n v="2020"/>
    <x v="3"/>
    <x v="0"/>
    <x v="16"/>
    <n v="70000"/>
    <s v="EUR"/>
    <n v="79833"/>
    <s v="ES"/>
    <n v="50"/>
    <x v="18"/>
    <x v="0"/>
  </r>
  <r>
    <x v="42"/>
    <n v="2020"/>
    <x v="0"/>
    <x v="0"/>
    <x v="17"/>
    <n v="44000"/>
    <s v="EUR"/>
    <n v="50180"/>
    <s v="PT"/>
    <n v="0"/>
    <x v="19"/>
    <x v="2"/>
  </r>
  <r>
    <x v="43"/>
    <n v="2020"/>
    <x v="0"/>
    <x v="0"/>
    <x v="10"/>
    <n v="106000"/>
    <s v="USD"/>
    <n v="106000"/>
    <s v="US"/>
    <n v="100"/>
    <x v="4"/>
    <x v="0"/>
  </r>
  <r>
    <x v="44"/>
    <n v="2020"/>
    <x v="0"/>
    <x v="0"/>
    <x v="10"/>
    <n v="88000"/>
    <s v="GBP"/>
    <n v="112872"/>
    <s v="GB"/>
    <n v="50"/>
    <x v="2"/>
    <x v="0"/>
  </r>
  <r>
    <x v="45"/>
    <n v="2020"/>
    <x v="2"/>
    <x v="2"/>
    <x v="18"/>
    <n v="14000"/>
    <s v="EUR"/>
    <n v="15966"/>
    <s v="DE"/>
    <n v="100"/>
    <x v="0"/>
    <x v="1"/>
  </r>
  <r>
    <x v="46"/>
    <n v="2020"/>
    <x v="0"/>
    <x v="0"/>
    <x v="0"/>
    <n v="60000"/>
    <s v="GBP"/>
    <n v="76958"/>
    <s v="GB"/>
    <n v="100"/>
    <x v="2"/>
    <x v="1"/>
  </r>
  <r>
    <x v="47"/>
    <n v="2020"/>
    <x v="1"/>
    <x v="0"/>
    <x v="10"/>
    <n v="188000"/>
    <s v="USD"/>
    <n v="188000"/>
    <s v="US"/>
    <n v="100"/>
    <x v="4"/>
    <x v="0"/>
  </r>
  <r>
    <x v="48"/>
    <n v="2020"/>
    <x v="0"/>
    <x v="0"/>
    <x v="0"/>
    <n v="105000"/>
    <s v="USD"/>
    <n v="105000"/>
    <s v="US"/>
    <n v="100"/>
    <x v="4"/>
    <x v="0"/>
  </r>
  <r>
    <x v="49"/>
    <n v="2020"/>
    <x v="0"/>
    <x v="0"/>
    <x v="10"/>
    <n v="61500"/>
    <s v="EUR"/>
    <n v="70139"/>
    <s v="FR"/>
    <n v="50"/>
    <x v="7"/>
    <x v="0"/>
  </r>
  <r>
    <x v="50"/>
    <n v="2020"/>
    <x v="2"/>
    <x v="0"/>
    <x v="5"/>
    <n v="450000"/>
    <s v="INR"/>
    <n v="6072"/>
    <s v="IN"/>
    <n v="0"/>
    <x v="8"/>
    <x v="1"/>
  </r>
  <r>
    <x v="51"/>
    <n v="2020"/>
    <x v="2"/>
    <x v="0"/>
    <x v="5"/>
    <n v="91000"/>
    <s v="USD"/>
    <n v="91000"/>
    <s v="US"/>
    <n v="100"/>
    <x v="4"/>
    <x v="0"/>
  </r>
  <r>
    <x v="52"/>
    <n v="2020"/>
    <x v="2"/>
    <x v="0"/>
    <x v="19"/>
    <n v="300000"/>
    <s v="DKK"/>
    <n v="45896"/>
    <s v="DK"/>
    <n v="50"/>
    <x v="20"/>
    <x v="1"/>
  </r>
  <r>
    <x v="53"/>
    <n v="2020"/>
    <x v="2"/>
    <x v="0"/>
    <x v="10"/>
    <n v="48000"/>
    <s v="EUR"/>
    <n v="54742"/>
    <s v="PK"/>
    <n v="100"/>
    <x v="0"/>
    <x v="0"/>
  </r>
  <r>
    <x v="54"/>
    <n v="2020"/>
    <x v="1"/>
    <x v="3"/>
    <x v="20"/>
    <n v="60000"/>
    <s v="USD"/>
    <n v="60000"/>
    <s v="RU"/>
    <n v="100"/>
    <x v="4"/>
    <x v="1"/>
  </r>
  <r>
    <x v="55"/>
    <n v="2020"/>
    <x v="1"/>
    <x v="0"/>
    <x v="21"/>
    <n v="130000"/>
    <s v="EUR"/>
    <n v="148261"/>
    <s v="DE"/>
    <n v="100"/>
    <x v="0"/>
    <x v="2"/>
  </r>
  <r>
    <x v="56"/>
    <n v="2020"/>
    <x v="0"/>
    <x v="0"/>
    <x v="0"/>
    <n v="34000"/>
    <s v="EUR"/>
    <n v="38776"/>
    <s v="ES"/>
    <n v="100"/>
    <x v="18"/>
    <x v="2"/>
  </r>
  <r>
    <x v="57"/>
    <n v="2020"/>
    <x v="0"/>
    <x v="0"/>
    <x v="0"/>
    <n v="118000"/>
    <s v="USD"/>
    <n v="118000"/>
    <s v="US"/>
    <n v="100"/>
    <x v="4"/>
    <x v="2"/>
  </r>
  <r>
    <x v="58"/>
    <n v="2020"/>
    <x v="1"/>
    <x v="0"/>
    <x v="0"/>
    <n v="120000"/>
    <s v="USD"/>
    <n v="120000"/>
    <s v="US"/>
    <n v="50"/>
    <x v="4"/>
    <x v="0"/>
  </r>
  <r>
    <x v="59"/>
    <n v="2020"/>
    <x v="0"/>
    <x v="0"/>
    <x v="0"/>
    <n v="138350"/>
    <s v="USD"/>
    <n v="138350"/>
    <s v="US"/>
    <n v="100"/>
    <x v="4"/>
    <x v="2"/>
  </r>
  <r>
    <x v="60"/>
    <n v="2020"/>
    <x v="0"/>
    <x v="0"/>
    <x v="10"/>
    <n v="110000"/>
    <s v="USD"/>
    <n v="110000"/>
    <s v="US"/>
    <n v="100"/>
    <x v="4"/>
    <x v="0"/>
  </r>
  <r>
    <x v="61"/>
    <n v="2020"/>
    <x v="0"/>
    <x v="0"/>
    <x v="10"/>
    <n v="130800"/>
    <s v="USD"/>
    <n v="130800"/>
    <s v="ES"/>
    <n v="100"/>
    <x v="4"/>
    <x v="2"/>
  </r>
  <r>
    <x v="62"/>
    <n v="2020"/>
    <x v="2"/>
    <x v="2"/>
    <x v="0"/>
    <n v="19000"/>
    <s v="EUR"/>
    <n v="21669"/>
    <s v="IT"/>
    <n v="50"/>
    <x v="21"/>
    <x v="1"/>
  </r>
  <r>
    <x v="63"/>
    <n v="2020"/>
    <x v="1"/>
    <x v="0"/>
    <x v="0"/>
    <n v="412000"/>
    <s v="USD"/>
    <n v="412000"/>
    <s v="US"/>
    <n v="100"/>
    <x v="4"/>
    <x v="0"/>
  </r>
  <r>
    <x v="64"/>
    <n v="2020"/>
    <x v="1"/>
    <x v="0"/>
    <x v="4"/>
    <n v="40000"/>
    <s v="EUR"/>
    <n v="45618"/>
    <s v="HR"/>
    <n v="100"/>
    <x v="22"/>
    <x v="1"/>
  </r>
  <r>
    <x v="65"/>
    <n v="2020"/>
    <x v="2"/>
    <x v="0"/>
    <x v="0"/>
    <n v="55000"/>
    <s v="EUR"/>
    <n v="62726"/>
    <s v="DE"/>
    <n v="50"/>
    <x v="0"/>
    <x v="1"/>
  </r>
  <r>
    <x v="66"/>
    <n v="2020"/>
    <x v="2"/>
    <x v="0"/>
    <x v="0"/>
    <n v="43200"/>
    <s v="EUR"/>
    <n v="49268"/>
    <s v="DE"/>
    <n v="0"/>
    <x v="0"/>
    <x v="1"/>
  </r>
  <r>
    <x v="67"/>
    <n v="2020"/>
    <x v="1"/>
    <x v="0"/>
    <x v="22"/>
    <n v="190200"/>
    <s v="USD"/>
    <n v="190200"/>
    <s v="US"/>
    <n v="100"/>
    <x v="4"/>
    <x v="2"/>
  </r>
  <r>
    <x v="68"/>
    <n v="2020"/>
    <x v="2"/>
    <x v="0"/>
    <x v="0"/>
    <n v="105000"/>
    <s v="USD"/>
    <n v="105000"/>
    <s v="US"/>
    <n v="100"/>
    <x v="4"/>
    <x v="1"/>
  </r>
  <r>
    <x v="69"/>
    <n v="2020"/>
    <x v="1"/>
    <x v="0"/>
    <x v="0"/>
    <n v="80000"/>
    <s v="EUR"/>
    <n v="91237"/>
    <s v="AT"/>
    <n v="0"/>
    <x v="16"/>
    <x v="1"/>
  </r>
  <r>
    <x v="70"/>
    <n v="2020"/>
    <x v="0"/>
    <x v="0"/>
    <x v="0"/>
    <n v="55000"/>
    <s v="EUR"/>
    <n v="62726"/>
    <s v="FR"/>
    <n v="50"/>
    <x v="23"/>
    <x v="1"/>
  </r>
  <r>
    <x v="71"/>
    <n v="2020"/>
    <x v="0"/>
    <x v="0"/>
    <x v="0"/>
    <n v="37000"/>
    <s v="EUR"/>
    <n v="42197"/>
    <s v="FR"/>
    <n v="50"/>
    <x v="7"/>
    <x v="1"/>
  </r>
  <r>
    <x v="72"/>
    <n v="2021"/>
    <x v="2"/>
    <x v="0"/>
    <x v="14"/>
    <n v="60000"/>
    <s v="GBP"/>
    <n v="82528"/>
    <s v="GB"/>
    <n v="50"/>
    <x v="2"/>
    <x v="0"/>
  </r>
  <r>
    <x v="73"/>
    <n v="2021"/>
    <x v="3"/>
    <x v="0"/>
    <x v="12"/>
    <n v="150000"/>
    <s v="USD"/>
    <n v="150000"/>
    <s v="IN"/>
    <n v="100"/>
    <x v="4"/>
    <x v="0"/>
  </r>
  <r>
    <x v="74"/>
    <n v="2021"/>
    <x v="3"/>
    <x v="0"/>
    <x v="23"/>
    <n v="235000"/>
    <s v="USD"/>
    <n v="235000"/>
    <s v="US"/>
    <n v="100"/>
    <x v="4"/>
    <x v="0"/>
  </r>
  <r>
    <x v="75"/>
    <n v="2021"/>
    <x v="1"/>
    <x v="0"/>
    <x v="0"/>
    <n v="45000"/>
    <s v="EUR"/>
    <n v="53192"/>
    <s v="FR"/>
    <n v="50"/>
    <x v="7"/>
    <x v="0"/>
  </r>
  <r>
    <x v="76"/>
    <n v="2021"/>
    <x v="0"/>
    <x v="0"/>
    <x v="12"/>
    <n v="100000"/>
    <s v="USD"/>
    <n v="100000"/>
    <s v="US"/>
    <n v="100"/>
    <x v="4"/>
    <x v="2"/>
  </r>
  <r>
    <x v="77"/>
    <n v="2021"/>
    <x v="0"/>
    <x v="2"/>
    <x v="24"/>
    <n v="400000"/>
    <s v="INR"/>
    <n v="5409"/>
    <s v="IN"/>
    <n v="50"/>
    <x v="8"/>
    <x v="2"/>
  </r>
  <r>
    <x v="78"/>
    <n v="2021"/>
    <x v="0"/>
    <x v="1"/>
    <x v="18"/>
    <n v="270000"/>
    <s v="USD"/>
    <n v="270000"/>
    <s v="US"/>
    <n v="100"/>
    <x v="4"/>
    <x v="0"/>
  </r>
  <r>
    <x v="79"/>
    <n v="2021"/>
    <x v="2"/>
    <x v="0"/>
    <x v="5"/>
    <n v="80000"/>
    <s v="USD"/>
    <n v="80000"/>
    <s v="US"/>
    <n v="100"/>
    <x v="4"/>
    <x v="2"/>
  </r>
  <r>
    <x v="80"/>
    <n v="2021"/>
    <x v="1"/>
    <x v="0"/>
    <x v="25"/>
    <n v="67000"/>
    <s v="EUR"/>
    <n v="79197"/>
    <s v="DE"/>
    <n v="100"/>
    <x v="0"/>
    <x v="0"/>
  </r>
  <r>
    <x v="81"/>
    <n v="2021"/>
    <x v="0"/>
    <x v="0"/>
    <x v="10"/>
    <n v="140000"/>
    <s v="USD"/>
    <n v="140000"/>
    <s v="US"/>
    <n v="100"/>
    <x v="4"/>
    <x v="0"/>
  </r>
  <r>
    <x v="82"/>
    <n v="2021"/>
    <x v="0"/>
    <x v="0"/>
    <x v="26"/>
    <n v="68000"/>
    <s v="CAD"/>
    <n v="54238"/>
    <s v="GB"/>
    <n v="50"/>
    <x v="15"/>
    <x v="0"/>
  </r>
  <r>
    <x v="83"/>
    <n v="2021"/>
    <x v="0"/>
    <x v="0"/>
    <x v="4"/>
    <n v="40000"/>
    <s v="EUR"/>
    <n v="47282"/>
    <s v="ES"/>
    <n v="100"/>
    <x v="18"/>
    <x v="1"/>
  </r>
  <r>
    <x v="84"/>
    <n v="2021"/>
    <x v="3"/>
    <x v="0"/>
    <x v="13"/>
    <n v="130000"/>
    <s v="EUR"/>
    <n v="153667"/>
    <s v="IT"/>
    <n v="100"/>
    <x v="24"/>
    <x v="0"/>
  </r>
  <r>
    <x v="85"/>
    <n v="2021"/>
    <x v="0"/>
    <x v="0"/>
    <x v="10"/>
    <n v="110000"/>
    <s v="PLN"/>
    <n v="28476"/>
    <s v="PL"/>
    <n v="100"/>
    <x v="24"/>
    <x v="0"/>
  </r>
  <r>
    <x v="86"/>
    <n v="2021"/>
    <x v="2"/>
    <x v="0"/>
    <x v="5"/>
    <n v="50000"/>
    <s v="EUR"/>
    <n v="59102"/>
    <s v="FR"/>
    <n v="50"/>
    <x v="7"/>
    <x v="2"/>
  </r>
  <r>
    <x v="87"/>
    <n v="2021"/>
    <x v="0"/>
    <x v="0"/>
    <x v="25"/>
    <n v="110000"/>
    <s v="USD"/>
    <n v="110000"/>
    <s v="US"/>
    <n v="100"/>
    <x v="4"/>
    <x v="0"/>
  </r>
  <r>
    <x v="88"/>
    <n v="2021"/>
    <x v="1"/>
    <x v="0"/>
    <x v="9"/>
    <n v="170000"/>
    <s v="USD"/>
    <n v="170000"/>
    <s v="US"/>
    <n v="100"/>
    <x v="4"/>
    <x v="0"/>
  </r>
  <r>
    <x v="89"/>
    <n v="2021"/>
    <x v="1"/>
    <x v="0"/>
    <x v="5"/>
    <n v="80000"/>
    <s v="USD"/>
    <n v="80000"/>
    <s v="BG"/>
    <n v="100"/>
    <x v="4"/>
    <x v="1"/>
  </r>
  <r>
    <x v="90"/>
    <n v="2021"/>
    <x v="1"/>
    <x v="0"/>
    <x v="27"/>
    <n v="75000"/>
    <s v="EUR"/>
    <n v="88654"/>
    <s v="GR"/>
    <n v="100"/>
    <x v="20"/>
    <x v="0"/>
  </r>
  <r>
    <x v="91"/>
    <n v="2021"/>
    <x v="2"/>
    <x v="0"/>
    <x v="11"/>
    <n v="65000"/>
    <s v="EUR"/>
    <n v="76833"/>
    <s v="DE"/>
    <n v="100"/>
    <x v="0"/>
    <x v="1"/>
  </r>
  <r>
    <x v="92"/>
    <n v="2021"/>
    <x v="0"/>
    <x v="0"/>
    <x v="9"/>
    <n v="1450000"/>
    <s v="INR"/>
    <n v="19609"/>
    <s v="IN"/>
    <n v="100"/>
    <x v="8"/>
    <x v="0"/>
  </r>
  <r>
    <x v="93"/>
    <n v="2021"/>
    <x v="1"/>
    <x v="0"/>
    <x v="8"/>
    <n v="276000"/>
    <s v="USD"/>
    <n v="276000"/>
    <s v="US"/>
    <n v="0"/>
    <x v="4"/>
    <x v="0"/>
  </r>
  <r>
    <x v="94"/>
    <n v="2021"/>
    <x v="2"/>
    <x v="0"/>
    <x v="0"/>
    <n v="2200000"/>
    <s v="INR"/>
    <n v="29751"/>
    <s v="IN"/>
    <n v="50"/>
    <x v="8"/>
    <x v="0"/>
  </r>
  <r>
    <x v="95"/>
    <n v="2021"/>
    <x v="0"/>
    <x v="0"/>
    <x v="28"/>
    <n v="120000"/>
    <s v="SGD"/>
    <n v="89294"/>
    <s v="SG"/>
    <n v="50"/>
    <x v="25"/>
    <x v="0"/>
  </r>
  <r>
    <x v="96"/>
    <n v="2021"/>
    <x v="2"/>
    <x v="2"/>
    <x v="19"/>
    <n v="12000"/>
    <s v="USD"/>
    <n v="12000"/>
    <s v="BR"/>
    <n v="100"/>
    <x v="4"/>
    <x v="1"/>
  </r>
  <r>
    <x v="97"/>
    <n v="2021"/>
    <x v="0"/>
    <x v="0"/>
    <x v="29"/>
    <n v="450000"/>
    <s v="USD"/>
    <n v="450000"/>
    <s v="US"/>
    <n v="100"/>
    <x v="4"/>
    <x v="0"/>
  </r>
  <r>
    <x v="98"/>
    <n v="2021"/>
    <x v="2"/>
    <x v="0"/>
    <x v="30"/>
    <n v="70000"/>
    <s v="USD"/>
    <n v="70000"/>
    <s v="US"/>
    <n v="100"/>
    <x v="4"/>
    <x v="2"/>
  </r>
  <r>
    <x v="99"/>
    <n v="2021"/>
    <x v="0"/>
    <x v="0"/>
    <x v="30"/>
    <n v="81000"/>
    <s v="EUR"/>
    <n v="95746"/>
    <s v="DE"/>
    <n v="100"/>
    <x v="4"/>
    <x v="1"/>
  </r>
  <r>
    <x v="100"/>
    <n v="2021"/>
    <x v="0"/>
    <x v="0"/>
    <x v="5"/>
    <n v="75000"/>
    <s v="USD"/>
    <n v="75000"/>
    <s v="US"/>
    <n v="0"/>
    <x v="4"/>
    <x v="0"/>
  </r>
  <r>
    <x v="101"/>
    <n v="2021"/>
    <x v="1"/>
    <x v="0"/>
    <x v="10"/>
    <n v="150000"/>
    <s v="USD"/>
    <n v="150000"/>
    <s v="US"/>
    <n v="100"/>
    <x v="4"/>
    <x v="0"/>
  </r>
  <r>
    <x v="102"/>
    <n v="2021"/>
    <x v="0"/>
    <x v="0"/>
    <x v="12"/>
    <n v="11000000"/>
    <s v="HUF"/>
    <n v="36259"/>
    <s v="HU"/>
    <n v="50"/>
    <x v="4"/>
    <x v="0"/>
  </r>
  <r>
    <x v="103"/>
    <n v="2021"/>
    <x v="0"/>
    <x v="0"/>
    <x v="5"/>
    <n v="62000"/>
    <s v="USD"/>
    <n v="62000"/>
    <s v="US"/>
    <n v="0"/>
    <x v="4"/>
    <x v="0"/>
  </r>
  <r>
    <x v="104"/>
    <n v="2021"/>
    <x v="0"/>
    <x v="0"/>
    <x v="0"/>
    <n v="73000"/>
    <s v="USD"/>
    <n v="73000"/>
    <s v="US"/>
    <n v="0"/>
    <x v="4"/>
    <x v="0"/>
  </r>
  <r>
    <x v="105"/>
    <n v="2021"/>
    <x v="0"/>
    <x v="0"/>
    <x v="5"/>
    <n v="37456"/>
    <s v="GBP"/>
    <n v="51519"/>
    <s v="GB"/>
    <n v="50"/>
    <x v="2"/>
    <x v="0"/>
  </r>
  <r>
    <x v="106"/>
    <n v="2021"/>
    <x v="0"/>
    <x v="0"/>
    <x v="14"/>
    <n v="235000"/>
    <s v="CAD"/>
    <n v="187442"/>
    <s v="CA"/>
    <n v="100"/>
    <x v="15"/>
    <x v="0"/>
  </r>
  <r>
    <x v="107"/>
    <n v="2021"/>
    <x v="1"/>
    <x v="0"/>
    <x v="10"/>
    <n v="115000"/>
    <s v="USD"/>
    <n v="115000"/>
    <s v="US"/>
    <n v="100"/>
    <x v="4"/>
    <x v="1"/>
  </r>
  <r>
    <x v="108"/>
    <n v="2021"/>
    <x v="1"/>
    <x v="0"/>
    <x v="10"/>
    <n v="150000"/>
    <s v="USD"/>
    <n v="150000"/>
    <s v="US"/>
    <n v="100"/>
    <x v="4"/>
    <x v="2"/>
  </r>
  <r>
    <x v="109"/>
    <n v="2021"/>
    <x v="2"/>
    <x v="0"/>
    <x v="10"/>
    <n v="2250000"/>
    <s v="INR"/>
    <n v="30428"/>
    <s v="IN"/>
    <n v="100"/>
    <x v="8"/>
    <x v="0"/>
  </r>
  <r>
    <x v="110"/>
    <n v="2021"/>
    <x v="1"/>
    <x v="0"/>
    <x v="4"/>
    <n v="80000"/>
    <s v="EUR"/>
    <n v="94564"/>
    <s v="DE"/>
    <n v="50"/>
    <x v="0"/>
    <x v="0"/>
  </r>
  <r>
    <x v="111"/>
    <n v="2021"/>
    <x v="1"/>
    <x v="0"/>
    <x v="31"/>
    <n v="82500"/>
    <s v="GBP"/>
    <n v="113476"/>
    <s v="GB"/>
    <n v="100"/>
    <x v="2"/>
    <x v="2"/>
  </r>
  <r>
    <x v="112"/>
    <n v="2021"/>
    <x v="1"/>
    <x v="0"/>
    <x v="8"/>
    <n v="75000"/>
    <s v="GBP"/>
    <n v="103160"/>
    <s v="GB"/>
    <n v="100"/>
    <x v="2"/>
    <x v="1"/>
  </r>
  <r>
    <x v="113"/>
    <n v="2021"/>
    <x v="2"/>
    <x v="2"/>
    <x v="19"/>
    <n v="12000"/>
    <s v="USD"/>
    <n v="12000"/>
    <s v="PK"/>
    <n v="100"/>
    <x v="4"/>
    <x v="2"/>
  </r>
  <r>
    <x v="114"/>
    <n v="2021"/>
    <x v="0"/>
    <x v="0"/>
    <x v="10"/>
    <n v="38400"/>
    <s v="EUR"/>
    <n v="45391"/>
    <s v="NL"/>
    <n v="100"/>
    <x v="13"/>
    <x v="0"/>
  </r>
  <r>
    <x v="115"/>
    <n v="2021"/>
    <x v="2"/>
    <x v="0"/>
    <x v="1"/>
    <n v="225000"/>
    <s v="USD"/>
    <n v="225000"/>
    <s v="US"/>
    <n v="100"/>
    <x v="4"/>
    <x v="0"/>
  </r>
  <r>
    <x v="116"/>
    <n v="2021"/>
    <x v="0"/>
    <x v="0"/>
    <x v="0"/>
    <n v="50000"/>
    <s v="USD"/>
    <n v="50000"/>
    <s v="NG"/>
    <n v="100"/>
    <x v="17"/>
    <x v="0"/>
  </r>
  <r>
    <x v="117"/>
    <n v="2021"/>
    <x v="0"/>
    <x v="0"/>
    <x v="32"/>
    <n v="34000"/>
    <s v="EUR"/>
    <n v="40189"/>
    <s v="GR"/>
    <n v="100"/>
    <x v="11"/>
    <x v="2"/>
  </r>
  <r>
    <x v="118"/>
    <n v="2021"/>
    <x v="2"/>
    <x v="0"/>
    <x v="5"/>
    <n v="90000"/>
    <s v="USD"/>
    <n v="90000"/>
    <s v="US"/>
    <n v="100"/>
    <x v="4"/>
    <x v="1"/>
  </r>
  <r>
    <x v="119"/>
    <n v="2021"/>
    <x v="0"/>
    <x v="0"/>
    <x v="10"/>
    <n v="200000"/>
    <s v="USD"/>
    <n v="200000"/>
    <s v="US"/>
    <n v="100"/>
    <x v="4"/>
    <x v="0"/>
  </r>
  <r>
    <x v="120"/>
    <n v="2021"/>
    <x v="0"/>
    <x v="0"/>
    <x v="2"/>
    <n v="60000"/>
    <s v="USD"/>
    <n v="60000"/>
    <s v="ES"/>
    <n v="50"/>
    <x v="26"/>
    <x v="2"/>
  </r>
  <r>
    <x v="121"/>
    <n v="2021"/>
    <x v="1"/>
    <x v="0"/>
    <x v="33"/>
    <n v="200000"/>
    <s v="USD"/>
    <n v="200000"/>
    <s v="US"/>
    <n v="100"/>
    <x v="4"/>
    <x v="2"/>
  </r>
  <r>
    <x v="122"/>
    <n v="2021"/>
    <x v="2"/>
    <x v="0"/>
    <x v="5"/>
    <n v="50000"/>
    <s v="USD"/>
    <n v="50000"/>
    <s v="US"/>
    <n v="100"/>
    <x v="4"/>
    <x v="2"/>
  </r>
  <r>
    <x v="123"/>
    <n v="2021"/>
    <x v="2"/>
    <x v="0"/>
    <x v="26"/>
    <n v="80000"/>
    <s v="GBP"/>
    <n v="110037"/>
    <s v="GB"/>
    <n v="0"/>
    <x v="2"/>
    <x v="0"/>
  </r>
  <r>
    <x v="124"/>
    <n v="2021"/>
    <x v="2"/>
    <x v="2"/>
    <x v="5"/>
    <n v="8760"/>
    <s v="EUR"/>
    <n v="10354"/>
    <s v="ES"/>
    <n v="50"/>
    <x v="18"/>
    <x v="2"/>
  </r>
  <r>
    <x v="125"/>
    <n v="2021"/>
    <x v="0"/>
    <x v="0"/>
    <x v="21"/>
    <n v="151000"/>
    <s v="USD"/>
    <n v="151000"/>
    <s v="US"/>
    <n v="100"/>
    <x v="4"/>
    <x v="0"/>
  </r>
  <r>
    <x v="126"/>
    <n v="2021"/>
    <x v="1"/>
    <x v="0"/>
    <x v="1"/>
    <n v="120000"/>
    <s v="USD"/>
    <n v="120000"/>
    <s v="US"/>
    <n v="50"/>
    <x v="4"/>
    <x v="1"/>
  </r>
  <r>
    <x v="127"/>
    <n v="2021"/>
    <x v="0"/>
    <x v="0"/>
    <x v="0"/>
    <n v="700000"/>
    <s v="INR"/>
    <n v="9466"/>
    <s v="IN"/>
    <n v="0"/>
    <x v="8"/>
    <x v="1"/>
  </r>
  <r>
    <x v="128"/>
    <n v="2021"/>
    <x v="2"/>
    <x v="0"/>
    <x v="4"/>
    <n v="20000"/>
    <s v="USD"/>
    <n v="20000"/>
    <s v="IN"/>
    <n v="100"/>
    <x v="8"/>
    <x v="1"/>
  </r>
  <r>
    <x v="129"/>
    <n v="2021"/>
    <x v="1"/>
    <x v="0"/>
    <x v="6"/>
    <n v="3000000"/>
    <s v="INR"/>
    <n v="40570"/>
    <s v="IN"/>
    <n v="50"/>
    <x v="8"/>
    <x v="0"/>
  </r>
  <r>
    <x v="130"/>
    <n v="2021"/>
    <x v="2"/>
    <x v="0"/>
    <x v="34"/>
    <n v="100000"/>
    <s v="USD"/>
    <n v="100000"/>
    <s v="IQ"/>
    <n v="50"/>
    <x v="27"/>
    <x v="1"/>
  </r>
  <r>
    <x v="131"/>
    <n v="2021"/>
    <x v="2"/>
    <x v="0"/>
    <x v="0"/>
    <n v="42000"/>
    <s v="EUR"/>
    <n v="49646"/>
    <s v="FR"/>
    <n v="50"/>
    <x v="7"/>
    <x v="2"/>
  </r>
  <r>
    <x v="132"/>
    <n v="2021"/>
    <x v="0"/>
    <x v="0"/>
    <x v="35"/>
    <n v="38400"/>
    <s v="USD"/>
    <n v="38400"/>
    <s v="VN"/>
    <n v="100"/>
    <x v="4"/>
    <x v="2"/>
  </r>
  <r>
    <x v="133"/>
    <n v="2021"/>
    <x v="1"/>
    <x v="0"/>
    <x v="20"/>
    <n v="24000"/>
    <s v="USD"/>
    <n v="24000"/>
    <s v="BR"/>
    <n v="100"/>
    <x v="28"/>
    <x v="2"/>
  </r>
  <r>
    <x v="134"/>
    <n v="2021"/>
    <x v="2"/>
    <x v="0"/>
    <x v="0"/>
    <n v="100000"/>
    <s v="USD"/>
    <n v="100000"/>
    <s v="US"/>
    <n v="0"/>
    <x v="4"/>
    <x v="1"/>
  </r>
  <r>
    <x v="135"/>
    <n v="2021"/>
    <x v="0"/>
    <x v="0"/>
    <x v="5"/>
    <n v="90000"/>
    <s v="USD"/>
    <n v="90000"/>
    <s v="US"/>
    <n v="100"/>
    <x v="4"/>
    <x v="2"/>
  </r>
  <r>
    <x v="136"/>
    <n v="2021"/>
    <x v="0"/>
    <x v="0"/>
    <x v="18"/>
    <n v="7000000"/>
    <s v="JPY"/>
    <n v="63711"/>
    <s v="JP"/>
    <n v="50"/>
    <x v="1"/>
    <x v="1"/>
  </r>
  <r>
    <x v="137"/>
    <n v="2021"/>
    <x v="0"/>
    <x v="0"/>
    <x v="18"/>
    <n v="8500000"/>
    <s v="JPY"/>
    <n v="77364"/>
    <s v="JP"/>
    <n v="50"/>
    <x v="1"/>
    <x v="1"/>
  </r>
  <r>
    <x v="138"/>
    <n v="2021"/>
    <x v="1"/>
    <x v="0"/>
    <x v="21"/>
    <n v="220000"/>
    <s v="USD"/>
    <n v="220000"/>
    <s v="US"/>
    <n v="0"/>
    <x v="4"/>
    <x v="0"/>
  </r>
  <r>
    <x v="139"/>
    <n v="2021"/>
    <x v="2"/>
    <x v="0"/>
    <x v="0"/>
    <n v="80000"/>
    <s v="USD"/>
    <n v="80000"/>
    <s v="US"/>
    <n v="100"/>
    <x v="4"/>
    <x v="2"/>
  </r>
  <r>
    <x v="140"/>
    <n v="2021"/>
    <x v="0"/>
    <x v="0"/>
    <x v="5"/>
    <n v="135000"/>
    <s v="USD"/>
    <n v="135000"/>
    <s v="US"/>
    <n v="100"/>
    <x v="4"/>
    <x v="0"/>
  </r>
  <r>
    <x v="141"/>
    <n v="2021"/>
    <x v="1"/>
    <x v="0"/>
    <x v="22"/>
    <n v="240000"/>
    <s v="USD"/>
    <n v="240000"/>
    <s v="US"/>
    <n v="0"/>
    <x v="4"/>
    <x v="0"/>
  </r>
  <r>
    <x v="142"/>
    <n v="2021"/>
    <x v="1"/>
    <x v="0"/>
    <x v="16"/>
    <n v="150000"/>
    <s v="USD"/>
    <n v="150000"/>
    <s v="US"/>
    <n v="0"/>
    <x v="4"/>
    <x v="0"/>
  </r>
  <r>
    <x v="143"/>
    <n v="2021"/>
    <x v="0"/>
    <x v="0"/>
    <x v="0"/>
    <n v="82500"/>
    <s v="USD"/>
    <n v="82500"/>
    <s v="US"/>
    <n v="100"/>
    <x v="4"/>
    <x v="1"/>
  </r>
  <r>
    <x v="144"/>
    <n v="2021"/>
    <x v="0"/>
    <x v="0"/>
    <x v="10"/>
    <n v="100000"/>
    <s v="USD"/>
    <n v="100000"/>
    <s v="US"/>
    <n v="100"/>
    <x v="4"/>
    <x v="0"/>
  </r>
  <r>
    <x v="145"/>
    <n v="2021"/>
    <x v="1"/>
    <x v="0"/>
    <x v="4"/>
    <n v="70000"/>
    <s v="EUR"/>
    <n v="82744"/>
    <s v="BE"/>
    <n v="50"/>
    <x v="29"/>
    <x v="2"/>
  </r>
  <r>
    <x v="146"/>
    <n v="2021"/>
    <x v="0"/>
    <x v="0"/>
    <x v="14"/>
    <n v="53000"/>
    <s v="EUR"/>
    <n v="62649"/>
    <s v="FR"/>
    <n v="50"/>
    <x v="7"/>
    <x v="2"/>
  </r>
  <r>
    <x v="147"/>
    <n v="2021"/>
    <x v="0"/>
    <x v="0"/>
    <x v="10"/>
    <n v="90000"/>
    <s v="USD"/>
    <n v="90000"/>
    <s v="US"/>
    <n v="100"/>
    <x v="4"/>
    <x v="0"/>
  </r>
  <r>
    <x v="148"/>
    <n v="2021"/>
    <x v="1"/>
    <x v="0"/>
    <x v="16"/>
    <n v="153000"/>
    <s v="USD"/>
    <n v="153000"/>
    <s v="US"/>
    <n v="100"/>
    <x v="4"/>
    <x v="0"/>
  </r>
  <r>
    <x v="149"/>
    <n v="2021"/>
    <x v="1"/>
    <x v="0"/>
    <x v="28"/>
    <n v="160000"/>
    <s v="USD"/>
    <n v="160000"/>
    <s v="BR"/>
    <n v="100"/>
    <x v="4"/>
    <x v="1"/>
  </r>
  <r>
    <x v="150"/>
    <n v="2021"/>
    <x v="1"/>
    <x v="0"/>
    <x v="13"/>
    <n v="168000"/>
    <s v="USD"/>
    <n v="168000"/>
    <s v="JP"/>
    <n v="0"/>
    <x v="1"/>
    <x v="1"/>
  </r>
  <r>
    <x v="151"/>
    <n v="2021"/>
    <x v="0"/>
    <x v="0"/>
    <x v="0"/>
    <n v="150000"/>
    <s v="USD"/>
    <n v="150000"/>
    <s v="US"/>
    <n v="100"/>
    <x v="4"/>
    <x v="2"/>
  </r>
  <r>
    <x v="152"/>
    <n v="2021"/>
    <x v="0"/>
    <x v="0"/>
    <x v="0"/>
    <n v="95000"/>
    <s v="CAD"/>
    <n v="75774"/>
    <s v="CA"/>
    <n v="100"/>
    <x v="15"/>
    <x v="0"/>
  </r>
  <r>
    <x v="153"/>
    <n v="2021"/>
    <x v="2"/>
    <x v="0"/>
    <x v="0"/>
    <n v="13400"/>
    <s v="USD"/>
    <n v="13400"/>
    <s v="UA"/>
    <n v="100"/>
    <x v="30"/>
    <x v="0"/>
  </r>
  <r>
    <x v="154"/>
    <n v="2021"/>
    <x v="1"/>
    <x v="0"/>
    <x v="22"/>
    <n v="144000"/>
    <s v="USD"/>
    <n v="144000"/>
    <s v="US"/>
    <n v="100"/>
    <x v="4"/>
    <x v="0"/>
  </r>
  <r>
    <x v="155"/>
    <n v="2021"/>
    <x v="1"/>
    <x v="0"/>
    <x v="32"/>
    <n v="159500"/>
    <s v="CAD"/>
    <n v="127221"/>
    <s v="CA"/>
    <n v="50"/>
    <x v="15"/>
    <x v="0"/>
  </r>
  <r>
    <x v="156"/>
    <n v="2021"/>
    <x v="0"/>
    <x v="0"/>
    <x v="0"/>
    <n v="160000"/>
    <s v="SGD"/>
    <n v="119059"/>
    <s v="SG"/>
    <n v="100"/>
    <x v="31"/>
    <x v="2"/>
  </r>
  <r>
    <x v="157"/>
    <n v="2021"/>
    <x v="0"/>
    <x v="0"/>
    <x v="35"/>
    <n v="423000"/>
    <s v="USD"/>
    <n v="423000"/>
    <s v="US"/>
    <n v="50"/>
    <x v="4"/>
    <x v="0"/>
  </r>
  <r>
    <x v="158"/>
    <n v="2021"/>
    <x v="1"/>
    <x v="0"/>
    <x v="36"/>
    <n v="120000"/>
    <s v="USD"/>
    <n v="120000"/>
    <s v="US"/>
    <n v="100"/>
    <x v="4"/>
    <x v="2"/>
  </r>
  <r>
    <x v="159"/>
    <n v="2021"/>
    <x v="2"/>
    <x v="0"/>
    <x v="4"/>
    <n v="125000"/>
    <s v="USD"/>
    <n v="125000"/>
    <s v="US"/>
    <n v="100"/>
    <x v="4"/>
    <x v="1"/>
  </r>
  <r>
    <x v="160"/>
    <n v="2021"/>
    <x v="3"/>
    <x v="0"/>
    <x v="23"/>
    <n v="230000"/>
    <s v="USD"/>
    <n v="230000"/>
    <s v="RU"/>
    <n v="50"/>
    <x v="32"/>
    <x v="0"/>
  </r>
  <r>
    <x v="161"/>
    <n v="2021"/>
    <x v="3"/>
    <x v="0"/>
    <x v="37"/>
    <n v="85000"/>
    <s v="USD"/>
    <n v="85000"/>
    <s v="RU"/>
    <n v="0"/>
    <x v="32"/>
    <x v="2"/>
  </r>
  <r>
    <x v="162"/>
    <n v="2021"/>
    <x v="0"/>
    <x v="0"/>
    <x v="10"/>
    <n v="24000"/>
    <s v="EUR"/>
    <n v="28369"/>
    <s v="MT"/>
    <n v="50"/>
    <x v="33"/>
    <x v="0"/>
  </r>
  <r>
    <x v="163"/>
    <n v="2021"/>
    <x v="2"/>
    <x v="0"/>
    <x v="11"/>
    <n v="54000"/>
    <s v="EUR"/>
    <n v="63831"/>
    <s v="DE"/>
    <n v="50"/>
    <x v="0"/>
    <x v="0"/>
  </r>
  <r>
    <x v="164"/>
    <n v="2021"/>
    <x v="3"/>
    <x v="0"/>
    <x v="13"/>
    <n v="110000"/>
    <s v="EUR"/>
    <n v="130026"/>
    <s v="DE"/>
    <n v="50"/>
    <x v="0"/>
    <x v="2"/>
  </r>
  <r>
    <x v="165"/>
    <n v="2021"/>
    <x v="1"/>
    <x v="0"/>
    <x v="38"/>
    <n v="165000"/>
    <s v="USD"/>
    <n v="165000"/>
    <s v="US"/>
    <n v="100"/>
    <x v="4"/>
    <x v="0"/>
  </r>
  <r>
    <x v="166"/>
    <n v="2021"/>
    <x v="2"/>
    <x v="0"/>
    <x v="10"/>
    <n v="80000"/>
    <s v="USD"/>
    <n v="80000"/>
    <s v="US"/>
    <n v="100"/>
    <x v="4"/>
    <x v="0"/>
  </r>
  <r>
    <x v="167"/>
    <n v="2021"/>
    <x v="3"/>
    <x v="0"/>
    <x v="13"/>
    <n v="250000"/>
    <s v="USD"/>
    <n v="250000"/>
    <s v="US"/>
    <n v="0"/>
    <x v="4"/>
    <x v="0"/>
  </r>
  <r>
    <x v="168"/>
    <n v="2021"/>
    <x v="2"/>
    <x v="0"/>
    <x v="12"/>
    <n v="55000"/>
    <s v="USD"/>
    <n v="55000"/>
    <s v="US"/>
    <n v="50"/>
    <x v="4"/>
    <x v="1"/>
  </r>
  <r>
    <x v="169"/>
    <n v="2021"/>
    <x v="0"/>
    <x v="0"/>
    <x v="39"/>
    <n v="150000"/>
    <s v="USD"/>
    <n v="150000"/>
    <s v="US"/>
    <n v="100"/>
    <x v="4"/>
    <x v="0"/>
  </r>
  <r>
    <x v="170"/>
    <n v="2021"/>
    <x v="0"/>
    <x v="0"/>
    <x v="39"/>
    <n v="170000"/>
    <s v="USD"/>
    <n v="170000"/>
    <s v="US"/>
    <n v="100"/>
    <x v="4"/>
    <x v="0"/>
  </r>
  <r>
    <x v="171"/>
    <n v="2021"/>
    <x v="0"/>
    <x v="0"/>
    <x v="10"/>
    <n v="60000"/>
    <s v="GBP"/>
    <n v="82528"/>
    <s v="GB"/>
    <n v="100"/>
    <x v="2"/>
    <x v="0"/>
  </r>
  <r>
    <x v="172"/>
    <n v="2021"/>
    <x v="2"/>
    <x v="0"/>
    <x v="5"/>
    <n v="60000"/>
    <s v="USD"/>
    <n v="60000"/>
    <s v="US"/>
    <n v="100"/>
    <x v="4"/>
    <x v="1"/>
  </r>
  <r>
    <x v="173"/>
    <n v="2021"/>
    <x v="1"/>
    <x v="0"/>
    <x v="21"/>
    <n v="235000"/>
    <s v="USD"/>
    <n v="235000"/>
    <s v="US"/>
    <n v="100"/>
    <x v="4"/>
    <x v="0"/>
  </r>
  <r>
    <x v="174"/>
    <n v="2021"/>
    <x v="1"/>
    <x v="0"/>
    <x v="14"/>
    <n v="51400"/>
    <s v="EUR"/>
    <n v="60757"/>
    <s v="PT"/>
    <n v="50"/>
    <x v="19"/>
    <x v="0"/>
  </r>
  <r>
    <x v="175"/>
    <n v="2021"/>
    <x v="1"/>
    <x v="0"/>
    <x v="16"/>
    <n v="174000"/>
    <s v="USD"/>
    <n v="174000"/>
    <s v="US"/>
    <n v="100"/>
    <x v="4"/>
    <x v="0"/>
  </r>
  <r>
    <x v="176"/>
    <n v="2021"/>
    <x v="0"/>
    <x v="0"/>
    <x v="0"/>
    <n v="58000"/>
    <s v="MXN"/>
    <n v="2859"/>
    <s v="MX"/>
    <n v="0"/>
    <x v="14"/>
    <x v="1"/>
  </r>
  <r>
    <x v="177"/>
    <n v="2021"/>
    <x v="0"/>
    <x v="0"/>
    <x v="0"/>
    <n v="30400000"/>
    <s v="CLP"/>
    <n v="40038"/>
    <s v="CL"/>
    <n v="100"/>
    <x v="34"/>
    <x v="0"/>
  </r>
  <r>
    <x v="178"/>
    <n v="2021"/>
    <x v="2"/>
    <x v="0"/>
    <x v="4"/>
    <n v="81000"/>
    <s v="USD"/>
    <n v="81000"/>
    <s v="US"/>
    <n v="50"/>
    <x v="4"/>
    <x v="1"/>
  </r>
  <r>
    <x v="179"/>
    <n v="2021"/>
    <x v="0"/>
    <x v="0"/>
    <x v="0"/>
    <n v="420000"/>
    <s v="INR"/>
    <n v="5679"/>
    <s v="IN"/>
    <n v="100"/>
    <x v="4"/>
    <x v="1"/>
  </r>
  <r>
    <x v="180"/>
    <n v="2021"/>
    <x v="0"/>
    <x v="0"/>
    <x v="2"/>
    <n v="1672000"/>
    <s v="INR"/>
    <n v="22611"/>
    <s v="IN"/>
    <n v="0"/>
    <x v="8"/>
    <x v="0"/>
  </r>
  <r>
    <x v="181"/>
    <n v="2021"/>
    <x v="0"/>
    <x v="0"/>
    <x v="0"/>
    <n v="76760"/>
    <s v="EUR"/>
    <n v="90734"/>
    <s v="DE"/>
    <n v="50"/>
    <x v="0"/>
    <x v="0"/>
  </r>
  <r>
    <x v="182"/>
    <n v="2021"/>
    <x v="0"/>
    <x v="0"/>
    <x v="10"/>
    <n v="22000"/>
    <s v="EUR"/>
    <n v="26005"/>
    <s v="RO"/>
    <n v="0"/>
    <x v="4"/>
    <x v="0"/>
  </r>
  <r>
    <x v="183"/>
    <n v="2021"/>
    <x v="1"/>
    <x v="0"/>
    <x v="40"/>
    <n v="45000"/>
    <s v="GBP"/>
    <n v="61896"/>
    <s v="GB"/>
    <n v="50"/>
    <x v="2"/>
    <x v="0"/>
  </r>
  <r>
    <x v="184"/>
    <n v="2021"/>
    <x v="0"/>
    <x v="3"/>
    <x v="1"/>
    <n v="12000"/>
    <s v="USD"/>
    <n v="12000"/>
    <s v="PK"/>
    <n v="50"/>
    <x v="9"/>
    <x v="2"/>
  </r>
  <r>
    <x v="185"/>
    <n v="2021"/>
    <x v="0"/>
    <x v="0"/>
    <x v="10"/>
    <n v="4000"/>
    <s v="USD"/>
    <n v="4000"/>
    <s v="IR"/>
    <n v="100"/>
    <x v="35"/>
    <x v="2"/>
  </r>
  <r>
    <x v="186"/>
    <n v="2021"/>
    <x v="1"/>
    <x v="0"/>
    <x v="25"/>
    <n v="50000"/>
    <s v="USD"/>
    <n v="50000"/>
    <s v="VN"/>
    <n v="100"/>
    <x v="2"/>
    <x v="2"/>
  </r>
  <r>
    <x v="187"/>
    <n v="2021"/>
    <x v="3"/>
    <x v="0"/>
    <x v="11"/>
    <n v="59000"/>
    <s v="EUR"/>
    <n v="69741"/>
    <s v="FR"/>
    <n v="100"/>
    <x v="18"/>
    <x v="1"/>
  </r>
  <r>
    <x v="188"/>
    <n v="2021"/>
    <x v="1"/>
    <x v="0"/>
    <x v="10"/>
    <n v="65000"/>
    <s v="EUR"/>
    <n v="76833"/>
    <s v="RO"/>
    <n v="50"/>
    <x v="2"/>
    <x v="1"/>
  </r>
  <r>
    <x v="189"/>
    <n v="2021"/>
    <x v="0"/>
    <x v="0"/>
    <x v="4"/>
    <n v="74000"/>
    <s v="USD"/>
    <n v="74000"/>
    <s v="JP"/>
    <n v="50"/>
    <x v="1"/>
    <x v="1"/>
  </r>
  <r>
    <x v="190"/>
    <n v="2021"/>
    <x v="1"/>
    <x v="0"/>
    <x v="22"/>
    <n v="152000"/>
    <s v="USD"/>
    <n v="152000"/>
    <s v="US"/>
    <n v="100"/>
    <x v="7"/>
    <x v="0"/>
  </r>
  <r>
    <x v="191"/>
    <n v="2021"/>
    <x v="2"/>
    <x v="0"/>
    <x v="4"/>
    <n v="21844"/>
    <s v="USD"/>
    <n v="21844"/>
    <s v="CO"/>
    <n v="50"/>
    <x v="36"/>
    <x v="2"/>
  </r>
  <r>
    <x v="192"/>
    <n v="2021"/>
    <x v="0"/>
    <x v="0"/>
    <x v="2"/>
    <n v="18000"/>
    <s v="USD"/>
    <n v="18000"/>
    <s v="MD"/>
    <n v="0"/>
    <x v="37"/>
    <x v="1"/>
  </r>
  <r>
    <x v="193"/>
    <n v="2021"/>
    <x v="1"/>
    <x v="0"/>
    <x v="22"/>
    <n v="174000"/>
    <s v="USD"/>
    <n v="174000"/>
    <s v="US"/>
    <n v="100"/>
    <x v="4"/>
    <x v="0"/>
  </r>
  <r>
    <x v="194"/>
    <n v="2021"/>
    <x v="1"/>
    <x v="0"/>
    <x v="14"/>
    <n v="120500"/>
    <s v="CAD"/>
    <n v="96113"/>
    <s v="CA"/>
    <n v="50"/>
    <x v="15"/>
    <x v="0"/>
  </r>
  <r>
    <x v="195"/>
    <n v="2021"/>
    <x v="0"/>
    <x v="0"/>
    <x v="0"/>
    <n v="147000"/>
    <s v="USD"/>
    <n v="147000"/>
    <s v="US"/>
    <n v="50"/>
    <x v="4"/>
    <x v="0"/>
  </r>
  <r>
    <x v="196"/>
    <n v="2021"/>
    <x v="2"/>
    <x v="0"/>
    <x v="12"/>
    <n v="9272"/>
    <s v="USD"/>
    <n v="9272"/>
    <s v="KE"/>
    <n v="100"/>
    <x v="38"/>
    <x v="1"/>
  </r>
  <r>
    <x v="197"/>
    <n v="2021"/>
    <x v="1"/>
    <x v="0"/>
    <x v="4"/>
    <n v="1799997"/>
    <s v="INR"/>
    <n v="24342"/>
    <s v="IN"/>
    <n v="100"/>
    <x v="8"/>
    <x v="0"/>
  </r>
  <r>
    <x v="198"/>
    <n v="2021"/>
    <x v="1"/>
    <x v="0"/>
    <x v="22"/>
    <n v="4000000"/>
    <s v="INR"/>
    <n v="54094"/>
    <s v="IN"/>
    <n v="50"/>
    <x v="4"/>
    <x v="0"/>
  </r>
  <r>
    <x v="199"/>
    <n v="2021"/>
    <x v="2"/>
    <x v="0"/>
    <x v="11"/>
    <n v="90000"/>
    <s v="USD"/>
    <n v="90000"/>
    <s v="US"/>
    <n v="100"/>
    <x v="4"/>
    <x v="1"/>
  </r>
  <r>
    <x v="200"/>
    <n v="2021"/>
    <x v="0"/>
    <x v="0"/>
    <x v="0"/>
    <n v="52000"/>
    <s v="EUR"/>
    <n v="61467"/>
    <s v="DE"/>
    <n v="50"/>
    <x v="16"/>
    <x v="2"/>
  </r>
  <r>
    <x v="201"/>
    <n v="2021"/>
    <x v="1"/>
    <x v="0"/>
    <x v="17"/>
    <n v="195000"/>
    <s v="USD"/>
    <n v="195000"/>
    <s v="US"/>
    <n v="100"/>
    <x v="4"/>
    <x v="2"/>
  </r>
  <r>
    <x v="202"/>
    <n v="2021"/>
    <x v="0"/>
    <x v="0"/>
    <x v="0"/>
    <n v="32000"/>
    <s v="EUR"/>
    <n v="37825"/>
    <s v="ES"/>
    <n v="100"/>
    <x v="18"/>
    <x v="0"/>
  </r>
  <r>
    <x v="203"/>
    <n v="2021"/>
    <x v="1"/>
    <x v="0"/>
    <x v="14"/>
    <n v="50000"/>
    <s v="USD"/>
    <n v="50000"/>
    <s v="FR"/>
    <n v="100"/>
    <x v="4"/>
    <x v="1"/>
  </r>
  <r>
    <x v="204"/>
    <n v="2021"/>
    <x v="0"/>
    <x v="0"/>
    <x v="0"/>
    <n v="160000"/>
    <s v="USD"/>
    <n v="160000"/>
    <s v="US"/>
    <n v="100"/>
    <x v="4"/>
    <x v="0"/>
  </r>
  <r>
    <x v="205"/>
    <n v="2021"/>
    <x v="0"/>
    <x v="0"/>
    <x v="0"/>
    <n v="69600"/>
    <s v="BRL"/>
    <n v="12901"/>
    <s v="BR"/>
    <n v="0"/>
    <x v="28"/>
    <x v="1"/>
  </r>
  <r>
    <x v="206"/>
    <n v="2021"/>
    <x v="1"/>
    <x v="0"/>
    <x v="4"/>
    <n v="200000"/>
    <s v="USD"/>
    <n v="200000"/>
    <s v="US"/>
    <n v="100"/>
    <x v="4"/>
    <x v="0"/>
  </r>
  <r>
    <x v="207"/>
    <n v="2021"/>
    <x v="1"/>
    <x v="0"/>
    <x v="10"/>
    <n v="165000"/>
    <s v="USD"/>
    <n v="165000"/>
    <s v="US"/>
    <n v="0"/>
    <x v="4"/>
    <x v="2"/>
  </r>
  <r>
    <x v="208"/>
    <n v="2021"/>
    <x v="0"/>
    <x v="3"/>
    <x v="10"/>
    <n v="20000"/>
    <s v="USD"/>
    <n v="20000"/>
    <s v="IT"/>
    <n v="0"/>
    <x v="4"/>
    <x v="0"/>
  </r>
  <r>
    <x v="209"/>
    <n v="2021"/>
    <x v="1"/>
    <x v="0"/>
    <x v="36"/>
    <n v="120000"/>
    <s v="USD"/>
    <n v="120000"/>
    <s v="US"/>
    <n v="0"/>
    <x v="4"/>
    <x v="0"/>
  </r>
  <r>
    <x v="210"/>
    <n v="2021"/>
    <x v="0"/>
    <x v="0"/>
    <x v="4"/>
    <n v="21000"/>
    <s v="EUR"/>
    <n v="24823"/>
    <s v="SI"/>
    <n v="50"/>
    <x v="39"/>
    <x v="0"/>
  </r>
  <r>
    <x v="211"/>
    <n v="2021"/>
    <x v="0"/>
    <x v="0"/>
    <x v="14"/>
    <n v="48000"/>
    <s v="EUR"/>
    <n v="56738"/>
    <s v="FR"/>
    <n v="50"/>
    <x v="7"/>
    <x v="1"/>
  </r>
  <r>
    <x v="212"/>
    <n v="2021"/>
    <x v="0"/>
    <x v="0"/>
    <x v="10"/>
    <n v="48000"/>
    <s v="GBP"/>
    <n v="66022"/>
    <s v="HK"/>
    <n v="50"/>
    <x v="2"/>
    <x v="1"/>
  </r>
  <r>
    <x v="213"/>
    <n v="2021"/>
    <x v="2"/>
    <x v="0"/>
    <x v="2"/>
    <n v="435000"/>
    <s v="INR"/>
    <n v="5882"/>
    <s v="IN"/>
    <n v="0"/>
    <x v="40"/>
    <x v="0"/>
  </r>
  <r>
    <x v="214"/>
    <n v="2021"/>
    <x v="2"/>
    <x v="0"/>
    <x v="4"/>
    <n v="21000"/>
    <s v="EUR"/>
    <n v="24823"/>
    <s v="DE"/>
    <n v="50"/>
    <x v="0"/>
    <x v="2"/>
  </r>
  <r>
    <x v="215"/>
    <n v="2021"/>
    <x v="1"/>
    <x v="0"/>
    <x v="33"/>
    <n v="185000"/>
    <s v="USD"/>
    <n v="185000"/>
    <s v="US"/>
    <n v="100"/>
    <x v="4"/>
    <x v="0"/>
  </r>
  <r>
    <x v="216"/>
    <n v="2021"/>
    <x v="2"/>
    <x v="2"/>
    <x v="20"/>
    <n v="180000"/>
    <s v="DKK"/>
    <n v="28609"/>
    <s v="DK"/>
    <n v="50"/>
    <x v="20"/>
    <x v="1"/>
  </r>
  <r>
    <x v="217"/>
    <n v="2021"/>
    <x v="0"/>
    <x v="0"/>
    <x v="0"/>
    <n v="76760"/>
    <s v="EUR"/>
    <n v="90734"/>
    <s v="DE"/>
    <n v="50"/>
    <x v="0"/>
    <x v="0"/>
  </r>
  <r>
    <x v="218"/>
    <n v="2021"/>
    <x v="0"/>
    <x v="0"/>
    <x v="4"/>
    <n v="75000"/>
    <s v="EUR"/>
    <n v="88654"/>
    <s v="BE"/>
    <n v="100"/>
    <x v="29"/>
    <x v="2"/>
  </r>
  <r>
    <x v="219"/>
    <n v="2021"/>
    <x v="1"/>
    <x v="0"/>
    <x v="36"/>
    <n v="140000"/>
    <s v="USD"/>
    <n v="140000"/>
    <s v="US"/>
    <n v="100"/>
    <x v="4"/>
    <x v="0"/>
  </r>
  <r>
    <x v="220"/>
    <n v="2021"/>
    <x v="0"/>
    <x v="0"/>
    <x v="4"/>
    <n v="180000"/>
    <s v="PLN"/>
    <n v="46597"/>
    <s v="PL"/>
    <n v="100"/>
    <x v="24"/>
    <x v="0"/>
  </r>
  <r>
    <x v="221"/>
    <n v="2021"/>
    <x v="0"/>
    <x v="0"/>
    <x v="0"/>
    <n v="85000"/>
    <s v="GBP"/>
    <n v="116914"/>
    <s v="GB"/>
    <n v="50"/>
    <x v="2"/>
    <x v="0"/>
  </r>
  <r>
    <x v="222"/>
    <n v="2021"/>
    <x v="0"/>
    <x v="0"/>
    <x v="0"/>
    <n v="2500000"/>
    <s v="INR"/>
    <n v="33808"/>
    <s v="IN"/>
    <n v="0"/>
    <x v="8"/>
    <x v="2"/>
  </r>
  <r>
    <x v="223"/>
    <n v="2021"/>
    <x v="0"/>
    <x v="0"/>
    <x v="0"/>
    <n v="40900"/>
    <s v="GBP"/>
    <n v="56256"/>
    <s v="GB"/>
    <n v="50"/>
    <x v="2"/>
    <x v="0"/>
  </r>
  <r>
    <x v="224"/>
    <n v="2021"/>
    <x v="1"/>
    <x v="0"/>
    <x v="1"/>
    <n v="225000"/>
    <s v="USD"/>
    <n v="225000"/>
    <s v="US"/>
    <n v="100"/>
    <x v="15"/>
    <x v="0"/>
  </r>
  <r>
    <x v="225"/>
    <n v="2021"/>
    <x v="3"/>
    <x v="1"/>
    <x v="21"/>
    <n v="416000"/>
    <s v="USD"/>
    <n v="416000"/>
    <s v="US"/>
    <n v="100"/>
    <x v="4"/>
    <x v="1"/>
  </r>
  <r>
    <x v="226"/>
    <n v="2021"/>
    <x v="1"/>
    <x v="0"/>
    <x v="0"/>
    <n v="110000"/>
    <s v="CAD"/>
    <n v="87738"/>
    <s v="CA"/>
    <n v="100"/>
    <x v="15"/>
    <x v="1"/>
  </r>
  <r>
    <x v="227"/>
    <n v="2021"/>
    <x v="0"/>
    <x v="0"/>
    <x v="0"/>
    <n v="75000"/>
    <s v="EUR"/>
    <n v="88654"/>
    <s v="DE"/>
    <n v="50"/>
    <x v="0"/>
    <x v="0"/>
  </r>
  <r>
    <x v="228"/>
    <n v="2021"/>
    <x v="1"/>
    <x v="0"/>
    <x v="0"/>
    <n v="135000"/>
    <s v="USD"/>
    <n v="135000"/>
    <s v="US"/>
    <n v="0"/>
    <x v="4"/>
    <x v="0"/>
  </r>
  <r>
    <x v="229"/>
    <n v="2021"/>
    <x v="1"/>
    <x v="0"/>
    <x v="5"/>
    <n v="90000"/>
    <s v="CAD"/>
    <n v="71786"/>
    <s v="CA"/>
    <n v="100"/>
    <x v="15"/>
    <x v="2"/>
  </r>
  <r>
    <x v="230"/>
    <n v="2021"/>
    <x v="2"/>
    <x v="0"/>
    <x v="2"/>
    <n v="1200000"/>
    <s v="INR"/>
    <n v="16228"/>
    <s v="IN"/>
    <n v="100"/>
    <x v="8"/>
    <x v="0"/>
  </r>
  <r>
    <x v="231"/>
    <n v="2021"/>
    <x v="1"/>
    <x v="0"/>
    <x v="18"/>
    <n v="256000"/>
    <s v="USD"/>
    <n v="256000"/>
    <s v="US"/>
    <n v="100"/>
    <x v="4"/>
    <x v="1"/>
  </r>
  <r>
    <x v="232"/>
    <n v="2021"/>
    <x v="1"/>
    <x v="0"/>
    <x v="31"/>
    <n v="200000"/>
    <s v="USD"/>
    <n v="200000"/>
    <s v="US"/>
    <n v="100"/>
    <x v="4"/>
    <x v="0"/>
  </r>
  <r>
    <x v="233"/>
    <n v="2021"/>
    <x v="1"/>
    <x v="0"/>
    <x v="5"/>
    <n v="200000"/>
    <s v="USD"/>
    <n v="200000"/>
    <s v="US"/>
    <n v="100"/>
    <x v="4"/>
    <x v="0"/>
  </r>
  <r>
    <x v="234"/>
    <n v="2021"/>
    <x v="0"/>
    <x v="0"/>
    <x v="39"/>
    <n v="180000"/>
    <s v="USD"/>
    <n v="180000"/>
    <s v="US"/>
    <n v="100"/>
    <x v="4"/>
    <x v="0"/>
  </r>
  <r>
    <x v="235"/>
    <n v="2021"/>
    <x v="0"/>
    <x v="0"/>
    <x v="37"/>
    <n v="110000"/>
    <s v="USD"/>
    <n v="110000"/>
    <s v="US"/>
    <n v="0"/>
    <x v="4"/>
    <x v="1"/>
  </r>
  <r>
    <x v="236"/>
    <n v="2021"/>
    <x v="0"/>
    <x v="0"/>
    <x v="14"/>
    <n v="80000"/>
    <s v="CAD"/>
    <n v="63810"/>
    <s v="CA"/>
    <n v="100"/>
    <x v="15"/>
    <x v="2"/>
  </r>
  <r>
    <x v="237"/>
    <n v="2021"/>
    <x v="0"/>
    <x v="0"/>
    <x v="0"/>
    <n v="39600"/>
    <s v="EUR"/>
    <n v="46809"/>
    <s v="ES"/>
    <n v="100"/>
    <x v="18"/>
    <x v="2"/>
  </r>
  <r>
    <x v="238"/>
    <n v="2021"/>
    <x v="2"/>
    <x v="0"/>
    <x v="0"/>
    <n v="4000"/>
    <s v="USD"/>
    <n v="4000"/>
    <s v="VN"/>
    <n v="0"/>
    <x v="41"/>
    <x v="2"/>
  </r>
  <r>
    <x v="239"/>
    <n v="2021"/>
    <x v="2"/>
    <x v="0"/>
    <x v="10"/>
    <n v="1600000"/>
    <s v="INR"/>
    <n v="21637"/>
    <s v="IN"/>
    <n v="50"/>
    <x v="8"/>
    <x v="2"/>
  </r>
  <r>
    <x v="240"/>
    <n v="2021"/>
    <x v="1"/>
    <x v="0"/>
    <x v="0"/>
    <n v="130000"/>
    <s v="CAD"/>
    <n v="103691"/>
    <s v="CA"/>
    <n v="100"/>
    <x v="15"/>
    <x v="0"/>
  </r>
  <r>
    <x v="241"/>
    <n v="2021"/>
    <x v="0"/>
    <x v="0"/>
    <x v="5"/>
    <n v="80000"/>
    <s v="USD"/>
    <n v="80000"/>
    <s v="US"/>
    <n v="100"/>
    <x v="4"/>
    <x v="0"/>
  </r>
  <r>
    <x v="242"/>
    <n v="2021"/>
    <x v="0"/>
    <x v="0"/>
    <x v="10"/>
    <n v="110000"/>
    <s v="USD"/>
    <n v="110000"/>
    <s v="US"/>
    <n v="100"/>
    <x v="4"/>
    <x v="0"/>
  </r>
  <r>
    <x v="243"/>
    <n v="2021"/>
    <x v="1"/>
    <x v="0"/>
    <x v="0"/>
    <n v="165000"/>
    <s v="USD"/>
    <n v="165000"/>
    <s v="US"/>
    <n v="100"/>
    <x v="4"/>
    <x v="0"/>
  </r>
  <r>
    <x v="244"/>
    <n v="2021"/>
    <x v="2"/>
    <x v="0"/>
    <x v="19"/>
    <n v="1335000"/>
    <s v="INR"/>
    <n v="18053"/>
    <s v="IN"/>
    <n v="100"/>
    <x v="42"/>
    <x v="1"/>
  </r>
  <r>
    <x v="245"/>
    <n v="2021"/>
    <x v="0"/>
    <x v="0"/>
    <x v="10"/>
    <n v="52500"/>
    <s v="GBP"/>
    <n v="72212"/>
    <s v="GB"/>
    <n v="50"/>
    <x v="2"/>
    <x v="0"/>
  </r>
  <r>
    <x v="246"/>
    <n v="2021"/>
    <x v="2"/>
    <x v="0"/>
    <x v="0"/>
    <n v="31000"/>
    <s v="EUR"/>
    <n v="36643"/>
    <s v="FR"/>
    <n v="50"/>
    <x v="7"/>
    <x v="0"/>
  </r>
  <r>
    <x v="247"/>
    <n v="2021"/>
    <x v="0"/>
    <x v="0"/>
    <x v="10"/>
    <n v="108000"/>
    <s v="TRY"/>
    <n v="12103"/>
    <s v="TR"/>
    <n v="0"/>
    <x v="43"/>
    <x v="2"/>
  </r>
  <r>
    <x v="248"/>
    <n v="2021"/>
    <x v="1"/>
    <x v="0"/>
    <x v="10"/>
    <n v="70000"/>
    <s v="GBP"/>
    <n v="96282"/>
    <s v="GB"/>
    <n v="50"/>
    <x v="2"/>
    <x v="0"/>
  </r>
  <r>
    <x v="249"/>
    <n v="2021"/>
    <x v="1"/>
    <x v="0"/>
    <x v="41"/>
    <n v="170000"/>
    <s v="USD"/>
    <n v="170000"/>
    <s v="US"/>
    <n v="100"/>
    <x v="4"/>
    <x v="2"/>
  </r>
  <r>
    <x v="250"/>
    <n v="2021"/>
    <x v="0"/>
    <x v="0"/>
    <x v="0"/>
    <n v="115000"/>
    <s v="USD"/>
    <n v="115000"/>
    <s v="US"/>
    <n v="50"/>
    <x v="4"/>
    <x v="0"/>
  </r>
  <r>
    <x v="251"/>
    <n v="2021"/>
    <x v="2"/>
    <x v="0"/>
    <x v="0"/>
    <n v="90000"/>
    <s v="USD"/>
    <n v="90000"/>
    <s v="US"/>
    <n v="100"/>
    <x v="4"/>
    <x v="1"/>
  </r>
  <r>
    <x v="252"/>
    <n v="2021"/>
    <x v="3"/>
    <x v="0"/>
    <x v="33"/>
    <n v="600000"/>
    <s v="USD"/>
    <n v="600000"/>
    <s v="US"/>
    <n v="100"/>
    <x v="4"/>
    <x v="0"/>
  </r>
  <r>
    <x v="253"/>
    <n v="2021"/>
    <x v="2"/>
    <x v="0"/>
    <x v="0"/>
    <n v="2100000"/>
    <s v="INR"/>
    <n v="28399"/>
    <s v="IN"/>
    <n v="100"/>
    <x v="8"/>
    <x v="2"/>
  </r>
  <r>
    <x v="254"/>
    <n v="2021"/>
    <x v="0"/>
    <x v="0"/>
    <x v="5"/>
    <n v="93000"/>
    <s v="USD"/>
    <n v="93000"/>
    <s v="US"/>
    <n v="100"/>
    <x v="4"/>
    <x v="0"/>
  </r>
  <r>
    <x v="255"/>
    <n v="2021"/>
    <x v="1"/>
    <x v="0"/>
    <x v="42"/>
    <n v="125000"/>
    <s v="CAD"/>
    <n v="99703"/>
    <s v="CA"/>
    <n v="50"/>
    <x v="15"/>
    <x v="2"/>
  </r>
  <r>
    <x v="256"/>
    <n v="2021"/>
    <x v="0"/>
    <x v="0"/>
    <x v="10"/>
    <n v="200000"/>
    <s v="USD"/>
    <n v="200000"/>
    <s v="US"/>
    <n v="100"/>
    <x v="4"/>
    <x v="0"/>
  </r>
  <r>
    <x v="257"/>
    <n v="2021"/>
    <x v="1"/>
    <x v="0"/>
    <x v="21"/>
    <n v="147000"/>
    <s v="EUR"/>
    <n v="173762"/>
    <s v="DE"/>
    <n v="100"/>
    <x v="0"/>
    <x v="2"/>
  </r>
  <r>
    <x v="258"/>
    <n v="2021"/>
    <x v="1"/>
    <x v="0"/>
    <x v="4"/>
    <n v="185000"/>
    <s v="USD"/>
    <n v="185000"/>
    <s v="US"/>
    <n v="50"/>
    <x v="4"/>
    <x v="0"/>
  </r>
  <r>
    <x v="259"/>
    <n v="2021"/>
    <x v="3"/>
    <x v="0"/>
    <x v="13"/>
    <n v="120000"/>
    <s v="EUR"/>
    <n v="141846"/>
    <s v="DE"/>
    <n v="0"/>
    <x v="0"/>
    <x v="0"/>
  </r>
  <r>
    <x v="260"/>
    <n v="2021"/>
    <x v="0"/>
    <x v="0"/>
    <x v="0"/>
    <n v="130000"/>
    <s v="USD"/>
    <n v="130000"/>
    <s v="US"/>
    <n v="50"/>
    <x v="4"/>
    <x v="0"/>
  </r>
  <r>
    <x v="261"/>
    <n v="2021"/>
    <x v="1"/>
    <x v="0"/>
    <x v="5"/>
    <n v="54000"/>
    <s v="EUR"/>
    <n v="63831"/>
    <s v="DE"/>
    <n v="50"/>
    <x v="0"/>
    <x v="0"/>
  </r>
  <r>
    <x v="262"/>
    <n v="2021"/>
    <x v="0"/>
    <x v="0"/>
    <x v="0"/>
    <n v="1250000"/>
    <s v="INR"/>
    <n v="16904"/>
    <s v="IN"/>
    <n v="100"/>
    <x v="8"/>
    <x v="1"/>
  </r>
  <r>
    <x v="263"/>
    <n v="2021"/>
    <x v="1"/>
    <x v="0"/>
    <x v="4"/>
    <n v="4900000"/>
    <s v="INR"/>
    <n v="66265"/>
    <s v="IN"/>
    <n v="0"/>
    <x v="8"/>
    <x v="0"/>
  </r>
  <r>
    <x v="264"/>
    <n v="2021"/>
    <x v="0"/>
    <x v="0"/>
    <x v="0"/>
    <n v="21600"/>
    <s v="EUR"/>
    <n v="25532"/>
    <s v="RS"/>
    <n v="100"/>
    <x v="0"/>
    <x v="1"/>
  </r>
  <r>
    <x v="265"/>
    <n v="2021"/>
    <x v="1"/>
    <x v="0"/>
    <x v="8"/>
    <n v="160000"/>
    <s v="USD"/>
    <n v="160000"/>
    <s v="PR"/>
    <n v="50"/>
    <x v="4"/>
    <x v="1"/>
  </r>
  <r>
    <x v="266"/>
    <n v="2021"/>
    <x v="0"/>
    <x v="0"/>
    <x v="10"/>
    <n v="93150"/>
    <s v="USD"/>
    <n v="93150"/>
    <s v="US"/>
    <n v="0"/>
    <x v="4"/>
    <x v="2"/>
  </r>
  <r>
    <x v="267"/>
    <n v="2021"/>
    <x v="0"/>
    <x v="0"/>
    <x v="10"/>
    <n v="111775"/>
    <s v="USD"/>
    <n v="111775"/>
    <s v="US"/>
    <n v="0"/>
    <x v="4"/>
    <x v="2"/>
  </r>
  <r>
    <x v="268"/>
    <n v="2021"/>
    <x v="0"/>
    <x v="0"/>
    <x v="10"/>
    <n v="250000"/>
    <s v="TRY"/>
    <n v="28016"/>
    <s v="TR"/>
    <n v="100"/>
    <x v="43"/>
    <x v="2"/>
  </r>
  <r>
    <x v="269"/>
    <n v="2021"/>
    <x v="2"/>
    <x v="0"/>
    <x v="10"/>
    <n v="55000"/>
    <s v="EUR"/>
    <n v="65013"/>
    <s v="DE"/>
    <n v="50"/>
    <x v="0"/>
    <x v="2"/>
  </r>
  <r>
    <x v="270"/>
    <n v="2021"/>
    <x v="2"/>
    <x v="0"/>
    <x v="10"/>
    <n v="72500"/>
    <s v="USD"/>
    <n v="72500"/>
    <s v="US"/>
    <n v="100"/>
    <x v="4"/>
    <x v="0"/>
  </r>
  <r>
    <x v="271"/>
    <n v="2021"/>
    <x v="1"/>
    <x v="0"/>
    <x v="20"/>
    <n v="102000"/>
    <s v="BRL"/>
    <n v="18907"/>
    <s v="BR"/>
    <n v="0"/>
    <x v="28"/>
    <x v="2"/>
  </r>
  <r>
    <x v="272"/>
    <n v="2021"/>
    <x v="2"/>
    <x v="0"/>
    <x v="11"/>
    <n v="65000"/>
    <s v="EUR"/>
    <n v="76833"/>
    <s v="DE"/>
    <n v="0"/>
    <x v="0"/>
    <x v="0"/>
  </r>
  <r>
    <x v="273"/>
    <n v="2021"/>
    <x v="2"/>
    <x v="0"/>
    <x v="4"/>
    <n v="85000"/>
    <s v="USD"/>
    <n v="85000"/>
    <s v="NL"/>
    <n v="100"/>
    <x v="0"/>
    <x v="1"/>
  </r>
  <r>
    <x v="274"/>
    <n v="2021"/>
    <x v="1"/>
    <x v="0"/>
    <x v="0"/>
    <n v="65720"/>
    <s v="EUR"/>
    <n v="77684"/>
    <s v="FR"/>
    <n v="50"/>
    <x v="7"/>
    <x v="2"/>
  </r>
  <r>
    <x v="275"/>
    <n v="2021"/>
    <x v="2"/>
    <x v="0"/>
    <x v="0"/>
    <n v="100000"/>
    <s v="USD"/>
    <n v="100000"/>
    <s v="US"/>
    <n v="100"/>
    <x v="4"/>
    <x v="2"/>
  </r>
  <r>
    <x v="276"/>
    <n v="2021"/>
    <x v="2"/>
    <x v="0"/>
    <x v="0"/>
    <n v="58000"/>
    <s v="USD"/>
    <n v="58000"/>
    <s v="US"/>
    <n v="50"/>
    <x v="4"/>
    <x v="0"/>
  </r>
  <r>
    <x v="277"/>
    <n v="2021"/>
    <x v="1"/>
    <x v="0"/>
    <x v="19"/>
    <n v="55000"/>
    <s v="USD"/>
    <n v="55000"/>
    <s v="ES"/>
    <n v="100"/>
    <x v="18"/>
    <x v="0"/>
  </r>
  <r>
    <x v="278"/>
    <n v="2021"/>
    <x v="1"/>
    <x v="0"/>
    <x v="0"/>
    <n v="180000"/>
    <s v="TRY"/>
    <n v="20171"/>
    <s v="TR"/>
    <n v="50"/>
    <x v="43"/>
    <x v="0"/>
  </r>
  <r>
    <x v="279"/>
    <n v="2021"/>
    <x v="2"/>
    <x v="0"/>
    <x v="7"/>
    <n v="50000"/>
    <s v="EUR"/>
    <n v="59102"/>
    <s v="LU"/>
    <n v="100"/>
    <x v="23"/>
    <x v="0"/>
  </r>
  <r>
    <x v="280"/>
    <n v="2021"/>
    <x v="0"/>
    <x v="0"/>
    <x v="10"/>
    <n v="112000"/>
    <s v="USD"/>
    <n v="112000"/>
    <s v="US"/>
    <n v="100"/>
    <x v="4"/>
    <x v="0"/>
  </r>
  <r>
    <x v="281"/>
    <n v="2021"/>
    <x v="2"/>
    <x v="0"/>
    <x v="14"/>
    <n v="100000"/>
    <s v="USD"/>
    <n v="100000"/>
    <s v="JE"/>
    <n v="0"/>
    <x v="10"/>
    <x v="0"/>
  </r>
  <r>
    <x v="282"/>
    <n v="2021"/>
    <x v="0"/>
    <x v="2"/>
    <x v="10"/>
    <n v="59000"/>
    <s v="EUR"/>
    <n v="69741"/>
    <s v="NL"/>
    <n v="100"/>
    <x v="13"/>
    <x v="0"/>
  </r>
  <r>
    <x v="283"/>
    <n v="2021"/>
    <x v="1"/>
    <x v="1"/>
    <x v="43"/>
    <n v="105000"/>
    <s v="USD"/>
    <n v="105000"/>
    <s v="US"/>
    <n v="100"/>
    <x v="4"/>
    <x v="2"/>
  </r>
  <r>
    <x v="284"/>
    <n v="2021"/>
    <x v="0"/>
    <x v="0"/>
    <x v="14"/>
    <n v="69999"/>
    <s v="USD"/>
    <n v="69999"/>
    <s v="CZ"/>
    <n v="50"/>
    <x v="44"/>
    <x v="0"/>
  </r>
  <r>
    <x v="285"/>
    <n v="2021"/>
    <x v="1"/>
    <x v="0"/>
    <x v="22"/>
    <n v="7000000"/>
    <s v="INR"/>
    <n v="94665"/>
    <s v="IN"/>
    <n v="50"/>
    <x v="8"/>
    <x v="0"/>
  </r>
  <r>
    <x v="286"/>
    <n v="2021"/>
    <x v="1"/>
    <x v="0"/>
    <x v="23"/>
    <n v="87000"/>
    <s v="EUR"/>
    <n v="102839"/>
    <s v="SI"/>
    <n v="100"/>
    <x v="39"/>
    <x v="0"/>
  </r>
  <r>
    <x v="287"/>
    <n v="2021"/>
    <x v="0"/>
    <x v="0"/>
    <x v="0"/>
    <n v="109000"/>
    <s v="USD"/>
    <n v="109000"/>
    <s v="US"/>
    <n v="50"/>
    <x v="4"/>
    <x v="0"/>
  </r>
  <r>
    <x v="288"/>
    <n v="2021"/>
    <x v="0"/>
    <x v="0"/>
    <x v="4"/>
    <n v="43200"/>
    <s v="EUR"/>
    <n v="51064"/>
    <s v="IT"/>
    <n v="50"/>
    <x v="21"/>
    <x v="0"/>
  </r>
  <r>
    <x v="289"/>
    <n v="2022"/>
    <x v="1"/>
    <x v="0"/>
    <x v="10"/>
    <n v="135000"/>
    <s v="USD"/>
    <n v="135000"/>
    <s v="US"/>
    <n v="100"/>
    <x v="4"/>
    <x v="2"/>
  </r>
  <r>
    <x v="290"/>
    <n v="2022"/>
    <x v="1"/>
    <x v="0"/>
    <x v="5"/>
    <n v="155000"/>
    <s v="USD"/>
    <n v="155000"/>
    <s v="US"/>
    <n v="100"/>
    <x v="4"/>
    <x v="2"/>
  </r>
  <r>
    <x v="291"/>
    <n v="2022"/>
    <x v="1"/>
    <x v="0"/>
    <x v="5"/>
    <n v="120600"/>
    <s v="USD"/>
    <n v="120600"/>
    <s v="US"/>
    <n v="100"/>
    <x v="4"/>
    <x v="2"/>
  </r>
  <r>
    <x v="292"/>
    <n v="2022"/>
    <x v="0"/>
    <x v="0"/>
    <x v="0"/>
    <n v="130000"/>
    <s v="USD"/>
    <n v="130000"/>
    <s v="US"/>
    <n v="0"/>
    <x v="4"/>
    <x v="2"/>
  </r>
  <r>
    <x v="293"/>
    <n v="2022"/>
    <x v="0"/>
    <x v="0"/>
    <x v="0"/>
    <n v="90000"/>
    <s v="USD"/>
    <n v="90000"/>
    <s v="US"/>
    <n v="0"/>
    <x v="4"/>
    <x v="2"/>
  </r>
  <r>
    <x v="294"/>
    <n v="2022"/>
    <x v="0"/>
    <x v="0"/>
    <x v="10"/>
    <n v="170000"/>
    <s v="USD"/>
    <n v="170000"/>
    <s v="US"/>
    <n v="100"/>
    <x v="4"/>
    <x v="2"/>
  </r>
  <r>
    <x v="295"/>
    <n v="2022"/>
    <x v="0"/>
    <x v="0"/>
    <x v="10"/>
    <n v="150000"/>
    <s v="USD"/>
    <n v="150000"/>
    <s v="US"/>
    <n v="100"/>
    <x v="4"/>
    <x v="2"/>
  </r>
  <r>
    <x v="296"/>
    <n v="2022"/>
    <x v="1"/>
    <x v="0"/>
    <x v="5"/>
    <n v="102100"/>
    <s v="USD"/>
    <n v="102100"/>
    <s v="US"/>
    <n v="100"/>
    <x v="4"/>
    <x v="2"/>
  </r>
  <r>
    <x v="297"/>
    <n v="2022"/>
    <x v="1"/>
    <x v="0"/>
    <x v="5"/>
    <n v="84900"/>
    <s v="USD"/>
    <n v="84900"/>
    <s v="US"/>
    <n v="100"/>
    <x v="4"/>
    <x v="2"/>
  </r>
  <r>
    <x v="298"/>
    <n v="2022"/>
    <x v="1"/>
    <x v="0"/>
    <x v="0"/>
    <n v="136620"/>
    <s v="USD"/>
    <n v="136620"/>
    <s v="US"/>
    <n v="100"/>
    <x v="4"/>
    <x v="2"/>
  </r>
  <r>
    <x v="299"/>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2EAC5-50E3-4D96-B033-B5B2E5E0BF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countASubtotal="1">
      <items count="4">
        <item x="0"/>
        <item x="2"/>
        <item x="1"/>
        <item t="countA"/>
      </items>
    </pivotField>
  </pivotFields>
  <rowFields count="1">
    <field x="11"/>
  </rowFields>
  <rowItems count="4">
    <i>
      <x/>
    </i>
    <i>
      <x v="1"/>
    </i>
    <i>
      <x v="2"/>
    </i>
    <i t="grand">
      <x/>
    </i>
  </rowItems>
  <colItems count="1">
    <i/>
  </colItems>
  <dataFields count="1">
    <dataField name="Count of company_size" fld="11" subtotal="count" baseField="0" baseItem="0"/>
  </dataFields>
  <formats count="6">
    <format dxfId="162">
      <pivotArea type="all" dataOnly="0" outline="0" fieldPosition="0"/>
    </format>
    <format dxfId="161">
      <pivotArea outline="0" collapsedLevelsAreSubtotals="1" fieldPosition="0"/>
    </format>
    <format dxfId="160">
      <pivotArea field="11" type="button" dataOnly="0" labelOnly="1" outline="0" axis="axisRow" fieldPosition="0"/>
    </format>
    <format dxfId="159">
      <pivotArea dataOnly="0" labelOnly="1" fieldPosition="0">
        <references count="1">
          <reference field="11" count="0"/>
        </references>
      </pivotArea>
    </format>
    <format dxfId="158">
      <pivotArea dataOnly="0" labelOnly="1" grandRow="1" outline="0" fieldPosition="0"/>
    </format>
    <format dxfId="15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3CDD8-6BCC-4B6C-869F-81FB33B252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6"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formats count="6">
    <format dxfId="156">
      <pivotArea type="all" dataOnly="0" outline="0" fieldPosition="0"/>
    </format>
    <format dxfId="155">
      <pivotArea outline="0" collapsedLevelsAreSubtotals="1" fieldPosition="0"/>
    </format>
    <format dxfId="154">
      <pivotArea field="4" type="button" dataOnly="0" labelOnly="1" outline="0" axis="axisRow" fieldPosition="0"/>
    </format>
    <format dxfId="153">
      <pivotArea dataOnly="0" labelOnly="1" fieldPosition="0">
        <references count="1">
          <reference field="4" count="10">
            <x v="11"/>
            <x v="12"/>
            <x v="15"/>
            <x v="16"/>
            <x v="17"/>
            <x v="20"/>
            <x v="23"/>
            <x v="32"/>
            <x v="37"/>
            <x v="40"/>
          </reference>
        </references>
      </pivotArea>
    </format>
    <format dxfId="152">
      <pivotArea dataOnly="0" labelOnly="1" grandRow="1" outline="0" fieldPosition="0"/>
    </format>
    <format dxfId="15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A09DD-AABE-462A-95D7-5C1BB417F9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dataField="1" showAll="0">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Count of employment_type" fld="3" subtotal="count" baseField="0" baseItem="0"/>
  </dataFields>
  <formats count="6">
    <format dxfId="150">
      <pivotArea type="all" dataOnly="0" outline="0" fieldPosition="0"/>
    </format>
    <format dxfId="149">
      <pivotArea outline="0" collapsedLevelsAreSubtotals="1" fieldPosition="0"/>
    </format>
    <format dxfId="148">
      <pivotArea field="2" type="button" dataOnly="0" labelOnly="1" outline="0" axis="axisRow" fieldPosition="0"/>
    </format>
    <format dxfId="147">
      <pivotArea dataOnly="0" labelOnly="1" fieldPosition="0">
        <references count="1">
          <reference field="2" count="0"/>
        </references>
      </pivotArea>
    </format>
    <format dxfId="146">
      <pivotArea dataOnly="0" labelOnly="1" grandRow="1" outline="0" fieldPosition="0"/>
    </format>
    <format dxfId="14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39D2D9-8729-4900-968C-D0F480B0FA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formats count="6">
    <format dxfId="90">
      <pivotArea type="all" dataOnly="0" outline="0" fieldPosition="0"/>
    </format>
    <format dxfId="89">
      <pivotArea outline="0" collapsedLevelsAreSubtotals="1" fieldPosition="0"/>
    </format>
    <format dxfId="88">
      <pivotArea field="2" type="button" dataOnly="0" labelOnly="1" outline="0" axis="axisRow" fieldPosition="0"/>
    </format>
    <format dxfId="87">
      <pivotArea dataOnly="0" labelOnly="1" fieldPosition="0">
        <references count="1">
          <reference field="2" count="2">
            <x v="2"/>
            <x v="3"/>
          </reference>
        </references>
      </pivotArea>
    </format>
    <format dxfId="86">
      <pivotArea dataOnly="0" labelOnly="1" grandRow="1" outline="0" fieldPosition="0"/>
    </format>
    <format dxfId="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49B6F039-B13C-4EFA-8A39-D3F648304094}" sourceName="company_location">
  <pivotTables>
    <pivotTable tabId="9" name="PivotTable1"/>
    <pivotTable tabId="7" name="PivotTable3"/>
    <pivotTable tabId="6" name="PivotTable2"/>
    <pivotTable tabId="3" name="PivotTable1"/>
  </pivotTables>
  <data>
    <tabular pivotCacheId="2034374127">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59BEB581-C211-480C-A9D1-5F1088A12D6C}" cache="Slicer_company_location" caption="company_location" columnCount="2" style="SlicerStyleLight4"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outlinePr summaryBelow="0" summaryRight="0"/>
  </sheetPr>
  <dimension ref="A1:L301"/>
  <sheetViews>
    <sheetView tabSelected="1" workbookViewId="0">
      <selection activeCell="M74" sqref="M74"/>
    </sheetView>
  </sheetViews>
  <sheetFormatPr defaultColWidth="12.6640625" defaultRowHeight="15.75" customHeight="1" x14ac:dyDescent="0.25"/>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49925-BC88-41D7-89DF-B7C111A548AF}">
  <sheetPr>
    <tabColor theme="7" tint="0.79998168889431442"/>
  </sheetPr>
  <dimension ref="A1:B5"/>
  <sheetViews>
    <sheetView zoomScaleNormal="100" workbookViewId="0">
      <selection activeCell="B21" sqref="B21"/>
    </sheetView>
  </sheetViews>
  <sheetFormatPr defaultRowHeight="13.8" x14ac:dyDescent="0.25"/>
  <cols>
    <col min="1" max="1" width="14.5546875" style="9" bestFit="1" customWidth="1"/>
    <col min="2" max="2" width="24.109375" style="9" bestFit="1" customWidth="1"/>
    <col min="3" max="16384" width="8.88671875" style="9"/>
  </cols>
  <sheetData>
    <row r="1" spans="1:2" x14ac:dyDescent="0.25">
      <c r="A1" s="7" t="s">
        <v>433</v>
      </c>
      <c r="B1" s="7" t="s">
        <v>437</v>
      </c>
    </row>
    <row r="2" spans="1:2" x14ac:dyDescent="0.25">
      <c r="A2" s="8" t="s">
        <v>18</v>
      </c>
      <c r="B2" s="13">
        <v>152</v>
      </c>
    </row>
    <row r="3" spans="1:2" x14ac:dyDescent="0.25">
      <c r="A3" s="8" t="s">
        <v>29</v>
      </c>
      <c r="B3" s="13">
        <v>78</v>
      </c>
    </row>
    <row r="4" spans="1:2" x14ac:dyDescent="0.25">
      <c r="A4" s="8" t="s">
        <v>24</v>
      </c>
      <c r="B4" s="13">
        <v>70</v>
      </c>
    </row>
    <row r="5" spans="1:2" x14ac:dyDescent="0.25">
      <c r="A5" s="8" t="s">
        <v>434</v>
      </c>
      <c r="B5" s="13">
        <v>300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9263-0026-4D31-A21D-0D2D02A9C8F3}">
  <sheetPr>
    <tabColor theme="7" tint="0.79998168889431442"/>
  </sheetPr>
  <dimension ref="A1:B46"/>
  <sheetViews>
    <sheetView topLeftCell="A2" zoomScale="72" workbookViewId="0">
      <selection activeCell="S17" sqref="S17"/>
    </sheetView>
  </sheetViews>
  <sheetFormatPr defaultRowHeight="13.8" x14ac:dyDescent="0.25"/>
  <cols>
    <col min="1" max="1" width="38.44140625" style="10" bestFit="1" customWidth="1"/>
    <col min="2" max="2" width="18.33203125" style="10" bestFit="1" customWidth="1"/>
    <col min="3" max="16384" width="8.88671875" style="10"/>
  </cols>
  <sheetData>
    <row r="1" spans="1:2" x14ac:dyDescent="0.25">
      <c r="A1" s="15" t="s">
        <v>433</v>
      </c>
      <c r="B1" s="15" t="s">
        <v>435</v>
      </c>
    </row>
    <row r="2" spans="1:2" x14ac:dyDescent="0.25">
      <c r="A2" s="16" t="s">
        <v>162</v>
      </c>
      <c r="B2" s="17">
        <v>400000</v>
      </c>
    </row>
    <row r="3" spans="1:2" x14ac:dyDescent="0.25">
      <c r="A3" s="16" t="s">
        <v>125</v>
      </c>
      <c r="B3" s="17">
        <v>342800</v>
      </c>
    </row>
    <row r="4" spans="1:2" x14ac:dyDescent="0.25">
      <c r="A4" s="16" t="s">
        <v>169</v>
      </c>
      <c r="B4" s="17">
        <v>74000</v>
      </c>
    </row>
    <row r="5" spans="1:2" x14ac:dyDescent="0.25">
      <c r="A5" s="16" t="s">
        <v>235</v>
      </c>
      <c r="B5" s="17">
        <v>230700</v>
      </c>
    </row>
    <row r="6" spans="1:2" x14ac:dyDescent="0.25">
      <c r="A6" s="16" t="s">
        <v>76</v>
      </c>
      <c r="B6" s="17">
        <v>1902045.3333333333</v>
      </c>
    </row>
    <row r="7" spans="1:2" x14ac:dyDescent="0.25">
      <c r="A7" s="16" t="s">
        <v>383</v>
      </c>
      <c r="B7" s="17">
        <v>125000</v>
      </c>
    </row>
    <row r="8" spans="1:2" x14ac:dyDescent="0.25">
      <c r="A8" s="16" t="s">
        <v>26</v>
      </c>
      <c r="B8" s="17">
        <v>455000</v>
      </c>
    </row>
    <row r="9" spans="1:2" x14ac:dyDescent="0.25">
      <c r="A9" s="16" t="s">
        <v>45</v>
      </c>
      <c r="B9" s="17">
        <v>95000</v>
      </c>
    </row>
    <row r="10" spans="1:2" x14ac:dyDescent="0.25">
      <c r="A10" s="16" t="s">
        <v>186</v>
      </c>
      <c r="B10" s="17">
        <v>140000</v>
      </c>
    </row>
    <row r="11" spans="1:2" x14ac:dyDescent="0.25">
      <c r="A11" s="16" t="s">
        <v>131</v>
      </c>
      <c r="B11" s="17">
        <v>91500</v>
      </c>
    </row>
    <row r="12" spans="1:2" x14ac:dyDescent="0.25">
      <c r="A12" s="16" t="s">
        <v>194</v>
      </c>
      <c r="B12" s="17">
        <v>75500</v>
      </c>
    </row>
    <row r="13" spans="1:2" x14ac:dyDescent="0.25">
      <c r="A13" s="16" t="s">
        <v>38</v>
      </c>
      <c r="B13" s="17">
        <v>91243.428571428565</v>
      </c>
    </row>
    <row r="14" spans="1:2" x14ac:dyDescent="0.25">
      <c r="A14" s="16" t="s">
        <v>166</v>
      </c>
      <c r="B14" s="17">
        <v>75666.666666666672</v>
      </c>
    </row>
    <row r="15" spans="1:2" x14ac:dyDescent="0.25">
      <c r="A15" s="16" t="s">
        <v>266</v>
      </c>
      <c r="B15" s="17">
        <v>126666.66666666667</v>
      </c>
    </row>
    <row r="16" spans="1:2" x14ac:dyDescent="0.25">
      <c r="A16" s="16" t="s">
        <v>281</v>
      </c>
      <c r="B16" s="17">
        <v>166666.66666666666</v>
      </c>
    </row>
    <row r="17" spans="1:2" x14ac:dyDescent="0.25">
      <c r="A17" s="16" t="s">
        <v>61</v>
      </c>
      <c r="B17" s="17">
        <v>286730.97826086957</v>
      </c>
    </row>
    <row r="18" spans="1:2" x14ac:dyDescent="0.25">
      <c r="A18" s="16" t="s">
        <v>95</v>
      </c>
      <c r="B18" s="17">
        <v>119799.8</v>
      </c>
    </row>
    <row r="19" spans="1:2" x14ac:dyDescent="0.25">
      <c r="A19" s="16" t="s">
        <v>66</v>
      </c>
      <c r="B19" s="17">
        <v>122714.28571428571</v>
      </c>
    </row>
    <row r="20" spans="1:2" x14ac:dyDescent="0.25">
      <c r="A20" s="16" t="s">
        <v>215</v>
      </c>
      <c r="B20" s="17">
        <v>96750</v>
      </c>
    </row>
    <row r="21" spans="1:2" x14ac:dyDescent="0.25">
      <c r="A21" s="16" t="s">
        <v>149</v>
      </c>
      <c r="B21" s="17">
        <v>1700028.5714285714</v>
      </c>
    </row>
    <row r="22" spans="1:2" x14ac:dyDescent="0.25">
      <c r="A22" s="16" t="s">
        <v>15</v>
      </c>
      <c r="B22" s="17">
        <v>841587.57142857148</v>
      </c>
    </row>
    <row r="23" spans="1:2" x14ac:dyDescent="0.25">
      <c r="A23" s="16" t="s">
        <v>276</v>
      </c>
      <c r="B23" s="17">
        <v>165000</v>
      </c>
    </row>
    <row r="24" spans="1:2" x14ac:dyDescent="0.25">
      <c r="A24" s="16" t="s">
        <v>208</v>
      </c>
      <c r="B24" s="17">
        <v>141250</v>
      </c>
    </row>
    <row r="25" spans="1:2" x14ac:dyDescent="0.25">
      <c r="A25" s="16" t="s">
        <v>81</v>
      </c>
      <c r="B25" s="17">
        <v>183833.33333333334</v>
      </c>
    </row>
    <row r="26" spans="1:2" x14ac:dyDescent="0.25">
      <c r="A26" s="16" t="s">
        <v>298</v>
      </c>
      <c r="B26" s="17">
        <v>45000</v>
      </c>
    </row>
    <row r="27" spans="1:2" x14ac:dyDescent="0.25">
      <c r="A27" s="16" t="s">
        <v>192</v>
      </c>
      <c r="B27" s="17">
        <v>450000</v>
      </c>
    </row>
    <row r="28" spans="1:2" x14ac:dyDescent="0.25">
      <c r="A28" s="16" t="s">
        <v>158</v>
      </c>
      <c r="B28" s="17">
        <v>184000</v>
      </c>
    </row>
    <row r="29" spans="1:2" x14ac:dyDescent="0.25">
      <c r="A29" s="16" t="s">
        <v>270</v>
      </c>
      <c r="B29" s="17">
        <v>97500</v>
      </c>
    </row>
    <row r="30" spans="1:2" x14ac:dyDescent="0.25">
      <c r="A30" s="16" t="s">
        <v>56</v>
      </c>
      <c r="B30" s="17">
        <v>569000</v>
      </c>
    </row>
    <row r="31" spans="1:2" x14ac:dyDescent="0.25">
      <c r="A31" s="16" t="s">
        <v>47</v>
      </c>
      <c r="B31" s="17">
        <v>138400</v>
      </c>
    </row>
    <row r="32" spans="1:2" x14ac:dyDescent="0.25">
      <c r="A32" s="16" t="s">
        <v>40</v>
      </c>
      <c r="B32" s="17">
        <v>1101666.6666666667</v>
      </c>
    </row>
    <row r="33" spans="1:2" x14ac:dyDescent="0.25">
      <c r="A33" s="16" t="s">
        <v>231</v>
      </c>
      <c r="B33" s="17">
        <v>100000</v>
      </c>
    </row>
    <row r="34" spans="1:2" x14ac:dyDescent="0.25">
      <c r="A34" s="16" t="s">
        <v>34</v>
      </c>
      <c r="B34" s="17">
        <v>386914.82608695654</v>
      </c>
    </row>
    <row r="35" spans="1:2" x14ac:dyDescent="0.25">
      <c r="A35" s="16" t="s">
        <v>112</v>
      </c>
      <c r="B35" s="17">
        <v>119500</v>
      </c>
    </row>
    <row r="36" spans="1:2" x14ac:dyDescent="0.25">
      <c r="A36" s="16" t="s">
        <v>91</v>
      </c>
      <c r="B36" s="17">
        <v>157000</v>
      </c>
    </row>
    <row r="37" spans="1:2" x14ac:dyDescent="0.25">
      <c r="A37" s="16" t="s">
        <v>21</v>
      </c>
      <c r="B37" s="17">
        <v>168400</v>
      </c>
    </row>
    <row r="38" spans="1:2" x14ac:dyDescent="0.25">
      <c r="A38" s="16" t="s">
        <v>180</v>
      </c>
      <c r="B38" s="17">
        <v>75000</v>
      </c>
    </row>
    <row r="39" spans="1:2" x14ac:dyDescent="0.25">
      <c r="A39" s="16" t="s">
        <v>117</v>
      </c>
      <c r="B39" s="17">
        <v>3208000</v>
      </c>
    </row>
    <row r="40" spans="1:2" x14ac:dyDescent="0.25">
      <c r="A40" s="16" t="s">
        <v>376</v>
      </c>
      <c r="B40" s="17">
        <v>170000</v>
      </c>
    </row>
    <row r="41" spans="1:2" x14ac:dyDescent="0.25">
      <c r="A41" s="16" t="s">
        <v>221</v>
      </c>
      <c r="B41" s="17">
        <v>328333.33333333331</v>
      </c>
    </row>
    <row r="42" spans="1:2" x14ac:dyDescent="0.25">
      <c r="A42" s="16" t="s">
        <v>134</v>
      </c>
      <c r="B42" s="17">
        <v>216500</v>
      </c>
    </row>
    <row r="43" spans="1:2" x14ac:dyDescent="0.25">
      <c r="A43" s="16" t="s">
        <v>31</v>
      </c>
      <c r="B43" s="17">
        <v>235000</v>
      </c>
    </row>
    <row r="44" spans="1:2" x14ac:dyDescent="0.25">
      <c r="A44" s="16" t="s">
        <v>83</v>
      </c>
      <c r="B44" s="17">
        <v>113324.91666666667</v>
      </c>
    </row>
    <row r="45" spans="1:2" x14ac:dyDescent="0.25">
      <c r="A45" s="16" t="s">
        <v>415</v>
      </c>
      <c r="B45" s="17">
        <v>105000</v>
      </c>
    </row>
    <row r="46" spans="1:2" x14ac:dyDescent="0.25">
      <c r="A46" s="16" t="s">
        <v>434</v>
      </c>
      <c r="B46" s="17">
        <v>491781.27333333332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5CD48-51B8-4870-9617-BD6CD35669C6}">
  <sheetPr>
    <tabColor theme="7" tint="0.79998168889431442"/>
  </sheetPr>
  <dimension ref="A1:B6"/>
  <sheetViews>
    <sheetView workbookViewId="0">
      <selection activeCell="A19" sqref="A19"/>
    </sheetView>
  </sheetViews>
  <sheetFormatPr defaultRowHeight="13.8" x14ac:dyDescent="0.25"/>
  <cols>
    <col min="1" max="1" width="14.5546875" style="18" bestFit="1" customWidth="1"/>
    <col min="2" max="2" width="28" style="18" bestFit="1" customWidth="1"/>
    <col min="3" max="3" width="23.77734375" style="18" bestFit="1" customWidth="1"/>
    <col min="4" max="16384" width="8.88671875" style="18"/>
  </cols>
  <sheetData>
    <row r="1" spans="1:2" x14ac:dyDescent="0.25">
      <c r="A1" s="11" t="s">
        <v>433</v>
      </c>
      <c r="B1" s="11" t="s">
        <v>436</v>
      </c>
    </row>
    <row r="2" spans="1:2" x14ac:dyDescent="0.25">
      <c r="A2" s="12" t="s">
        <v>37</v>
      </c>
      <c r="B2" s="14">
        <v>67</v>
      </c>
    </row>
    <row r="3" spans="1:2" x14ac:dyDescent="0.25">
      <c r="A3" s="12" t="s">
        <v>80</v>
      </c>
      <c r="B3" s="14">
        <v>13</v>
      </c>
    </row>
    <row r="4" spans="1:2" x14ac:dyDescent="0.25">
      <c r="A4" s="12" t="s">
        <v>13</v>
      </c>
      <c r="B4" s="14">
        <v>126</v>
      </c>
    </row>
    <row r="5" spans="1:2" x14ac:dyDescent="0.25">
      <c r="A5" s="12" t="s">
        <v>20</v>
      </c>
      <c r="B5" s="14">
        <v>94</v>
      </c>
    </row>
    <row r="6" spans="1:2" x14ac:dyDescent="0.25">
      <c r="A6" s="12" t="s">
        <v>434</v>
      </c>
      <c r="B6" s="14">
        <v>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65020-D0C4-4C5E-8417-A338840F87D6}">
  <sheetPr>
    <tabColor theme="7" tint="0.79998168889431442"/>
  </sheetPr>
  <dimension ref="A1:B6"/>
  <sheetViews>
    <sheetView workbookViewId="0">
      <selection activeCell="K31" sqref="K31"/>
    </sheetView>
  </sheetViews>
  <sheetFormatPr defaultRowHeight="13.8" x14ac:dyDescent="0.25"/>
  <cols>
    <col min="1" max="1" width="14.5546875" style="18" bestFit="1" customWidth="1"/>
    <col min="2" max="2" width="18.33203125" style="18" bestFit="1" customWidth="1"/>
    <col min="3" max="16384" width="8.88671875" style="18"/>
  </cols>
  <sheetData>
    <row r="1" spans="1:2" x14ac:dyDescent="0.25">
      <c r="A1" s="7" t="s">
        <v>433</v>
      </c>
      <c r="B1" s="7" t="s">
        <v>435</v>
      </c>
    </row>
    <row r="2" spans="1:2" x14ac:dyDescent="0.25">
      <c r="A2" s="8" t="s">
        <v>37</v>
      </c>
      <c r="B2" s="13">
        <v>306357.85074626864</v>
      </c>
    </row>
    <row r="3" spans="1:2" x14ac:dyDescent="0.25">
      <c r="A3" s="8" t="s">
        <v>80</v>
      </c>
      <c r="B3" s="13">
        <v>213846.15384615384</v>
      </c>
    </row>
    <row r="4" spans="1:2" x14ac:dyDescent="0.25">
      <c r="A4" s="8" t="s">
        <v>13</v>
      </c>
      <c r="B4" s="13">
        <v>722127.0555555555</v>
      </c>
    </row>
    <row r="5" spans="1:2" x14ac:dyDescent="0.25">
      <c r="A5" s="8" t="s">
        <v>20</v>
      </c>
      <c r="B5" s="13">
        <v>353621.24468085106</v>
      </c>
    </row>
    <row r="6" spans="1:2" x14ac:dyDescent="0.25">
      <c r="A6" s="8" t="s">
        <v>434</v>
      </c>
      <c r="B6" s="13">
        <v>491781.27333333332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FD13C-4651-4731-9D1A-D4D6553E2C1B}">
  <sheetPr>
    <tabColor theme="7" tint="0.79998168889431442"/>
  </sheetPr>
  <dimension ref="A1"/>
  <sheetViews>
    <sheetView zoomScale="74" workbookViewId="0">
      <selection activeCell="N11" sqref="N11"/>
    </sheetView>
  </sheetViews>
  <sheetFormatPr defaultRowHeight="13.2" x14ac:dyDescent="0.25"/>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Proportion</vt:lpstr>
      <vt:lpstr>Job Title Vs Average Salary</vt:lpstr>
      <vt:lpstr>Count Of Employees</vt:lpstr>
      <vt:lpstr>Average Salary VS Experience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dc:creator>
  <cp:lastModifiedBy>Sanket Mahadik</cp:lastModifiedBy>
  <dcterms:created xsi:type="dcterms:W3CDTF">2023-08-11T06:08:42Z</dcterms:created>
  <dcterms:modified xsi:type="dcterms:W3CDTF">2024-01-25T06:23:41Z</dcterms:modified>
</cp:coreProperties>
</file>