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45" windowHeight="13125" activeTab="1"/>
  </bookViews>
  <sheets>
    <sheet name="illustrate" sheetId="9" r:id="rId1"/>
    <sheet name="Detailed message Design1" sheetId="7" r:id="rId2"/>
    <sheet name="UI Detailed message" sheetId="12" r:id="rId3"/>
    <sheet name="Detailed message Design1 (2)" sheetId="10" state="hidden" r:id="rId4"/>
  </sheets>
  <definedNames>
    <definedName name="_xlnm._FilterDatabase" localSheetId="1" hidden="1">'Detailed message Design1'!$A$1:$V$262</definedName>
    <definedName name="_xlnm._FilterDatabase" localSheetId="2" hidden="1">'UI Detailed message'!$A$1:$K$262</definedName>
    <definedName name="_xlnm._FilterDatabase" localSheetId="3" hidden="1">'Detailed message Design1 (2)'!$B$1:$T$262</definedName>
    <definedName name="_xlnm.Print_Area" localSheetId="1">'Detailed message Design1'!$A$1:$V$262</definedName>
    <definedName name="_xlnm.Print_Area" localSheetId="3">'Detailed message Design1 (2)'!$B$1:$T$262</definedName>
    <definedName name="_xlnm.Print_Area" localSheetId="0">illustrate!$A$1:$V$28</definedName>
    <definedName name="_xlnm.Print_Area" localSheetId="2">'UI Detailed message'!$A$1:$K$262</definedName>
  </definedNames>
  <calcPr calcId="144525"/>
</workbook>
</file>

<file path=xl/sharedStrings.xml><?xml version="1.0" encoding="utf-8"?>
<sst xmlns="http://schemas.openxmlformats.org/spreadsheetml/2006/main" count="5012" uniqueCount="729">
  <si>
    <t>Summary of BMS extranet CAN communication packets (standard).</t>
  </si>
  <si>
    <t>External network requirements</t>
  </si>
  <si>
    <t>NODE</t>
  </si>
  <si>
    <t>Message Description</t>
  </si>
  <si>
    <t>Description of packet</t>
  </si>
  <si>
    <t>Tx mode</t>
  </si>
  <si>
    <t>Cycle</t>
  </si>
  <si>
    <t>Length of data</t>
  </si>
  <si>
    <t>Packet Structure</t>
  </si>
  <si>
    <t>Intranet CAN ID assgn</t>
  </si>
  <si>
    <t>No of frames</t>
  </si>
  <si>
    <t>Receiving nodes</t>
  </si>
  <si>
    <t>Load rates</t>
  </si>
  <si>
    <t>Remark</t>
  </si>
  <si>
    <t>1. Principles that the data link layer should follow;</t>
  </si>
  <si>
    <t>P</t>
  </si>
  <si>
    <t>R</t>
  </si>
  <si>
    <t>D</t>
  </si>
  <si>
    <t>PF</t>
  </si>
  <si>
    <t>P.S.</t>
  </si>
  <si>
    <t>SA</t>
  </si>
  <si>
    <t>2. The bus communication rate is: 250Kbps;</t>
  </si>
  <si>
    <t>VCU</t>
  </si>
  <si>
    <t>V2B_VCUCmd</t>
  </si>
  <si>
    <t>High voltage command</t>
  </si>
  <si>
    <t>Fixed Point</t>
  </si>
  <si>
    <t>0x0C00F3A1</t>
  </si>
  <si>
    <t>BMU</t>
  </si>
  <si>
    <t>Required</t>
  </si>
  <si>
    <t>3. The regulations of the data link layer mainly refer to the relevant regulations of CAN2.0B; the priority P is 3 bits, and 8 priorities can be set; R is generally fixed at 0; DP is currently fixed at 0, and the 8-bit PF is the reporting Message code, 8-bit PS is the destination address or group extension; 8-bit SA is the source address of the sent message.</t>
  </si>
  <si>
    <t>V2B_VIN</t>
  </si>
  <si>
    <t>VIN code</t>
  </si>
  <si>
    <t>0x1830F3A1</t>
  </si>
  <si>
    <t>Composite frame, increase or decrease according to the project</t>
  </si>
  <si>
    <t>B2V_SoftVers</t>
  </si>
  <si>
    <t>Software version number</t>
  </si>
  <si>
    <t>0x1824A1F3</t>
  </si>
  <si>
    <t>B2V_HardVers</t>
  </si>
  <si>
    <t>Hardware version number</t>
  </si>
  <si>
    <t>0x1825A1F3</t>
  </si>
  <si>
    <t>B2V_BattNub</t>
  </si>
  <si>
    <t>Battery pack code</t>
  </si>
  <si>
    <t>0x1829A1F3</t>
  </si>
  <si>
    <t>B2V_BMSRlyCmd</t>
  </si>
  <si>
    <t>BMS and relay status</t>
  </si>
  <si>
    <t>0x0C00A1F3</t>
  </si>
  <si>
    <t>4. Use the 29-bit identifier of the CAN extension frame;</t>
  </si>
  <si>
    <t>B2V_ChrgValue</t>
  </si>
  <si>
    <t>BMS charging message</t>
  </si>
  <si>
    <t>0x1010A1F3</t>
  </si>
  <si>
    <t>A must for vehicle participation projects</t>
  </si>
  <si>
    <t>5. Multi-byte data content basically adopts Intel format;</t>
  </si>
  <si>
    <t>B2V_BMSValue1</t>
  </si>
  <si>
    <t>Maximum allowable charging current and peak current limit</t>
  </si>
  <si>
    <t>0x1820A1F3</t>
  </si>
  <si>
    <t>6. Both message names and signal names refer to the abbreviation rules of "AutoSAR Abbreviations";</t>
  </si>
  <si>
    <t>B2V_BMSValue2</t>
  </si>
  <si>
    <t>SOP, temperature and SOH</t>
  </si>
  <si>
    <t>0x1821A1F3</t>
  </si>
  <si>
    <t>B2V_BMSValue3</t>
  </si>
  <si>
    <t>Total current, HVB and HVP, SOC</t>
  </si>
  <si>
    <t>0x1822A1F3</t>
  </si>
  <si>
    <t>7. The red words in the detailed message design page indicate that signals and messages need to be selected according to the project;</t>
  </si>
  <si>
    <t>B2V_BMSValue5</t>
  </si>
  <si>
    <t>Accumulated charge and discharge information</t>
  </si>
  <si>
    <t>0x1840A1F3</t>
  </si>
  <si>
    <t>B2V_BMSValue4</t>
  </si>
  <si>
    <t>Battery pack information</t>
  </si>
  <si>
    <t>0x1823A1F3</t>
  </si>
  <si>
    <t>B2V_InsR</t>
  </si>
  <si>
    <t>Insulation resistance value</t>
  </si>
  <si>
    <t>0x1828A1F3</t>
  </si>
  <si>
    <t>illustrate</t>
  </si>
  <si>
    <t>B2V_BMSValue6</t>
  </si>
  <si>
    <t>Maximum and minimum voltage of single unit</t>
  </si>
  <si>
    <t>0x1012A1F3</t>
  </si>
  <si>
    <t>name</t>
  </si>
  <si>
    <t>abbreviation</t>
  </si>
  <si>
    <t>Definition</t>
  </si>
  <si>
    <t>Destination address</t>
  </si>
  <si>
    <t>B2V_BMSValue7</t>
  </si>
  <si>
    <t>Maximum and minimum temperature of the monomer</t>
  </si>
  <si>
    <t>0x1013A1F3</t>
  </si>
  <si>
    <t>B</t>
  </si>
  <si>
    <t>battery management system</t>
  </si>
  <si>
    <t>F3</t>
  </si>
  <si>
    <t>B2T_BMS1</t>
  </si>
  <si>
    <t>Thermal management information</t>
  </si>
  <si>
    <t>0x18FF45F3</t>
  </si>
  <si>
    <t>TMS</t>
  </si>
  <si>
    <t>Thermal management standard protocol fixed ID. TMS also sends this ID when interacting with the vehicle.</t>
  </si>
  <si>
    <t>OBC</t>
  </si>
  <si>
    <t>O</t>
  </si>
  <si>
    <t>car charger</t>
  </si>
  <si>
    <t>A2</t>
  </si>
  <si>
    <t>BMS_CellVolt</t>
  </si>
  <si>
    <t>Cell voltage</t>
  </si>
  <si>
    <t>0x1826A1F3</t>
  </si>
  <si>
    <t>T</t>
  </si>
  <si>
    <t>Thermal management</t>
  </si>
  <si>
    <t>BMS_TempPoint</t>
  </si>
  <si>
    <t>Monomer temperature</t>
  </si>
  <si>
    <t>0x1827A1F3</t>
  </si>
  <si>
    <t>PC</t>
  </si>
  <si>
    <t>Host computer</t>
  </si>
  <si>
    <t>B2V_Alarm</t>
  </si>
  <si>
    <t>accident details</t>
  </si>
  <si>
    <t>0x1011A1F3</t>
  </si>
  <si>
    <t>V</t>
  </si>
  <si>
    <t>Vehicle controller</t>
  </si>
  <si>
    <t>A1</t>
  </si>
  <si>
    <t>B2V_BMSGBT</t>
  </si>
  <si>
    <t>GBT32960BMS terminal information</t>
  </si>
  <si>
    <t>0x182AA1F3</t>
  </si>
  <si>
    <t>To meet the requirements of GBT32960</t>
  </si>
  <si>
    <t>B2O_Info</t>
  </si>
  <si>
    <t>AC charging BMS terminal information</t>
  </si>
  <si>
    <t>0x0C01A2F3</t>
  </si>
  <si>
    <t>AC charging message, increased or decreased according to the project</t>
  </si>
  <si>
    <t>P2B_BattNub</t>
  </si>
  <si>
    <t>Configure battery pack coding</t>
  </si>
  <si>
    <t>0x18FDF345</t>
  </si>
  <si>
    <t>The host computer configuration national standard battery code increases or decreases according to the project</t>
  </si>
  <si>
    <t>T2B_TMS1</t>
  </si>
  <si>
    <t>0x18FFF345</t>
  </si>
  <si>
    <t>Thermal management standard protocol fixed ID</t>
  </si>
  <si>
    <t>O2B_Info</t>
  </si>
  <si>
    <t>AC charging OBC terminal information</t>
  </si>
  <si>
    <t>0x0C01F3A2</t>
  </si>
  <si>
    <t>Total load rate</t>
  </si>
  <si>
    <t>No</t>
  </si>
  <si>
    <t>Function</t>
  </si>
  <si>
    <t>Msg Name</t>
  </si>
  <si>
    <t>MsgID (Hex)</t>
  </si>
  <si>
    <t>DLC</t>
  </si>
  <si>
    <t>Tx</t>
  </si>
  <si>
    <t>Cycle time (ms)</t>
  </si>
  <si>
    <t>Signal Name</t>
  </si>
  <si>
    <t>Startbit</t>
  </si>
  <si>
    <t>Length</t>
  </si>
  <si>
    <t>Factor</t>
  </si>
  <si>
    <t>Offset</t>
  </si>
  <si>
    <t>Initial Value</t>
  </si>
  <si>
    <t>Unit</t>
  </si>
  <si>
    <t>Max</t>
  </si>
  <si>
    <t>Format</t>
  </si>
  <si>
    <t>Comment</t>
  </si>
  <si>
    <t>Detail</t>
  </si>
  <si>
    <t>Sender</t>
  </si>
  <si>
    <t>Receiver</t>
  </si>
  <si>
    <t>version number</t>
  </si>
  <si>
    <t>Version number 1</t>
  </si>
  <si>
    <t>cycle</t>
  </si>
  <si>
    <t>B2V_Version_BSWVers</t>
  </si>
  <si>
    <t>Intel</t>
  </si>
  <si>
    <t>Major version number</t>
  </si>
  <si>
    <t>B10</t>
  </si>
  <si>
    <t>B2V_Version_ASWVers</t>
  </si>
  <si>
    <t>A100</t>
  </si>
  <si>
    <t>B2V_Version_MinorVers</t>
  </si>
  <si>
    <t>minor version number</t>
  </si>
  <si>
    <t>N00</t>
  </si>
  <si>
    <t>B2V_Version_Year</t>
  </si>
  <si>
    <t>year year</t>
  </si>
  <si>
    <t>B2V_Version_Month</t>
  </si>
  <si>
    <t>month month</t>
  </si>
  <si>
    <t>B2V_Version_Day</t>
  </si>
  <si>
    <t>day</t>
  </si>
  <si>
    <t>Version number 2</t>
  </si>
  <si>
    <t>B2V_BMUHardVers</t>
  </si>
  <si>
    <t>BMU hardware version number (for example: V4.04)</t>
  </si>
  <si>
    <t>B2V_LECUHardVers</t>
  </si>
  <si>
    <t>LECU hardware version number (for example: V4.04)</t>
  </si>
  <si>
    <t>BMS and relay commands</t>
  </si>
  <si>
    <t>BMS command</t>
  </si>
  <si>
    <t>B2V_BMSSta</t>
  </si>
  <si>
    <t>BMS Status</t>
  </si>
  <si>
    <t>0: Standby state; 1: Charging state; 2: Discharging state;</t>
  </si>
  <si>
    <t>B2V_HVSta</t>
  </si>
  <si>
    <t>BMS power-on status</t>
  </si>
  <si>
    <t>0: Power on has not started; 1: Precharging; 2: Power on completed; 3: Power off; 4: Precharge failed;</t>
  </si>
  <si>
    <t>B2V_HighFaultSta</t>
  </si>
  <si>
    <t>The current highest fault level of BMS</t>
  </si>
  <si>
    <t>0: No fault; 1: Level 1 fault; 2: Level 2 fault; 3: Level 3 fault; 4: Level 4 fault; 5: Level 5 fault;</t>
  </si>
  <si>
    <t>B2V_InsCheckSta</t>
  </si>
  <si>
    <t>Insulation monitoring on status</t>
  </si>
  <si>
    <t>0: on; 1: off;</t>
  </si>
  <si>
    <t>B2V_HVOffReq</t>
  </si>
  <si>
    <t>High voltage request</t>
  </si>
  <si>
    <t>0: No request; 1: High voltage request;</t>
  </si>
  <si>
    <t>B2V_PreChrgRlyCmd</t>
  </si>
  <si>
    <t>Precharge relay command</t>
  </si>
  <si>
    <t>0: open; 1: closed;</t>
  </si>
  <si>
    <t>B2V_DchgPRlyCmd</t>
  </si>
  <si>
    <t>Discharge positive relay command</t>
  </si>
  <si>
    <t>B2V_DchgNRlyCmd</t>
  </si>
  <si>
    <t>Discharge negative relay command</t>
  </si>
  <si>
    <t>B2V_DCDCEnable</t>
  </si>
  <si>
    <t>DCDC enable</t>
  </si>
  <si>
    <t>0: invalid; 1: valid;</t>
  </si>
  <si>
    <t>B2V_Chrg1SignSta</t>
  </si>
  <si>
    <t>Charging gun 1 connection status</t>
  </si>
  <si>
    <t>0: Not connected; 1: Connected; 3: Invalid;</t>
  </si>
  <si>
    <t>B2V_Chrg2SignSta</t>
  </si>
  <si>
    <t>Charging gun 2 connection status</t>
  </si>
  <si>
    <t>B2V_DCChrg1PRlyCmd</t>
  </si>
  <si>
    <t>DC charging 1 positive relay command</t>
  </si>
  <si>
    <t>B2V_DCChrg1NRlyCmd</t>
  </si>
  <si>
    <t>DC charging 1 negative relay command</t>
  </si>
  <si>
    <t>B2V_DCChrg2PRlyCmd</t>
  </si>
  <si>
    <t>DC charging 2 positive relay command</t>
  </si>
  <si>
    <t>B2V_DCChrg2NRlyCmd</t>
  </si>
  <si>
    <t>DC charging 2 negative relay command</t>
  </si>
  <si>
    <t>B2V_TMSRlyCmd</t>
  </si>
  <si>
    <t>Thermal management relay commands</t>
  </si>
  <si>
    <t>B2V_ACChrgPRlyCmd</t>
  </si>
  <si>
    <t>AC charging positive relay command</t>
  </si>
  <si>
    <t>B2V_ACChrgNRlyCmd</t>
  </si>
  <si>
    <t>AC charging negative relay command</t>
  </si>
  <si>
    <t>B2V_FANRlyCmd</t>
  </si>
  <si>
    <t>fan relay command</t>
  </si>
  <si>
    <t>B2V_DCDCRlyCmd</t>
  </si>
  <si>
    <t>DCDC relay command</t>
  </si>
  <si>
    <t>B2V_PowerSupplyRlyCmd</t>
  </si>
  <si>
    <t>Power relay command</t>
  </si>
  <si>
    <t>B2V_AirConditionRlyCmd</t>
  </si>
  <si>
    <t>Electric air conditioner relay command</t>
  </si>
  <si>
    <t>B2V_AirPumpRlyCmd</t>
  </si>
  <si>
    <t>Air pump relay command</t>
  </si>
  <si>
    <t>B2V_ElectricSteerRlyCmd</t>
  </si>
  <si>
    <t>Electric steering relay command</t>
  </si>
  <si>
    <t>B2V_FaultCode</t>
  </si>
  <si>
    <t>BMS fault code</t>
  </si>
  <si>
    <t>0-255 valid</t>
  </si>
  <si>
    <t>B2V_BMSRlyLife</t>
  </si>
  <si>
    <t>BMS life frame</t>
  </si>
  <si>
    <t>Charging data</t>
  </si>
  <si>
    <t>B2V_RequestChrgV</t>
  </si>
  <si>
    <t>Charging request voltage</t>
  </si>
  <si>
    <t>Messages for the entire vehicle to participate in charging</t>
  </si>
  <si>
    <t>B2V_MaxContinuChrgI</t>
  </si>
  <si>
    <t>A</t>
  </si>
  <si>
    <t>Maximum allowable continuous charging current</t>
  </si>
  <si>
    <t>B2V_ChrgSta</t>
  </si>
  <si>
    <t>charging</t>
  </si>
  <si>
    <t>0: The battery is not charged; 1: Parking charging (A+ signal is valid); 2: Driving charging (with feedback current); 3: Charging completed (reaching full charge condition); 4: Charging failure; 5: Invalid;</t>
  </si>
  <si>
    <t>B2V_ChrgEndReq</t>
  </si>
  <si>
    <t>Charging end request</t>
  </si>
  <si>
    <t>0: No request; 1: Request to end charging; 2: Invalid;</t>
  </si>
  <si>
    <t>SOP, current and SOC</t>
  </si>
  <si>
    <t>Data 1</t>
  </si>
  <si>
    <t>B2V_MaxPeakFeedbackI</t>
  </si>
  <si>
    <t>Maximum allowable peak feedback current</t>
  </si>
  <si>
    <t>B2V_MaxPeakDchgI</t>
  </si>
  <si>
    <t>Maximum allowable peak discharge current</t>
  </si>
  <si>
    <t>B2V_MaxFeedbackI</t>
  </si>
  <si>
    <t>Current maximum allowable feedback current</t>
  </si>
  <si>
    <t>B2V_MaxDchgI</t>
  </si>
  <si>
    <t>Current maximum allowable discharge current</t>
  </si>
  <si>
    <t>Data 2</t>
  </si>
  <si>
    <t>B2V_MaxChrgV</t>
  </si>
  <si>
    <t>Maximum allowed charging voltage (according to technical agreement)</t>
  </si>
  <si>
    <t>B2V_MinDchgV</t>
  </si>
  <si>
    <t>Minimum allowable discharge voltage (according to technical agreement)</t>
  </si>
  <si>
    <t>B2V_MaxTemp</t>
  </si>
  <si>
    <t>℃</t>
  </si>
  <si>
    <t>Maximum allowed temperature (according to technical agreement)</t>
  </si>
  <si>
    <t>B2V_MinTemp</t>
  </si>
  <si>
    <t>Minimum allowed temperature (according to technical agreement)</t>
  </si>
  <si>
    <t>B2V_SOH</t>
  </si>
  <si>
    <t xml:space="preserve">                                                                                                                                                            </t>
  </si>
  <si>
    <t>%</t>
  </si>
  <si>
    <t>SOH</t>
  </si>
  <si>
    <t>Data 3</t>
  </si>
  <si>
    <t>B2V_TotalI</t>
  </si>
  <si>
    <t>total current</t>
  </si>
  <si>
    <t>B2V_HVB</t>
  </si>
  <si>
    <t>B2V_HVP</t>
  </si>
  <si>
    <t>HVP</t>
  </si>
  <si>
    <t>B2V_SOC</t>
  </si>
  <si>
    <t>SOC</t>
  </si>
  <si>
    <t>Data 4</t>
  </si>
  <si>
    <t>B2V_RateCap</t>
  </si>
  <si>
    <t>Ah</t>
  </si>
  <si>
    <t>Battery pack rated capacity</t>
  </si>
  <si>
    <t>65535: The signal is invalid;</t>
  </si>
  <si>
    <t>B2V_RateHVolt</t>
  </si>
  <si>
    <t>Battery pack rated voltage</t>
  </si>
  <si>
    <t>B2V_RateEgy</t>
  </si>
  <si>
    <t>kWh</t>
  </si>
  <si>
    <t>Rated total energy of battery pack</t>
  </si>
  <si>
    <t>B2V_BattType</t>
  </si>
  <si>
    <t>Battery Type</t>
  </si>
  <si>
    <t>01: Lithium iron phosphate; 02: Lithium titanate; 03: Lithium cobalt oxide; 04: Ternary materials; 05: Polymer lithium battery; 06: Supercapacitor; 07: Lithium manganate; 08: Others;</t>
  </si>
  <si>
    <t>B2V_BatPackNub</t>
  </si>
  <si>
    <t>Total number of battery boxes</t>
  </si>
  <si>
    <t>Data 5</t>
  </si>
  <si>
    <r>
      <rPr>
        <sz val="11"/>
        <color theme="1"/>
        <rFont val="Calibri"/>
        <charset val="134"/>
        <scheme val="minor"/>
      </rPr>
      <t>0x1840</t>
    </r>
    <r>
      <rPr>
        <sz val="11"/>
        <color indexed="8"/>
        <rFont val="宋体"/>
        <charset val="134"/>
      </rPr>
      <t>A1F3</t>
    </r>
  </si>
  <si>
    <t>B2V_AccuDchgAh</t>
  </si>
  <si>
    <t>Battery Accumulate Discharge Ah</t>
  </si>
  <si>
    <t>B2V_AccuChrgAh</t>
  </si>
  <si>
    <t>Battery Accumulate Charge Ah</t>
  </si>
  <si>
    <t>VCU instructions</t>
  </si>
  <si>
    <t>VCU commands</t>
  </si>
  <si>
    <t>V2B_HV_HVCmd</t>
  </si>
  <si>
    <t>high pressure command</t>
  </si>
  <si>
    <t>0: High voltage power off; 1: High voltage power on; 2: Error; 3: Invalid;</t>
  </si>
  <si>
    <t>V2B_ChargeCmd</t>
  </si>
  <si>
    <t>Charging command</t>
  </si>
  <si>
    <t>0: No request; 1: Charging command; 2: Invalid;</t>
  </si>
  <si>
    <t>V2B_InsWorknReq</t>
  </si>
  <si>
    <t>Insulation shutdown request</t>
  </si>
  <si>
    <t>0: Request insulation to be turned on; 1: Request insulation to be turned off; 2: Invalid; 3: Reserved;</t>
  </si>
  <si>
    <t>V2B_TMSModeRsp</t>
  </si>
  <si>
    <t>Thermal management operating mode</t>
  </si>
  <si>
    <t>0: Shutdown mode; 1: Cooling mode; 2: Heating mode; 3: Self-circulation mode; 15: Invalid;</t>
  </si>
  <si>
    <t>V2B_TMSRlyCmd</t>
  </si>
  <si>
    <t>TMS relay command</t>
  </si>
  <si>
    <t>0: Disconnected; 1: Closed; 3: Invalid;</t>
  </si>
  <si>
    <t>V2B_MainNegRelayST</t>
  </si>
  <si>
    <t>Battery main negative contactor status</t>
  </si>
  <si>
    <t>0: Reserved; 1: Disconnected; 2: Closed; 3: Invalid;</t>
  </si>
  <si>
    <t>V2B_MainNegRelayFlt</t>
  </si>
  <si>
    <t>Battery main negative contactor failure</t>
  </si>
  <si>
    <t>0: normal; 1: adhesion; 2: open circuit; 3: invalid;</t>
  </si>
  <si>
    <t>V2B_PrechgRelayST</t>
  </si>
  <si>
    <t>Motor precharge contactor status (TM/ISG)</t>
  </si>
  <si>
    <t>V2B_AttRelayST</t>
  </si>
  <si>
    <t>Vehicle end accessory relay status</t>
  </si>
  <si>
    <t>V2B_MainMotorConST</t>
  </si>
  <si>
    <t>Motor total positive contactor status (TM/ISG)</t>
  </si>
  <si>
    <t>V2B_MainMotorConFlt</t>
  </si>
  <si>
    <t>Motor total positive contactor failure (TM/ISG)</t>
  </si>
  <si>
    <t>V2B_AttConST</t>
  </si>
  <si>
    <t>Auxiliary relay status</t>
  </si>
  <si>
    <t>V2B_AttConFlt</t>
  </si>
  <si>
    <t>Auxiliary relay failure</t>
  </si>
  <si>
    <t>V2B_FstPosST</t>
  </si>
  <si>
    <t>Fast charging positive contactor status</t>
  </si>
  <si>
    <t>V2B_FstPosFlt</t>
  </si>
  <si>
    <t>Fast charging positive contactor failure</t>
  </si>
  <si>
    <t>V2B_BatHeatST</t>
  </si>
  <si>
    <t>Battery heating contactor status</t>
  </si>
  <si>
    <t>V2B_BatHeatFlt</t>
  </si>
  <si>
    <t>Battery heating contactor failure</t>
  </si>
  <si>
    <t>V2B_PTCST</t>
  </si>
  <si>
    <t>ptc contactor status</t>
  </si>
  <si>
    <t>V2B_VCULife</t>
  </si>
  <si>
    <t>VCU life frame</t>
  </si>
  <si>
    <t>Insulation resistance</t>
  </si>
  <si>
    <t>insulation</t>
  </si>
  <si>
    <t>B2V_PInsRValue</t>
  </si>
  <si>
    <t>KΩ</t>
  </si>
  <si>
    <t>Positive insulation resistance value</t>
  </si>
  <si>
    <t>B2V_NInsRValue</t>
  </si>
  <si>
    <t>Negative insulation resistance</t>
  </si>
  <si>
    <t>B2V_SysInsRValue</t>
  </si>
  <si>
    <t>System insulation resistance value</t>
  </si>
  <si>
    <t>reserved signal</t>
  </si>
  <si>
    <t>Maximum and minimum voltage and temperature</t>
  </si>
  <si>
    <t>Maximum and minimum voltage</t>
  </si>
  <si>
    <t>B2V_MaxCellV</t>
  </si>
  <si>
    <t>Maximum voltage of single unit</t>
  </si>
  <si>
    <t>B2V_MaxCellVLECUNub</t>
  </si>
  <si>
    <t>The LECU number where the highest voltage of the unit is located</t>
  </si>
  <si>
    <t>B2V_MaxCellVNubInLECU</t>
  </si>
  <si>
    <t>The unit number in the LECU where the unit's highest voltage is located</t>
  </si>
  <si>
    <t>B2V_MinCellV</t>
  </si>
  <si>
    <t>Minimum voltage of single unit</t>
  </si>
  <si>
    <t>B2V_MinCellVLECUNub</t>
  </si>
  <si>
    <t>The LECU number where the lowest voltage of the unit is located</t>
  </si>
  <si>
    <t>B2V_MinCellVNubInLECU</t>
  </si>
  <si>
    <t>The unit number in the LECU where the unit's lowest voltage is located</t>
  </si>
  <si>
    <t>maximum and minimum temperature</t>
  </si>
  <si>
    <t>B2V_MaxCellT</t>
  </si>
  <si>
    <t xml:space="preserve"> </t>
  </si>
  <si>
    <t>Maximum temperature of monomer</t>
  </si>
  <si>
    <t>B2V_MaxCellTLECUNub</t>
  </si>
  <si>
    <t>The LECU number where the highest temperature of the unit is located</t>
  </si>
  <si>
    <t>B2V_MaxCellTNubInLECU</t>
  </si>
  <si>
    <t>The unit number in the LECU where the highest temperature of the unit is located</t>
  </si>
  <si>
    <t>B2V_MinCellT</t>
  </si>
  <si>
    <t>Minimum temperature of monomer</t>
  </si>
  <si>
    <t>B2V_MinCellTLECUNub</t>
  </si>
  <si>
    <t>The LECU number where the lowest temperature of the unit is located</t>
  </si>
  <si>
    <t>B2V_MinCellTNubInLECU</t>
  </si>
  <si>
    <t>The unit number in the LECU where the lowest temperature of the unit is located</t>
  </si>
  <si>
    <t>Thermal Management1</t>
  </si>
  <si>
    <t>B2T_TMax</t>
  </si>
  <si>
    <t>Maximum temperature of single battery</t>
  </si>
  <si>
    <t>1. Micromacro provides TMS interaction messages. 2. Interacts BMS directly with the entire vehicle, and only sends BMS messages.</t>
  </si>
  <si>
    <t>B2T_Tmin</t>
  </si>
  <si>
    <t>Minimum temperature of single battery</t>
  </si>
  <si>
    <t>B2T_ScBatU_H</t>
  </si>
  <si>
    <t>BMS current voltage high byte</t>
  </si>
  <si>
    <t>B2T_ScBatU_L</t>
  </si>
  <si>
    <t>BMS current voltage low byte</t>
  </si>
  <si>
    <t>B2T_Mode</t>
  </si>
  <si>
    <t>model</t>
  </si>
  <si>
    <t>0: TMS works according to the working mode sent by BMS;</t>
  </si>
  <si>
    <t>B2T_TMSWorkMode</t>
  </si>
  <si>
    <t>Control TMS working mode</t>
  </si>
  <si>
    <t>0: Standby mode; 1: Cooling mode; 2: Heating mode; 3: Self-circulation;</t>
  </si>
  <si>
    <t>B2T_BMUWorkMode</t>
  </si>
  <si>
    <t>BMS working mode</t>
  </si>
  <si>
    <t>0: Discharge mode; 1: Charging mode;</t>
  </si>
  <si>
    <t>B2T_HighVCtrl</t>
  </si>
  <si>
    <t>High voltage control command</t>
  </si>
  <si>
    <t>0: High-voltage power-off command; 1: High-voltage power-on command;</t>
  </si>
  <si>
    <t>B2T_TargetT</t>
  </si>
  <si>
    <t>Set target temperature</t>
  </si>
  <si>
    <t>B2T_TAvg</t>
  </si>
  <si>
    <t>average battery temperature</t>
  </si>
  <si>
    <t>B2T_Life</t>
  </si>
  <si>
    <t>BMSLife value</t>
  </si>
  <si>
    <t>Thermal Management 2</t>
  </si>
  <si>
    <t>T2B_TIn</t>
  </si>
  <si>
    <t>Water inlet temperature</t>
  </si>
  <si>
    <t>BMS</t>
  </si>
  <si>
    <t>T2B_TOut</t>
  </si>
  <si>
    <t>Outlet temperature</t>
  </si>
  <si>
    <t>T2B_Mode</t>
  </si>
  <si>
    <t>T2B_TMSWorkMode</t>
  </si>
  <si>
    <t>T2B_BMUWorkMode</t>
  </si>
  <si>
    <t>T2B_TMSRlySt</t>
  </si>
  <si>
    <t>0: TMS relay open command; 1: TMS relay close command;</t>
  </si>
  <si>
    <t>T2B_CompressorRate</t>
  </si>
  <si>
    <t>Compressor load ratio</t>
  </si>
  <si>
    <t>T2B_FltCode</t>
  </si>
  <si>
    <t>TMS reports fault code</t>
  </si>
  <si>
    <t>0: No fault; 1: Bus undervoltage (confirmed by the compressor); 2: Bus overvoltage (confirmed by the compressor); 3: 24V low voltage undervoltage (lower than 18V); 4: 24V low voltage overvoltage (higher than 32V); 5: Compressor failure; 6: Water pump failure (pump on standby); 7: Refrigeration system failure; 8: Defrost sensor failure; 9: CAN communication failure; 10: Water outlet sensor failure; 11: Water inlet sensor failure ; 12: Low water level alarm; 13: PTC or heater failure; 14: Fan failure; 15: Relay bonding failure; 16: PTC CAN communication failure; 17: CMP CAN communication failure; 18: Anti-freeze protection; 19: Exhaust Temperature sensor failure; 20: Exhaust temperature protection;</t>
  </si>
  <si>
    <t>T2B_FltLevel</t>
  </si>
  <si>
    <t>TMS reports fault level</t>
  </si>
  <si>
    <t>1: Level 1 fault; 2: Level 2 fault; 3: Level 3 fault;</t>
  </si>
  <si>
    <t>T2B_Life</t>
  </si>
  <si>
    <t>TMS life frame</t>
  </si>
  <si>
    <t>Cell voltage (increase or decrease according to the project)</t>
  </si>
  <si>
    <t>0x1826A1F3(MP)</t>
  </si>
  <si>
    <t>BMS_CellVolt_ID</t>
  </si>
  <si>
    <t>Cell voltage page number</t>
  </si>
  <si>
    <t>BMS_CellVolt_1</t>
  </si>
  <si>
    <t>Cell voltage 1</t>
  </si>
  <si>
    <t>65535: Invalid;</t>
  </si>
  <si>
    <t>BMS_CellVolt_2</t>
  </si>
  <si>
    <t>Cell voltage 2</t>
  </si>
  <si>
    <t>BMS_CellVolt_3</t>
  </si>
  <si>
    <t>Cell voltage 3</t>
  </si>
  <si>
    <t>...(Format as above)</t>
  </si>
  <si>
    <t>Temperature sampling (increase or decrease according to the project)</t>
  </si>
  <si>
    <t>temperature point</t>
  </si>
  <si>
    <t>0x1827A1F3(MP)</t>
  </si>
  <si>
    <t>BMS_TempPoint_Code</t>
  </si>
  <si>
    <t>Temperature point page number</t>
  </si>
  <si>
    <t>BMS_TempPoint_1</t>
  </si>
  <si>
    <t>Temperature point 1</t>
  </si>
  <si>
    <t>255: Invalid;</t>
  </si>
  <si>
    <t>BMS_TempPoint_2</t>
  </si>
  <si>
    <t>Temperature point 2</t>
  </si>
  <si>
    <t>BMS_TempPoint_3</t>
  </si>
  <si>
    <t>Temperature point 3</t>
  </si>
  <si>
    <t>BMS_TempPoint_4</t>
  </si>
  <si>
    <t>Temperature point 4</t>
  </si>
  <si>
    <t>BMS_TempPoint_5</t>
  </si>
  <si>
    <t>Temperature point 5</t>
  </si>
  <si>
    <t>BMS_TempPoint_6</t>
  </si>
  <si>
    <t>Temperature point 6</t>
  </si>
  <si>
    <t>Call the police</t>
  </si>
  <si>
    <t>4.0 alarm</t>
  </si>
  <si>
    <t>B2V_CellVoltTooHigh2</t>
  </si>
  <si>
    <t>Cell overvoltage level 2 (GBT32960)</t>
  </si>
  <si>
    <t>0:no fault; 1:fault;</t>
  </si>
  <si>
    <t>B2V_CellVoltTooHigh3</t>
  </si>
  <si>
    <t>Cell overvoltage level 3 (GBT32960)</t>
  </si>
  <si>
    <t>B2V_CellVoltTooHigh4</t>
  </si>
  <si>
    <t>Cell overvoltage level 4 (GBT32960)</t>
  </si>
  <si>
    <t>B2V_CellVoltTooLow2</t>
  </si>
  <si>
    <t>Cell undervoltage level 2 (GBT32960)</t>
  </si>
  <si>
    <t>B2V_CellVoltTooLow3</t>
  </si>
  <si>
    <t>Battery undervoltage level 3 (GBT32960)</t>
  </si>
  <si>
    <t>B2V_CellVoltTooLow4</t>
  </si>
  <si>
    <t>Battery undervoltage level 4 (GBT32960)</t>
  </si>
  <si>
    <t>B2V_CellVoltDiffTooLarge1</t>
  </si>
  <si>
    <t>Cell voltage difference is too large level 1 (GBT32960)</t>
  </si>
  <si>
    <t>B2V_TotalVoltTooHigh3</t>
  </si>
  <si>
    <t>Total voltage overvoltage level 4 (GBT32960)</t>
  </si>
  <si>
    <t>B2V_TotalVoltTooLow3</t>
  </si>
  <si>
    <t>Total voltage undervoltage level 4 (GBT32960)</t>
  </si>
  <si>
    <t>B2V_TotalVoltDiffTooLarge3</t>
  </si>
  <si>
    <t>The pressure difference between groups is too large, Level 4</t>
  </si>
  <si>
    <t>B2V_SysConnError3</t>
  </si>
  <si>
    <t>System connection level 3</t>
  </si>
  <si>
    <t>B2V_SysConnError4</t>
  </si>
  <si>
    <t>System connection level 4</t>
  </si>
  <si>
    <t>B2V_BatTempTooHigh2</t>
  </si>
  <si>
    <t>Battery temperature is too high level 2 (GBT32960)</t>
  </si>
  <si>
    <t>B2V_BatTempTooHigh3</t>
  </si>
  <si>
    <t>Battery temperature is too high level 3 (GBT32960)</t>
  </si>
  <si>
    <t>B2V_BatTempTooHigh4</t>
  </si>
  <si>
    <t>Battery temperature is too high level 4 (GBT32960)</t>
  </si>
  <si>
    <t>B2V_BatTempTooLow1</t>
  </si>
  <si>
    <t>Battery low temperature alarm level 1</t>
  </si>
  <si>
    <t>B2V_BatTempDiffTooLarge1</t>
  </si>
  <si>
    <t>Battery temperature difference is too large level 1 (GBT32960)</t>
  </si>
  <si>
    <t>B2V_BatTempOutControl4</t>
  </si>
  <si>
    <t>Thermal runaway level 4</t>
  </si>
  <si>
    <t>B2V_DchgOvercurrent2</t>
  </si>
  <si>
    <t>Discharge overcurrent level 2</t>
  </si>
  <si>
    <t>B2V_FeedbackOvercurrent2</t>
  </si>
  <si>
    <t>Feedback overcurrent level 2</t>
  </si>
  <si>
    <t>B2V_SOCTooLow1</t>
  </si>
  <si>
    <t>SOC is too low by 1 level</t>
  </si>
  <si>
    <t>B2V_SOCTooLow2</t>
  </si>
  <si>
    <t>SOC is too low by 2 levels</t>
  </si>
  <si>
    <t>B2V_BMSAbnormalOperatingVolt4</t>
  </si>
  <si>
    <t>BMS working voltage abnormality level 4</t>
  </si>
  <si>
    <t>B2V_LossChrgSignal3</t>
  </si>
  <si>
    <t>Charging signal loss level 3</t>
  </si>
  <si>
    <t>B2V_LossKeyonSignal4</t>
  </si>
  <si>
    <t>Keyon signal loss level 4</t>
  </si>
  <si>
    <t>B2V_HighVoltBusInsLow2</t>
  </si>
  <si>
    <t>Insulation resistance is too low level 2 (GBT32960)</t>
  </si>
  <si>
    <t>B2V_HighVoltBusInsLow4</t>
  </si>
  <si>
    <t>Insulation resistance is too low level 4 (GBT32960)</t>
  </si>
  <si>
    <t>B2V_HVILFault4</t>
  </si>
  <si>
    <t>High voltage interlock fault level 4 (GBT32960)</t>
  </si>
  <si>
    <t>B2V_CellVoltRangeFlt3</t>
  </si>
  <si>
    <t>Cell voltage sampling circuit open circuit level 3</t>
  </si>
  <si>
    <t>B2V_CellStandTSensorDetectFlt1</t>
  </si>
  <si>
    <t>Battery core temperature sensor abnormality level 1</t>
  </si>
  <si>
    <t>B2V_CellStandTSensorDetectFlt2</t>
  </si>
  <si>
    <t>Battery core temperature sensor abnormality level 2</t>
  </si>
  <si>
    <t>B2V_LECUBoardTempTooHigh1</t>
  </si>
  <si>
    <t>LECU board temperature is too high level 1</t>
  </si>
  <si>
    <t>B2V_LECUVoltChipTempTooHigh1</t>
  </si>
  <si>
    <t>LECU pressure chip temperature is too high by level 1</t>
  </si>
  <si>
    <t>B2V_BlcCircultOpen1</t>
  </si>
  <si>
    <t>Balanced short circuit (open circuit) level 1</t>
  </si>
  <si>
    <t>B2V_PowerCANCommFlt3</t>
  </si>
  <si>
    <t>Power CAN communication abnormality level 3</t>
  </si>
  <si>
    <t>B2V_TMSCommFlt1</t>
  </si>
  <si>
    <t>TMS communication failure level 1</t>
  </si>
  <si>
    <t>B2V_InnerCANCommFlt3</t>
  </si>
  <si>
    <t>Intranet CAN communication abnormality Level 3</t>
  </si>
  <si>
    <t>B2V_InnerCANCommFlt4</t>
  </si>
  <si>
    <t>Intranet CAN communication abnormality level 4</t>
  </si>
  <si>
    <t>B2V_MainPPrechrgRlyAdh4</t>
  </si>
  <si>
    <t>Main positive or precharge contactor sticking level 4</t>
  </si>
  <si>
    <t>B2V_MainPRlyOpen3</t>
  </si>
  <si>
    <t>Main positive contactor open circuit level 3</t>
  </si>
  <si>
    <t>B2V_MainNRlyAdh4</t>
  </si>
  <si>
    <t>Main negative contactor sticking level 4</t>
  </si>
  <si>
    <t>B2V_MainNRlyOpen3</t>
  </si>
  <si>
    <t>Main negative contactor open circuit level 3</t>
  </si>
  <si>
    <t>B2V_PrechrgFail4</t>
  </si>
  <si>
    <t>Precharge failed level 4</t>
  </si>
  <si>
    <t>B2V_ChrgPort1PRlyAdh3</t>
  </si>
  <si>
    <t>Charging port 1_charging positive contactor adhesion level 3</t>
  </si>
  <si>
    <t>B2V_ChrgPort1PRlyOpen3</t>
  </si>
  <si>
    <t>Charging port 1_charging positive contactor open circuit level 3</t>
  </si>
  <si>
    <t>B2V_ChrgPort1NRlyAdh3</t>
  </si>
  <si>
    <t>Charging port 1_charging negative contactor adhesion level 3</t>
  </si>
  <si>
    <t>B2V_ChrgPort1NRlyOpen3</t>
  </si>
  <si>
    <t>Charging port 1_charging negative contactor open circuit level 3</t>
  </si>
  <si>
    <t>B2V_ChrgPort2PRlyAdh3</t>
  </si>
  <si>
    <t>Charging port 2_charging positive contactor adhesion level 3</t>
  </si>
  <si>
    <t>B2V_ChrgPort2PRlyOpen3</t>
  </si>
  <si>
    <t>Charging port 2_charging positive contactor open circuit level 3</t>
  </si>
  <si>
    <t>B2V_ChrgPort2NRlyAdh3</t>
  </si>
  <si>
    <t>Charging port 2_charging negative contactor adhesion level 3</t>
  </si>
  <si>
    <t>B2V_ChrgPort2NRlyOpen3</t>
  </si>
  <si>
    <t>Charging port 2_charging negative contactor open circuit level 3</t>
  </si>
  <si>
    <t>B2V_TMSRlyAdh1</t>
  </si>
  <si>
    <t>Thermal Management Relay Sticky Level 1</t>
  </si>
  <si>
    <t>B2V_TMSRlyOpen2</t>
  </si>
  <si>
    <t>Thermal Management Relay Open Level 2</t>
  </si>
  <si>
    <t>B2V_ChrgPort1TInRangeHigh2</t>
  </si>
  <si>
    <t>Charging port 1 temperature is too high level 2</t>
  </si>
  <si>
    <t>B2V_ChrgPort1TInRangeHigh3</t>
  </si>
  <si>
    <t>Charging port 1 temperature is too high level 3</t>
  </si>
  <si>
    <t>B2V_ChrgPort2TInRangeHigh2</t>
  </si>
  <si>
    <t>Charging port 2 temperature is too high level 2</t>
  </si>
  <si>
    <t>B2V_ChrgPort2TInRangeHigh3</t>
  </si>
  <si>
    <t>Charging port 2 temperature is too high level 3</t>
  </si>
  <si>
    <t>B2V_ChrgPort1TSampOpenCirc3</t>
  </si>
  <si>
    <t>Charging port 1 temperature sampling open circuit level 3</t>
  </si>
  <si>
    <t>B2V_ChrgPort2TSampOpenCirc3</t>
  </si>
  <si>
    <t>Charging port 2 temperature sampling open circuit level 3</t>
  </si>
  <si>
    <t>B2V_ChrgOvercurrent3</t>
  </si>
  <si>
    <t>Charger overcurrent level 3</t>
  </si>
  <si>
    <t>B2V_TMSSysFlt2</t>
  </si>
  <si>
    <t>Thermal management system failure level 2</t>
  </si>
  <si>
    <t>B2V_MiddleCANCommFlt4</t>
  </si>
  <si>
    <t>Intermediate CAN communication abnormality level 4</t>
  </si>
  <si>
    <t>B2V_PBMUHVILFlt4</t>
  </si>
  <si>
    <t>High voltage interlock fault level 4 from BMU</t>
  </si>
  <si>
    <t>B2V_PBMUKeyonLose4</t>
  </si>
  <si>
    <t>Lost level 4 from BMUKeyon</t>
  </si>
  <si>
    <t>4.0 alarm2</t>
  </si>
  <si>
    <t>B2V_Alarm2</t>
  </si>
  <si>
    <t>0x1014A1F3</t>
  </si>
  <si>
    <t>B2V_PBMUMiddleCANCommFlt4</t>
  </si>
  <si>
    <t>CAN communication abnormality from BMU to level 4</t>
  </si>
  <si>
    <t>B2V_FireDetectCommLose1</t>
  </si>
  <si>
    <t>Fire detector communication loss level 1</t>
  </si>
  <si>
    <t>B2V_FireDetectSensorAbnormal1</t>
  </si>
  <si>
    <t>Fire detector sensor abnormality level 1</t>
  </si>
  <si>
    <t>B2V_TRA4</t>
  </si>
  <si>
    <t>Thermal runaway TRA level 4</t>
  </si>
  <si>
    <t>B2V_TRP4</t>
  </si>
  <si>
    <t>Thermal runaway protection TRP4 level</t>
  </si>
  <si>
    <t>B2V_ConfigErrorNubElectCoreStr4</t>
  </si>
  <si>
    <t>Battery string number configuration error Level 4</t>
  </si>
  <si>
    <t>B2V_EnergyStorageSysMismatch4</t>
  </si>
  <si>
    <t>Rechargeable energy storage system mismatch alarm level 4 (GBT32960)</t>
  </si>
  <si>
    <t>B2V_REESSOverchrg4</t>
  </si>
  <si>
    <t>Vehicle energy storage device overcharge level 4</t>
  </si>
  <si>
    <t>B2V_SOCTooHigh1</t>
  </si>
  <si>
    <t>SOC is too high by level 1 (GBT32960)</t>
  </si>
  <si>
    <t>B2V_SOCJump1</t>
  </si>
  <si>
    <t>SOC jump level 1 (GBT32960)</t>
  </si>
  <si>
    <t>VIN code (increase or decrease according to the project)</t>
  </si>
  <si>
    <t>VIN</t>
  </si>
  <si>
    <t>0x1830F3A1(MP)</t>
  </si>
  <si>
    <t>V2B_VIN1_Page1</t>
  </si>
  <si>
    <t>First package page number</t>
  </si>
  <si>
    <t>V2B_VIN1_Page1_VIN1</t>
  </si>
  <si>
    <t>VIN1</t>
  </si>
  <si>
    <t>V2B_VIN1_Page1_VIN2</t>
  </si>
  <si>
    <t>VIN2</t>
  </si>
  <si>
    <t>V2B_VIN1_Page1_VIN3</t>
  </si>
  <si>
    <t>VIN3</t>
  </si>
  <si>
    <t>V2B_VIN1_Page1_VIN4</t>
  </si>
  <si>
    <t>VIN4</t>
  </si>
  <si>
    <t>V2B_VIN1_Page1_VIN5</t>
  </si>
  <si>
    <t>VIN5</t>
  </si>
  <si>
    <t>V2B_VIN1_Page1_VIN6</t>
  </si>
  <si>
    <t>VIN6</t>
  </si>
  <si>
    <t>V2B_VIN1_Page1_VIN7</t>
  </si>
  <si>
    <t>VIN7</t>
  </si>
  <si>
    <t>V2B_VIN1_Page2</t>
  </si>
  <si>
    <t>Second package page numbers</t>
  </si>
  <si>
    <t>Battery pack serial number</t>
  </si>
  <si>
    <t>0x182CA1F3</t>
  </si>
  <si>
    <t>trigger</t>
  </si>
  <si>
    <t>100ms</t>
  </si>
  <si>
    <t>B2V_PackID</t>
  </si>
  <si>
    <t>Battery box number</t>
  </si>
  <si>
    <t>B2V_Page</t>
  </si>
  <si>
    <t>data page</t>
  </si>
  <si>
    <t>1-3 pages</t>
  </si>
  <si>
    <t>B2V_serial number1</t>
  </si>
  <si>
    <t>Convert ASCII code to hexadecimal and send out</t>
  </si>
  <si>
    <t>Coding digit 1</t>
  </si>
  <si>
    <t>B2V_serial number2</t>
  </si>
  <si>
    <t>Code 2nd digit</t>
  </si>
  <si>
    <t>B2V_serial number3</t>
  </si>
  <si>
    <t>Code 3rd digit</t>
  </si>
  <si>
    <t>B2V_serial number4</t>
  </si>
  <si>
    <t>Code 4th digit</t>
  </si>
  <si>
    <t>B2V_serial number5</t>
  </si>
  <si>
    <t>Code 5th digit</t>
  </si>
  <si>
    <t>B2V_serial number6</t>
  </si>
  <si>
    <t>Code 6th digit</t>
  </si>
  <si>
    <t>B2V_serial number7</t>
  </si>
  <si>
    <t>Code digit 7</t>
  </si>
  <si>
    <t>4 pages</t>
  </si>
  <si>
    <t>B2V_serial number22</t>
  </si>
  <si>
    <t>Code bit 22</t>
  </si>
  <si>
    <t>B2V_serial number23</t>
  </si>
  <si>
    <t>Coded bit 23</t>
  </si>
  <si>
    <t>B2V_serial number24</t>
  </si>
  <si>
    <t>Code bit 24</t>
  </si>
  <si>
    <t>B2V_serial number25</t>
  </si>
  <si>
    <t>Reserved (tiered use)</t>
  </si>
  <si>
    <t>B2V_serial number26</t>
  </si>
  <si>
    <t>Slow charging (increase or decrease according to the project)</t>
  </si>
  <si>
    <t>Slow charging information 1</t>
  </si>
  <si>
    <t>O2B_Inf</t>
  </si>
  <si>
    <t>O2B_ChgVolt</t>
  </si>
  <si>
    <t>OBC charging voltage</t>
  </si>
  <si>
    <t>Directly exchange charging messages with OBC</t>
  </si>
  <si>
    <t>O2B_ChgCurrent</t>
  </si>
  <si>
    <t>OBC charging current</t>
  </si>
  <si>
    <t>O2B_MaxChrgVoltage</t>
  </si>
  <si>
    <t>The actual maximum voltage output value of OBC does not make a judgment on the PWM duty cycle.</t>
  </si>
  <si>
    <t>O2B_MaxChrgCurrent</t>
  </si>
  <si>
    <t>The actual maximum current output value of OBC (based on the actual input voltage and conversion efficiency) does not make a judgment on the PWM duty cycle.</t>
  </si>
  <si>
    <t>O2B_Status</t>
  </si>
  <si>
    <t/>
  </si>
  <si>
    <t>OBC status</t>
  </si>
  <si>
    <t>0:Default; 1:Is ready; 2:Charging.Include charging and pause; 3:Stop charging.Due to charger fault or BMS request stop or BMS fault; 4:Heating(Optional);</t>
  </si>
  <si>
    <t>O2B_FltCode</t>
  </si>
  <si>
    <t>OBC fault code</t>
  </si>
  <si>
    <t>O2B_Temperature</t>
  </si>
  <si>
    <t>OBC temperature</t>
  </si>
  <si>
    <t>Slow charging information 2</t>
  </si>
  <si>
    <t>B2O_ACChrgVoltRq</t>
  </si>
  <si>
    <t>AC charging request voltage</t>
  </si>
  <si>
    <t>B2O_ACChrgCurrRq</t>
  </si>
  <si>
    <t>AC charging request current</t>
  </si>
  <si>
    <t>B2O_ACChrgMode</t>
  </si>
  <si>
    <t>AC charging mode</t>
  </si>
  <si>
    <t>0:Not Ready; 1:Constant current charge; 2:Constant voltage charge; 3:Heating (Optial); 4:Charge finished or fault;</t>
  </si>
  <si>
    <t>B2O_ACChrgFault</t>
  </si>
  <si>
    <t>AC charging failure</t>
  </si>
  <si>
    <t>0:Default; 1:Maximum current or voltage of charger is too low; 2:Charger current is too high or too low; 3:Charger voltage is too high or too low; 4:Charge CAN lost; 5:BMS internal fault;</t>
  </si>
  <si>
    <t>B2O_PPValue</t>
  </si>
  <si>
    <t>PPD value</t>
  </si>
  <si>
    <t>0: Disconnect; 1: Half Connect; 2: 10A connect (Rc 1.5kΩ); 3: 16A connect (Rc 680Ω); 4: 32A connect (Rc 220Ω); 5: 63A connect (Rc 100Ω);</t>
  </si>
  <si>
    <t>B2O_CPValue</t>
  </si>
  <si>
    <t>Control the pilot signal PWM duty cycle</t>
  </si>
  <si>
    <t>GBT 32960</t>
  </si>
  <si>
    <t>B2V_BatSysNum</t>
  </si>
  <si>
    <t>Number of rechargeable energy storage systems (EV default 1)</t>
  </si>
  <si>
    <t>255: The signal is invalid;</t>
  </si>
  <si>
    <t>B2V_BatSysSeqNum</t>
  </si>
  <si>
    <t>Rechargeable energy storage system serial number (EV default 1)</t>
  </si>
  <si>
    <t>B2V_BatSysSeqLength</t>
  </si>
  <si>
    <t>Rechargeable energy storage system length (default 24, 0 means not to upload this code)</t>
  </si>
  <si>
    <t>0: Do not upload the battery pack code;</t>
  </si>
  <si>
    <t>B2V_Flt32960</t>
  </si>
  <si>
    <t>The number of faults specified in GBT32960 (occurring at the current moment, please see the green remarks for GBT32960 faults)</t>
  </si>
  <si>
    <t>B2V_BI2_PackTotCellNum</t>
  </si>
  <si>
    <t>The total number of single cells in the PACK</t>
  </si>
  <si>
    <t>65535:Invalid;</t>
  </si>
  <si>
    <t xml:space="preserve"> B2V_BI2_PackTotTempNum</t>
  </si>
  <si>
    <t>The total number of cell temperature points (probes) in the PACK</t>
  </si>
  <si>
    <t>255:Signal Invalid;</t>
  </si>
  <si>
    <t>Min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</si>
</sst>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39">
    <font>
      <sz val="11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rgb="FFFF0000"/>
      <name val="Calibri"/>
      <charset val="134"/>
      <scheme val="minor"/>
    </font>
    <font>
      <b/>
      <sz val="12"/>
      <name val="宋体"/>
      <charset val="134"/>
    </font>
    <font>
      <b/>
      <sz val="12"/>
      <color theme="1" tint="0.0499893185216834"/>
      <name val="宋体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6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2"/>
      <name val="宋体"/>
      <charset val="134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8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rgb="FF7BFD6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41" borderId="0" applyNumberFormat="0" applyBorder="0" applyAlignment="0" applyProtection="0">
      <alignment vertical="center"/>
    </xf>
    <xf numFmtId="0" fontId="37" fillId="0" borderId="44" applyNumberFormat="0" applyFill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32" fillId="25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0" fillId="23" borderId="41" applyNumberFormat="0" applyFont="0" applyAlignment="0" applyProtection="0">
      <alignment vertical="center"/>
    </xf>
    <xf numFmtId="0" fontId="31" fillId="22" borderId="40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6" fillId="25" borderId="40" applyNumberFormat="0" applyAlignment="0" applyProtection="0">
      <alignment vertical="center"/>
    </xf>
    <xf numFmtId="0" fontId="26" fillId="0" borderId="0"/>
    <xf numFmtId="0" fontId="29" fillId="20" borderId="0" applyNumberFormat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37" applyNumberFormat="0" applyFill="0" applyAlignment="0" applyProtection="0">
      <alignment vertical="center"/>
    </xf>
    <xf numFmtId="0" fontId="2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3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21" borderId="39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1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3" fillId="2" borderId="0" xfId="15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4" xfId="10" applyFont="1" applyBorder="1" applyAlignment="1">
      <alignment horizontal="center" vertical="center"/>
    </xf>
    <xf numFmtId="0" fontId="2" fillId="0" borderId="3" xfId="10" applyFont="1" applyBorder="1" applyAlignment="1">
      <alignment horizontal="center" vertical="center" wrapText="1"/>
    </xf>
    <xf numFmtId="0" fontId="2" fillId="0" borderId="1" xfId="1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2" borderId="0" xfId="15" applyFont="1" applyFill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10" applyFont="1" applyBorder="1" applyAlignment="1">
      <alignment horizontal="center" vertical="center"/>
    </xf>
    <xf numFmtId="0" fontId="2" fillId="0" borderId="3" xfId="10" applyFont="1" applyBorder="1" applyAlignment="1">
      <alignment vertical="center" wrapText="1"/>
    </xf>
    <xf numFmtId="0" fontId="2" fillId="0" borderId="2" xfId="10" applyFont="1" applyBorder="1" applyAlignment="1">
      <alignment horizontal="center" vertical="center" wrapText="1"/>
    </xf>
    <xf numFmtId="0" fontId="3" fillId="2" borderId="0" xfId="15" applyFont="1" applyFill="1" applyAlignment="1">
      <alignment horizontal="left" vertical="center" wrapText="1"/>
    </xf>
    <xf numFmtId="0" fontId="2" fillId="0" borderId="2" xfId="10" applyFont="1" applyBorder="1" applyAlignment="1">
      <alignment horizontal="left" vertical="center" wrapText="1"/>
    </xf>
    <xf numFmtId="0" fontId="2" fillId="0" borderId="3" xfId="1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0" borderId="9" xfId="10" applyFont="1" applyBorder="1" applyAlignment="1">
      <alignment horizontal="center" vertical="center"/>
    </xf>
    <xf numFmtId="0" fontId="2" fillId="0" borderId="0" xfId="1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58" fontId="1" fillId="0" borderId="3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2" xfId="1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6" fillId="4" borderId="3" xfId="15" applyFont="1" applyFill="1" applyBorder="1" applyAlignment="1">
      <alignment horizontal="center" vertical="center" wrapText="1"/>
    </xf>
    <xf numFmtId="0" fontId="7" fillId="4" borderId="3" xfId="15" applyFont="1" applyFill="1" applyBorder="1" applyAlignment="1">
      <alignment horizontal="center" vertical="center" wrapText="1"/>
    </xf>
    <xf numFmtId="0" fontId="8" fillId="5" borderId="6" xfId="0" applyFont="1" applyFill="1" applyBorder="1">
      <alignment vertical="center"/>
    </xf>
    <xf numFmtId="0" fontId="9" fillId="3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8" fillId="5" borderId="5" xfId="0" applyFont="1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12" fillId="8" borderId="7" xfId="0" applyFont="1" applyFill="1" applyBorder="1">
      <alignment vertical="center"/>
    </xf>
    <xf numFmtId="0" fontId="12" fillId="8" borderId="6" xfId="0" applyFont="1" applyFill="1" applyBorder="1">
      <alignment vertical="center"/>
    </xf>
    <xf numFmtId="0" fontId="0" fillId="3" borderId="4" xfId="10" applyFill="1" applyBorder="1" applyAlignment="1">
      <alignment horizontal="center" vertical="center"/>
    </xf>
    <xf numFmtId="0" fontId="0" fillId="0" borderId="3" xfId="10" applyBorder="1" applyAlignment="1">
      <alignment horizontal="center" vertical="center"/>
    </xf>
    <xf numFmtId="0" fontId="2" fillId="6" borderId="3" xfId="10" applyFont="1" applyFill="1" applyBorder="1" applyAlignment="1">
      <alignment horizontal="center" vertical="center"/>
    </xf>
    <xf numFmtId="0" fontId="0" fillId="3" borderId="3" xfId="10" applyFill="1" applyBorder="1" applyAlignment="1">
      <alignment horizontal="center" vertical="center"/>
    </xf>
    <xf numFmtId="0" fontId="0" fillId="3" borderId="1" xfId="10" applyFill="1" applyBorder="1" applyAlignment="1">
      <alignment horizontal="center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3" fillId="4" borderId="3" xfId="15" applyFont="1" applyFill="1" applyBorder="1" applyAlignment="1">
      <alignment vertical="center" wrapText="1"/>
    </xf>
    <xf numFmtId="0" fontId="3" fillId="0" borderId="3" xfId="15" applyFont="1" applyBorder="1" applyAlignment="1">
      <alignment horizontal="left" vertical="center" wrapText="1"/>
    </xf>
    <xf numFmtId="0" fontId="8" fillId="0" borderId="6" xfId="0" applyFont="1" applyBorder="1">
      <alignment vertical="center"/>
    </xf>
    <xf numFmtId="0" fontId="9" fillId="6" borderId="3" xfId="0" applyFont="1" applyFill="1" applyBorder="1">
      <alignment vertical="center"/>
    </xf>
    <xf numFmtId="0" fontId="0" fillId="0" borderId="3" xfId="10" applyFont="1" applyBorder="1" applyAlignment="1">
      <alignment horizontal="left" vertical="center" wrapText="1"/>
    </xf>
    <xf numFmtId="0" fontId="0" fillId="7" borderId="3" xfId="10" applyFill="1" applyBorder="1" applyAlignment="1">
      <alignment horizontal="left" vertical="center" wrapText="1"/>
    </xf>
    <xf numFmtId="0" fontId="0" fillId="0" borderId="3" xfId="10" applyBorder="1" applyAlignment="1">
      <alignment horizontal="left" vertical="center" wrapText="1"/>
    </xf>
    <xf numFmtId="0" fontId="0" fillId="6" borderId="3" xfId="0" applyFont="1" applyFill="1" applyBorder="1">
      <alignment vertical="center"/>
    </xf>
    <xf numFmtId="0" fontId="0" fillId="0" borderId="3" xfId="0" applyFont="1" applyBorder="1" applyAlignment="1">
      <alignment horizontal="left" vertical="center"/>
    </xf>
    <xf numFmtId="0" fontId="0" fillId="3" borderId="3" xfId="0" applyFill="1" applyBorder="1" applyAlignment="1">
      <alignment vertical="center" wrapText="1"/>
    </xf>
    <xf numFmtId="0" fontId="0" fillId="9" borderId="3" xfId="0" applyFont="1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ont="1" applyBorder="1" applyAlignment="1">
      <alignment horizontal="left" vertical="center" wrapText="1"/>
    </xf>
    <xf numFmtId="0" fontId="10" fillId="9" borderId="3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0" fillId="7" borderId="3" xfId="0" applyFont="1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10" fillId="3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11" fillId="9" borderId="3" xfId="0" applyFont="1" applyFill="1" applyBorder="1">
      <alignment vertical="center"/>
    </xf>
    <xf numFmtId="0" fontId="11" fillId="0" borderId="3" xfId="0" applyFont="1" applyBorder="1" applyAlignment="1">
      <alignment horizontal="left" vertical="center" wrapText="1"/>
    </xf>
    <xf numFmtId="0" fontId="11" fillId="3" borderId="3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vertical="center" wrapText="1"/>
    </xf>
    <xf numFmtId="0" fontId="12" fillId="0" borderId="6" xfId="0" applyFont="1" applyBorder="1">
      <alignment vertical="center"/>
    </xf>
    <xf numFmtId="0" fontId="0" fillId="3" borderId="3" xfId="10" applyFill="1" applyBorder="1" applyAlignment="1">
      <alignment vertical="center" wrapText="1"/>
    </xf>
    <xf numFmtId="0" fontId="0" fillId="9" borderId="3" xfId="10" applyFont="1" applyFill="1" applyBorder="1">
      <alignment vertical="center"/>
    </xf>
    <xf numFmtId="0" fontId="2" fillId="0" borderId="3" xfId="0" applyFont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10" applyBorder="1">
      <alignment vertical="center"/>
    </xf>
    <xf numFmtId="0" fontId="0" fillId="0" borderId="0" xfId="10">
      <alignment vertical="center"/>
    </xf>
    <xf numFmtId="0" fontId="11" fillId="0" borderId="3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" fillId="7" borderId="3" xfId="0" applyFont="1" applyFill="1" applyBorder="1">
      <alignment vertical="center"/>
    </xf>
    <xf numFmtId="0" fontId="12" fillId="0" borderId="7" xfId="0" applyFont="1" applyBorder="1">
      <alignment vertical="center"/>
    </xf>
    <xf numFmtId="0" fontId="0" fillId="3" borderId="3" xfId="10" applyFont="1" applyFill="1" applyBorder="1">
      <alignment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13" fillId="8" borderId="7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6" borderId="4" xfId="0" applyFont="1" applyFill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11" borderId="3" xfId="0" applyFont="1" applyFill="1" applyBorder="1" applyAlignment="1">
      <alignment vertical="center" wrapText="1"/>
    </xf>
    <xf numFmtId="0" fontId="0" fillId="9" borderId="3" xfId="0" applyFont="1" applyFill="1" applyBorder="1" applyAlignment="1">
      <alignment vertical="center" wrapText="1"/>
    </xf>
    <xf numFmtId="0" fontId="0" fillId="9" borderId="3" xfId="10" applyFont="1" applyFill="1" applyBorder="1" applyAlignment="1">
      <alignment horizontal="left" vertical="center" wrapText="1"/>
    </xf>
    <xf numFmtId="0" fontId="0" fillId="11" borderId="3" xfId="10" applyFont="1" applyFill="1" applyBorder="1" applyAlignment="1">
      <alignment horizontal="left" vertical="center" wrapText="1"/>
    </xf>
    <xf numFmtId="0" fontId="9" fillId="3" borderId="3" xfId="0" applyFont="1" applyFill="1" applyBorder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9" fillId="12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58" fontId="14" fillId="3" borderId="3" xfId="0" applyNumberFormat="1" applyFont="1" applyFill="1" applyBorder="1" applyAlignment="1">
      <alignment vertical="center" wrapText="1"/>
    </xf>
    <xf numFmtId="49" fontId="14" fillId="3" borderId="3" xfId="0" applyNumberFormat="1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9" fillId="9" borderId="3" xfId="0" applyFont="1" applyFill="1" applyBorder="1" applyAlignment="1">
      <alignment vertical="center" wrapText="1"/>
    </xf>
    <xf numFmtId="0" fontId="14" fillId="10" borderId="3" xfId="0" applyFont="1" applyFill="1" applyBorder="1" applyAlignment="1">
      <alignment vertical="center" wrapText="1"/>
    </xf>
    <xf numFmtId="0" fontId="11" fillId="3" borderId="3" xfId="0" applyFont="1" applyFill="1" applyBorder="1">
      <alignment vertical="center"/>
    </xf>
    <xf numFmtId="0" fontId="11" fillId="3" borderId="3" xfId="1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/>
    </xf>
    <xf numFmtId="0" fontId="13" fillId="8" borderId="11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center" vertical="center" wrapText="1"/>
    </xf>
    <xf numFmtId="0" fontId="11" fillId="3" borderId="0" xfId="0" applyFont="1" applyFill="1">
      <alignment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3" xfId="0" applyFont="1" applyFill="1" applyBorder="1">
      <alignment vertical="center"/>
    </xf>
    <xf numFmtId="0" fontId="0" fillId="10" borderId="3" xfId="0" applyFill="1" applyBorder="1" applyAlignment="1">
      <alignment vertical="center" wrapText="1"/>
    </xf>
    <xf numFmtId="0" fontId="0" fillId="10" borderId="3" xfId="10" applyFill="1" applyBorder="1" applyAlignment="1">
      <alignment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3" borderId="3" xfId="10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/>
    </xf>
    <xf numFmtId="0" fontId="15" fillId="7" borderId="3" xfId="10" applyFont="1" applyFill="1" applyBorder="1" applyAlignment="1">
      <alignment horizontal="center" vertical="center" wrapText="1"/>
    </xf>
    <xf numFmtId="0" fontId="15" fillId="0" borderId="3" xfId="10" applyFont="1" applyBorder="1" applyAlignment="1">
      <alignment horizontal="center" vertical="center" wrapText="1"/>
    </xf>
    <xf numFmtId="0" fontId="15" fillId="13" borderId="3" xfId="10" applyFont="1" applyFill="1" applyBorder="1" applyAlignment="1">
      <alignment horizontal="center" vertical="center" wrapText="1"/>
    </xf>
    <xf numFmtId="0" fontId="15" fillId="3" borderId="3" xfId="10" applyFont="1" applyFill="1" applyBorder="1" applyAlignment="1">
      <alignment horizontal="center" vertical="center" wrapText="1"/>
    </xf>
    <xf numFmtId="0" fontId="0" fillId="7" borderId="3" xfId="10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3" fillId="4" borderId="3" xfId="15" applyFont="1" applyFill="1" applyBorder="1" applyAlignment="1">
      <alignment horizontal="left" vertical="center" wrapText="1"/>
    </xf>
    <xf numFmtId="0" fontId="0" fillId="7" borderId="3" xfId="1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0" fillId="3" borderId="3" xfId="10" applyFont="1" applyFill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11" fillId="6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0" fillId="14" borderId="3" xfId="0" applyFont="1" applyFill="1" applyBorder="1" applyAlignment="1">
      <alignment horizontal="left" vertical="center" wrapText="1"/>
    </xf>
    <xf numFmtId="0" fontId="0" fillId="14" borderId="3" xfId="10" applyFont="1" applyFill="1" applyBorder="1" applyAlignment="1">
      <alignment horizontal="left" vertical="center" wrapText="1"/>
    </xf>
    <xf numFmtId="0" fontId="0" fillId="15" borderId="3" xfId="1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0" fillId="15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horizontal="left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left" vertical="center" wrapText="1"/>
    </xf>
    <xf numFmtId="0" fontId="0" fillId="10" borderId="3" xfId="0" applyFont="1" applyFill="1" applyBorder="1" applyAlignment="1">
      <alignment horizontal="left" vertical="center"/>
    </xf>
    <xf numFmtId="0" fontId="0" fillId="0" borderId="0" xfId="10" applyFont="1">
      <alignment vertical="center"/>
    </xf>
    <xf numFmtId="0" fontId="16" fillId="0" borderId="15" xfId="41" applyFont="1" applyBorder="1" applyAlignment="1">
      <alignment horizontal="center" vertical="center" wrapText="1"/>
    </xf>
    <xf numFmtId="0" fontId="16" fillId="0" borderId="16" xfId="41" applyFont="1" applyBorder="1" applyAlignment="1">
      <alignment horizontal="center" vertical="center" wrapText="1"/>
    </xf>
    <xf numFmtId="0" fontId="3" fillId="16" borderId="17" xfId="41" applyFont="1" applyFill="1" applyBorder="1" applyAlignment="1">
      <alignment horizontal="center" vertical="center" wrapText="1"/>
    </xf>
    <xf numFmtId="0" fontId="3" fillId="16" borderId="3" xfId="41" applyFont="1" applyFill="1" applyBorder="1" applyAlignment="1">
      <alignment horizontal="center" vertical="center" wrapText="1"/>
    </xf>
    <xf numFmtId="0" fontId="0" fillId="3" borderId="17" xfId="10" applyFont="1" applyFill="1" applyBorder="1" applyAlignment="1">
      <alignment horizontal="center" vertical="center"/>
    </xf>
    <xf numFmtId="0" fontId="17" fillId="3" borderId="3" xfId="10" applyFont="1" applyFill="1" applyBorder="1" applyAlignment="1">
      <alignment horizontal="center" vertical="center"/>
    </xf>
    <xf numFmtId="0" fontId="10" fillId="3" borderId="3" xfId="10" applyFont="1" applyFill="1" applyBorder="1" applyAlignment="1">
      <alignment horizontal="center" vertical="center"/>
    </xf>
    <xf numFmtId="0" fontId="17" fillId="0" borderId="3" xfId="10" applyFont="1" applyBorder="1" applyAlignment="1">
      <alignment horizontal="center" vertical="center"/>
    </xf>
    <xf numFmtId="0" fontId="10" fillId="0" borderId="3" xfId="10" applyFont="1" applyBorder="1" applyAlignment="1">
      <alignment horizontal="center" vertical="center"/>
    </xf>
    <xf numFmtId="0" fontId="1" fillId="17" borderId="3" xfId="10" applyFont="1" applyFill="1" applyBorder="1" applyAlignment="1">
      <alignment horizontal="center" vertical="center"/>
    </xf>
    <xf numFmtId="0" fontId="2" fillId="10" borderId="3" xfId="10" applyFont="1" applyFill="1" applyBorder="1" applyAlignment="1">
      <alignment horizontal="center" vertical="center"/>
    </xf>
    <xf numFmtId="0" fontId="17" fillId="17" borderId="3" xfId="10" applyFont="1" applyFill="1" applyBorder="1" applyAlignment="1">
      <alignment horizontal="center" vertical="center"/>
    </xf>
    <xf numFmtId="0" fontId="0" fillId="0" borderId="18" xfId="10" applyFont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0" fillId="0" borderId="17" xfId="10" applyFont="1" applyBorder="1" applyAlignment="1">
      <alignment horizontal="center" vertical="center"/>
    </xf>
    <xf numFmtId="0" fontId="0" fillId="0" borderId="19" xfId="10" applyFont="1" applyBorder="1" applyAlignment="1">
      <alignment horizontal="center" vertical="center"/>
    </xf>
    <xf numFmtId="0" fontId="0" fillId="0" borderId="20" xfId="10" applyFont="1" applyBorder="1" applyAlignment="1">
      <alignment horizontal="center" vertical="center"/>
    </xf>
    <xf numFmtId="0" fontId="3" fillId="16" borderId="9" xfId="41" applyFont="1" applyFill="1" applyBorder="1" applyAlignment="1">
      <alignment horizontal="center" vertical="center" wrapText="1"/>
    </xf>
    <xf numFmtId="0" fontId="3" fillId="16" borderId="6" xfId="41" applyFont="1" applyFill="1" applyBorder="1" applyAlignment="1">
      <alignment horizontal="center" vertical="center" wrapText="1"/>
    </xf>
    <xf numFmtId="0" fontId="3" fillId="16" borderId="3" xfId="41" applyFont="1" applyFill="1" applyBorder="1" applyAlignment="1">
      <alignment horizontal="left" vertical="top" wrapText="1"/>
    </xf>
    <xf numFmtId="0" fontId="0" fillId="10" borderId="3" xfId="10" applyFont="1" applyFill="1" applyBorder="1" applyAlignment="1">
      <alignment horizontal="center" vertical="center"/>
    </xf>
    <xf numFmtId="0" fontId="3" fillId="16" borderId="11" xfId="41" applyFont="1" applyFill="1" applyBorder="1" applyAlignment="1">
      <alignment horizontal="center" vertical="center" wrapText="1"/>
    </xf>
    <xf numFmtId="0" fontId="3" fillId="16" borderId="3" xfId="41" applyFont="1" applyFill="1" applyBorder="1" applyAlignment="1">
      <alignment horizontal="center" vertical="center"/>
    </xf>
    <xf numFmtId="0" fontId="17" fillId="7" borderId="3" xfId="10" applyFont="1" applyFill="1" applyBorder="1" applyAlignment="1">
      <alignment horizontal="center" vertical="center"/>
    </xf>
    <xf numFmtId="0" fontId="17" fillId="0" borderId="3" xfId="10" applyFont="1" applyBorder="1" applyAlignment="1">
      <alignment horizontal="center" vertical="center" wrapText="1"/>
    </xf>
    <xf numFmtId="0" fontId="1" fillId="10" borderId="3" xfId="10" applyFont="1" applyFill="1" applyBorder="1" applyAlignment="1">
      <alignment horizontal="center" vertical="center"/>
    </xf>
    <xf numFmtId="0" fontId="0" fillId="3" borderId="20" xfId="10" applyFont="1" applyFill="1" applyBorder="1" applyAlignment="1">
      <alignment horizontal="center" vertical="center"/>
    </xf>
    <xf numFmtId="0" fontId="16" fillId="0" borderId="21" xfId="41" applyFont="1" applyBorder="1" applyAlignment="1">
      <alignment horizontal="center" vertical="center" wrapText="1"/>
    </xf>
    <xf numFmtId="0" fontId="12" fillId="0" borderId="15" xfId="10" applyFont="1" applyBorder="1" applyAlignment="1">
      <alignment horizontal="center" vertical="center"/>
    </xf>
    <xf numFmtId="0" fontId="12" fillId="0" borderId="16" xfId="10" applyFont="1" applyBorder="1" applyAlignment="1">
      <alignment horizontal="center" vertical="center"/>
    </xf>
    <xf numFmtId="0" fontId="3" fillId="16" borderId="22" xfId="4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0" fillId="3" borderId="22" xfId="10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2" fillId="3" borderId="22" xfId="10" applyFont="1" applyFill="1" applyBorder="1" applyAlignment="1">
      <alignment horizontal="center" vertical="center"/>
    </xf>
    <xf numFmtId="0" fontId="9" fillId="0" borderId="2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3" borderId="22" xfId="1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3" borderId="22" xfId="1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12" fillId="0" borderId="28" xfId="10" applyFont="1" applyBorder="1" applyAlignment="1">
      <alignment horizontal="center" vertical="center"/>
    </xf>
    <xf numFmtId="0" fontId="12" fillId="0" borderId="29" xfId="10" applyFont="1" applyBorder="1" applyAlignment="1">
      <alignment horizontal="center" vertical="center"/>
    </xf>
    <xf numFmtId="0" fontId="9" fillId="0" borderId="17" xfId="10" applyFont="1" applyBorder="1" applyAlignment="1">
      <alignment horizontal="center" vertical="center"/>
    </xf>
    <xf numFmtId="0" fontId="9" fillId="0" borderId="3" xfId="10" applyFont="1" applyBorder="1" applyAlignment="1">
      <alignment horizontal="center" vertical="center"/>
    </xf>
    <xf numFmtId="0" fontId="11" fillId="3" borderId="22" xfId="10" applyFont="1" applyFill="1" applyBorder="1" applyAlignment="1">
      <alignment horizontal="center" vertical="center" wrapText="1"/>
    </xf>
    <xf numFmtId="0" fontId="9" fillId="0" borderId="18" xfId="10" applyFont="1" applyBorder="1" applyAlignment="1">
      <alignment horizontal="center" vertical="center"/>
    </xf>
    <xf numFmtId="0" fontId="9" fillId="0" borderId="4" xfId="10" applyFont="1" applyBorder="1" applyAlignment="1">
      <alignment horizontal="center" vertical="center"/>
    </xf>
    <xf numFmtId="0" fontId="9" fillId="0" borderId="19" xfId="10" applyFont="1" applyBorder="1" applyAlignment="1">
      <alignment horizontal="center" vertical="center"/>
    </xf>
    <xf numFmtId="0" fontId="9" fillId="0" borderId="20" xfId="10" applyFont="1" applyBorder="1" applyAlignment="1">
      <alignment horizontal="center" vertical="center"/>
    </xf>
    <xf numFmtId="0" fontId="11" fillId="10" borderId="22" xfId="10" applyFont="1" applyFill="1" applyBorder="1" applyAlignment="1">
      <alignment horizontal="center" vertical="center" wrapText="1"/>
    </xf>
    <xf numFmtId="0" fontId="10" fillId="3" borderId="22" xfId="10" applyFont="1" applyFill="1" applyBorder="1" applyAlignment="1">
      <alignment horizontal="center" vertical="center"/>
    </xf>
    <xf numFmtId="0" fontId="0" fillId="0" borderId="30" xfId="0" applyFont="1" applyBorder="1">
      <alignment vertical="center"/>
    </xf>
    <xf numFmtId="0" fontId="12" fillId="0" borderId="21" xfId="10" applyFont="1" applyBorder="1" applyAlignment="1">
      <alignment horizontal="center" vertical="center"/>
    </xf>
    <xf numFmtId="0" fontId="9" fillId="0" borderId="22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9" fillId="0" borderId="0" xfId="10" applyFont="1" applyAlignment="1">
      <alignment horizontal="center" vertical="center"/>
    </xf>
    <xf numFmtId="0" fontId="5" fillId="0" borderId="34" xfId="0" applyFont="1" applyBorder="1" applyAlignment="1">
      <alignment horizontal="left" vertical="center" wrapText="1"/>
    </xf>
    <xf numFmtId="0" fontId="12" fillId="0" borderId="35" xfId="10" applyFont="1" applyBorder="1" applyAlignment="1">
      <alignment horizontal="center" vertical="center"/>
    </xf>
    <xf numFmtId="0" fontId="0" fillId="0" borderId="22" xfId="10" applyFont="1" applyBorder="1" applyAlignment="1">
      <alignment horizontal="center" vertical="center"/>
    </xf>
    <xf numFmtId="0" fontId="0" fillId="0" borderId="36" xfId="10" applyFont="1" applyBorder="1" applyAlignment="1">
      <alignment horizontal="center" vertical="center"/>
    </xf>
    <xf numFmtId="0" fontId="0" fillId="0" borderId="30" xfId="10" applyFont="1" applyBorder="1" applyAlignment="1">
      <alignment horizontal="center" vertical="center"/>
    </xf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常规 3" xfId="10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常规_B201-H15&amp;H13_CANdataChangan_V1.1_20101130" xfId="1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常规 10" xfId="36"/>
    <cellStyle name="Good" xfId="37" builtinId="26"/>
    <cellStyle name="Heading 3" xfId="38" builtinId="18"/>
    <cellStyle name="CExplanatory Text" xfId="39" builtinId="53"/>
    <cellStyle name="Heading 1" xfId="40" builtinId="16"/>
    <cellStyle name="常规_B201-H15&amp;H13_CANdataChangan_V1.1_20101130 2" xfId="41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tableStyles count="0" defaultTableStyle="TableStyleMedium2" defaultPivotStyle="PivotStyleLight16"/>
  <colors>
    <mruColors>
      <color rgb="007BFD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8"/>
  <sheetViews>
    <sheetView view="pageBreakPreview" zoomScale="70" zoomScaleNormal="100" zoomScaleSheetLayoutView="70" workbookViewId="0">
      <selection activeCell="A28" sqref="A28:O28"/>
    </sheetView>
  </sheetViews>
  <sheetFormatPr defaultColWidth="9" defaultRowHeight="12.75"/>
  <cols>
    <col min="1" max="1" width="8.12666666666667" style="249" customWidth="1"/>
    <col min="2" max="2" width="30.7533333333333" style="249" customWidth="1"/>
    <col min="3" max="3" width="51.3733333333333" style="249" customWidth="1"/>
    <col min="4" max="4" width="11.2533333333333" style="249" hidden="1" customWidth="1"/>
    <col min="5" max="5" width="7.12666666666667" style="249" customWidth="1"/>
    <col min="6" max="6" width="18.1266666666667" style="75" customWidth="1"/>
    <col min="7" max="7" width="2.5" style="75" hidden="1" customWidth="1"/>
    <col min="8" max="8" width="3.12666666666667" style="75" hidden="1" customWidth="1"/>
    <col min="9" max="9" width="3" style="75" hidden="1" customWidth="1"/>
    <col min="10" max="10" width="4" style="75" hidden="1" customWidth="1"/>
    <col min="11" max="11" width="4.37333333333333" style="75" hidden="1" customWidth="1"/>
    <col min="12" max="12" width="4.25333333333333" style="75" hidden="1" customWidth="1"/>
    <col min="13" max="13" width="13.1266666666667" style="75" customWidth="1"/>
    <col min="14" max="14" width="16.2533333333333" style="75" customWidth="1"/>
    <col min="15" max="15" width="19.7533333333333" style="75" customWidth="1"/>
    <col min="16" max="16" width="13.2533333333333" style="75" customWidth="1"/>
    <col min="17" max="17" width="59.5" style="75" customWidth="1"/>
    <col min="18" max="18" width="3" style="75" customWidth="1"/>
    <col min="19" max="19" width="6" style="249" customWidth="1"/>
    <col min="20" max="20" width="12.3733333333333" style="249" customWidth="1"/>
    <col min="21" max="21" width="27.3733333333333" style="249" customWidth="1"/>
    <col min="22" max="22" width="17.5" style="249" customWidth="1"/>
    <col min="23" max="23" width="39" style="249" customWidth="1"/>
    <col min="24" max="24" width="6.75333333333333" style="249" customWidth="1"/>
    <col min="25" max="25" width="6.5" style="249" customWidth="1"/>
    <col min="26" max="26" width="14.3733333333333" style="249" customWidth="1"/>
    <col min="27" max="27" width="9.62666666666667" style="249" customWidth="1"/>
    <col min="28" max="30" width="8.75333333333333" style="75" customWidth="1"/>
    <col min="31" max="16384" width="9" style="249"/>
  </cols>
  <sheetData>
    <row r="1" ht="18" spans="1:22">
      <c r="A1" s="250" t="s">
        <v>0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77"/>
      <c r="S1" s="278" t="s">
        <v>1</v>
      </c>
      <c r="T1" s="279"/>
      <c r="U1" s="279"/>
      <c r="V1" s="311"/>
    </row>
    <row r="2" ht="34.15" customHeight="1" spans="1:22">
      <c r="A2" s="252" t="s">
        <v>2</v>
      </c>
      <c r="B2" s="253" t="s">
        <v>3</v>
      </c>
      <c r="C2" s="253" t="s">
        <v>4</v>
      </c>
      <c r="D2" s="253" t="s">
        <v>5</v>
      </c>
      <c r="E2" s="253" t="s">
        <v>6</v>
      </c>
      <c r="F2" s="253" t="s">
        <v>7</v>
      </c>
      <c r="G2" s="267" t="s">
        <v>8</v>
      </c>
      <c r="H2" s="268"/>
      <c r="I2" s="268"/>
      <c r="J2" s="268"/>
      <c r="K2" s="268"/>
      <c r="L2" s="271"/>
      <c r="M2" s="253" t="s">
        <v>9</v>
      </c>
      <c r="N2" s="272" t="s">
        <v>10</v>
      </c>
      <c r="O2" s="253" t="s">
        <v>11</v>
      </c>
      <c r="P2" s="253" t="s">
        <v>12</v>
      </c>
      <c r="Q2" s="280" t="s">
        <v>13</v>
      </c>
      <c r="S2" s="281" t="s">
        <v>14</v>
      </c>
      <c r="T2" s="282"/>
      <c r="U2" s="282"/>
      <c r="V2" s="312"/>
    </row>
    <row r="3" ht="66" customHeight="1" spans="1:22">
      <c r="A3" s="252"/>
      <c r="B3" s="253"/>
      <c r="C3" s="253"/>
      <c r="D3" s="253"/>
      <c r="E3" s="253"/>
      <c r="F3" s="253"/>
      <c r="G3" s="269" t="s">
        <v>15</v>
      </c>
      <c r="H3" s="253" t="s">
        <v>16</v>
      </c>
      <c r="I3" s="253" t="s">
        <v>17</v>
      </c>
      <c r="J3" s="253" t="s">
        <v>18</v>
      </c>
      <c r="K3" s="253" t="s">
        <v>19</v>
      </c>
      <c r="L3" s="253" t="s">
        <v>20</v>
      </c>
      <c r="M3" s="253"/>
      <c r="N3" s="272"/>
      <c r="O3" s="253"/>
      <c r="P3" s="253"/>
      <c r="Q3" s="280"/>
      <c r="S3" s="281" t="s">
        <v>21</v>
      </c>
      <c r="T3" s="282"/>
      <c r="U3" s="282"/>
      <c r="V3" s="312"/>
    </row>
    <row r="4" ht="20.1" hidden="1" customHeight="1" spans="1:22">
      <c r="A4" s="254" t="s">
        <v>22</v>
      </c>
      <c r="B4" s="255" t="s">
        <v>23</v>
      </c>
      <c r="C4" s="256" t="s">
        <v>24</v>
      </c>
      <c r="D4" s="256" t="s">
        <v>25</v>
      </c>
      <c r="E4" s="256">
        <v>100</v>
      </c>
      <c r="F4" s="256">
        <v>8</v>
      </c>
      <c r="G4" s="256">
        <v>3</v>
      </c>
      <c r="H4" s="256">
        <v>0</v>
      </c>
      <c r="I4" s="256">
        <v>0</v>
      </c>
      <c r="J4" s="256">
        <v>0</v>
      </c>
      <c r="K4" s="256">
        <v>243</v>
      </c>
      <c r="L4" s="256">
        <v>161</v>
      </c>
      <c r="M4" s="273" t="s">
        <v>26</v>
      </c>
      <c r="N4" s="256">
        <v>1</v>
      </c>
      <c r="O4" s="256" t="s">
        <v>27</v>
      </c>
      <c r="P4" s="256">
        <f>(1000/E4)*127/250000*100</f>
        <v>0.508</v>
      </c>
      <c r="Q4" s="283" t="s">
        <v>28</v>
      </c>
      <c r="S4" s="284" t="s">
        <v>29</v>
      </c>
      <c r="T4" s="285"/>
      <c r="U4" s="285"/>
      <c r="V4" s="313"/>
    </row>
    <row r="5" ht="20.1" hidden="1" customHeight="1" spans="1:22">
      <c r="A5" s="254"/>
      <c r="B5" s="255" t="s">
        <v>30</v>
      </c>
      <c r="C5" s="256" t="s">
        <v>31</v>
      </c>
      <c r="D5" s="256" t="s">
        <v>25</v>
      </c>
      <c r="E5" s="256">
        <v>500</v>
      </c>
      <c r="F5" s="256">
        <v>8</v>
      </c>
      <c r="G5" s="256">
        <v>6</v>
      </c>
      <c r="H5" s="256">
        <v>0</v>
      </c>
      <c r="I5" s="256">
        <v>0</v>
      </c>
      <c r="J5" s="256">
        <v>48</v>
      </c>
      <c r="K5" s="256">
        <v>243</v>
      </c>
      <c r="L5" s="256">
        <v>161</v>
      </c>
      <c r="M5" s="255" t="s">
        <v>32</v>
      </c>
      <c r="N5" s="256">
        <v>1</v>
      </c>
      <c r="O5" s="256" t="s">
        <v>27</v>
      </c>
      <c r="P5" s="256">
        <f t="shared" ref="P5:P15" si="0">(1000/E5)*127/250000*100</f>
        <v>0.1016</v>
      </c>
      <c r="Q5" s="286" t="s">
        <v>33</v>
      </c>
      <c r="S5" s="287"/>
      <c r="T5" s="288"/>
      <c r="U5" s="288"/>
      <c r="V5" s="314"/>
    </row>
    <row r="6" ht="54" customHeight="1" spans="1:22">
      <c r="A6" s="254" t="s">
        <v>27</v>
      </c>
      <c r="B6" s="257" t="s">
        <v>34</v>
      </c>
      <c r="C6" s="258" t="s">
        <v>35</v>
      </c>
      <c r="D6" s="258" t="s">
        <v>25</v>
      </c>
      <c r="E6" s="258">
        <v>1000</v>
      </c>
      <c r="F6" s="258">
        <v>8</v>
      </c>
      <c r="G6" s="258">
        <v>6</v>
      </c>
      <c r="H6" s="258">
        <v>0</v>
      </c>
      <c r="I6" s="258">
        <v>0</v>
      </c>
      <c r="J6" s="258">
        <v>36</v>
      </c>
      <c r="K6" s="258">
        <v>161</v>
      </c>
      <c r="L6" s="258">
        <v>243</v>
      </c>
      <c r="M6" s="274" t="s">
        <v>36</v>
      </c>
      <c r="N6" s="256">
        <v>1</v>
      </c>
      <c r="O6" s="256" t="s">
        <v>22</v>
      </c>
      <c r="P6" s="256">
        <f t="shared" si="0"/>
        <v>0.0508</v>
      </c>
      <c r="Q6" s="283" t="s">
        <v>28</v>
      </c>
      <c r="S6" s="287"/>
      <c r="T6" s="288"/>
      <c r="U6" s="288"/>
      <c r="V6" s="314"/>
    </row>
    <row r="7" ht="20.1" customHeight="1" spans="1:22">
      <c r="A7" s="254"/>
      <c r="B7" s="257" t="s">
        <v>37</v>
      </c>
      <c r="C7" s="258" t="s">
        <v>38</v>
      </c>
      <c r="D7" s="258" t="s">
        <v>25</v>
      </c>
      <c r="E7" s="258">
        <v>1000</v>
      </c>
      <c r="F7" s="258">
        <v>8</v>
      </c>
      <c r="G7" s="258">
        <v>6</v>
      </c>
      <c r="H7" s="258">
        <v>0</v>
      </c>
      <c r="I7" s="258">
        <v>0</v>
      </c>
      <c r="J7" s="258">
        <v>37</v>
      </c>
      <c r="K7" s="258">
        <v>161</v>
      </c>
      <c r="L7" s="258">
        <v>243</v>
      </c>
      <c r="M7" s="257" t="s">
        <v>39</v>
      </c>
      <c r="N7" s="256">
        <v>1</v>
      </c>
      <c r="O7" s="256" t="s">
        <v>22</v>
      </c>
      <c r="P7" s="256">
        <f t="shared" si="0"/>
        <v>0.0508</v>
      </c>
      <c r="Q7" s="283" t="s">
        <v>28</v>
      </c>
      <c r="S7" s="287"/>
      <c r="T7" s="288"/>
      <c r="U7" s="288"/>
      <c r="V7" s="314"/>
    </row>
    <row r="8" ht="20.1" customHeight="1" spans="1:22">
      <c r="A8" s="254"/>
      <c r="B8" s="257" t="s">
        <v>40</v>
      </c>
      <c r="C8" s="258" t="s">
        <v>41</v>
      </c>
      <c r="D8" s="258" t="s">
        <v>25</v>
      </c>
      <c r="E8" s="258">
        <v>1000</v>
      </c>
      <c r="F8" s="258">
        <v>8</v>
      </c>
      <c r="G8" s="258">
        <v>6</v>
      </c>
      <c r="H8" s="258">
        <v>0</v>
      </c>
      <c r="I8" s="258">
        <v>0</v>
      </c>
      <c r="J8" s="258">
        <v>41</v>
      </c>
      <c r="K8" s="258">
        <v>161</v>
      </c>
      <c r="L8" s="258">
        <v>243</v>
      </c>
      <c r="M8" s="257" t="s">
        <v>42</v>
      </c>
      <c r="N8" s="256">
        <v>1</v>
      </c>
      <c r="O8" s="256" t="s">
        <v>22</v>
      </c>
      <c r="P8" s="256">
        <f t="shared" si="0"/>
        <v>0.0508</v>
      </c>
      <c r="Q8" s="289" t="s">
        <v>33</v>
      </c>
      <c r="S8" s="287"/>
      <c r="T8" s="288"/>
      <c r="U8" s="288"/>
      <c r="V8" s="314"/>
    </row>
    <row r="9" ht="20.1" customHeight="1" spans="1:22">
      <c r="A9" s="254"/>
      <c r="B9" s="257" t="s">
        <v>43</v>
      </c>
      <c r="C9" s="258" t="s">
        <v>44</v>
      </c>
      <c r="D9" s="258" t="s">
        <v>25</v>
      </c>
      <c r="E9" s="258">
        <v>100</v>
      </c>
      <c r="F9" s="258">
        <v>8</v>
      </c>
      <c r="G9" s="258">
        <v>3</v>
      </c>
      <c r="H9" s="258">
        <v>0</v>
      </c>
      <c r="I9" s="258">
        <v>0</v>
      </c>
      <c r="J9" s="258">
        <v>0</v>
      </c>
      <c r="K9" s="258">
        <v>161</v>
      </c>
      <c r="L9" s="258">
        <v>243</v>
      </c>
      <c r="M9" s="257" t="s">
        <v>45</v>
      </c>
      <c r="N9" s="256">
        <v>1</v>
      </c>
      <c r="O9" s="256" t="s">
        <v>22</v>
      </c>
      <c r="P9" s="256">
        <f t="shared" si="0"/>
        <v>0.508</v>
      </c>
      <c r="Q9" s="283" t="s">
        <v>28</v>
      </c>
      <c r="S9" s="290" t="s">
        <v>46</v>
      </c>
      <c r="T9" s="291"/>
      <c r="U9" s="291"/>
      <c r="V9" s="315"/>
    </row>
    <row r="10" ht="20.1" customHeight="1" spans="1:22">
      <c r="A10" s="254"/>
      <c r="B10" s="257" t="s">
        <v>47</v>
      </c>
      <c r="C10" s="258" t="s">
        <v>48</v>
      </c>
      <c r="D10" s="258" t="s">
        <v>25</v>
      </c>
      <c r="E10" s="258">
        <v>100</v>
      </c>
      <c r="F10" s="258">
        <v>8</v>
      </c>
      <c r="G10" s="258">
        <v>4</v>
      </c>
      <c r="H10" s="258">
        <v>0</v>
      </c>
      <c r="I10" s="258">
        <v>0</v>
      </c>
      <c r="J10" s="258">
        <v>16</v>
      </c>
      <c r="K10" s="258">
        <v>161</v>
      </c>
      <c r="L10" s="258">
        <v>243</v>
      </c>
      <c r="M10" s="257" t="s">
        <v>49</v>
      </c>
      <c r="N10" s="256">
        <v>1</v>
      </c>
      <c r="O10" s="256" t="s">
        <v>22</v>
      </c>
      <c r="P10" s="256">
        <f t="shared" si="0"/>
        <v>0.508</v>
      </c>
      <c r="Q10" s="292" t="s">
        <v>50</v>
      </c>
      <c r="S10" s="290" t="s">
        <v>51</v>
      </c>
      <c r="T10" s="291"/>
      <c r="U10" s="291"/>
      <c r="V10" s="315"/>
    </row>
    <row r="11" ht="20.1" customHeight="1" spans="1:22">
      <c r="A11" s="254"/>
      <c r="B11" s="257" t="s">
        <v>52</v>
      </c>
      <c r="C11" s="258" t="s">
        <v>53</v>
      </c>
      <c r="D11" s="258" t="s">
        <v>25</v>
      </c>
      <c r="E11" s="258">
        <v>100</v>
      </c>
      <c r="F11" s="258">
        <v>8</v>
      </c>
      <c r="G11" s="258">
        <v>6</v>
      </c>
      <c r="H11" s="258">
        <v>0</v>
      </c>
      <c r="I11" s="258">
        <v>0</v>
      </c>
      <c r="J11" s="258">
        <v>32</v>
      </c>
      <c r="K11" s="258">
        <v>161</v>
      </c>
      <c r="L11" s="258">
        <v>243</v>
      </c>
      <c r="M11" s="257" t="s">
        <v>54</v>
      </c>
      <c r="N11" s="256">
        <v>1</v>
      </c>
      <c r="O11" s="256" t="s">
        <v>22</v>
      </c>
      <c r="P11" s="256">
        <f t="shared" si="0"/>
        <v>0.508</v>
      </c>
      <c r="Q11" s="283" t="s">
        <v>28</v>
      </c>
      <c r="S11" s="293" t="s">
        <v>55</v>
      </c>
      <c r="T11" s="294"/>
      <c r="U11" s="294"/>
      <c r="V11" s="316"/>
    </row>
    <row r="12" ht="20.1" customHeight="1" spans="1:26">
      <c r="A12" s="254"/>
      <c r="B12" s="257" t="s">
        <v>56</v>
      </c>
      <c r="C12" s="258" t="s">
        <v>57</v>
      </c>
      <c r="D12" s="258" t="s">
        <v>25</v>
      </c>
      <c r="E12" s="258">
        <v>100</v>
      </c>
      <c r="F12" s="258">
        <v>8</v>
      </c>
      <c r="G12" s="258">
        <v>6</v>
      </c>
      <c r="H12" s="258">
        <v>0</v>
      </c>
      <c r="I12" s="258">
        <v>0</v>
      </c>
      <c r="J12" s="258">
        <v>33</v>
      </c>
      <c r="K12" s="258">
        <v>161</v>
      </c>
      <c r="L12" s="258">
        <v>243</v>
      </c>
      <c r="M12" s="257" t="s">
        <v>58</v>
      </c>
      <c r="N12" s="256">
        <v>1</v>
      </c>
      <c r="O12" s="256" t="s">
        <v>22</v>
      </c>
      <c r="P12" s="256">
        <f t="shared" si="0"/>
        <v>0.508</v>
      </c>
      <c r="Q12" s="283" t="s">
        <v>28</v>
      </c>
      <c r="S12" s="295"/>
      <c r="T12" s="296"/>
      <c r="U12" s="296"/>
      <c r="V12" s="317"/>
      <c r="X12" s="318"/>
      <c r="Y12" s="318"/>
      <c r="Z12" s="318"/>
    </row>
    <row r="13" ht="46.5" customHeight="1" spans="1:26">
      <c r="A13" s="254"/>
      <c r="B13" s="257" t="s">
        <v>59</v>
      </c>
      <c r="C13" s="258" t="s">
        <v>60</v>
      </c>
      <c r="D13" s="258" t="s">
        <v>25</v>
      </c>
      <c r="E13" s="258">
        <v>100</v>
      </c>
      <c r="F13" s="258">
        <v>8</v>
      </c>
      <c r="G13" s="258">
        <v>6</v>
      </c>
      <c r="H13" s="258">
        <v>0</v>
      </c>
      <c r="I13" s="258">
        <v>0</v>
      </c>
      <c r="J13" s="258">
        <v>34</v>
      </c>
      <c r="K13" s="258">
        <v>161</v>
      </c>
      <c r="L13" s="258">
        <v>243</v>
      </c>
      <c r="M13" s="257" t="s">
        <v>61</v>
      </c>
      <c r="N13" s="256">
        <v>1</v>
      </c>
      <c r="O13" s="256" t="s">
        <v>22</v>
      </c>
      <c r="P13" s="256">
        <f t="shared" si="0"/>
        <v>0.508</v>
      </c>
      <c r="Q13" s="283" t="s">
        <v>28</v>
      </c>
      <c r="S13" s="297" t="s">
        <v>62</v>
      </c>
      <c r="T13" s="298"/>
      <c r="U13" s="298"/>
      <c r="V13" s="319"/>
      <c r="X13" s="318"/>
      <c r="Y13" s="318"/>
      <c r="Z13" s="318"/>
    </row>
    <row r="14" ht="20.1" customHeight="1" spans="1:26">
      <c r="A14" s="254"/>
      <c r="B14" s="257" t="s">
        <v>63</v>
      </c>
      <c r="C14" s="258" t="s">
        <v>64</v>
      </c>
      <c r="D14" s="258" t="s">
        <v>25</v>
      </c>
      <c r="E14" s="258">
        <v>1000</v>
      </c>
      <c r="F14" s="258">
        <v>8</v>
      </c>
      <c r="G14" s="258">
        <v>6</v>
      </c>
      <c r="H14" s="258">
        <v>0</v>
      </c>
      <c r="I14" s="258">
        <v>0</v>
      </c>
      <c r="J14" s="258">
        <v>64</v>
      </c>
      <c r="K14" s="258">
        <v>161</v>
      </c>
      <c r="L14" s="258">
        <v>243</v>
      </c>
      <c r="M14" s="257" t="s">
        <v>65</v>
      </c>
      <c r="N14" s="256">
        <v>1</v>
      </c>
      <c r="O14" s="256" t="s">
        <v>22</v>
      </c>
      <c r="P14" s="256">
        <f t="shared" si="0"/>
        <v>0.0508</v>
      </c>
      <c r="Q14" s="283" t="s">
        <v>28</v>
      </c>
      <c r="U14" s="41"/>
      <c r="X14" s="318"/>
      <c r="Y14" s="318"/>
      <c r="Z14" s="318"/>
    </row>
    <row r="15" ht="33" customHeight="1" spans="1:26">
      <c r="A15" s="254"/>
      <c r="B15" s="257" t="s">
        <v>66</v>
      </c>
      <c r="C15" s="258" t="s">
        <v>67</v>
      </c>
      <c r="D15" s="258" t="s">
        <v>25</v>
      </c>
      <c r="E15" s="258">
        <v>100</v>
      </c>
      <c r="F15" s="258">
        <v>8</v>
      </c>
      <c r="G15" s="258">
        <v>6</v>
      </c>
      <c r="H15" s="258">
        <v>0</v>
      </c>
      <c r="I15" s="258">
        <v>0</v>
      </c>
      <c r="J15" s="258">
        <v>35</v>
      </c>
      <c r="K15" s="258">
        <v>161</v>
      </c>
      <c r="L15" s="258">
        <v>243</v>
      </c>
      <c r="M15" s="257" t="s">
        <v>68</v>
      </c>
      <c r="N15" s="256">
        <v>1</v>
      </c>
      <c r="O15" s="256" t="s">
        <v>22</v>
      </c>
      <c r="P15" s="256">
        <f t="shared" si="0"/>
        <v>0.508</v>
      </c>
      <c r="Q15" s="283" t="s">
        <v>28</v>
      </c>
      <c r="U15" s="41"/>
      <c r="X15" s="318"/>
      <c r="Y15" s="318"/>
      <c r="Z15" s="318"/>
    </row>
    <row r="16" ht="20.1" customHeight="1" spans="1:26">
      <c r="A16" s="254"/>
      <c r="B16" s="257" t="s">
        <v>69</v>
      </c>
      <c r="C16" s="258" t="s">
        <v>70</v>
      </c>
      <c r="D16" s="258" t="s">
        <v>25</v>
      </c>
      <c r="E16" s="258">
        <v>1000</v>
      </c>
      <c r="F16" s="258">
        <v>8</v>
      </c>
      <c r="G16" s="258">
        <v>6</v>
      </c>
      <c r="H16" s="258">
        <v>0</v>
      </c>
      <c r="I16" s="258">
        <v>0</v>
      </c>
      <c r="J16" s="258">
        <v>40</v>
      </c>
      <c r="K16" s="258">
        <v>161</v>
      </c>
      <c r="L16" s="258">
        <v>243</v>
      </c>
      <c r="M16" s="257" t="s">
        <v>71</v>
      </c>
      <c r="N16" s="256">
        <v>1</v>
      </c>
      <c r="O16" s="256" t="s">
        <v>22</v>
      </c>
      <c r="P16" s="256">
        <f t="shared" ref="P16:P24" si="1">(1000/E16)*127/250000*100</f>
        <v>0.0508</v>
      </c>
      <c r="Q16" s="283" t="s">
        <v>28</v>
      </c>
      <c r="S16" s="299" t="s">
        <v>72</v>
      </c>
      <c r="T16" s="300"/>
      <c r="U16" s="300"/>
      <c r="V16" s="320"/>
      <c r="X16" s="318"/>
      <c r="Y16" s="318"/>
      <c r="Z16" s="318"/>
    </row>
    <row r="17" ht="20.1" customHeight="1" spans="1:26">
      <c r="A17" s="254"/>
      <c r="B17" s="257" t="s">
        <v>73</v>
      </c>
      <c r="C17" s="258" t="s">
        <v>74</v>
      </c>
      <c r="D17" s="258" t="s">
        <v>25</v>
      </c>
      <c r="E17" s="258">
        <v>1000</v>
      </c>
      <c r="F17" s="258">
        <v>8</v>
      </c>
      <c r="G17" s="258">
        <v>4</v>
      </c>
      <c r="H17" s="258">
        <v>0</v>
      </c>
      <c r="I17" s="258">
        <v>0</v>
      </c>
      <c r="J17" s="258">
        <v>18</v>
      </c>
      <c r="K17" s="258">
        <v>161</v>
      </c>
      <c r="L17" s="258">
        <v>243</v>
      </c>
      <c r="M17" s="257" t="s">
        <v>75</v>
      </c>
      <c r="N17" s="256">
        <v>1</v>
      </c>
      <c r="O17" s="256" t="s">
        <v>22</v>
      </c>
      <c r="P17" s="256">
        <f t="shared" si="1"/>
        <v>0.0508</v>
      </c>
      <c r="Q17" s="283" t="s">
        <v>28</v>
      </c>
      <c r="S17" s="301" t="s">
        <v>76</v>
      </c>
      <c r="T17" s="302" t="s">
        <v>77</v>
      </c>
      <c r="U17" s="302" t="s">
        <v>78</v>
      </c>
      <c r="V17" s="321" t="s">
        <v>79</v>
      </c>
      <c r="X17" s="318"/>
      <c r="Y17" s="318"/>
      <c r="Z17" s="318"/>
    </row>
    <row r="18" ht="20.1" customHeight="1" spans="1:26">
      <c r="A18" s="254"/>
      <c r="B18" s="257" t="s">
        <v>80</v>
      </c>
      <c r="C18" s="258" t="s">
        <v>81</v>
      </c>
      <c r="D18" s="258" t="s">
        <v>25</v>
      </c>
      <c r="E18" s="258">
        <v>1000</v>
      </c>
      <c r="F18" s="258">
        <v>8</v>
      </c>
      <c r="G18" s="258">
        <v>4</v>
      </c>
      <c r="H18" s="258">
        <v>0</v>
      </c>
      <c r="I18" s="258">
        <v>0</v>
      </c>
      <c r="J18" s="258">
        <v>19</v>
      </c>
      <c r="K18" s="258">
        <v>161</v>
      </c>
      <c r="L18" s="258">
        <v>243</v>
      </c>
      <c r="M18" s="257" t="s">
        <v>82</v>
      </c>
      <c r="N18" s="256">
        <v>1</v>
      </c>
      <c r="O18" s="256" t="s">
        <v>22</v>
      </c>
      <c r="P18" s="256">
        <f t="shared" si="1"/>
        <v>0.0508</v>
      </c>
      <c r="Q18" s="283" t="s">
        <v>28</v>
      </c>
      <c r="S18" s="301" t="s">
        <v>27</v>
      </c>
      <c r="T18" s="302" t="s">
        <v>83</v>
      </c>
      <c r="U18" s="302" t="s">
        <v>84</v>
      </c>
      <c r="V18" s="321" t="s">
        <v>85</v>
      </c>
      <c r="X18" s="318"/>
      <c r="Y18" s="318"/>
      <c r="Z18" s="318"/>
    </row>
    <row r="19" ht="43.15" customHeight="1" spans="1:26">
      <c r="A19" s="254"/>
      <c r="B19" s="257" t="s">
        <v>86</v>
      </c>
      <c r="C19" s="258" t="s">
        <v>87</v>
      </c>
      <c r="D19" s="258" t="s">
        <v>25</v>
      </c>
      <c r="E19" s="258">
        <v>500</v>
      </c>
      <c r="F19" s="258">
        <v>8</v>
      </c>
      <c r="G19" s="258">
        <v>6</v>
      </c>
      <c r="H19" s="258">
        <v>0</v>
      </c>
      <c r="I19" s="258">
        <v>0</v>
      </c>
      <c r="J19" s="258">
        <v>255</v>
      </c>
      <c r="K19" s="258">
        <v>69</v>
      </c>
      <c r="L19" s="258">
        <v>243</v>
      </c>
      <c r="M19" s="257" t="s">
        <v>88</v>
      </c>
      <c r="N19" s="256">
        <v>1</v>
      </c>
      <c r="O19" s="256" t="s">
        <v>89</v>
      </c>
      <c r="P19" s="256">
        <f t="shared" si="1"/>
        <v>0.1016</v>
      </c>
      <c r="Q19" s="303" t="s">
        <v>90</v>
      </c>
      <c r="S19" s="304" t="s">
        <v>91</v>
      </c>
      <c r="T19" s="305" t="s">
        <v>92</v>
      </c>
      <c r="U19" s="305" t="s">
        <v>93</v>
      </c>
      <c r="V19" s="322" t="s">
        <v>94</v>
      </c>
      <c r="X19" s="318"/>
      <c r="Y19" s="318"/>
      <c r="Z19" s="318"/>
    </row>
    <row r="20" ht="20.1" customHeight="1" spans="1:26">
      <c r="A20" s="254"/>
      <c r="B20" s="257" t="s">
        <v>95</v>
      </c>
      <c r="C20" s="258" t="s">
        <v>96</v>
      </c>
      <c r="D20" s="258" t="s">
        <v>25</v>
      </c>
      <c r="E20" s="258">
        <v>50</v>
      </c>
      <c r="F20" s="258">
        <v>8</v>
      </c>
      <c r="G20" s="258">
        <v>6</v>
      </c>
      <c r="H20" s="258">
        <v>0</v>
      </c>
      <c r="I20" s="258">
        <v>0</v>
      </c>
      <c r="J20" s="258">
        <v>38</v>
      </c>
      <c r="K20" s="258">
        <v>161</v>
      </c>
      <c r="L20" s="258">
        <v>243</v>
      </c>
      <c r="M20" s="257" t="s">
        <v>97</v>
      </c>
      <c r="N20" s="256">
        <v>1</v>
      </c>
      <c r="O20" s="256" t="s">
        <v>22</v>
      </c>
      <c r="P20" s="256">
        <f t="shared" si="1"/>
        <v>1.016</v>
      </c>
      <c r="Q20" s="286" t="s">
        <v>33</v>
      </c>
      <c r="S20" s="304" t="s">
        <v>89</v>
      </c>
      <c r="T20" s="305" t="s">
        <v>98</v>
      </c>
      <c r="U20" s="305" t="s">
        <v>99</v>
      </c>
      <c r="V20" s="322">
        <v>45</v>
      </c>
      <c r="X20" s="318"/>
      <c r="Y20" s="318"/>
      <c r="Z20" s="318"/>
    </row>
    <row r="21" ht="20.1" customHeight="1" spans="1:26">
      <c r="A21" s="254"/>
      <c r="B21" s="257" t="s">
        <v>100</v>
      </c>
      <c r="C21" s="258" t="s">
        <v>101</v>
      </c>
      <c r="D21" s="258" t="s">
        <v>25</v>
      </c>
      <c r="E21" s="258">
        <v>100</v>
      </c>
      <c r="F21" s="258">
        <v>8</v>
      </c>
      <c r="G21" s="258">
        <v>6</v>
      </c>
      <c r="H21" s="258">
        <v>0</v>
      </c>
      <c r="I21" s="258">
        <v>0</v>
      </c>
      <c r="J21" s="258">
        <v>39</v>
      </c>
      <c r="K21" s="258">
        <v>161</v>
      </c>
      <c r="L21" s="258">
        <v>243</v>
      </c>
      <c r="M21" s="257" t="s">
        <v>102</v>
      </c>
      <c r="N21" s="256">
        <v>1</v>
      </c>
      <c r="O21" s="256" t="s">
        <v>22</v>
      </c>
      <c r="P21" s="256">
        <f t="shared" si="1"/>
        <v>0.508</v>
      </c>
      <c r="Q21" s="286" t="s">
        <v>33</v>
      </c>
      <c r="S21" s="264" t="s">
        <v>103</v>
      </c>
      <c r="T21" s="305" t="s">
        <v>15</v>
      </c>
      <c r="U21" s="305" t="s">
        <v>104</v>
      </c>
      <c r="V21" s="321">
        <v>45</v>
      </c>
      <c r="X21" s="318"/>
      <c r="Y21" s="318"/>
      <c r="Z21" s="318"/>
    </row>
    <row r="22" ht="30.75" customHeight="1" spans="1:22">
      <c r="A22" s="254"/>
      <c r="B22" s="257" t="s">
        <v>105</v>
      </c>
      <c r="C22" s="258" t="s">
        <v>106</v>
      </c>
      <c r="D22" s="258" t="s">
        <v>25</v>
      </c>
      <c r="E22" s="258">
        <v>100</v>
      </c>
      <c r="F22" s="258">
        <v>8</v>
      </c>
      <c r="G22" s="258">
        <v>4</v>
      </c>
      <c r="H22" s="258">
        <v>0</v>
      </c>
      <c r="I22" s="258">
        <v>0</v>
      </c>
      <c r="J22" s="258">
        <v>17</v>
      </c>
      <c r="K22" s="258">
        <v>161</v>
      </c>
      <c r="L22" s="258">
        <v>243</v>
      </c>
      <c r="M22" s="257" t="s">
        <v>107</v>
      </c>
      <c r="N22" s="256">
        <v>1</v>
      </c>
      <c r="O22" s="256" t="s">
        <v>22</v>
      </c>
      <c r="P22" s="256">
        <f t="shared" si="1"/>
        <v>0.508</v>
      </c>
      <c r="Q22" s="283" t="s">
        <v>28</v>
      </c>
      <c r="S22" s="306" t="s">
        <v>22</v>
      </c>
      <c r="T22" s="307" t="s">
        <v>108</v>
      </c>
      <c r="U22" s="307" t="s">
        <v>109</v>
      </c>
      <c r="V22" s="323" t="s">
        <v>110</v>
      </c>
    </row>
    <row r="23" ht="30.75" customHeight="1" spans="1:21">
      <c r="A23" s="254"/>
      <c r="B23" s="259" t="s">
        <v>111</v>
      </c>
      <c r="C23" s="260" t="s">
        <v>112</v>
      </c>
      <c r="D23" s="256" t="s">
        <v>25</v>
      </c>
      <c r="E23" s="260">
        <v>500</v>
      </c>
      <c r="F23" s="260">
        <v>8</v>
      </c>
      <c r="G23" s="260">
        <v>6</v>
      </c>
      <c r="H23" s="270">
        <v>0</v>
      </c>
      <c r="I23" s="270">
        <v>0</v>
      </c>
      <c r="J23" s="260">
        <v>42</v>
      </c>
      <c r="K23" s="270">
        <v>162</v>
      </c>
      <c r="L23" s="270">
        <v>243</v>
      </c>
      <c r="M23" s="275" t="s">
        <v>113</v>
      </c>
      <c r="N23" s="260">
        <v>1</v>
      </c>
      <c r="O23" s="270" t="s">
        <v>22</v>
      </c>
      <c r="P23" s="270">
        <f t="shared" si="1"/>
        <v>0.1016</v>
      </c>
      <c r="Q23" s="308" t="s">
        <v>114</v>
      </c>
      <c r="U23" s="41"/>
    </row>
    <row r="24" ht="30.75" customHeight="1" spans="1:21">
      <c r="A24" s="254"/>
      <c r="B24" s="261" t="s">
        <v>115</v>
      </c>
      <c r="C24" s="256" t="s">
        <v>116</v>
      </c>
      <c r="D24" s="256" t="s">
        <v>25</v>
      </c>
      <c r="E24" s="256">
        <v>100</v>
      </c>
      <c r="F24" s="256">
        <v>8</v>
      </c>
      <c r="G24" s="256">
        <v>4</v>
      </c>
      <c r="H24" s="256">
        <v>0</v>
      </c>
      <c r="I24" s="256">
        <v>0</v>
      </c>
      <c r="J24" s="256">
        <v>1</v>
      </c>
      <c r="K24" s="256">
        <v>162</v>
      </c>
      <c r="L24" s="256">
        <v>243</v>
      </c>
      <c r="M24" s="273" t="s">
        <v>117</v>
      </c>
      <c r="N24" s="256">
        <v>1</v>
      </c>
      <c r="O24" s="256" t="s">
        <v>91</v>
      </c>
      <c r="P24" s="256">
        <f t="shared" si="1"/>
        <v>0.508</v>
      </c>
      <c r="Q24" s="303" t="s">
        <v>118</v>
      </c>
      <c r="U24" s="41"/>
    </row>
    <row r="25" ht="31.15" customHeight="1" spans="1:21">
      <c r="A25" s="262" t="s">
        <v>103</v>
      </c>
      <c r="B25" s="263" t="s">
        <v>119</v>
      </c>
      <c r="C25" s="256" t="s">
        <v>120</v>
      </c>
      <c r="D25" s="256" t="s">
        <v>25</v>
      </c>
      <c r="E25" s="256">
        <v>0</v>
      </c>
      <c r="F25" s="256">
        <v>8</v>
      </c>
      <c r="G25" s="256">
        <v>4</v>
      </c>
      <c r="H25" s="256">
        <v>0</v>
      </c>
      <c r="I25" s="256">
        <v>0</v>
      </c>
      <c r="J25" s="256">
        <v>253</v>
      </c>
      <c r="K25" s="256">
        <v>243</v>
      </c>
      <c r="L25" s="256">
        <v>69</v>
      </c>
      <c r="M25" s="263" t="s">
        <v>121</v>
      </c>
      <c r="N25" s="256">
        <v>1</v>
      </c>
      <c r="O25" s="256" t="s">
        <v>27</v>
      </c>
      <c r="P25" s="256">
        <v>0</v>
      </c>
      <c r="Q25" s="303" t="s">
        <v>122</v>
      </c>
      <c r="U25" s="41"/>
    </row>
    <row r="26" ht="20.1" customHeight="1" spans="1:21">
      <c r="A26" s="264" t="s">
        <v>89</v>
      </c>
      <c r="B26" s="258" t="s">
        <v>123</v>
      </c>
      <c r="C26" s="256" t="s">
        <v>87</v>
      </c>
      <c r="D26" s="256" t="s">
        <v>25</v>
      </c>
      <c r="E26" s="258">
        <v>500</v>
      </c>
      <c r="F26" s="256">
        <v>8</v>
      </c>
      <c r="G26" s="256">
        <v>6</v>
      </c>
      <c r="H26" s="256">
        <v>0</v>
      </c>
      <c r="I26" s="256">
        <v>0</v>
      </c>
      <c r="J26" s="256">
        <v>255</v>
      </c>
      <c r="K26" s="256">
        <v>243</v>
      </c>
      <c r="L26" s="256">
        <v>69</v>
      </c>
      <c r="M26" s="255" t="s">
        <v>124</v>
      </c>
      <c r="N26" s="256">
        <v>1</v>
      </c>
      <c r="O26" s="256" t="s">
        <v>27</v>
      </c>
      <c r="P26" s="256">
        <f>(1000/E26)*127/250000*100</f>
        <v>0.1016</v>
      </c>
      <c r="Q26" s="309" t="s">
        <v>125</v>
      </c>
      <c r="U26" s="41"/>
    </row>
    <row r="27" ht="20.1" customHeight="1" spans="1:21">
      <c r="A27" s="264" t="s">
        <v>91</v>
      </c>
      <c r="B27" s="258" t="s">
        <v>126</v>
      </c>
      <c r="C27" s="256" t="s">
        <v>127</v>
      </c>
      <c r="D27" s="256" t="s">
        <v>25</v>
      </c>
      <c r="E27" s="258">
        <v>100</v>
      </c>
      <c r="F27" s="256">
        <v>8</v>
      </c>
      <c r="G27" s="256">
        <v>6</v>
      </c>
      <c r="H27" s="256">
        <v>0</v>
      </c>
      <c r="I27" s="256">
        <v>0</v>
      </c>
      <c r="J27" s="256">
        <v>1</v>
      </c>
      <c r="K27" s="256">
        <v>243</v>
      </c>
      <c r="L27" s="256">
        <v>162</v>
      </c>
      <c r="M27" s="273" t="s">
        <v>128</v>
      </c>
      <c r="N27" s="256">
        <v>1</v>
      </c>
      <c r="O27" s="256" t="s">
        <v>27</v>
      </c>
      <c r="P27" s="256">
        <f>(1000/E27)*127/250000*100</f>
        <v>0.508</v>
      </c>
      <c r="Q27" s="303" t="s">
        <v>118</v>
      </c>
      <c r="U27" s="41"/>
    </row>
    <row r="28" ht="20.1" customHeight="1" spans="1:17">
      <c r="A28" s="265" t="s">
        <v>129</v>
      </c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276">
        <f>SUM(P4:P27)</f>
        <v>7.366</v>
      </c>
      <c r="Q28" s="310"/>
    </row>
  </sheetData>
  <mergeCells count="25">
    <mergeCell ref="A1:Q1"/>
    <mergeCell ref="S1:V1"/>
    <mergeCell ref="G2:L2"/>
    <mergeCell ref="S2:V2"/>
    <mergeCell ref="S3:V3"/>
    <mergeCell ref="S9:V9"/>
    <mergeCell ref="S10:V10"/>
    <mergeCell ref="S13:V13"/>
    <mergeCell ref="S16:V16"/>
    <mergeCell ref="A28:O28"/>
    <mergeCell ref="A2:A3"/>
    <mergeCell ref="A4:A5"/>
    <mergeCell ref="A6:A24"/>
    <mergeCell ref="B2:B3"/>
    <mergeCell ref="C2:C3"/>
    <mergeCell ref="D2:D3"/>
    <mergeCell ref="E2:E3"/>
    <mergeCell ref="F2:F3"/>
    <mergeCell ref="M2:M3"/>
    <mergeCell ref="N2:N3"/>
    <mergeCell ref="O2:O3"/>
    <mergeCell ref="P2:P3"/>
    <mergeCell ref="Q2:Q3"/>
    <mergeCell ref="S4:V8"/>
    <mergeCell ref="S11:V12"/>
  </mergeCells>
  <pageMargins left="0.25" right="0.25" top="0.75" bottom="0.75" header="0.3" footer="0.3"/>
  <pageSetup paperSize="9" scale="52" orientation="landscape" horizontalDpi="200" verticalDpi="300"/>
  <headerFooter/>
  <colBreaks count="1" manualBreakCount="1">
    <brk id="17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262"/>
  <sheetViews>
    <sheetView tabSelected="1" view="pageBreakPreview" zoomScale="85" zoomScaleNormal="70" zoomScaleSheetLayoutView="85" topLeftCell="C1" workbookViewId="0">
      <pane ySplit="1" topLeftCell="A43" activePane="bottomLeft" state="frozen"/>
      <selection/>
      <selection pane="bottomLeft" activeCell="O52" sqref="O52"/>
    </sheetView>
  </sheetViews>
  <sheetFormatPr defaultColWidth="9" defaultRowHeight="12.75"/>
  <cols>
    <col min="1" max="1" width="3.5" customWidth="1"/>
    <col min="2" max="2" width="42" customWidth="1"/>
    <col min="3" max="3" width="14.3733333333333" style="4" customWidth="1"/>
    <col min="4" max="4" width="14.8733333333333" customWidth="1"/>
    <col min="5" max="5" width="5.87333333333333" customWidth="1"/>
    <col min="6" max="6" width="9.25333333333333" customWidth="1"/>
    <col min="7" max="7" width="18.3733333333333" customWidth="1"/>
    <col min="8" max="8" width="31.3733333333333" style="75" customWidth="1"/>
    <col min="9" max="9" width="13.7533333333333" style="74" customWidth="1"/>
    <col min="10" max="11" width="9.5" style="74" customWidth="1"/>
    <col min="12" max="12" width="11.2533333333333" style="74" hidden="1" customWidth="1"/>
    <col min="13" max="13" width="10" style="74" customWidth="1"/>
    <col min="14" max="14" width="7.37333333333333" style="74" customWidth="1"/>
    <col min="15" max="15" width="6.37333333333333" style="74" customWidth="1"/>
    <col min="16" max="16" width="10.5" style="74" customWidth="1"/>
    <col min="17" max="17" width="9.5" customWidth="1"/>
    <col min="18" max="18" width="60.5" style="76" customWidth="1"/>
    <col min="19" max="19" width="36.5" style="77" customWidth="1"/>
    <col min="20" max="20" width="10.7533333333333" style="74" customWidth="1"/>
    <col min="21" max="21" width="13" style="74" customWidth="1"/>
    <col min="22" max="22" width="57.5" customWidth="1"/>
  </cols>
  <sheetData>
    <row r="1" s="2" customFormat="1" ht="64.5" customHeight="1" spans="1:251">
      <c r="A1" s="78" t="s">
        <v>130</v>
      </c>
      <c r="B1" s="79" t="s">
        <v>131</v>
      </c>
      <c r="C1" s="78" t="s">
        <v>132</v>
      </c>
      <c r="D1" s="78" t="s">
        <v>133</v>
      </c>
      <c r="E1" s="78" t="s">
        <v>134</v>
      </c>
      <c r="F1" s="78" t="s">
        <v>135</v>
      </c>
      <c r="G1" s="78" t="s">
        <v>136</v>
      </c>
      <c r="H1" s="109" t="s">
        <v>137</v>
      </c>
      <c r="I1" s="78" t="s">
        <v>138</v>
      </c>
      <c r="J1" s="78" t="s">
        <v>139</v>
      </c>
      <c r="K1" s="78" t="s">
        <v>140</v>
      </c>
      <c r="L1" s="78" t="s">
        <v>141</v>
      </c>
      <c r="M1" s="78" t="s">
        <v>142</v>
      </c>
      <c r="N1" s="78" t="s">
        <v>143</v>
      </c>
      <c r="O1" s="78" t="s">
        <v>141</v>
      </c>
      <c r="P1" s="78" t="s">
        <v>144</v>
      </c>
      <c r="Q1" s="78" t="s">
        <v>145</v>
      </c>
      <c r="R1" s="218" t="s">
        <v>146</v>
      </c>
      <c r="S1" s="78" t="s">
        <v>147</v>
      </c>
      <c r="T1" s="78" t="s">
        <v>148</v>
      </c>
      <c r="U1" s="78" t="s">
        <v>149</v>
      </c>
      <c r="V1" s="78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</row>
    <row r="2" spans="1:22">
      <c r="A2" s="80" t="s">
        <v>150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</row>
    <row r="3" s="2" customFormat="1" ht="15.75" outlineLevel="1" spans="1:22">
      <c r="A3" s="81">
        <v>1</v>
      </c>
      <c r="B3" s="82" t="s">
        <v>151</v>
      </c>
      <c r="C3" s="83" t="s">
        <v>34</v>
      </c>
      <c r="D3" s="87" t="s">
        <v>36</v>
      </c>
      <c r="E3" s="157">
        <v>8</v>
      </c>
      <c r="F3" s="157" t="s">
        <v>152</v>
      </c>
      <c r="G3" s="84">
        <v>1000</v>
      </c>
      <c r="H3" s="112" t="s">
        <v>153</v>
      </c>
      <c r="I3" s="210">
        <v>0</v>
      </c>
      <c r="J3" s="210">
        <v>8</v>
      </c>
      <c r="K3" s="210">
        <v>1</v>
      </c>
      <c r="L3" s="210">
        <v>0</v>
      </c>
      <c r="M3" s="217"/>
      <c r="N3" s="217"/>
      <c r="O3" s="210">
        <v>0</v>
      </c>
      <c r="P3" s="217">
        <v>255</v>
      </c>
      <c r="Q3" s="217" t="s">
        <v>154</v>
      </c>
      <c r="R3" s="219" t="s">
        <v>155</v>
      </c>
      <c r="S3" s="114" t="s">
        <v>156</v>
      </c>
      <c r="T3" s="84" t="s">
        <v>27</v>
      </c>
      <c r="U3" s="84" t="s">
        <v>22</v>
      </c>
      <c r="V3" s="138"/>
    </row>
    <row r="4" s="2" customFormat="1" ht="15.75" outlineLevel="1" spans="1:22">
      <c r="A4" s="85"/>
      <c r="B4" s="82"/>
      <c r="C4" s="83"/>
      <c r="D4" s="93"/>
      <c r="E4" s="157"/>
      <c r="F4" s="157"/>
      <c r="G4" s="84"/>
      <c r="H4" s="112" t="s">
        <v>157</v>
      </c>
      <c r="I4" s="211">
        <v>8</v>
      </c>
      <c r="J4" s="210">
        <v>8</v>
      </c>
      <c r="K4" s="211">
        <v>1</v>
      </c>
      <c r="L4" s="211">
        <v>0</v>
      </c>
      <c r="M4" s="157"/>
      <c r="N4" s="157"/>
      <c r="O4" s="211">
        <v>0</v>
      </c>
      <c r="P4" s="157">
        <v>255</v>
      </c>
      <c r="Q4" s="157" t="s">
        <v>154</v>
      </c>
      <c r="R4" s="113" t="s">
        <v>155</v>
      </c>
      <c r="S4" s="115" t="s">
        <v>158</v>
      </c>
      <c r="T4" s="84" t="s">
        <v>27</v>
      </c>
      <c r="U4" s="84" t="s">
        <v>22</v>
      </c>
      <c r="V4" s="138"/>
    </row>
    <row r="5" s="2" customFormat="1" ht="15.75" outlineLevel="1" spans="1:22">
      <c r="A5" s="85"/>
      <c r="B5" s="82"/>
      <c r="C5" s="83"/>
      <c r="D5" s="93"/>
      <c r="E5" s="157"/>
      <c r="F5" s="157"/>
      <c r="G5" s="84"/>
      <c r="H5" s="112" t="s">
        <v>159</v>
      </c>
      <c r="I5" s="211">
        <v>16</v>
      </c>
      <c r="J5" s="210">
        <v>8</v>
      </c>
      <c r="K5" s="211">
        <v>1</v>
      </c>
      <c r="L5" s="211">
        <v>0</v>
      </c>
      <c r="M5" s="157"/>
      <c r="N5" s="157"/>
      <c r="O5" s="211">
        <v>0</v>
      </c>
      <c r="P5" s="157">
        <v>255</v>
      </c>
      <c r="Q5" s="157" t="s">
        <v>154</v>
      </c>
      <c r="R5" s="113" t="s">
        <v>160</v>
      </c>
      <c r="S5" s="115" t="s">
        <v>161</v>
      </c>
      <c r="T5" s="84" t="s">
        <v>27</v>
      </c>
      <c r="U5" s="84" t="s">
        <v>22</v>
      </c>
      <c r="V5" s="138"/>
    </row>
    <row r="6" s="2" customFormat="1" ht="15.75" outlineLevel="1" spans="1:22">
      <c r="A6" s="85"/>
      <c r="B6" s="82"/>
      <c r="C6" s="83"/>
      <c r="D6" s="93"/>
      <c r="E6" s="157"/>
      <c r="F6" s="157"/>
      <c r="G6" s="84"/>
      <c r="H6" s="112" t="s">
        <v>162</v>
      </c>
      <c r="I6" s="211">
        <v>24</v>
      </c>
      <c r="J6" s="212">
        <v>8</v>
      </c>
      <c r="K6" s="213">
        <v>1</v>
      </c>
      <c r="L6" s="213">
        <v>2000</v>
      </c>
      <c r="M6" s="157"/>
      <c r="N6" s="157"/>
      <c r="O6" s="211">
        <v>2000</v>
      </c>
      <c r="P6" s="157">
        <v>2255</v>
      </c>
      <c r="Q6" s="157" t="s">
        <v>154</v>
      </c>
      <c r="R6" s="113" t="s">
        <v>163</v>
      </c>
      <c r="S6" s="115"/>
      <c r="T6" s="84" t="s">
        <v>27</v>
      </c>
      <c r="U6" s="84" t="s">
        <v>22</v>
      </c>
      <c r="V6" s="138"/>
    </row>
    <row r="7" s="2" customFormat="1" ht="15.75" outlineLevel="1" spans="1:22">
      <c r="A7" s="85"/>
      <c r="B7" s="82"/>
      <c r="C7" s="83"/>
      <c r="D7" s="93"/>
      <c r="E7" s="157"/>
      <c r="F7" s="157"/>
      <c r="G7" s="84"/>
      <c r="H7" s="112" t="s">
        <v>164</v>
      </c>
      <c r="I7" s="211">
        <v>32</v>
      </c>
      <c r="J7" s="212">
        <v>8</v>
      </c>
      <c r="K7" s="211">
        <v>1</v>
      </c>
      <c r="L7" s="211">
        <v>0</v>
      </c>
      <c r="M7" s="157"/>
      <c r="N7" s="157"/>
      <c r="O7" s="211">
        <v>0</v>
      </c>
      <c r="P7" s="157">
        <v>255</v>
      </c>
      <c r="Q7" s="157" t="s">
        <v>154</v>
      </c>
      <c r="R7" s="113" t="s">
        <v>165</v>
      </c>
      <c r="S7" s="115"/>
      <c r="T7" s="84" t="s">
        <v>27</v>
      </c>
      <c r="U7" s="84" t="s">
        <v>22</v>
      </c>
      <c r="V7" s="138"/>
    </row>
    <row r="8" s="2" customFormat="1" ht="15.75" outlineLevel="1" spans="1:22">
      <c r="A8" s="86"/>
      <c r="B8" s="82"/>
      <c r="C8" s="83"/>
      <c r="D8" s="89"/>
      <c r="E8" s="157"/>
      <c r="F8" s="157"/>
      <c r="G8" s="84"/>
      <c r="H8" s="112" t="s">
        <v>166</v>
      </c>
      <c r="I8" s="211">
        <v>40</v>
      </c>
      <c r="J8" s="212">
        <v>8</v>
      </c>
      <c r="K8" s="211">
        <v>1</v>
      </c>
      <c r="L8" s="211">
        <v>0</v>
      </c>
      <c r="M8" s="157"/>
      <c r="N8" s="157"/>
      <c r="O8" s="211">
        <v>0</v>
      </c>
      <c r="P8" s="157">
        <v>255</v>
      </c>
      <c r="Q8" s="157" t="s">
        <v>154</v>
      </c>
      <c r="R8" s="113" t="s">
        <v>167</v>
      </c>
      <c r="S8" s="115"/>
      <c r="T8" s="84" t="s">
        <v>27</v>
      </c>
      <c r="U8" s="84" t="s">
        <v>22</v>
      </c>
      <c r="V8" s="138"/>
    </row>
    <row r="9" s="2" customFormat="1" ht="15" outlineLevel="1" spans="1:251">
      <c r="A9" s="87">
        <v>2</v>
      </c>
      <c r="B9" s="82" t="s">
        <v>168</v>
      </c>
      <c r="C9" s="88" t="s">
        <v>37</v>
      </c>
      <c r="D9" s="204" t="s">
        <v>39</v>
      </c>
      <c r="E9" s="84">
        <v>8</v>
      </c>
      <c r="F9" s="84" t="s">
        <v>6</v>
      </c>
      <c r="G9" s="84">
        <v>1000</v>
      </c>
      <c r="H9" s="116" t="s">
        <v>169</v>
      </c>
      <c r="I9" s="84">
        <v>0</v>
      </c>
      <c r="J9" s="84">
        <v>16</v>
      </c>
      <c r="K9" s="84">
        <v>0.01</v>
      </c>
      <c r="L9" s="84">
        <v>0</v>
      </c>
      <c r="M9" s="84"/>
      <c r="N9" s="84"/>
      <c r="O9" s="84">
        <v>0</v>
      </c>
      <c r="P9" s="84">
        <v>655.35</v>
      </c>
      <c r="Q9" s="84" t="s">
        <v>154</v>
      </c>
      <c r="R9" s="220" t="s">
        <v>170</v>
      </c>
      <c r="S9" s="118"/>
      <c r="T9" s="84" t="s">
        <v>27</v>
      </c>
      <c r="U9" s="84" t="s">
        <v>22</v>
      </c>
      <c r="V9" s="13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</row>
    <row r="10" s="2" customFormat="1" ht="15" outlineLevel="1" spans="1:251">
      <c r="A10" s="89"/>
      <c r="B10" s="82"/>
      <c r="C10" s="88"/>
      <c r="D10" s="204"/>
      <c r="E10" s="84"/>
      <c r="F10" s="84"/>
      <c r="G10" s="84"/>
      <c r="H10" s="116" t="s">
        <v>171</v>
      </c>
      <c r="I10" s="84">
        <v>16</v>
      </c>
      <c r="J10" s="84">
        <v>16</v>
      </c>
      <c r="K10" s="84">
        <v>0.01</v>
      </c>
      <c r="L10" s="84">
        <v>0</v>
      </c>
      <c r="M10" s="84"/>
      <c r="N10" s="84"/>
      <c r="O10" s="84">
        <v>0</v>
      </c>
      <c r="P10" s="84">
        <v>655.35</v>
      </c>
      <c r="Q10" s="84" t="s">
        <v>154</v>
      </c>
      <c r="R10" s="220" t="s">
        <v>172</v>
      </c>
      <c r="S10" s="118"/>
      <c r="T10" s="84" t="s">
        <v>27</v>
      </c>
      <c r="U10" s="84" t="s">
        <v>22</v>
      </c>
      <c r="V10" s="139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</row>
    <row r="11" spans="1:22">
      <c r="A11" s="90" t="s">
        <v>173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="2" customFormat="1" ht="25.5" outlineLevel="1" spans="1:251">
      <c r="A12" s="87">
        <v>3</v>
      </c>
      <c r="B12" s="91" t="s">
        <v>174</v>
      </c>
      <c r="C12" s="92" t="s">
        <v>43</v>
      </c>
      <c r="D12" s="205" t="s">
        <v>45</v>
      </c>
      <c r="E12" s="87">
        <v>8</v>
      </c>
      <c r="F12" s="87" t="s">
        <v>6</v>
      </c>
      <c r="G12" s="87">
        <v>100</v>
      </c>
      <c r="H12" s="119" t="s">
        <v>175</v>
      </c>
      <c r="I12" s="105">
        <v>0</v>
      </c>
      <c r="J12" s="214">
        <v>4</v>
      </c>
      <c r="K12" s="105">
        <v>1</v>
      </c>
      <c r="L12" s="105">
        <v>0</v>
      </c>
      <c r="M12" s="105"/>
      <c r="N12" s="105"/>
      <c r="O12" s="105">
        <v>0</v>
      </c>
      <c r="P12" s="105">
        <v>3</v>
      </c>
      <c r="Q12" s="84" t="s">
        <v>154</v>
      </c>
      <c r="R12" s="220" t="s">
        <v>176</v>
      </c>
      <c r="S12" s="118" t="s">
        <v>177</v>
      </c>
      <c r="T12" s="84" t="s">
        <v>27</v>
      </c>
      <c r="U12" s="84" t="s">
        <v>22</v>
      </c>
      <c r="V12" s="139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</row>
    <row r="13" s="2" customFormat="1" ht="38.25" outlineLevel="1" spans="1:251">
      <c r="A13" s="93"/>
      <c r="B13" s="94"/>
      <c r="C13" s="95"/>
      <c r="D13" s="206"/>
      <c r="E13" s="93"/>
      <c r="F13" s="93"/>
      <c r="G13" s="93"/>
      <c r="H13" s="119" t="s">
        <v>178</v>
      </c>
      <c r="I13" s="103">
        <v>4</v>
      </c>
      <c r="J13" s="214">
        <v>4</v>
      </c>
      <c r="K13" s="103">
        <v>1</v>
      </c>
      <c r="L13" s="103">
        <v>0</v>
      </c>
      <c r="M13" s="103"/>
      <c r="N13" s="103"/>
      <c r="O13" s="103">
        <v>0</v>
      </c>
      <c r="P13" s="103">
        <v>7</v>
      </c>
      <c r="Q13" s="82" t="s">
        <v>154</v>
      </c>
      <c r="R13" s="117" t="s">
        <v>179</v>
      </c>
      <c r="S13" s="120" t="s">
        <v>180</v>
      </c>
      <c r="T13" s="82" t="s">
        <v>27</v>
      </c>
      <c r="U13" s="82" t="s">
        <v>22</v>
      </c>
      <c r="V13" s="139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</row>
    <row r="14" s="2" customFormat="1" ht="25.5" outlineLevel="1" spans="1:251">
      <c r="A14" s="93"/>
      <c r="B14" s="94"/>
      <c r="C14" s="95"/>
      <c r="D14" s="206"/>
      <c r="E14" s="93"/>
      <c r="F14" s="93"/>
      <c r="G14" s="93"/>
      <c r="H14" s="119" t="s">
        <v>181</v>
      </c>
      <c r="I14" s="105">
        <v>8</v>
      </c>
      <c r="J14" s="214">
        <v>4</v>
      </c>
      <c r="K14" s="105">
        <v>1</v>
      </c>
      <c r="L14" s="105">
        <v>0</v>
      </c>
      <c r="M14" s="105"/>
      <c r="N14" s="105"/>
      <c r="O14" s="105">
        <v>0</v>
      </c>
      <c r="P14" s="105">
        <v>7</v>
      </c>
      <c r="Q14" s="84" t="s">
        <v>154</v>
      </c>
      <c r="R14" s="221" t="s">
        <v>182</v>
      </c>
      <c r="S14" s="118" t="s">
        <v>183</v>
      </c>
      <c r="T14" s="84" t="s">
        <v>27</v>
      </c>
      <c r="U14" s="84" t="s">
        <v>22</v>
      </c>
      <c r="V14" s="139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</row>
    <row r="15" s="2" customFormat="1" ht="53.25" customHeight="1" outlineLevel="1" spans="1:251">
      <c r="A15" s="93"/>
      <c r="B15" s="94"/>
      <c r="C15" s="95"/>
      <c r="D15" s="206"/>
      <c r="E15" s="93"/>
      <c r="F15" s="93"/>
      <c r="G15" s="93"/>
      <c r="H15" s="122" t="s">
        <v>184</v>
      </c>
      <c r="I15" s="214">
        <v>12</v>
      </c>
      <c r="J15" s="214">
        <v>4</v>
      </c>
      <c r="K15" s="214">
        <v>1</v>
      </c>
      <c r="L15" s="214">
        <v>0</v>
      </c>
      <c r="M15" s="214"/>
      <c r="N15" s="214"/>
      <c r="O15" s="214">
        <v>0</v>
      </c>
      <c r="P15" s="214">
        <v>1</v>
      </c>
      <c r="Q15" s="99" t="s">
        <v>154</v>
      </c>
      <c r="R15" s="222" t="s">
        <v>185</v>
      </c>
      <c r="S15" s="124" t="s">
        <v>186</v>
      </c>
      <c r="T15" s="84" t="s">
        <v>27</v>
      </c>
      <c r="U15" s="84" t="s">
        <v>22</v>
      </c>
      <c r="V15" s="139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="2" customFormat="1" ht="15" outlineLevel="1" spans="1:251">
      <c r="A16" s="93"/>
      <c r="B16" s="94"/>
      <c r="C16" s="95"/>
      <c r="D16" s="206"/>
      <c r="E16" s="93"/>
      <c r="F16" s="93"/>
      <c r="G16" s="93"/>
      <c r="H16" s="119" t="s">
        <v>187</v>
      </c>
      <c r="I16" s="99">
        <v>16</v>
      </c>
      <c r="J16" s="99">
        <v>4</v>
      </c>
      <c r="K16" s="99">
        <v>1</v>
      </c>
      <c r="L16" s="99">
        <v>0</v>
      </c>
      <c r="M16" s="99"/>
      <c r="N16" s="99"/>
      <c r="O16" s="99">
        <v>0</v>
      </c>
      <c r="P16" s="99">
        <v>1</v>
      </c>
      <c r="Q16" s="99" t="s">
        <v>154</v>
      </c>
      <c r="R16" s="223" t="s">
        <v>188</v>
      </c>
      <c r="S16" s="125" t="s">
        <v>189</v>
      </c>
      <c r="T16" s="82" t="s">
        <v>27</v>
      </c>
      <c r="U16" s="82" t="s">
        <v>22</v>
      </c>
      <c r="V16" s="139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="2" customFormat="1" ht="24" customHeight="1" outlineLevel="1" spans="1:251">
      <c r="A17" s="93"/>
      <c r="B17" s="94"/>
      <c r="C17" s="95"/>
      <c r="D17" s="206"/>
      <c r="E17" s="93"/>
      <c r="F17" s="93"/>
      <c r="G17" s="93"/>
      <c r="H17" s="122" t="s">
        <v>190</v>
      </c>
      <c r="I17" s="96">
        <f>I16+J16</f>
        <v>20</v>
      </c>
      <c r="J17" s="215">
        <v>1</v>
      </c>
      <c r="K17" s="96">
        <v>1</v>
      </c>
      <c r="L17" s="96">
        <v>0</v>
      </c>
      <c r="M17" s="96"/>
      <c r="N17" s="96"/>
      <c r="O17" s="96">
        <v>0</v>
      </c>
      <c r="P17" s="96">
        <v>1</v>
      </c>
      <c r="Q17" s="96" t="s">
        <v>154</v>
      </c>
      <c r="R17" s="224" t="s">
        <v>191</v>
      </c>
      <c r="S17" s="127" t="s">
        <v>192</v>
      </c>
      <c r="T17" s="96" t="s">
        <v>27</v>
      </c>
      <c r="U17" s="96" t="s">
        <v>22</v>
      </c>
      <c r="V17" s="139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="2" customFormat="1" ht="24" customHeight="1" outlineLevel="1" spans="1:251">
      <c r="A18" s="93"/>
      <c r="B18" s="94"/>
      <c r="C18" s="95"/>
      <c r="D18" s="206"/>
      <c r="E18" s="93"/>
      <c r="F18" s="93"/>
      <c r="G18" s="93"/>
      <c r="H18" s="122" t="s">
        <v>193</v>
      </c>
      <c r="I18" s="96">
        <f t="shared" ref="I18:I35" si="0">I17+J17</f>
        <v>21</v>
      </c>
      <c r="J18" s="215">
        <v>1</v>
      </c>
      <c r="K18" s="96">
        <v>1</v>
      </c>
      <c r="L18" s="96">
        <v>0</v>
      </c>
      <c r="M18" s="96"/>
      <c r="N18" s="96"/>
      <c r="O18" s="96">
        <v>0</v>
      </c>
      <c r="P18" s="96">
        <v>1</v>
      </c>
      <c r="Q18" s="96" t="s">
        <v>154</v>
      </c>
      <c r="R18" s="224" t="s">
        <v>194</v>
      </c>
      <c r="S18" s="127" t="s">
        <v>192</v>
      </c>
      <c r="T18" s="96" t="s">
        <v>27</v>
      </c>
      <c r="U18" s="96" t="s">
        <v>22</v>
      </c>
      <c r="V18" s="139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</row>
    <row r="19" s="2" customFormat="1" ht="24" customHeight="1" outlineLevel="1" spans="1:251">
      <c r="A19" s="93"/>
      <c r="B19" s="94"/>
      <c r="C19" s="95"/>
      <c r="D19" s="206"/>
      <c r="E19" s="93"/>
      <c r="F19" s="93"/>
      <c r="G19" s="93"/>
      <c r="H19" s="122" t="s">
        <v>195</v>
      </c>
      <c r="I19" s="96">
        <f t="shared" si="0"/>
        <v>22</v>
      </c>
      <c r="J19" s="215">
        <v>1</v>
      </c>
      <c r="K19" s="96">
        <v>1</v>
      </c>
      <c r="L19" s="96">
        <v>0</v>
      </c>
      <c r="M19" s="96"/>
      <c r="N19" s="96"/>
      <c r="O19" s="96">
        <v>0</v>
      </c>
      <c r="P19" s="96">
        <v>1</v>
      </c>
      <c r="Q19" s="96" t="s">
        <v>154</v>
      </c>
      <c r="R19" s="224" t="s">
        <v>196</v>
      </c>
      <c r="S19" s="127" t="s">
        <v>192</v>
      </c>
      <c r="T19" s="96" t="s">
        <v>27</v>
      </c>
      <c r="U19" s="96" t="s">
        <v>22</v>
      </c>
      <c r="V19" s="13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</row>
    <row r="20" s="2" customFormat="1" ht="24" customHeight="1" outlineLevel="1" spans="1:251">
      <c r="A20" s="93"/>
      <c r="B20" s="94"/>
      <c r="C20" s="95"/>
      <c r="D20" s="206"/>
      <c r="E20" s="93"/>
      <c r="F20" s="93"/>
      <c r="G20" s="93"/>
      <c r="H20" s="122" t="s">
        <v>197</v>
      </c>
      <c r="I20" s="96">
        <f t="shared" si="0"/>
        <v>23</v>
      </c>
      <c r="J20" s="215">
        <v>1</v>
      </c>
      <c r="K20" s="96">
        <v>1</v>
      </c>
      <c r="L20" s="96">
        <v>0</v>
      </c>
      <c r="M20" s="96"/>
      <c r="N20" s="96"/>
      <c r="O20" s="96">
        <v>0</v>
      </c>
      <c r="P20" s="96">
        <v>1</v>
      </c>
      <c r="Q20" s="96" t="s">
        <v>154</v>
      </c>
      <c r="R20" s="224" t="s">
        <v>198</v>
      </c>
      <c r="S20" s="127" t="s">
        <v>199</v>
      </c>
      <c r="T20" s="96" t="s">
        <v>27</v>
      </c>
      <c r="U20" s="96" t="s">
        <v>22</v>
      </c>
      <c r="V20" s="139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</row>
    <row r="21" s="2" customFormat="1" ht="15" outlineLevel="1" spans="1:251">
      <c r="A21" s="93"/>
      <c r="B21" s="94"/>
      <c r="C21" s="95"/>
      <c r="D21" s="206"/>
      <c r="E21" s="93"/>
      <c r="F21" s="93"/>
      <c r="G21" s="93"/>
      <c r="H21" s="122" t="s">
        <v>200</v>
      </c>
      <c r="I21" s="96">
        <f t="shared" si="0"/>
        <v>24</v>
      </c>
      <c r="J21" s="215">
        <v>2</v>
      </c>
      <c r="K21" s="97">
        <v>1</v>
      </c>
      <c r="L21" s="97">
        <v>0</v>
      </c>
      <c r="M21" s="97">
        <v>0</v>
      </c>
      <c r="N21" s="97"/>
      <c r="O21" s="97">
        <v>0</v>
      </c>
      <c r="P21" s="97">
        <v>3</v>
      </c>
      <c r="Q21" s="97" t="s">
        <v>154</v>
      </c>
      <c r="R21" s="128" t="s">
        <v>201</v>
      </c>
      <c r="S21" s="129" t="s">
        <v>202</v>
      </c>
      <c r="T21" s="97" t="s">
        <v>27</v>
      </c>
      <c r="U21" s="97" t="s">
        <v>22</v>
      </c>
      <c r="V21" s="139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</row>
    <row r="22" s="2" customFormat="1" ht="24" customHeight="1" outlineLevel="1" spans="1:251">
      <c r="A22" s="93"/>
      <c r="B22" s="94"/>
      <c r="C22" s="95"/>
      <c r="D22" s="206"/>
      <c r="E22" s="93"/>
      <c r="F22" s="93"/>
      <c r="G22" s="93"/>
      <c r="H22" s="122" t="s">
        <v>203</v>
      </c>
      <c r="I22" s="96">
        <f t="shared" si="0"/>
        <v>26</v>
      </c>
      <c r="J22" s="215">
        <v>2</v>
      </c>
      <c r="K22" s="97">
        <v>1</v>
      </c>
      <c r="L22" s="97">
        <v>0</v>
      </c>
      <c r="M22" s="97">
        <v>0</v>
      </c>
      <c r="N22" s="97"/>
      <c r="O22" s="97">
        <v>0</v>
      </c>
      <c r="P22" s="97">
        <v>3</v>
      </c>
      <c r="Q22" s="97" t="s">
        <v>154</v>
      </c>
      <c r="R22" s="128" t="s">
        <v>204</v>
      </c>
      <c r="S22" s="129" t="s">
        <v>202</v>
      </c>
      <c r="T22" s="97" t="s">
        <v>27</v>
      </c>
      <c r="U22" s="97" t="s">
        <v>22</v>
      </c>
      <c r="V22" s="139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</row>
    <row r="23" s="2" customFormat="1" ht="24" customHeight="1" outlineLevel="1" spans="1:251">
      <c r="A23" s="93"/>
      <c r="B23" s="94"/>
      <c r="C23" s="95"/>
      <c r="D23" s="206"/>
      <c r="E23" s="93"/>
      <c r="F23" s="93"/>
      <c r="G23" s="93"/>
      <c r="H23" s="122" t="s">
        <v>205</v>
      </c>
      <c r="I23" s="96">
        <f t="shared" si="0"/>
        <v>28</v>
      </c>
      <c r="J23" s="215">
        <v>1</v>
      </c>
      <c r="K23" s="96">
        <v>1</v>
      </c>
      <c r="L23" s="96">
        <v>0</v>
      </c>
      <c r="M23" s="96"/>
      <c r="N23" s="96"/>
      <c r="O23" s="96">
        <v>0</v>
      </c>
      <c r="P23" s="96">
        <v>1</v>
      </c>
      <c r="Q23" s="96" t="s">
        <v>154</v>
      </c>
      <c r="R23" s="224" t="s">
        <v>206</v>
      </c>
      <c r="S23" s="127" t="s">
        <v>192</v>
      </c>
      <c r="T23" s="96" t="s">
        <v>27</v>
      </c>
      <c r="U23" s="96" t="s">
        <v>22</v>
      </c>
      <c r="V23" s="139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</row>
    <row r="24" s="2" customFormat="1" ht="24" customHeight="1" outlineLevel="1" spans="1:251">
      <c r="A24" s="93"/>
      <c r="B24" s="94"/>
      <c r="C24" s="95"/>
      <c r="D24" s="206"/>
      <c r="E24" s="93"/>
      <c r="F24" s="93"/>
      <c r="G24" s="93"/>
      <c r="H24" s="122" t="s">
        <v>207</v>
      </c>
      <c r="I24" s="96">
        <f t="shared" si="0"/>
        <v>29</v>
      </c>
      <c r="J24" s="215">
        <v>1</v>
      </c>
      <c r="K24" s="96">
        <v>1</v>
      </c>
      <c r="L24" s="96">
        <v>0</v>
      </c>
      <c r="M24" s="96"/>
      <c r="N24" s="96"/>
      <c r="O24" s="96">
        <v>0</v>
      </c>
      <c r="P24" s="96">
        <v>1</v>
      </c>
      <c r="Q24" s="96" t="s">
        <v>154</v>
      </c>
      <c r="R24" s="224" t="s">
        <v>208</v>
      </c>
      <c r="S24" s="127" t="s">
        <v>192</v>
      </c>
      <c r="T24" s="96" t="s">
        <v>27</v>
      </c>
      <c r="U24" s="96" t="s">
        <v>22</v>
      </c>
      <c r="V24" s="139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</row>
    <row r="25" s="2" customFormat="1" ht="24" customHeight="1" outlineLevel="1" spans="1:251">
      <c r="A25" s="93"/>
      <c r="B25" s="94"/>
      <c r="C25" s="95"/>
      <c r="D25" s="206"/>
      <c r="E25" s="93"/>
      <c r="F25" s="93"/>
      <c r="G25" s="93"/>
      <c r="H25" s="122" t="s">
        <v>209</v>
      </c>
      <c r="I25" s="96">
        <f t="shared" si="0"/>
        <v>30</v>
      </c>
      <c r="J25" s="215">
        <v>1</v>
      </c>
      <c r="K25" s="96">
        <v>1</v>
      </c>
      <c r="L25" s="96">
        <v>0</v>
      </c>
      <c r="M25" s="96"/>
      <c r="N25" s="96"/>
      <c r="O25" s="96">
        <v>0</v>
      </c>
      <c r="P25" s="96">
        <v>1</v>
      </c>
      <c r="Q25" s="96" t="s">
        <v>154</v>
      </c>
      <c r="R25" s="224" t="s">
        <v>210</v>
      </c>
      <c r="S25" s="127" t="s">
        <v>192</v>
      </c>
      <c r="T25" s="96" t="s">
        <v>27</v>
      </c>
      <c r="U25" s="96" t="s">
        <v>22</v>
      </c>
      <c r="V25" s="139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</row>
    <row r="26" s="2" customFormat="1" ht="24" customHeight="1" outlineLevel="1" spans="1:251">
      <c r="A26" s="93"/>
      <c r="B26" s="94"/>
      <c r="C26" s="95"/>
      <c r="D26" s="206"/>
      <c r="E26" s="93"/>
      <c r="F26" s="93"/>
      <c r="G26" s="93"/>
      <c r="H26" s="122" t="s">
        <v>211</v>
      </c>
      <c r="I26" s="96">
        <f t="shared" si="0"/>
        <v>31</v>
      </c>
      <c r="J26" s="215">
        <v>1</v>
      </c>
      <c r="K26" s="96">
        <v>1</v>
      </c>
      <c r="L26" s="96">
        <v>0</v>
      </c>
      <c r="M26" s="96"/>
      <c r="N26" s="96"/>
      <c r="O26" s="96">
        <v>0</v>
      </c>
      <c r="P26" s="96">
        <v>1</v>
      </c>
      <c r="Q26" s="96" t="s">
        <v>154</v>
      </c>
      <c r="R26" s="224" t="s">
        <v>212</v>
      </c>
      <c r="S26" s="127" t="s">
        <v>192</v>
      </c>
      <c r="T26" s="96" t="s">
        <v>27</v>
      </c>
      <c r="U26" s="96" t="s">
        <v>22</v>
      </c>
      <c r="V26" s="139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</row>
    <row r="27" s="2" customFormat="1" ht="24" customHeight="1" outlineLevel="1" spans="1:251">
      <c r="A27" s="93"/>
      <c r="B27" s="94"/>
      <c r="C27" s="95"/>
      <c r="D27" s="206"/>
      <c r="E27" s="93"/>
      <c r="F27" s="93"/>
      <c r="G27" s="93"/>
      <c r="H27" s="122" t="s">
        <v>213</v>
      </c>
      <c r="I27" s="96">
        <f t="shared" si="0"/>
        <v>32</v>
      </c>
      <c r="J27" s="215">
        <v>1</v>
      </c>
      <c r="K27" s="96">
        <v>1</v>
      </c>
      <c r="L27" s="96">
        <v>0</v>
      </c>
      <c r="M27" s="96"/>
      <c r="N27" s="96"/>
      <c r="O27" s="96">
        <v>0</v>
      </c>
      <c r="P27" s="96">
        <v>1</v>
      </c>
      <c r="Q27" s="96" t="s">
        <v>154</v>
      </c>
      <c r="R27" s="224" t="s">
        <v>214</v>
      </c>
      <c r="S27" s="127" t="s">
        <v>192</v>
      </c>
      <c r="T27" s="96" t="s">
        <v>27</v>
      </c>
      <c r="U27" s="96" t="s">
        <v>22</v>
      </c>
      <c r="V27" s="139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</row>
    <row r="28" s="2" customFormat="1" ht="24" customHeight="1" outlineLevel="1" spans="1:251">
      <c r="A28" s="93"/>
      <c r="B28" s="94"/>
      <c r="C28" s="95"/>
      <c r="D28" s="206"/>
      <c r="E28" s="93"/>
      <c r="F28" s="93"/>
      <c r="G28" s="93"/>
      <c r="H28" s="122" t="s">
        <v>215</v>
      </c>
      <c r="I28" s="96">
        <f t="shared" si="0"/>
        <v>33</v>
      </c>
      <c r="J28" s="215">
        <v>1</v>
      </c>
      <c r="K28" s="96">
        <v>1</v>
      </c>
      <c r="L28" s="96">
        <v>0</v>
      </c>
      <c r="M28" s="96"/>
      <c r="N28" s="96"/>
      <c r="O28" s="96">
        <v>0</v>
      </c>
      <c r="P28" s="96">
        <v>1</v>
      </c>
      <c r="Q28" s="96" t="s">
        <v>154</v>
      </c>
      <c r="R28" s="224" t="s">
        <v>216</v>
      </c>
      <c r="S28" s="127" t="s">
        <v>192</v>
      </c>
      <c r="T28" s="96" t="s">
        <v>27</v>
      </c>
      <c r="U28" s="96" t="s">
        <v>22</v>
      </c>
      <c r="V28" s="139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</row>
    <row r="29" s="2" customFormat="1" ht="24" customHeight="1" outlineLevel="1" spans="1:251">
      <c r="A29" s="93"/>
      <c r="B29" s="94"/>
      <c r="C29" s="95"/>
      <c r="D29" s="206"/>
      <c r="E29" s="93"/>
      <c r="F29" s="93"/>
      <c r="G29" s="93"/>
      <c r="H29" s="122" t="s">
        <v>217</v>
      </c>
      <c r="I29" s="96">
        <f t="shared" si="0"/>
        <v>34</v>
      </c>
      <c r="J29" s="215">
        <v>1</v>
      </c>
      <c r="K29" s="96">
        <v>1</v>
      </c>
      <c r="L29" s="96">
        <v>0</v>
      </c>
      <c r="M29" s="96"/>
      <c r="N29" s="96"/>
      <c r="O29" s="96">
        <v>0</v>
      </c>
      <c r="P29" s="96">
        <v>1</v>
      </c>
      <c r="Q29" s="96" t="s">
        <v>154</v>
      </c>
      <c r="R29" s="224" t="s">
        <v>218</v>
      </c>
      <c r="S29" s="127" t="s">
        <v>192</v>
      </c>
      <c r="T29" s="96" t="s">
        <v>27</v>
      </c>
      <c r="U29" s="96" t="s">
        <v>22</v>
      </c>
      <c r="V29" s="13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</row>
    <row r="30" s="2" customFormat="1" ht="24" customHeight="1" outlineLevel="1" spans="1:251">
      <c r="A30" s="93"/>
      <c r="B30" s="94"/>
      <c r="C30" s="95"/>
      <c r="D30" s="206"/>
      <c r="E30" s="93"/>
      <c r="F30" s="93"/>
      <c r="G30" s="93"/>
      <c r="H30" s="130" t="s">
        <v>219</v>
      </c>
      <c r="I30" s="96">
        <f t="shared" si="0"/>
        <v>35</v>
      </c>
      <c r="J30" s="216">
        <v>1</v>
      </c>
      <c r="K30" s="98">
        <v>1</v>
      </c>
      <c r="L30" s="98">
        <v>0</v>
      </c>
      <c r="M30" s="98"/>
      <c r="N30" s="98"/>
      <c r="O30" s="98">
        <v>0</v>
      </c>
      <c r="P30" s="98">
        <v>1</v>
      </c>
      <c r="Q30" s="98" t="s">
        <v>154</v>
      </c>
      <c r="R30" s="225" t="s">
        <v>220</v>
      </c>
      <c r="S30" s="132" t="s">
        <v>192</v>
      </c>
      <c r="T30" s="98" t="s">
        <v>27</v>
      </c>
      <c r="U30" s="98" t="s">
        <v>22</v>
      </c>
      <c r="V30" s="139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</row>
    <row r="31" s="2" customFormat="1" ht="24" customHeight="1" outlineLevel="1" spans="1:251">
      <c r="A31" s="93"/>
      <c r="B31" s="94"/>
      <c r="C31" s="95"/>
      <c r="D31" s="206"/>
      <c r="E31" s="93"/>
      <c r="F31" s="93"/>
      <c r="G31" s="93"/>
      <c r="H31" s="130" t="s">
        <v>221</v>
      </c>
      <c r="I31" s="96">
        <f t="shared" si="0"/>
        <v>36</v>
      </c>
      <c r="J31" s="216">
        <v>1</v>
      </c>
      <c r="K31" s="98">
        <v>1</v>
      </c>
      <c r="L31" s="98">
        <v>0</v>
      </c>
      <c r="M31" s="98"/>
      <c r="N31" s="98"/>
      <c r="O31" s="98">
        <v>0</v>
      </c>
      <c r="P31" s="98">
        <v>1</v>
      </c>
      <c r="Q31" s="98" t="s">
        <v>154</v>
      </c>
      <c r="R31" s="225" t="s">
        <v>222</v>
      </c>
      <c r="S31" s="132" t="s">
        <v>192</v>
      </c>
      <c r="T31" s="98" t="s">
        <v>27</v>
      </c>
      <c r="U31" s="98" t="s">
        <v>22</v>
      </c>
      <c r="V31" s="139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</row>
    <row r="32" s="2" customFormat="1" ht="24" customHeight="1" outlineLevel="1" spans="1:251">
      <c r="A32" s="93"/>
      <c r="B32" s="94"/>
      <c r="C32" s="95"/>
      <c r="D32" s="206"/>
      <c r="E32" s="93"/>
      <c r="F32" s="93"/>
      <c r="G32" s="93"/>
      <c r="H32" s="130" t="s">
        <v>223</v>
      </c>
      <c r="I32" s="96">
        <f t="shared" si="0"/>
        <v>37</v>
      </c>
      <c r="J32" s="216">
        <v>1</v>
      </c>
      <c r="K32" s="98">
        <v>1</v>
      </c>
      <c r="L32" s="98">
        <v>0</v>
      </c>
      <c r="M32" s="98"/>
      <c r="N32" s="98"/>
      <c r="O32" s="98">
        <v>0</v>
      </c>
      <c r="P32" s="98">
        <v>1</v>
      </c>
      <c r="Q32" s="98" t="s">
        <v>154</v>
      </c>
      <c r="R32" s="225" t="s">
        <v>224</v>
      </c>
      <c r="S32" s="132" t="s">
        <v>192</v>
      </c>
      <c r="T32" s="98" t="s">
        <v>27</v>
      </c>
      <c r="U32" s="98" t="s">
        <v>22</v>
      </c>
      <c r="V32" s="139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</row>
    <row r="33" s="2" customFormat="1" ht="24" customHeight="1" outlineLevel="1" spans="1:251">
      <c r="A33" s="93"/>
      <c r="B33" s="94"/>
      <c r="C33" s="95"/>
      <c r="D33" s="206"/>
      <c r="E33" s="93"/>
      <c r="F33" s="93"/>
      <c r="G33" s="93"/>
      <c r="H33" s="130" t="s">
        <v>225</v>
      </c>
      <c r="I33" s="96">
        <f t="shared" si="0"/>
        <v>38</v>
      </c>
      <c r="J33" s="216">
        <v>1</v>
      </c>
      <c r="K33" s="98">
        <v>1</v>
      </c>
      <c r="L33" s="98">
        <v>0</v>
      </c>
      <c r="M33" s="98"/>
      <c r="N33" s="98"/>
      <c r="O33" s="98">
        <v>0</v>
      </c>
      <c r="P33" s="98">
        <v>1</v>
      </c>
      <c r="Q33" s="98" t="s">
        <v>154</v>
      </c>
      <c r="R33" s="225" t="s">
        <v>226</v>
      </c>
      <c r="S33" s="132" t="s">
        <v>192</v>
      </c>
      <c r="T33" s="98" t="s">
        <v>27</v>
      </c>
      <c r="U33" s="98" t="s">
        <v>22</v>
      </c>
      <c r="V33" s="139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</row>
    <row r="34" s="2" customFormat="1" ht="24" customHeight="1" outlineLevel="1" spans="1:251">
      <c r="A34" s="93"/>
      <c r="B34" s="94"/>
      <c r="C34" s="95"/>
      <c r="D34" s="206"/>
      <c r="E34" s="93"/>
      <c r="F34" s="93"/>
      <c r="G34" s="93"/>
      <c r="H34" s="130" t="s">
        <v>227</v>
      </c>
      <c r="I34" s="96">
        <f t="shared" si="0"/>
        <v>39</v>
      </c>
      <c r="J34" s="216">
        <v>1</v>
      </c>
      <c r="K34" s="98">
        <v>1</v>
      </c>
      <c r="L34" s="98">
        <v>0</v>
      </c>
      <c r="M34" s="98"/>
      <c r="N34" s="98"/>
      <c r="O34" s="98">
        <v>0</v>
      </c>
      <c r="P34" s="98">
        <v>1</v>
      </c>
      <c r="Q34" s="98" t="s">
        <v>154</v>
      </c>
      <c r="R34" s="225" t="s">
        <v>228</v>
      </c>
      <c r="S34" s="132" t="s">
        <v>192</v>
      </c>
      <c r="T34" s="98" t="s">
        <v>27</v>
      </c>
      <c r="U34" s="98" t="s">
        <v>22</v>
      </c>
      <c r="V34" s="139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</row>
    <row r="35" s="2" customFormat="1" ht="24" customHeight="1" outlineLevel="1" spans="1:251">
      <c r="A35" s="93"/>
      <c r="B35" s="94"/>
      <c r="C35" s="95"/>
      <c r="D35" s="206"/>
      <c r="E35" s="93"/>
      <c r="F35" s="93"/>
      <c r="G35" s="93"/>
      <c r="H35" s="130" t="s">
        <v>229</v>
      </c>
      <c r="I35" s="96">
        <f t="shared" si="0"/>
        <v>40</v>
      </c>
      <c r="J35" s="216">
        <v>1</v>
      </c>
      <c r="K35" s="98">
        <v>1</v>
      </c>
      <c r="L35" s="98">
        <v>0</v>
      </c>
      <c r="M35" s="98"/>
      <c r="N35" s="98"/>
      <c r="O35" s="98">
        <v>0</v>
      </c>
      <c r="P35" s="98">
        <v>1</v>
      </c>
      <c r="Q35" s="98" t="s">
        <v>154</v>
      </c>
      <c r="R35" s="225" t="s">
        <v>230</v>
      </c>
      <c r="S35" s="132" t="s">
        <v>192</v>
      </c>
      <c r="T35" s="98" t="s">
        <v>27</v>
      </c>
      <c r="U35" s="98" t="s">
        <v>22</v>
      </c>
      <c r="V35" s="139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</row>
    <row r="36" s="2" customFormat="1" ht="24" customHeight="1" outlineLevel="1" spans="1:251">
      <c r="A36" s="93"/>
      <c r="B36" s="94"/>
      <c r="C36" s="95"/>
      <c r="D36" s="206"/>
      <c r="E36" s="93"/>
      <c r="F36" s="93"/>
      <c r="G36" s="93"/>
      <c r="H36" s="130" t="s">
        <v>231</v>
      </c>
      <c r="I36" s="96">
        <v>48</v>
      </c>
      <c r="J36" s="216">
        <v>8</v>
      </c>
      <c r="K36" s="98">
        <v>1</v>
      </c>
      <c r="L36" s="98">
        <v>0</v>
      </c>
      <c r="M36" s="98"/>
      <c r="N36" s="98"/>
      <c r="O36" s="98">
        <v>0</v>
      </c>
      <c r="P36" s="98">
        <v>255</v>
      </c>
      <c r="Q36" s="98" t="s">
        <v>154</v>
      </c>
      <c r="R36" s="225" t="s">
        <v>232</v>
      </c>
      <c r="S36" s="132" t="s">
        <v>233</v>
      </c>
      <c r="T36" s="98" t="s">
        <v>27</v>
      </c>
      <c r="U36" s="98" t="s">
        <v>22</v>
      </c>
      <c r="V36" s="139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</row>
    <row r="37" s="2" customFormat="1" ht="24" customHeight="1" outlineLevel="1" spans="1:251">
      <c r="A37" s="89"/>
      <c r="B37" s="94"/>
      <c r="C37" s="95"/>
      <c r="D37" s="206"/>
      <c r="E37" s="93"/>
      <c r="F37" s="93"/>
      <c r="G37" s="93"/>
      <c r="H37" s="119" t="s">
        <v>234</v>
      </c>
      <c r="I37" s="84">
        <v>56</v>
      </c>
      <c r="J37" s="84">
        <v>8</v>
      </c>
      <c r="K37" s="84">
        <v>1</v>
      </c>
      <c r="L37" s="84">
        <v>0</v>
      </c>
      <c r="M37" s="84"/>
      <c r="N37" s="84"/>
      <c r="O37" s="84">
        <v>0</v>
      </c>
      <c r="P37" s="84">
        <v>255</v>
      </c>
      <c r="Q37" s="84" t="s">
        <v>154</v>
      </c>
      <c r="R37" s="220" t="s">
        <v>235</v>
      </c>
      <c r="S37" s="118"/>
      <c r="T37" s="84" t="s">
        <v>27</v>
      </c>
      <c r="U37" s="84" t="s">
        <v>22</v>
      </c>
      <c r="V37" s="139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</row>
    <row r="38" s="2" customFormat="1" ht="30" customHeight="1" outlineLevel="1" spans="1:251">
      <c r="A38" s="87">
        <v>4</v>
      </c>
      <c r="B38" s="82" t="s">
        <v>236</v>
      </c>
      <c r="C38" s="31" t="s">
        <v>47</v>
      </c>
      <c r="D38" s="207" t="s">
        <v>49</v>
      </c>
      <c r="E38" s="99">
        <v>8</v>
      </c>
      <c r="F38" s="99" t="s">
        <v>6</v>
      </c>
      <c r="G38" s="99">
        <v>100</v>
      </c>
      <c r="H38" s="119" t="s">
        <v>237</v>
      </c>
      <c r="I38" s="99">
        <v>0</v>
      </c>
      <c r="J38" s="99">
        <v>16</v>
      </c>
      <c r="K38" s="99">
        <v>0.1</v>
      </c>
      <c r="L38" s="99">
        <v>0</v>
      </c>
      <c r="M38" s="99"/>
      <c r="N38" s="99" t="s">
        <v>108</v>
      </c>
      <c r="O38" s="99">
        <v>0</v>
      </c>
      <c r="P38" s="99">
        <v>6553.5</v>
      </c>
      <c r="Q38" s="99" t="s">
        <v>154</v>
      </c>
      <c r="R38" s="223" t="s">
        <v>238</v>
      </c>
      <c r="S38" s="125"/>
      <c r="T38" s="99" t="s">
        <v>27</v>
      </c>
      <c r="U38" s="99" t="s">
        <v>22</v>
      </c>
      <c r="V38" s="91" t="s">
        <v>239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</row>
    <row r="39" s="2" customFormat="1" ht="15" outlineLevel="1" spans="1:251">
      <c r="A39" s="93"/>
      <c r="B39" s="82"/>
      <c r="C39" s="31"/>
      <c r="D39" s="207"/>
      <c r="E39" s="99"/>
      <c r="F39" s="99"/>
      <c r="G39" s="99"/>
      <c r="H39" s="119" t="s">
        <v>240</v>
      </c>
      <c r="I39" s="99">
        <v>16</v>
      </c>
      <c r="J39" s="99">
        <v>16</v>
      </c>
      <c r="K39" s="99">
        <v>0.1</v>
      </c>
      <c r="L39" s="99">
        <v>0</v>
      </c>
      <c r="M39" s="99"/>
      <c r="N39" s="99" t="s">
        <v>241</v>
      </c>
      <c r="O39" s="99">
        <v>0</v>
      </c>
      <c r="P39" s="99">
        <v>6553.5</v>
      </c>
      <c r="Q39" s="99" t="s">
        <v>154</v>
      </c>
      <c r="R39" s="223" t="s">
        <v>242</v>
      </c>
      <c r="S39" s="125"/>
      <c r="T39" s="99" t="s">
        <v>27</v>
      </c>
      <c r="U39" s="99" t="s">
        <v>22</v>
      </c>
      <c r="V39" s="94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</row>
    <row r="40" s="2" customFormat="1" ht="63.75" outlineLevel="1" spans="1:251">
      <c r="A40" s="93"/>
      <c r="B40" s="82"/>
      <c r="C40" s="31"/>
      <c r="D40" s="207"/>
      <c r="E40" s="99"/>
      <c r="F40" s="99"/>
      <c r="G40" s="99"/>
      <c r="H40" s="119" t="s">
        <v>243</v>
      </c>
      <c r="I40" s="99">
        <v>32</v>
      </c>
      <c r="J40" s="99">
        <v>8</v>
      </c>
      <c r="K40" s="99">
        <v>1</v>
      </c>
      <c r="L40" s="99">
        <v>0</v>
      </c>
      <c r="M40" s="99"/>
      <c r="N40" s="99"/>
      <c r="O40" s="99">
        <v>0</v>
      </c>
      <c r="P40" s="99">
        <v>3</v>
      </c>
      <c r="Q40" s="99" t="s">
        <v>154</v>
      </c>
      <c r="R40" s="223" t="s">
        <v>244</v>
      </c>
      <c r="S40" s="133" t="s">
        <v>245</v>
      </c>
      <c r="T40" s="99" t="s">
        <v>27</v>
      </c>
      <c r="U40" s="99" t="s">
        <v>22</v>
      </c>
      <c r="V40" s="94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</row>
    <row r="41" s="2" customFormat="1" ht="30" customHeight="1" outlineLevel="1" spans="1:251">
      <c r="A41" s="93"/>
      <c r="B41" s="82"/>
      <c r="C41" s="31"/>
      <c r="D41" s="207"/>
      <c r="E41" s="99"/>
      <c r="F41" s="99"/>
      <c r="G41" s="99"/>
      <c r="H41" s="119" t="s">
        <v>246</v>
      </c>
      <c r="I41" s="99">
        <v>40</v>
      </c>
      <c r="J41" s="99">
        <v>4</v>
      </c>
      <c r="K41" s="99">
        <v>1</v>
      </c>
      <c r="L41" s="99">
        <v>0</v>
      </c>
      <c r="M41" s="99"/>
      <c r="N41" s="99"/>
      <c r="O41" s="99">
        <v>0</v>
      </c>
      <c r="P41" s="99">
        <v>3</v>
      </c>
      <c r="Q41" s="99" t="s">
        <v>154</v>
      </c>
      <c r="R41" s="223" t="s">
        <v>247</v>
      </c>
      <c r="S41" s="125" t="s">
        <v>248</v>
      </c>
      <c r="T41" s="99" t="s">
        <v>27</v>
      </c>
      <c r="U41" s="99" t="s">
        <v>22</v>
      </c>
      <c r="V41" s="147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</row>
    <row r="42" ht="21.75" customHeight="1" spans="1:22">
      <c r="A42" s="100" t="s">
        <v>249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</row>
    <row r="43" s="2" customFormat="1" ht="24" customHeight="1" outlineLevel="1" spans="1:251">
      <c r="A43" s="87">
        <v>5</v>
      </c>
      <c r="B43" s="82" t="s">
        <v>250</v>
      </c>
      <c r="C43" s="88" t="s">
        <v>52</v>
      </c>
      <c r="D43" s="204" t="s">
        <v>54</v>
      </c>
      <c r="E43" s="84">
        <v>8</v>
      </c>
      <c r="F43" s="84" t="s">
        <v>6</v>
      </c>
      <c r="G43" s="84">
        <v>100</v>
      </c>
      <c r="H43" s="119" t="s">
        <v>251</v>
      </c>
      <c r="I43" s="99">
        <v>0</v>
      </c>
      <c r="J43" s="99">
        <v>16</v>
      </c>
      <c r="K43" s="99">
        <v>0.1</v>
      </c>
      <c r="L43" s="99">
        <v>0</v>
      </c>
      <c r="M43" s="99"/>
      <c r="N43" s="99" t="s">
        <v>241</v>
      </c>
      <c r="O43" s="99">
        <v>0</v>
      </c>
      <c r="P43" s="99">
        <v>6553.5</v>
      </c>
      <c r="Q43" s="99" t="s">
        <v>154</v>
      </c>
      <c r="R43" s="223" t="s">
        <v>252</v>
      </c>
      <c r="T43" s="82" t="s">
        <v>27</v>
      </c>
      <c r="U43" s="82" t="s">
        <v>22</v>
      </c>
      <c r="V43" s="139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</row>
    <row r="44" s="2" customFormat="1" ht="24" customHeight="1" outlineLevel="1" spans="1:251">
      <c r="A44" s="93"/>
      <c r="B44" s="82"/>
      <c r="C44" s="88"/>
      <c r="D44" s="204"/>
      <c r="E44" s="84"/>
      <c r="F44" s="84"/>
      <c r="G44" s="84"/>
      <c r="H44" s="119" t="s">
        <v>253</v>
      </c>
      <c r="I44" s="99">
        <v>16</v>
      </c>
      <c r="J44" s="99">
        <v>16</v>
      </c>
      <c r="K44" s="99">
        <v>0.1</v>
      </c>
      <c r="L44" s="99">
        <v>0</v>
      </c>
      <c r="M44" s="99"/>
      <c r="N44" s="99" t="s">
        <v>241</v>
      </c>
      <c r="O44" s="99">
        <v>0</v>
      </c>
      <c r="P44" s="99">
        <v>6553.5</v>
      </c>
      <c r="Q44" s="99" t="s">
        <v>154</v>
      </c>
      <c r="R44" s="223" t="s">
        <v>254</v>
      </c>
      <c r="S44" s="120"/>
      <c r="T44" s="82" t="s">
        <v>27</v>
      </c>
      <c r="U44" s="82" t="s">
        <v>22</v>
      </c>
      <c r="V44" s="139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</row>
    <row r="45" s="2" customFormat="1" ht="22.5" customHeight="1" outlineLevel="1" spans="1:251">
      <c r="A45" s="93"/>
      <c r="B45" s="82"/>
      <c r="C45" s="88"/>
      <c r="D45" s="204"/>
      <c r="E45" s="84"/>
      <c r="F45" s="84"/>
      <c r="G45" s="84"/>
      <c r="H45" s="119" t="s">
        <v>255</v>
      </c>
      <c r="I45" s="82">
        <v>32</v>
      </c>
      <c r="J45" s="82">
        <v>16</v>
      </c>
      <c r="K45" s="82">
        <v>0.1</v>
      </c>
      <c r="L45" s="82">
        <v>0</v>
      </c>
      <c r="M45" s="82"/>
      <c r="N45" s="82" t="s">
        <v>241</v>
      </c>
      <c r="O45" s="82">
        <v>0</v>
      </c>
      <c r="P45" s="82">
        <v>6553.5</v>
      </c>
      <c r="Q45" s="82" t="s">
        <v>154</v>
      </c>
      <c r="R45" s="117" t="s">
        <v>256</v>
      </c>
      <c r="S45" s="120"/>
      <c r="T45" s="82" t="s">
        <v>27</v>
      </c>
      <c r="U45" s="82" t="s">
        <v>22</v>
      </c>
      <c r="V45" s="139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</row>
    <row r="46" s="2" customFormat="1" ht="22.5" customHeight="1" outlineLevel="1" spans="1:251">
      <c r="A46" s="89"/>
      <c r="B46" s="82"/>
      <c r="C46" s="88"/>
      <c r="D46" s="204"/>
      <c r="E46" s="84"/>
      <c r="F46" s="84"/>
      <c r="G46" s="84"/>
      <c r="H46" s="119" t="s">
        <v>257</v>
      </c>
      <c r="I46" s="82">
        <v>48</v>
      </c>
      <c r="J46" s="82">
        <v>16</v>
      </c>
      <c r="K46" s="82">
        <v>0.1</v>
      </c>
      <c r="L46" s="82">
        <v>0</v>
      </c>
      <c r="M46" s="82"/>
      <c r="N46" s="82" t="s">
        <v>241</v>
      </c>
      <c r="O46" s="82">
        <v>0</v>
      </c>
      <c r="P46" s="82">
        <v>6553.5</v>
      </c>
      <c r="Q46" s="82" t="s">
        <v>154</v>
      </c>
      <c r="R46" s="117" t="s">
        <v>258</v>
      </c>
      <c r="S46" s="120"/>
      <c r="T46" s="82" t="s">
        <v>27</v>
      </c>
      <c r="U46" s="82" t="s">
        <v>22</v>
      </c>
      <c r="V46" s="139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</row>
    <row r="47" s="2" customFormat="1" ht="24" customHeight="1" outlineLevel="1" spans="1:251">
      <c r="A47" s="87">
        <v>6</v>
      </c>
      <c r="B47" s="82" t="s">
        <v>259</v>
      </c>
      <c r="C47" s="88" t="s">
        <v>56</v>
      </c>
      <c r="D47" s="204" t="s">
        <v>58</v>
      </c>
      <c r="E47" s="84">
        <v>8</v>
      </c>
      <c r="F47" s="84" t="s">
        <v>6</v>
      </c>
      <c r="G47" s="84">
        <v>100</v>
      </c>
      <c r="H47" s="119" t="s">
        <v>260</v>
      </c>
      <c r="I47" s="84">
        <v>0</v>
      </c>
      <c r="J47" s="84">
        <v>16</v>
      </c>
      <c r="K47" s="84">
        <v>0.1</v>
      </c>
      <c r="L47" s="84">
        <v>0</v>
      </c>
      <c r="M47" s="84"/>
      <c r="N47" s="84" t="s">
        <v>108</v>
      </c>
      <c r="O47" s="84">
        <v>0</v>
      </c>
      <c r="P47" s="84">
        <v>6553.5</v>
      </c>
      <c r="Q47" s="84" t="s">
        <v>154</v>
      </c>
      <c r="R47" s="220" t="s">
        <v>261</v>
      </c>
      <c r="S47" s="118"/>
      <c r="T47" s="84" t="s">
        <v>27</v>
      </c>
      <c r="U47" s="84" t="s">
        <v>22</v>
      </c>
      <c r="V47" s="139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</row>
    <row r="48" s="2" customFormat="1" ht="24" customHeight="1" outlineLevel="1" spans="1:251">
      <c r="A48" s="93"/>
      <c r="B48" s="82"/>
      <c r="C48" s="88"/>
      <c r="D48" s="204"/>
      <c r="E48" s="84"/>
      <c r="F48" s="84"/>
      <c r="G48" s="84"/>
      <c r="H48" s="119" t="s">
        <v>262</v>
      </c>
      <c r="I48" s="84">
        <v>16</v>
      </c>
      <c r="J48" s="84">
        <v>16</v>
      </c>
      <c r="K48" s="84">
        <v>0.1</v>
      </c>
      <c r="L48" s="84">
        <v>0</v>
      </c>
      <c r="M48" s="84"/>
      <c r="N48" s="84" t="s">
        <v>108</v>
      </c>
      <c r="O48" s="84">
        <v>0</v>
      </c>
      <c r="P48" s="84">
        <v>6553.5</v>
      </c>
      <c r="Q48" s="84" t="s">
        <v>154</v>
      </c>
      <c r="R48" s="220" t="s">
        <v>263</v>
      </c>
      <c r="S48" s="118"/>
      <c r="T48" s="84" t="s">
        <v>27</v>
      </c>
      <c r="U48" s="84" t="s">
        <v>22</v>
      </c>
      <c r="V48" s="139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</row>
    <row r="49" s="2" customFormat="1" ht="22.5" customHeight="1" outlineLevel="1" spans="1:251">
      <c r="A49" s="93"/>
      <c r="B49" s="82"/>
      <c r="C49" s="88"/>
      <c r="D49" s="204"/>
      <c r="E49" s="84"/>
      <c r="F49" s="84"/>
      <c r="G49" s="84"/>
      <c r="H49" s="119" t="s">
        <v>264</v>
      </c>
      <c r="I49" s="84">
        <v>32</v>
      </c>
      <c r="J49" s="84">
        <v>8</v>
      </c>
      <c r="K49" s="84">
        <v>1</v>
      </c>
      <c r="L49" s="84">
        <v>-40</v>
      </c>
      <c r="M49" s="84"/>
      <c r="N49" s="84" t="s">
        <v>265</v>
      </c>
      <c r="O49" s="84">
        <v>-40</v>
      </c>
      <c r="P49" s="84">
        <v>210</v>
      </c>
      <c r="Q49" s="84" t="s">
        <v>154</v>
      </c>
      <c r="R49" s="220" t="s">
        <v>266</v>
      </c>
      <c r="S49" s="118"/>
      <c r="T49" s="84" t="s">
        <v>27</v>
      </c>
      <c r="U49" s="84" t="s">
        <v>22</v>
      </c>
      <c r="V49" s="13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</row>
    <row r="50" s="2" customFormat="1" ht="22.5" customHeight="1" outlineLevel="1" spans="1:251">
      <c r="A50" s="93"/>
      <c r="B50" s="82"/>
      <c r="C50" s="88"/>
      <c r="D50" s="204"/>
      <c r="E50" s="84"/>
      <c r="F50" s="84"/>
      <c r="G50" s="84"/>
      <c r="H50" s="119" t="s">
        <v>267</v>
      </c>
      <c r="I50" s="84">
        <v>40</v>
      </c>
      <c r="J50" s="84">
        <v>8</v>
      </c>
      <c r="K50" s="84">
        <v>1</v>
      </c>
      <c r="L50" s="84">
        <v>-40</v>
      </c>
      <c r="M50" s="84"/>
      <c r="N50" s="84" t="s">
        <v>265</v>
      </c>
      <c r="O50" s="84">
        <v>-40</v>
      </c>
      <c r="P50" s="84">
        <v>210</v>
      </c>
      <c r="Q50" s="84" t="s">
        <v>154</v>
      </c>
      <c r="R50" s="220" t="s">
        <v>268</v>
      </c>
      <c r="S50" s="118"/>
      <c r="T50" s="84" t="s">
        <v>27</v>
      </c>
      <c r="U50" s="84" t="s">
        <v>22</v>
      </c>
      <c r="V50" s="139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</row>
    <row r="51" s="2" customFormat="1" ht="22.5" customHeight="1" outlineLevel="1" spans="1:251">
      <c r="A51" s="89"/>
      <c r="B51" s="82"/>
      <c r="C51" s="88"/>
      <c r="D51" s="204"/>
      <c r="E51" s="84"/>
      <c r="F51" s="84"/>
      <c r="G51" s="84"/>
      <c r="H51" s="119" t="s">
        <v>269</v>
      </c>
      <c r="I51" s="84">
        <v>48</v>
      </c>
      <c r="J51" s="84">
        <v>8</v>
      </c>
      <c r="K51" s="84">
        <v>1</v>
      </c>
      <c r="L51" s="84">
        <v>0</v>
      </c>
      <c r="M51" s="84" t="s">
        <v>270</v>
      </c>
      <c r="N51" s="84" t="s">
        <v>271</v>
      </c>
      <c r="O51" s="84">
        <v>0</v>
      </c>
      <c r="P51" s="84">
        <v>100</v>
      </c>
      <c r="Q51" s="84" t="s">
        <v>154</v>
      </c>
      <c r="R51" s="220" t="s">
        <v>272</v>
      </c>
      <c r="S51" s="118"/>
      <c r="T51" s="84" t="s">
        <v>27</v>
      </c>
      <c r="U51" s="84" t="s">
        <v>22</v>
      </c>
      <c r="V51" s="139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</row>
    <row r="52" s="2" customFormat="1" ht="24" customHeight="1" outlineLevel="1" spans="1:251">
      <c r="A52" s="87">
        <v>7</v>
      </c>
      <c r="B52" s="82" t="s">
        <v>273</v>
      </c>
      <c r="C52" s="88" t="s">
        <v>59</v>
      </c>
      <c r="D52" s="204" t="s">
        <v>61</v>
      </c>
      <c r="E52" s="84">
        <v>8</v>
      </c>
      <c r="F52" s="84" t="s">
        <v>6</v>
      </c>
      <c r="G52" s="84">
        <v>100</v>
      </c>
      <c r="H52" s="119" t="s">
        <v>274</v>
      </c>
      <c r="I52" s="84">
        <v>0</v>
      </c>
      <c r="J52" s="84">
        <v>16</v>
      </c>
      <c r="K52" s="84">
        <v>0.1</v>
      </c>
      <c r="L52" s="84">
        <v>-3200</v>
      </c>
      <c r="M52" s="84"/>
      <c r="N52" s="84" t="s">
        <v>241</v>
      </c>
      <c r="O52" s="84">
        <v>-3200</v>
      </c>
      <c r="P52" s="84">
        <v>3353.5</v>
      </c>
      <c r="Q52" s="84" t="s">
        <v>154</v>
      </c>
      <c r="R52" s="220" t="s">
        <v>275</v>
      </c>
      <c r="S52" s="118"/>
      <c r="T52" s="84" t="s">
        <v>27</v>
      </c>
      <c r="U52" s="84" t="s">
        <v>22</v>
      </c>
      <c r="V52" s="139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</row>
    <row r="53" s="2" customFormat="1" ht="24" customHeight="1" outlineLevel="1" spans="1:251">
      <c r="A53" s="93"/>
      <c r="B53" s="82"/>
      <c r="C53" s="88"/>
      <c r="D53" s="204"/>
      <c r="E53" s="84"/>
      <c r="F53" s="84"/>
      <c r="G53" s="84"/>
      <c r="H53" s="119" t="s">
        <v>276</v>
      </c>
      <c r="I53" s="84">
        <v>16</v>
      </c>
      <c r="J53" s="84">
        <v>16</v>
      </c>
      <c r="K53" s="84">
        <v>0.1</v>
      </c>
      <c r="L53" s="84">
        <v>0</v>
      </c>
      <c r="M53" s="84"/>
      <c r="N53" s="84" t="s">
        <v>108</v>
      </c>
      <c r="O53" s="84">
        <v>0</v>
      </c>
      <c r="P53" s="84">
        <v>6553.5</v>
      </c>
      <c r="Q53" s="84" t="s">
        <v>154</v>
      </c>
      <c r="R53" s="220" t="s">
        <v>275</v>
      </c>
      <c r="S53" s="118"/>
      <c r="T53" s="84" t="s">
        <v>27</v>
      </c>
      <c r="U53" s="84" t="s">
        <v>22</v>
      </c>
      <c r="V53" s="139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</row>
    <row r="54" s="2" customFormat="1" ht="22.5" customHeight="1" outlineLevel="1" spans="1:251">
      <c r="A54" s="93"/>
      <c r="B54" s="82"/>
      <c r="C54" s="88"/>
      <c r="D54" s="204"/>
      <c r="E54" s="84"/>
      <c r="F54" s="84"/>
      <c r="G54" s="84"/>
      <c r="H54" s="119" t="s">
        <v>277</v>
      </c>
      <c r="I54" s="84">
        <v>32</v>
      </c>
      <c r="J54" s="84">
        <v>16</v>
      </c>
      <c r="K54" s="84">
        <v>0.1</v>
      </c>
      <c r="L54" s="84">
        <v>0</v>
      </c>
      <c r="M54" s="84"/>
      <c r="N54" s="84" t="s">
        <v>108</v>
      </c>
      <c r="O54" s="84">
        <v>0</v>
      </c>
      <c r="P54" s="84">
        <v>6553.5</v>
      </c>
      <c r="Q54" s="84" t="s">
        <v>154</v>
      </c>
      <c r="R54" s="220" t="s">
        <v>278</v>
      </c>
      <c r="S54" s="118"/>
      <c r="T54" s="84" t="s">
        <v>27</v>
      </c>
      <c r="U54" s="84" t="s">
        <v>22</v>
      </c>
      <c r="V54" s="139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</row>
    <row r="55" s="2" customFormat="1" ht="22.5" customHeight="1" outlineLevel="1" spans="1:251">
      <c r="A55" s="89"/>
      <c r="B55" s="82"/>
      <c r="C55" s="88"/>
      <c r="D55" s="204"/>
      <c r="E55" s="84"/>
      <c r="F55" s="84"/>
      <c r="G55" s="84"/>
      <c r="H55" s="119" t="s">
        <v>279</v>
      </c>
      <c r="I55" s="99">
        <v>48</v>
      </c>
      <c r="J55" s="99">
        <v>16</v>
      </c>
      <c r="K55" s="99">
        <v>0.1</v>
      </c>
      <c r="L55" s="99">
        <v>0</v>
      </c>
      <c r="M55" s="99"/>
      <c r="N55" s="99" t="s">
        <v>271</v>
      </c>
      <c r="O55" s="99">
        <v>0</v>
      </c>
      <c r="P55" s="99">
        <v>1000</v>
      </c>
      <c r="Q55" s="99" t="s">
        <v>154</v>
      </c>
      <c r="R55" s="223" t="s">
        <v>280</v>
      </c>
      <c r="S55" s="125"/>
      <c r="T55" s="84" t="s">
        <v>27</v>
      </c>
      <c r="U55" s="84" t="s">
        <v>22</v>
      </c>
      <c r="V55" s="139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</row>
    <row r="56" s="2" customFormat="1" ht="24" customHeight="1" outlineLevel="1" spans="1:251">
      <c r="A56" s="87">
        <v>8</v>
      </c>
      <c r="B56" s="82" t="s">
        <v>281</v>
      </c>
      <c r="C56" s="88" t="s">
        <v>66</v>
      </c>
      <c r="D56" s="204" t="s">
        <v>68</v>
      </c>
      <c r="E56" s="84">
        <v>8</v>
      </c>
      <c r="F56" s="84" t="s">
        <v>6</v>
      </c>
      <c r="G56" s="84">
        <v>100</v>
      </c>
      <c r="H56" s="119" t="s">
        <v>282</v>
      </c>
      <c r="I56" s="84">
        <v>0</v>
      </c>
      <c r="J56" s="84">
        <v>16</v>
      </c>
      <c r="K56" s="84">
        <v>1</v>
      </c>
      <c r="L56" s="84">
        <v>0</v>
      </c>
      <c r="M56" s="84"/>
      <c r="N56" s="84" t="s">
        <v>283</v>
      </c>
      <c r="O56" s="84">
        <v>0</v>
      </c>
      <c r="P56" s="84">
        <v>65535</v>
      </c>
      <c r="Q56" s="84" t="s">
        <v>154</v>
      </c>
      <c r="R56" s="220" t="s">
        <v>284</v>
      </c>
      <c r="S56" s="118" t="s">
        <v>285</v>
      </c>
      <c r="T56" s="84" t="s">
        <v>27</v>
      </c>
      <c r="U56" s="84" t="s">
        <v>22</v>
      </c>
      <c r="V56" s="139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</row>
    <row r="57" s="2" customFormat="1" ht="24" customHeight="1" outlineLevel="1" spans="1:251">
      <c r="A57" s="93"/>
      <c r="B57" s="82"/>
      <c r="C57" s="88"/>
      <c r="D57" s="204"/>
      <c r="E57" s="84"/>
      <c r="F57" s="84"/>
      <c r="G57" s="84"/>
      <c r="H57" s="119" t="s">
        <v>286</v>
      </c>
      <c r="I57" s="84">
        <v>16</v>
      </c>
      <c r="J57" s="84">
        <v>16</v>
      </c>
      <c r="K57" s="84">
        <v>0.1</v>
      </c>
      <c r="L57" s="84">
        <v>0</v>
      </c>
      <c r="M57" s="84"/>
      <c r="N57" s="84" t="s">
        <v>108</v>
      </c>
      <c r="O57" s="84">
        <v>0</v>
      </c>
      <c r="P57" s="84">
        <v>6553.5</v>
      </c>
      <c r="Q57" s="84" t="s">
        <v>154</v>
      </c>
      <c r="R57" s="220" t="s">
        <v>287</v>
      </c>
      <c r="S57" s="118" t="s">
        <v>285</v>
      </c>
      <c r="T57" s="84" t="s">
        <v>27</v>
      </c>
      <c r="U57" s="84" t="s">
        <v>22</v>
      </c>
      <c r="V57" s="139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</row>
    <row r="58" s="2" customFormat="1" ht="15" outlineLevel="1" spans="1:251">
      <c r="A58" s="93"/>
      <c r="B58" s="82"/>
      <c r="C58" s="88"/>
      <c r="D58" s="204"/>
      <c r="E58" s="84"/>
      <c r="F58" s="84"/>
      <c r="G58" s="84"/>
      <c r="H58" s="119" t="s">
        <v>288</v>
      </c>
      <c r="I58" s="84">
        <v>32</v>
      </c>
      <c r="J58" s="84">
        <v>16</v>
      </c>
      <c r="K58" s="84">
        <v>0.1</v>
      </c>
      <c r="L58" s="84">
        <v>0</v>
      </c>
      <c r="M58" s="84"/>
      <c r="N58" s="84" t="s">
        <v>289</v>
      </c>
      <c r="O58" s="84">
        <v>0</v>
      </c>
      <c r="P58" s="84">
        <v>6553.5</v>
      </c>
      <c r="Q58" s="84" t="s">
        <v>154</v>
      </c>
      <c r="R58" s="220" t="s">
        <v>290</v>
      </c>
      <c r="S58" s="118" t="s">
        <v>285</v>
      </c>
      <c r="T58" s="84" t="s">
        <v>27</v>
      </c>
      <c r="U58" s="84" t="s">
        <v>22</v>
      </c>
      <c r="V58" s="139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</row>
    <row r="59" s="2" customFormat="1" ht="63.75" outlineLevel="1" spans="1:251">
      <c r="A59" s="93"/>
      <c r="B59" s="82"/>
      <c r="C59" s="88"/>
      <c r="D59" s="204"/>
      <c r="E59" s="84"/>
      <c r="F59" s="84"/>
      <c r="G59" s="84"/>
      <c r="H59" s="119" t="s">
        <v>291</v>
      </c>
      <c r="I59" s="84">
        <v>48</v>
      </c>
      <c r="J59" s="84">
        <v>4</v>
      </c>
      <c r="K59" s="84">
        <v>1</v>
      </c>
      <c r="L59" s="84">
        <v>0</v>
      </c>
      <c r="M59" s="84"/>
      <c r="N59" s="84"/>
      <c r="O59" s="84">
        <v>0</v>
      </c>
      <c r="P59" s="84">
        <v>15</v>
      </c>
      <c r="Q59" s="84" t="s">
        <v>154</v>
      </c>
      <c r="R59" s="220" t="s">
        <v>292</v>
      </c>
      <c r="S59" s="135" t="s">
        <v>293</v>
      </c>
      <c r="T59" s="84" t="s">
        <v>27</v>
      </c>
      <c r="U59" s="84" t="s">
        <v>22</v>
      </c>
      <c r="V59" s="13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</row>
    <row r="60" s="2" customFormat="1" ht="19.15" customHeight="1" outlineLevel="1" spans="1:251">
      <c r="A60" s="93"/>
      <c r="B60" s="82"/>
      <c r="C60" s="88"/>
      <c r="D60" s="204"/>
      <c r="E60" s="84"/>
      <c r="F60" s="84"/>
      <c r="G60" s="84"/>
      <c r="H60" s="119" t="s">
        <v>294</v>
      </c>
      <c r="I60" s="99">
        <v>56</v>
      </c>
      <c r="J60" s="99">
        <v>8</v>
      </c>
      <c r="K60" s="99">
        <v>1</v>
      </c>
      <c r="L60" s="99">
        <v>0</v>
      </c>
      <c r="M60" s="99"/>
      <c r="N60" s="99"/>
      <c r="O60" s="99">
        <v>0</v>
      </c>
      <c r="P60" s="99">
        <v>255</v>
      </c>
      <c r="Q60" s="99" t="s">
        <v>154</v>
      </c>
      <c r="R60" s="223" t="s">
        <v>295</v>
      </c>
      <c r="S60" s="125"/>
      <c r="T60" s="84" t="s">
        <v>27</v>
      </c>
      <c r="U60" s="84" t="s">
        <v>22</v>
      </c>
      <c r="V60" s="139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</row>
    <row r="61" s="3" customFormat="1" ht="24" customHeight="1" spans="1:251">
      <c r="A61" s="102">
        <v>9</v>
      </c>
      <c r="B61" s="103" t="s">
        <v>296</v>
      </c>
      <c r="C61" s="104" t="s">
        <v>63</v>
      </c>
      <c r="D61" s="208" t="s">
        <v>297</v>
      </c>
      <c r="E61" s="105">
        <v>8</v>
      </c>
      <c r="F61" s="105" t="s">
        <v>6</v>
      </c>
      <c r="G61" s="105">
        <v>1000</v>
      </c>
      <c r="H61" s="136" t="s">
        <v>298</v>
      </c>
      <c r="I61" s="105">
        <v>0</v>
      </c>
      <c r="J61" s="105">
        <v>32</v>
      </c>
      <c r="K61" s="105">
        <v>1</v>
      </c>
      <c r="L61" s="105">
        <v>0</v>
      </c>
      <c r="M61" s="105"/>
      <c r="N61" s="105" t="s">
        <v>283</v>
      </c>
      <c r="O61" s="105">
        <v>0</v>
      </c>
      <c r="P61" s="105">
        <v>4294967295</v>
      </c>
      <c r="Q61" s="105" t="s">
        <v>154</v>
      </c>
      <c r="R61" s="226" t="s">
        <v>299</v>
      </c>
      <c r="S61" s="135"/>
      <c r="T61" s="105" t="s">
        <v>27</v>
      </c>
      <c r="U61" s="105" t="s">
        <v>22</v>
      </c>
      <c r="V61" s="143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</row>
    <row r="62" s="3" customFormat="1" ht="24" customHeight="1" spans="1:251">
      <c r="A62" s="106"/>
      <c r="B62" s="103"/>
      <c r="C62" s="104"/>
      <c r="D62" s="208"/>
      <c r="E62" s="105"/>
      <c r="F62" s="105"/>
      <c r="G62" s="105"/>
      <c r="H62" s="136" t="s">
        <v>300</v>
      </c>
      <c r="I62" s="105">
        <v>32</v>
      </c>
      <c r="J62" s="105">
        <v>32</v>
      </c>
      <c r="K62" s="105">
        <v>1</v>
      </c>
      <c r="L62" s="105">
        <v>0</v>
      </c>
      <c r="M62" s="105"/>
      <c r="N62" s="105" t="s">
        <v>283</v>
      </c>
      <c r="O62" s="105">
        <v>0</v>
      </c>
      <c r="P62" s="105">
        <v>4294967295</v>
      </c>
      <c r="Q62" s="105" t="s">
        <v>154</v>
      </c>
      <c r="R62" s="226" t="s">
        <v>301</v>
      </c>
      <c r="S62" s="135"/>
      <c r="T62" s="105" t="s">
        <v>27</v>
      </c>
      <c r="U62" s="105" t="s">
        <v>22</v>
      </c>
      <c r="V62" s="143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  <c r="ED62" s="144"/>
      <c r="EE62" s="144"/>
      <c r="EF62" s="144"/>
      <c r="EG62" s="144"/>
      <c r="EH62" s="144"/>
      <c r="EI62" s="144"/>
      <c r="EJ62" s="144"/>
      <c r="EK62" s="144"/>
      <c r="EL62" s="144"/>
      <c r="EM62" s="144"/>
      <c r="EN62" s="144"/>
      <c r="EO62" s="144"/>
      <c r="EP62" s="144"/>
      <c r="EQ62" s="144"/>
      <c r="ER62" s="144"/>
      <c r="ES62" s="144"/>
      <c r="ET62" s="144"/>
      <c r="EU62" s="144"/>
      <c r="EV62" s="144"/>
      <c r="EW62" s="144"/>
      <c r="EX62" s="144"/>
      <c r="EY62" s="144"/>
      <c r="EZ62" s="144"/>
      <c r="FA62" s="144"/>
      <c r="FB62" s="144"/>
      <c r="FC62" s="144"/>
      <c r="FD62" s="144"/>
      <c r="FE62" s="144"/>
      <c r="FF62" s="144"/>
      <c r="FG62" s="144"/>
      <c r="FH62" s="144"/>
      <c r="FI62" s="144"/>
      <c r="FJ62" s="144"/>
      <c r="FK62" s="144"/>
      <c r="FL62" s="144"/>
      <c r="FM62" s="144"/>
      <c r="FN62" s="144"/>
      <c r="FO62" s="144"/>
      <c r="FP62" s="144"/>
      <c r="FQ62" s="144"/>
      <c r="FR62" s="144"/>
      <c r="FS62" s="144"/>
      <c r="FT62" s="144"/>
      <c r="FU62" s="144"/>
      <c r="FV62" s="144"/>
      <c r="FW62" s="144"/>
      <c r="FX62" s="144"/>
      <c r="FY62" s="144"/>
      <c r="FZ62" s="144"/>
      <c r="GA62" s="144"/>
      <c r="GB62" s="144"/>
      <c r="GC62" s="144"/>
      <c r="GD62" s="144"/>
      <c r="GE62" s="144"/>
      <c r="GF62" s="144"/>
      <c r="GG62" s="144"/>
      <c r="GH62" s="144"/>
      <c r="GI62" s="144"/>
      <c r="GJ62" s="144"/>
      <c r="GK62" s="144"/>
      <c r="GL62" s="144"/>
      <c r="GM62" s="144"/>
      <c r="GN62" s="144"/>
      <c r="GO62" s="144"/>
      <c r="GP62" s="144"/>
      <c r="GQ62" s="144"/>
      <c r="GR62" s="144"/>
      <c r="GS62" s="144"/>
      <c r="GT62" s="144"/>
      <c r="GU62" s="144"/>
      <c r="GV62" s="144"/>
      <c r="GW62" s="144"/>
      <c r="GX62" s="144"/>
      <c r="GY62" s="144"/>
      <c r="GZ62" s="144"/>
      <c r="HA62" s="144"/>
      <c r="HB62" s="144"/>
      <c r="HC62" s="144"/>
      <c r="HD62" s="144"/>
      <c r="HE62" s="144"/>
      <c r="HF62" s="144"/>
      <c r="HG62" s="144"/>
      <c r="HH62" s="144"/>
      <c r="HI62" s="144"/>
      <c r="HJ62" s="144"/>
      <c r="HK62" s="144"/>
      <c r="HL62" s="144"/>
      <c r="HM62" s="144"/>
      <c r="HN62" s="144"/>
      <c r="HO62" s="144"/>
      <c r="HP62" s="144"/>
      <c r="HQ62" s="144"/>
      <c r="HR62" s="144"/>
      <c r="HS62" s="144"/>
      <c r="HT62" s="144"/>
      <c r="HU62" s="144"/>
      <c r="HV62" s="144"/>
      <c r="HW62" s="144"/>
      <c r="HX62" s="144"/>
      <c r="HY62" s="144"/>
      <c r="HZ62" s="144"/>
      <c r="IA62" s="144"/>
      <c r="IB62" s="144"/>
      <c r="IC62" s="144"/>
      <c r="ID62" s="144"/>
      <c r="IE62" s="144"/>
      <c r="IF62" s="144"/>
      <c r="IG62" s="144"/>
      <c r="IH62" s="144"/>
      <c r="II62" s="144"/>
      <c r="IJ62" s="144"/>
      <c r="IK62" s="144"/>
      <c r="IL62" s="144"/>
      <c r="IM62" s="144"/>
      <c r="IN62" s="144"/>
      <c r="IO62" s="144"/>
      <c r="IP62" s="144"/>
      <c r="IQ62" s="144"/>
    </row>
    <row r="63" ht="21.75" customHeight="1" spans="1:22">
      <c r="A63" s="107" t="s">
        <v>302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</row>
    <row r="64" s="2" customFormat="1" ht="25.5" outlineLevel="1" spans="1:251">
      <c r="A64" s="87">
        <v>10</v>
      </c>
      <c r="B64" s="82" t="s">
        <v>303</v>
      </c>
      <c r="C64" s="209" t="s">
        <v>23</v>
      </c>
      <c r="D64" s="204" t="s">
        <v>26</v>
      </c>
      <c r="E64" s="84">
        <v>8</v>
      </c>
      <c r="F64" s="84" t="s">
        <v>6</v>
      </c>
      <c r="G64" s="84">
        <v>100</v>
      </c>
      <c r="H64" s="119" t="s">
        <v>304</v>
      </c>
      <c r="I64" s="82">
        <v>0</v>
      </c>
      <c r="J64" s="82">
        <v>2</v>
      </c>
      <c r="K64" s="82">
        <v>1</v>
      </c>
      <c r="L64" s="82">
        <v>0</v>
      </c>
      <c r="M64" s="82">
        <v>0</v>
      </c>
      <c r="N64" s="82"/>
      <c r="O64" s="82">
        <v>0</v>
      </c>
      <c r="P64" s="82">
        <v>3</v>
      </c>
      <c r="Q64" s="82" t="s">
        <v>154</v>
      </c>
      <c r="R64" s="117" t="s">
        <v>305</v>
      </c>
      <c r="S64" s="120" t="s">
        <v>306</v>
      </c>
      <c r="T64" s="82" t="s">
        <v>22</v>
      </c>
      <c r="U64" s="82" t="s">
        <v>27</v>
      </c>
      <c r="V64" s="139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</row>
    <row r="65" s="2" customFormat="1" ht="45" customHeight="1" outlineLevel="1" spans="1:251">
      <c r="A65" s="93"/>
      <c r="B65" s="82"/>
      <c r="C65" s="209"/>
      <c r="D65" s="204"/>
      <c r="E65" s="84"/>
      <c r="F65" s="84"/>
      <c r="G65" s="84"/>
      <c r="H65" s="119" t="s">
        <v>307</v>
      </c>
      <c r="I65" s="82">
        <v>2</v>
      </c>
      <c r="J65" s="82">
        <v>2</v>
      </c>
      <c r="K65" s="82">
        <v>1</v>
      </c>
      <c r="L65" s="82">
        <v>0</v>
      </c>
      <c r="M65" s="82">
        <v>0</v>
      </c>
      <c r="N65" s="82"/>
      <c r="O65" s="82">
        <v>0</v>
      </c>
      <c r="P65" s="82">
        <v>3</v>
      </c>
      <c r="Q65" s="82" t="s">
        <v>154</v>
      </c>
      <c r="R65" s="117" t="s">
        <v>308</v>
      </c>
      <c r="S65" s="120" t="s">
        <v>309</v>
      </c>
      <c r="T65" s="82" t="s">
        <v>22</v>
      </c>
      <c r="U65" s="82" t="s">
        <v>27</v>
      </c>
      <c r="V65" s="139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</row>
    <row r="66" s="2" customFormat="1" ht="45" customHeight="1" outlineLevel="1" spans="1:251">
      <c r="A66" s="93"/>
      <c r="B66" s="82"/>
      <c r="C66" s="209"/>
      <c r="D66" s="204"/>
      <c r="E66" s="84"/>
      <c r="F66" s="84"/>
      <c r="G66" s="84"/>
      <c r="H66" s="136" t="s">
        <v>310</v>
      </c>
      <c r="I66" s="84">
        <v>4</v>
      </c>
      <c r="J66" s="84">
        <v>4</v>
      </c>
      <c r="K66" s="84">
        <v>1</v>
      </c>
      <c r="L66" s="84">
        <v>0</v>
      </c>
      <c r="M66" s="84"/>
      <c r="N66" s="84"/>
      <c r="O66" s="84">
        <v>0</v>
      </c>
      <c r="P66" s="84">
        <v>3</v>
      </c>
      <c r="Q66" s="84" t="s">
        <v>154</v>
      </c>
      <c r="R66" s="220" t="s">
        <v>311</v>
      </c>
      <c r="S66" s="135" t="s">
        <v>312</v>
      </c>
      <c r="T66" s="98" t="s">
        <v>22</v>
      </c>
      <c r="U66" s="98" t="s">
        <v>27</v>
      </c>
      <c r="V66" s="139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</row>
    <row r="67" s="2" customFormat="1" ht="38.25" outlineLevel="1" spans="1:251">
      <c r="A67" s="93"/>
      <c r="B67" s="82"/>
      <c r="C67" s="209"/>
      <c r="D67" s="204"/>
      <c r="E67" s="84"/>
      <c r="F67" s="84"/>
      <c r="G67" s="84"/>
      <c r="H67" s="130" t="s">
        <v>313</v>
      </c>
      <c r="I67" s="145">
        <v>8</v>
      </c>
      <c r="J67" s="216">
        <v>4</v>
      </c>
      <c r="K67" s="145">
        <v>1</v>
      </c>
      <c r="L67" s="145">
        <v>0</v>
      </c>
      <c r="M67" s="145">
        <v>0</v>
      </c>
      <c r="N67" s="145"/>
      <c r="O67" s="145">
        <v>0</v>
      </c>
      <c r="P67" s="145">
        <v>15</v>
      </c>
      <c r="Q67" s="145" t="s">
        <v>154</v>
      </c>
      <c r="R67" s="187" t="s">
        <v>314</v>
      </c>
      <c r="S67" s="148" t="s">
        <v>315</v>
      </c>
      <c r="T67" s="82" t="s">
        <v>22</v>
      </c>
      <c r="U67" s="82" t="s">
        <v>27</v>
      </c>
      <c r="V67" s="139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</row>
    <row r="68" s="2" customFormat="1" ht="52.15" customHeight="1" outlineLevel="1" spans="1:251">
      <c r="A68" s="93"/>
      <c r="B68" s="82"/>
      <c r="C68" s="209"/>
      <c r="D68" s="204"/>
      <c r="E68" s="84"/>
      <c r="F68" s="84"/>
      <c r="G68" s="84"/>
      <c r="H68" s="130" t="s">
        <v>316</v>
      </c>
      <c r="I68" s="145">
        <v>8</v>
      </c>
      <c r="J68" s="216">
        <v>2</v>
      </c>
      <c r="K68" s="145">
        <v>1</v>
      </c>
      <c r="L68" s="145">
        <v>0</v>
      </c>
      <c r="M68" s="145">
        <v>0</v>
      </c>
      <c r="N68" s="145"/>
      <c r="O68" s="145">
        <v>0</v>
      </c>
      <c r="P68" s="145">
        <v>3</v>
      </c>
      <c r="Q68" s="145" t="s">
        <v>154</v>
      </c>
      <c r="R68" s="187" t="s">
        <v>317</v>
      </c>
      <c r="S68" s="148" t="s">
        <v>318</v>
      </c>
      <c r="T68" s="145" t="s">
        <v>22</v>
      </c>
      <c r="U68" s="145" t="s">
        <v>27</v>
      </c>
      <c r="V68" s="139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</row>
    <row r="69" s="2" customFormat="1" ht="34.5" customHeight="1" outlineLevel="1" spans="1:251">
      <c r="A69" s="93"/>
      <c r="B69" s="82"/>
      <c r="C69" s="209"/>
      <c r="D69" s="204"/>
      <c r="E69" s="84"/>
      <c r="F69" s="84"/>
      <c r="G69" s="84"/>
      <c r="H69" s="130" t="s">
        <v>319</v>
      </c>
      <c r="I69" s="98">
        <v>16</v>
      </c>
      <c r="J69" s="216">
        <v>2</v>
      </c>
      <c r="K69" s="98">
        <v>1</v>
      </c>
      <c r="L69" s="98">
        <v>0</v>
      </c>
      <c r="M69" s="98">
        <v>0</v>
      </c>
      <c r="N69" s="98"/>
      <c r="O69" s="98">
        <v>0</v>
      </c>
      <c r="P69" s="98">
        <v>3</v>
      </c>
      <c r="Q69" s="98" t="s">
        <v>154</v>
      </c>
      <c r="R69" s="232" t="s">
        <v>320</v>
      </c>
      <c r="S69" s="132" t="s">
        <v>321</v>
      </c>
      <c r="T69" s="98" t="s">
        <v>22</v>
      </c>
      <c r="U69" s="98" t="s">
        <v>27</v>
      </c>
      <c r="V69" s="13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</row>
    <row r="70" s="2" customFormat="1" ht="34.5" customHeight="1" outlineLevel="1" spans="1:251">
      <c r="A70" s="93"/>
      <c r="B70" s="82"/>
      <c r="C70" s="209"/>
      <c r="D70" s="204"/>
      <c r="E70" s="84"/>
      <c r="F70" s="84"/>
      <c r="G70" s="84"/>
      <c r="H70" s="130" t="s">
        <v>322</v>
      </c>
      <c r="I70" s="98">
        <v>18</v>
      </c>
      <c r="J70" s="216">
        <v>2</v>
      </c>
      <c r="K70" s="98">
        <v>1</v>
      </c>
      <c r="L70" s="98">
        <v>0</v>
      </c>
      <c r="M70" s="98">
        <v>0</v>
      </c>
      <c r="N70" s="98"/>
      <c r="O70" s="98">
        <v>0</v>
      </c>
      <c r="P70" s="98">
        <v>3</v>
      </c>
      <c r="Q70" s="98" t="s">
        <v>154</v>
      </c>
      <c r="R70" s="232" t="s">
        <v>323</v>
      </c>
      <c r="S70" s="132" t="s">
        <v>324</v>
      </c>
      <c r="T70" s="98" t="s">
        <v>22</v>
      </c>
      <c r="U70" s="98" t="s">
        <v>27</v>
      </c>
      <c r="V70" s="139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</row>
    <row r="71" s="2" customFormat="1" ht="34.5" customHeight="1" outlineLevel="1" spans="1:251">
      <c r="A71" s="93"/>
      <c r="B71" s="82"/>
      <c r="C71" s="209"/>
      <c r="D71" s="204"/>
      <c r="E71" s="84"/>
      <c r="F71" s="84"/>
      <c r="G71" s="84"/>
      <c r="H71" s="130" t="s">
        <v>325</v>
      </c>
      <c r="I71" s="98">
        <v>20</v>
      </c>
      <c r="J71" s="216">
        <v>2</v>
      </c>
      <c r="K71" s="98">
        <v>1</v>
      </c>
      <c r="L71" s="98">
        <v>0</v>
      </c>
      <c r="M71" s="98">
        <v>0</v>
      </c>
      <c r="N71" s="98"/>
      <c r="O71" s="98">
        <v>0</v>
      </c>
      <c r="P71" s="98">
        <v>3</v>
      </c>
      <c r="Q71" s="98" t="s">
        <v>154</v>
      </c>
      <c r="R71" s="232" t="s">
        <v>326</v>
      </c>
      <c r="S71" s="132" t="s">
        <v>321</v>
      </c>
      <c r="T71" s="98" t="s">
        <v>22</v>
      </c>
      <c r="U71" s="98" t="s">
        <v>27</v>
      </c>
      <c r="V71" s="139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</row>
    <row r="72" s="2" customFormat="1" ht="34.5" customHeight="1" outlineLevel="1" spans="1:251">
      <c r="A72" s="93"/>
      <c r="B72" s="82"/>
      <c r="C72" s="209"/>
      <c r="D72" s="204"/>
      <c r="E72" s="84"/>
      <c r="F72" s="84"/>
      <c r="G72" s="84"/>
      <c r="H72" s="130" t="s">
        <v>327</v>
      </c>
      <c r="I72" s="98">
        <v>22</v>
      </c>
      <c r="J72" s="216">
        <v>2</v>
      </c>
      <c r="K72" s="98">
        <v>1</v>
      </c>
      <c r="L72" s="98">
        <v>0</v>
      </c>
      <c r="M72" s="98">
        <v>0</v>
      </c>
      <c r="N72" s="98"/>
      <c r="O72" s="98">
        <v>0</v>
      </c>
      <c r="P72" s="98">
        <v>3</v>
      </c>
      <c r="Q72" s="98" t="s">
        <v>154</v>
      </c>
      <c r="R72" s="232" t="s">
        <v>328</v>
      </c>
      <c r="S72" s="132" t="s">
        <v>321</v>
      </c>
      <c r="T72" s="98" t="s">
        <v>22</v>
      </c>
      <c r="U72" s="98" t="s">
        <v>27</v>
      </c>
      <c r="V72" s="139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</row>
    <row r="73" s="2" customFormat="1" ht="34.5" customHeight="1" outlineLevel="1" spans="1:251">
      <c r="A73" s="93"/>
      <c r="B73" s="82"/>
      <c r="C73" s="209"/>
      <c r="D73" s="204"/>
      <c r="E73" s="84"/>
      <c r="F73" s="84"/>
      <c r="G73" s="84"/>
      <c r="H73" s="130" t="s">
        <v>329</v>
      </c>
      <c r="I73" s="98">
        <v>24</v>
      </c>
      <c r="J73" s="216">
        <v>2</v>
      </c>
      <c r="K73" s="98">
        <v>1</v>
      </c>
      <c r="L73" s="98">
        <v>0</v>
      </c>
      <c r="M73" s="98">
        <v>0</v>
      </c>
      <c r="N73" s="98"/>
      <c r="O73" s="98">
        <v>0</v>
      </c>
      <c r="P73" s="98">
        <v>3</v>
      </c>
      <c r="Q73" s="98" t="s">
        <v>154</v>
      </c>
      <c r="R73" s="232" t="s">
        <v>330</v>
      </c>
      <c r="S73" s="132" t="s">
        <v>321</v>
      </c>
      <c r="T73" s="98" t="s">
        <v>22</v>
      </c>
      <c r="U73" s="98" t="s">
        <v>27</v>
      </c>
      <c r="V73" s="139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</row>
    <row r="74" s="2" customFormat="1" ht="34.5" customHeight="1" outlineLevel="1" spans="1:251">
      <c r="A74" s="93"/>
      <c r="B74" s="82"/>
      <c r="C74" s="209"/>
      <c r="D74" s="204"/>
      <c r="E74" s="84"/>
      <c r="F74" s="84"/>
      <c r="G74" s="84"/>
      <c r="H74" s="130" t="s">
        <v>331</v>
      </c>
      <c r="I74" s="98">
        <v>26</v>
      </c>
      <c r="J74" s="216">
        <v>2</v>
      </c>
      <c r="K74" s="98">
        <v>1</v>
      </c>
      <c r="L74" s="98">
        <v>0</v>
      </c>
      <c r="M74" s="98">
        <v>0</v>
      </c>
      <c r="N74" s="98"/>
      <c r="O74" s="98">
        <v>0</v>
      </c>
      <c r="P74" s="98">
        <v>3</v>
      </c>
      <c r="Q74" s="98" t="s">
        <v>154</v>
      </c>
      <c r="R74" s="232" t="s">
        <v>332</v>
      </c>
      <c r="S74" s="132" t="s">
        <v>324</v>
      </c>
      <c r="T74" s="98" t="s">
        <v>22</v>
      </c>
      <c r="U74" s="98" t="s">
        <v>27</v>
      </c>
      <c r="V74" s="139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</row>
    <row r="75" s="2" customFormat="1" ht="34.5" customHeight="1" outlineLevel="1" spans="1:251">
      <c r="A75" s="93"/>
      <c r="B75" s="82"/>
      <c r="C75" s="209"/>
      <c r="D75" s="204"/>
      <c r="E75" s="84"/>
      <c r="F75" s="84"/>
      <c r="G75" s="84"/>
      <c r="H75" s="130" t="s">
        <v>333</v>
      </c>
      <c r="I75" s="98">
        <v>28</v>
      </c>
      <c r="J75" s="216">
        <v>2</v>
      </c>
      <c r="K75" s="98">
        <v>1</v>
      </c>
      <c r="L75" s="98">
        <v>0</v>
      </c>
      <c r="M75" s="98">
        <v>0</v>
      </c>
      <c r="N75" s="98"/>
      <c r="O75" s="98">
        <v>0</v>
      </c>
      <c r="P75" s="98">
        <v>3</v>
      </c>
      <c r="Q75" s="98" t="s">
        <v>154</v>
      </c>
      <c r="R75" s="232" t="s">
        <v>334</v>
      </c>
      <c r="S75" s="132" t="s">
        <v>321</v>
      </c>
      <c r="T75" s="98" t="s">
        <v>22</v>
      </c>
      <c r="U75" s="98" t="s">
        <v>27</v>
      </c>
      <c r="V75" s="139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</row>
    <row r="76" s="2" customFormat="1" ht="34.5" customHeight="1" outlineLevel="1" spans="1:251">
      <c r="A76" s="93"/>
      <c r="B76" s="82"/>
      <c r="C76" s="209"/>
      <c r="D76" s="204"/>
      <c r="E76" s="84"/>
      <c r="F76" s="84"/>
      <c r="G76" s="84"/>
      <c r="H76" s="130" t="s">
        <v>335</v>
      </c>
      <c r="I76" s="98">
        <v>30</v>
      </c>
      <c r="J76" s="216">
        <v>2</v>
      </c>
      <c r="K76" s="98">
        <v>1</v>
      </c>
      <c r="L76" s="98">
        <v>0</v>
      </c>
      <c r="M76" s="98">
        <v>0</v>
      </c>
      <c r="N76" s="98"/>
      <c r="O76" s="98">
        <v>0</v>
      </c>
      <c r="P76" s="98">
        <v>3</v>
      </c>
      <c r="Q76" s="98" t="s">
        <v>154</v>
      </c>
      <c r="R76" s="232" t="s">
        <v>336</v>
      </c>
      <c r="S76" s="132" t="s">
        <v>324</v>
      </c>
      <c r="T76" s="98" t="s">
        <v>22</v>
      </c>
      <c r="U76" s="98" t="s">
        <v>27</v>
      </c>
      <c r="V76" s="139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</row>
    <row r="77" s="2" customFormat="1" ht="34.5" customHeight="1" outlineLevel="1" spans="1:251">
      <c r="A77" s="93"/>
      <c r="B77" s="82"/>
      <c r="C77" s="209"/>
      <c r="D77" s="204"/>
      <c r="E77" s="84"/>
      <c r="F77" s="84"/>
      <c r="G77" s="84"/>
      <c r="H77" s="130" t="s">
        <v>337</v>
      </c>
      <c r="I77" s="98">
        <v>32</v>
      </c>
      <c r="J77" s="216">
        <v>2</v>
      </c>
      <c r="K77" s="98">
        <v>1</v>
      </c>
      <c r="L77" s="98">
        <v>0</v>
      </c>
      <c r="M77" s="98">
        <v>0</v>
      </c>
      <c r="N77" s="98"/>
      <c r="O77" s="98">
        <v>0</v>
      </c>
      <c r="P77" s="98">
        <v>3</v>
      </c>
      <c r="Q77" s="98" t="s">
        <v>154</v>
      </c>
      <c r="R77" s="232" t="s">
        <v>338</v>
      </c>
      <c r="S77" s="132" t="s">
        <v>321</v>
      </c>
      <c r="T77" s="98" t="s">
        <v>22</v>
      </c>
      <c r="U77" s="98" t="s">
        <v>27</v>
      </c>
      <c r="V77" s="139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</row>
    <row r="78" s="2" customFormat="1" ht="34.5" customHeight="1" outlineLevel="1" spans="1:251">
      <c r="A78" s="93"/>
      <c r="B78" s="82"/>
      <c r="C78" s="209"/>
      <c r="D78" s="204"/>
      <c r="E78" s="84"/>
      <c r="F78" s="84"/>
      <c r="G78" s="84"/>
      <c r="H78" s="130" t="s">
        <v>339</v>
      </c>
      <c r="I78" s="98">
        <v>34</v>
      </c>
      <c r="J78" s="216">
        <v>2</v>
      </c>
      <c r="K78" s="98">
        <v>1</v>
      </c>
      <c r="L78" s="98">
        <v>0</v>
      </c>
      <c r="M78" s="98">
        <v>0</v>
      </c>
      <c r="N78" s="98"/>
      <c r="O78" s="98">
        <v>0</v>
      </c>
      <c r="P78" s="98">
        <v>3</v>
      </c>
      <c r="Q78" s="98" t="s">
        <v>154</v>
      </c>
      <c r="R78" s="232" t="s">
        <v>340</v>
      </c>
      <c r="S78" s="132" t="s">
        <v>324</v>
      </c>
      <c r="T78" s="98" t="s">
        <v>22</v>
      </c>
      <c r="U78" s="98" t="s">
        <v>27</v>
      </c>
      <c r="V78" s="139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</row>
    <row r="79" s="2" customFormat="1" ht="34.5" customHeight="1" outlineLevel="1" spans="1:251">
      <c r="A79" s="93"/>
      <c r="B79" s="82"/>
      <c r="C79" s="209"/>
      <c r="D79" s="204"/>
      <c r="E79" s="84"/>
      <c r="F79" s="84"/>
      <c r="G79" s="84"/>
      <c r="H79" s="130" t="s">
        <v>341</v>
      </c>
      <c r="I79" s="98">
        <v>36</v>
      </c>
      <c r="J79" s="216">
        <v>2</v>
      </c>
      <c r="K79" s="98">
        <v>1</v>
      </c>
      <c r="L79" s="98">
        <v>0</v>
      </c>
      <c r="M79" s="98">
        <v>0</v>
      </c>
      <c r="N79" s="98"/>
      <c r="O79" s="98">
        <v>0</v>
      </c>
      <c r="P79" s="98">
        <v>3</v>
      </c>
      <c r="Q79" s="98" t="s">
        <v>154</v>
      </c>
      <c r="R79" s="232" t="s">
        <v>342</v>
      </c>
      <c r="S79" s="132" t="s">
        <v>321</v>
      </c>
      <c r="T79" s="98" t="s">
        <v>22</v>
      </c>
      <c r="U79" s="98" t="s">
        <v>27</v>
      </c>
      <c r="V79" s="13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</row>
    <row r="80" s="2" customFormat="1" ht="34.5" customHeight="1" outlineLevel="1" spans="1:251">
      <c r="A80" s="93"/>
      <c r="B80" s="82"/>
      <c r="C80" s="209"/>
      <c r="D80" s="204"/>
      <c r="E80" s="84"/>
      <c r="F80" s="84"/>
      <c r="G80" s="84"/>
      <c r="H80" s="130" t="s">
        <v>343</v>
      </c>
      <c r="I80" s="98">
        <v>38</v>
      </c>
      <c r="J80" s="216">
        <v>2</v>
      </c>
      <c r="K80" s="98">
        <v>1</v>
      </c>
      <c r="L80" s="98">
        <v>0</v>
      </c>
      <c r="M80" s="98">
        <v>0</v>
      </c>
      <c r="N80" s="98"/>
      <c r="O80" s="98">
        <v>0</v>
      </c>
      <c r="P80" s="98">
        <v>3</v>
      </c>
      <c r="Q80" s="98" t="s">
        <v>154</v>
      </c>
      <c r="R80" s="232" t="s">
        <v>344</v>
      </c>
      <c r="S80" s="132" t="s">
        <v>324</v>
      </c>
      <c r="T80" s="98" t="s">
        <v>22</v>
      </c>
      <c r="U80" s="98" t="s">
        <v>27</v>
      </c>
      <c r="V80" s="139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</row>
    <row r="81" s="2" customFormat="1" ht="34.5" customHeight="1" outlineLevel="1" spans="1:251">
      <c r="A81" s="93"/>
      <c r="B81" s="82"/>
      <c r="C81" s="209"/>
      <c r="D81" s="204"/>
      <c r="E81" s="84"/>
      <c r="F81" s="84"/>
      <c r="G81" s="84"/>
      <c r="H81" s="130" t="s">
        <v>345</v>
      </c>
      <c r="I81" s="98">
        <v>40</v>
      </c>
      <c r="J81" s="216">
        <v>2</v>
      </c>
      <c r="K81" s="98">
        <v>1</v>
      </c>
      <c r="L81" s="98">
        <v>0</v>
      </c>
      <c r="M81" s="98">
        <v>0</v>
      </c>
      <c r="N81" s="98"/>
      <c r="O81" s="98">
        <v>0</v>
      </c>
      <c r="P81" s="98">
        <v>3</v>
      </c>
      <c r="Q81" s="98" t="s">
        <v>154</v>
      </c>
      <c r="R81" s="232" t="s">
        <v>346</v>
      </c>
      <c r="S81" s="132" t="s">
        <v>321</v>
      </c>
      <c r="T81" s="98" t="s">
        <v>22</v>
      </c>
      <c r="U81" s="98" t="s">
        <v>27</v>
      </c>
      <c r="V81" s="139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</row>
    <row r="82" s="2" customFormat="1" ht="22.5" customHeight="1" outlineLevel="1" spans="1:251">
      <c r="A82" s="89"/>
      <c r="B82" s="82"/>
      <c r="C82" s="209"/>
      <c r="D82" s="204"/>
      <c r="E82" s="84"/>
      <c r="F82" s="84"/>
      <c r="G82" s="84"/>
      <c r="H82" s="119" t="s">
        <v>347</v>
      </c>
      <c r="I82" s="84">
        <v>56</v>
      </c>
      <c r="J82" s="84">
        <v>8</v>
      </c>
      <c r="K82" s="84">
        <v>1</v>
      </c>
      <c r="L82" s="84">
        <v>0</v>
      </c>
      <c r="M82" s="84">
        <v>0</v>
      </c>
      <c r="N82" s="84"/>
      <c r="O82" s="84">
        <v>0</v>
      </c>
      <c r="P82" s="84">
        <v>255</v>
      </c>
      <c r="Q82" s="84" t="s">
        <v>154</v>
      </c>
      <c r="R82" s="220" t="s">
        <v>348</v>
      </c>
      <c r="S82" s="118"/>
      <c r="T82" s="84" t="s">
        <v>22</v>
      </c>
      <c r="U82" s="84" t="s">
        <v>27</v>
      </c>
      <c r="V82" s="139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</row>
    <row r="83" ht="21.75" customHeight="1" spans="1:22">
      <c r="A83" s="100" t="s">
        <v>349</v>
      </c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</row>
    <row r="84" s="2" customFormat="1" ht="24" customHeight="1" outlineLevel="1" spans="1:251">
      <c r="A84" s="87">
        <v>11</v>
      </c>
      <c r="B84" s="82" t="s">
        <v>350</v>
      </c>
      <c r="C84" s="88" t="s">
        <v>69</v>
      </c>
      <c r="D84" s="204" t="s">
        <v>71</v>
      </c>
      <c r="E84" s="84">
        <v>8</v>
      </c>
      <c r="F84" s="84" t="s">
        <v>6</v>
      </c>
      <c r="G84" s="84">
        <v>1000</v>
      </c>
      <c r="H84" s="119" t="s">
        <v>351</v>
      </c>
      <c r="I84" s="84">
        <v>0</v>
      </c>
      <c r="J84" s="84">
        <v>16</v>
      </c>
      <c r="K84" s="84">
        <v>1</v>
      </c>
      <c r="L84" s="84">
        <v>0</v>
      </c>
      <c r="M84" s="84"/>
      <c r="N84" s="84" t="s">
        <v>352</v>
      </c>
      <c r="O84" s="84">
        <v>0</v>
      </c>
      <c r="P84" s="84">
        <v>65535</v>
      </c>
      <c r="Q84" s="84" t="s">
        <v>154</v>
      </c>
      <c r="R84" s="220" t="s">
        <v>353</v>
      </c>
      <c r="S84" s="118"/>
      <c r="T84" s="84" t="s">
        <v>27</v>
      </c>
      <c r="U84" s="84" t="s">
        <v>22</v>
      </c>
      <c r="V84" s="139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</row>
    <row r="85" s="2" customFormat="1" ht="24" customHeight="1" outlineLevel="1" spans="1:251">
      <c r="A85" s="93"/>
      <c r="B85" s="82"/>
      <c r="C85" s="88"/>
      <c r="D85" s="204"/>
      <c r="E85" s="84"/>
      <c r="F85" s="84"/>
      <c r="G85" s="84"/>
      <c r="H85" s="119" t="s">
        <v>354</v>
      </c>
      <c r="I85" s="84">
        <v>16</v>
      </c>
      <c r="J85" s="84">
        <v>16</v>
      </c>
      <c r="K85" s="84">
        <v>1</v>
      </c>
      <c r="L85" s="84">
        <v>0</v>
      </c>
      <c r="M85" s="84"/>
      <c r="N85" s="84" t="s">
        <v>352</v>
      </c>
      <c r="O85" s="84">
        <v>0</v>
      </c>
      <c r="P85" s="84">
        <v>65535</v>
      </c>
      <c r="Q85" s="84" t="s">
        <v>154</v>
      </c>
      <c r="R85" s="220" t="s">
        <v>355</v>
      </c>
      <c r="S85" s="118"/>
      <c r="T85" s="84" t="s">
        <v>27</v>
      </c>
      <c r="U85" s="84" t="s">
        <v>22</v>
      </c>
      <c r="V85" s="139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</row>
    <row r="86" s="2" customFormat="1" ht="22.5" customHeight="1" outlineLevel="1" spans="1:251">
      <c r="A86" s="89"/>
      <c r="B86" s="82"/>
      <c r="C86" s="88"/>
      <c r="D86" s="204"/>
      <c r="E86" s="84"/>
      <c r="F86" s="84"/>
      <c r="G86" s="84"/>
      <c r="H86" s="119" t="s">
        <v>356</v>
      </c>
      <c r="I86" s="149">
        <v>32</v>
      </c>
      <c r="J86" s="99">
        <v>16</v>
      </c>
      <c r="K86" s="99">
        <v>1</v>
      </c>
      <c r="L86" s="99">
        <v>0</v>
      </c>
      <c r="M86" s="99"/>
      <c r="N86" s="99" t="s">
        <v>352</v>
      </c>
      <c r="O86" s="99">
        <v>0</v>
      </c>
      <c r="P86" s="99">
        <v>65535</v>
      </c>
      <c r="Q86" s="99" t="s">
        <v>154</v>
      </c>
      <c r="R86" s="223" t="s">
        <v>357</v>
      </c>
      <c r="S86" s="149" t="s">
        <v>358</v>
      </c>
      <c r="T86" s="99" t="s">
        <v>27</v>
      </c>
      <c r="U86" s="99" t="s">
        <v>22</v>
      </c>
      <c r="V86" s="139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</row>
    <row r="87" ht="24" customHeight="1" spans="1:22">
      <c r="A87" s="100" t="s">
        <v>359</v>
      </c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</row>
    <row r="88" s="71" customFormat="1" ht="24" customHeight="1" outlineLevel="1" spans="1:251">
      <c r="A88" s="87">
        <v>12</v>
      </c>
      <c r="B88" s="82" t="s">
        <v>360</v>
      </c>
      <c r="C88" s="88" t="s">
        <v>73</v>
      </c>
      <c r="D88" s="204" t="s">
        <v>75</v>
      </c>
      <c r="E88" s="84">
        <v>8</v>
      </c>
      <c r="F88" s="84" t="s">
        <v>6</v>
      </c>
      <c r="G88" s="84">
        <v>1000</v>
      </c>
      <c r="H88" s="119" t="s">
        <v>361</v>
      </c>
      <c r="I88" s="84">
        <v>0</v>
      </c>
      <c r="J88" s="84">
        <v>16</v>
      </c>
      <c r="K88" s="84">
        <v>0.001</v>
      </c>
      <c r="L88" s="84">
        <v>0</v>
      </c>
      <c r="M88" s="84"/>
      <c r="N88" s="84" t="s">
        <v>108</v>
      </c>
      <c r="O88" s="84">
        <v>0</v>
      </c>
      <c r="P88" s="84">
        <v>65.535</v>
      </c>
      <c r="Q88" s="84" t="s">
        <v>154</v>
      </c>
      <c r="R88" s="220" t="s">
        <v>362</v>
      </c>
      <c r="S88" s="118"/>
      <c r="T88" s="84" t="s">
        <v>27</v>
      </c>
      <c r="U88" s="84" t="s">
        <v>22</v>
      </c>
      <c r="V88" s="152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  <c r="GR88" s="153"/>
      <c r="GS88" s="153"/>
      <c r="GT88" s="153"/>
      <c r="GU88" s="153"/>
      <c r="GV88" s="153"/>
      <c r="GW88" s="153"/>
      <c r="GX88" s="153"/>
      <c r="GY88" s="153"/>
      <c r="GZ88" s="153"/>
      <c r="HA88" s="153"/>
      <c r="HB88" s="153"/>
      <c r="HC88" s="153"/>
      <c r="HD88" s="153"/>
      <c r="HE88" s="153"/>
      <c r="HF88" s="153"/>
      <c r="HG88" s="153"/>
      <c r="HH88" s="153"/>
      <c r="HI88" s="153"/>
      <c r="HJ88" s="153"/>
      <c r="HK88" s="153"/>
      <c r="HL88" s="153"/>
      <c r="HM88" s="153"/>
      <c r="HN88" s="153"/>
      <c r="HO88" s="153"/>
      <c r="HP88" s="153"/>
      <c r="HQ88" s="153"/>
      <c r="HR88" s="153"/>
      <c r="HS88" s="153"/>
      <c r="HT88" s="153"/>
      <c r="HU88" s="153"/>
      <c r="HV88" s="153"/>
      <c r="HW88" s="153"/>
      <c r="HX88" s="153"/>
      <c r="HY88" s="153"/>
      <c r="HZ88" s="153"/>
      <c r="IA88" s="153"/>
      <c r="IB88" s="153"/>
      <c r="IC88" s="153"/>
      <c r="ID88" s="153"/>
      <c r="IE88" s="153"/>
      <c r="IF88" s="153"/>
      <c r="IG88" s="153"/>
      <c r="IH88" s="153"/>
      <c r="II88" s="153"/>
      <c r="IJ88" s="153"/>
      <c r="IK88" s="153"/>
      <c r="IL88" s="153"/>
      <c r="IM88" s="153"/>
      <c r="IN88" s="153"/>
      <c r="IO88" s="153"/>
      <c r="IP88" s="153"/>
      <c r="IQ88" s="153"/>
    </row>
    <row r="89" s="71" customFormat="1" ht="22.5" customHeight="1" outlineLevel="1" spans="1:251">
      <c r="A89" s="93"/>
      <c r="B89" s="82"/>
      <c r="C89" s="88"/>
      <c r="D89" s="204"/>
      <c r="E89" s="84"/>
      <c r="F89" s="84"/>
      <c r="G89" s="84"/>
      <c r="H89" s="119" t="s">
        <v>363</v>
      </c>
      <c r="I89" s="84">
        <v>16</v>
      </c>
      <c r="J89" s="84">
        <v>8</v>
      </c>
      <c r="K89" s="84">
        <v>1</v>
      </c>
      <c r="L89" s="84">
        <v>0</v>
      </c>
      <c r="M89" s="84"/>
      <c r="N89" s="84"/>
      <c r="O89" s="84">
        <v>0</v>
      </c>
      <c r="P89" s="84">
        <v>255</v>
      </c>
      <c r="Q89" s="84" t="s">
        <v>154</v>
      </c>
      <c r="R89" s="220" t="s">
        <v>364</v>
      </c>
      <c r="S89" s="118"/>
      <c r="T89" s="84" t="s">
        <v>27</v>
      </c>
      <c r="U89" s="84" t="s">
        <v>22</v>
      </c>
      <c r="V89" s="152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  <c r="GR89" s="153"/>
      <c r="GS89" s="153"/>
      <c r="GT89" s="153"/>
      <c r="GU89" s="153"/>
      <c r="GV89" s="153"/>
      <c r="GW89" s="153"/>
      <c r="GX89" s="153"/>
      <c r="GY89" s="153"/>
      <c r="GZ89" s="153"/>
      <c r="HA89" s="153"/>
      <c r="HB89" s="153"/>
      <c r="HC89" s="153"/>
      <c r="HD89" s="153"/>
      <c r="HE89" s="153"/>
      <c r="HF89" s="153"/>
      <c r="HG89" s="153"/>
      <c r="HH89" s="153"/>
      <c r="HI89" s="153"/>
      <c r="HJ89" s="153"/>
      <c r="HK89" s="153"/>
      <c r="HL89" s="153"/>
      <c r="HM89" s="153"/>
      <c r="HN89" s="153"/>
      <c r="HO89" s="153"/>
      <c r="HP89" s="153"/>
      <c r="HQ89" s="153"/>
      <c r="HR89" s="153"/>
      <c r="HS89" s="153"/>
      <c r="HT89" s="153"/>
      <c r="HU89" s="153"/>
      <c r="HV89" s="153"/>
      <c r="HW89" s="153"/>
      <c r="HX89" s="153"/>
      <c r="HY89" s="153"/>
      <c r="HZ89" s="153"/>
      <c r="IA89" s="153"/>
      <c r="IB89" s="153"/>
      <c r="IC89" s="153"/>
      <c r="ID89" s="153"/>
      <c r="IE89" s="153"/>
      <c r="IF89" s="153"/>
      <c r="IG89" s="153"/>
      <c r="IH89" s="153"/>
      <c r="II89" s="153"/>
      <c r="IJ89" s="153"/>
      <c r="IK89" s="153"/>
      <c r="IL89" s="153"/>
      <c r="IM89" s="153"/>
      <c r="IN89" s="153"/>
      <c r="IO89" s="153"/>
      <c r="IP89" s="153"/>
      <c r="IQ89" s="153"/>
    </row>
    <row r="90" s="71" customFormat="1" ht="22.5" customHeight="1" outlineLevel="1" spans="1:251">
      <c r="A90" s="93"/>
      <c r="B90" s="82"/>
      <c r="C90" s="88"/>
      <c r="D90" s="204"/>
      <c r="E90" s="84"/>
      <c r="F90" s="84"/>
      <c r="G90" s="84"/>
      <c r="H90" s="119" t="s">
        <v>365</v>
      </c>
      <c r="I90" s="84">
        <v>24</v>
      </c>
      <c r="J90" s="84">
        <v>8</v>
      </c>
      <c r="K90" s="84">
        <v>1</v>
      </c>
      <c r="L90" s="84">
        <v>0</v>
      </c>
      <c r="M90" s="84"/>
      <c r="N90" s="84"/>
      <c r="O90" s="84">
        <v>0</v>
      </c>
      <c r="P90" s="84">
        <v>255</v>
      </c>
      <c r="Q90" s="84" t="s">
        <v>154</v>
      </c>
      <c r="R90" s="220" t="s">
        <v>366</v>
      </c>
      <c r="S90" s="118"/>
      <c r="T90" s="84" t="s">
        <v>27</v>
      </c>
      <c r="U90" s="84" t="s">
        <v>22</v>
      </c>
      <c r="V90" s="152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  <c r="GR90" s="153"/>
      <c r="GS90" s="153"/>
      <c r="GT90" s="153"/>
      <c r="GU90" s="153"/>
      <c r="GV90" s="153"/>
      <c r="GW90" s="153"/>
      <c r="GX90" s="153"/>
      <c r="GY90" s="153"/>
      <c r="GZ90" s="153"/>
      <c r="HA90" s="153"/>
      <c r="HB90" s="153"/>
      <c r="HC90" s="153"/>
      <c r="HD90" s="153"/>
      <c r="HE90" s="153"/>
      <c r="HF90" s="153"/>
      <c r="HG90" s="153"/>
      <c r="HH90" s="153"/>
      <c r="HI90" s="153"/>
      <c r="HJ90" s="153"/>
      <c r="HK90" s="153"/>
      <c r="HL90" s="153"/>
      <c r="HM90" s="153"/>
      <c r="HN90" s="153"/>
      <c r="HO90" s="153"/>
      <c r="HP90" s="153"/>
      <c r="HQ90" s="153"/>
      <c r="HR90" s="153"/>
      <c r="HS90" s="153"/>
      <c r="HT90" s="153"/>
      <c r="HU90" s="153"/>
      <c r="HV90" s="153"/>
      <c r="HW90" s="153"/>
      <c r="HX90" s="153"/>
      <c r="HY90" s="153"/>
      <c r="HZ90" s="153"/>
      <c r="IA90" s="153"/>
      <c r="IB90" s="153"/>
      <c r="IC90" s="153"/>
      <c r="ID90" s="153"/>
      <c r="IE90" s="153"/>
      <c r="IF90" s="153"/>
      <c r="IG90" s="153"/>
      <c r="IH90" s="153"/>
      <c r="II90" s="153"/>
      <c r="IJ90" s="153"/>
      <c r="IK90" s="153"/>
      <c r="IL90" s="153"/>
      <c r="IM90" s="153"/>
      <c r="IN90" s="153"/>
      <c r="IO90" s="153"/>
      <c r="IP90" s="153"/>
      <c r="IQ90" s="153"/>
    </row>
    <row r="91" s="71" customFormat="1" ht="22.5" customHeight="1" outlineLevel="1" spans="1:251">
      <c r="A91" s="93"/>
      <c r="B91" s="82"/>
      <c r="C91" s="88"/>
      <c r="D91" s="204"/>
      <c r="E91" s="84"/>
      <c r="F91" s="84"/>
      <c r="G91" s="84"/>
      <c r="H91" s="119" t="s">
        <v>367</v>
      </c>
      <c r="I91" s="84">
        <v>32</v>
      </c>
      <c r="J91" s="84">
        <v>16</v>
      </c>
      <c r="K91" s="84">
        <v>0.001</v>
      </c>
      <c r="L91" s="84">
        <v>0</v>
      </c>
      <c r="M91" s="84"/>
      <c r="N91" s="84" t="s">
        <v>108</v>
      </c>
      <c r="O91" s="84">
        <v>0</v>
      </c>
      <c r="P91" s="84">
        <v>65.535</v>
      </c>
      <c r="Q91" s="84" t="s">
        <v>154</v>
      </c>
      <c r="R91" s="220" t="s">
        <v>368</v>
      </c>
      <c r="S91" s="118"/>
      <c r="T91" s="84" t="s">
        <v>27</v>
      </c>
      <c r="U91" s="84" t="s">
        <v>22</v>
      </c>
      <c r="V91" s="152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  <c r="GR91" s="153"/>
      <c r="GS91" s="153"/>
      <c r="GT91" s="153"/>
      <c r="GU91" s="153"/>
      <c r="GV91" s="153"/>
      <c r="GW91" s="153"/>
      <c r="GX91" s="153"/>
      <c r="GY91" s="153"/>
      <c r="GZ91" s="153"/>
      <c r="HA91" s="153"/>
      <c r="HB91" s="153"/>
      <c r="HC91" s="153"/>
      <c r="HD91" s="153"/>
      <c r="HE91" s="153"/>
      <c r="HF91" s="153"/>
      <c r="HG91" s="153"/>
      <c r="HH91" s="153"/>
      <c r="HI91" s="153"/>
      <c r="HJ91" s="153"/>
      <c r="HK91" s="153"/>
      <c r="HL91" s="153"/>
      <c r="HM91" s="153"/>
      <c r="HN91" s="153"/>
      <c r="HO91" s="153"/>
      <c r="HP91" s="153"/>
      <c r="HQ91" s="153"/>
      <c r="HR91" s="153"/>
      <c r="HS91" s="153"/>
      <c r="HT91" s="153"/>
      <c r="HU91" s="153"/>
      <c r="HV91" s="153"/>
      <c r="HW91" s="153"/>
      <c r="HX91" s="153"/>
      <c r="HY91" s="153"/>
      <c r="HZ91" s="153"/>
      <c r="IA91" s="153"/>
      <c r="IB91" s="153"/>
      <c r="IC91" s="153"/>
      <c r="ID91" s="153"/>
      <c r="IE91" s="153"/>
      <c r="IF91" s="153"/>
      <c r="IG91" s="153"/>
      <c r="IH91" s="153"/>
      <c r="II91" s="153"/>
      <c r="IJ91" s="153"/>
      <c r="IK91" s="153"/>
      <c r="IL91" s="153"/>
      <c r="IM91" s="153"/>
      <c r="IN91" s="153"/>
      <c r="IO91" s="153"/>
      <c r="IP91" s="153"/>
      <c r="IQ91" s="153"/>
    </row>
    <row r="92" s="71" customFormat="1" ht="24" customHeight="1" outlineLevel="1" spans="1:251">
      <c r="A92" s="93"/>
      <c r="B92" s="82"/>
      <c r="C92" s="88"/>
      <c r="D92" s="204"/>
      <c r="E92" s="84"/>
      <c r="F92" s="84"/>
      <c r="G92" s="84"/>
      <c r="H92" s="119" t="s">
        <v>369</v>
      </c>
      <c r="I92" s="84">
        <v>48</v>
      </c>
      <c r="J92" s="84">
        <v>8</v>
      </c>
      <c r="K92" s="84">
        <v>1</v>
      </c>
      <c r="L92" s="84">
        <v>0</v>
      </c>
      <c r="M92" s="84"/>
      <c r="N92" s="84"/>
      <c r="O92" s="84">
        <v>0</v>
      </c>
      <c r="P92" s="84">
        <v>255</v>
      </c>
      <c r="Q92" s="84" t="s">
        <v>154</v>
      </c>
      <c r="R92" s="220" t="s">
        <v>370</v>
      </c>
      <c r="S92" s="118"/>
      <c r="T92" s="84" t="s">
        <v>27</v>
      </c>
      <c r="U92" s="84" t="s">
        <v>22</v>
      </c>
      <c r="V92" s="152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  <c r="GR92" s="153"/>
      <c r="GS92" s="153"/>
      <c r="GT92" s="153"/>
      <c r="GU92" s="153"/>
      <c r="GV92" s="153"/>
      <c r="GW92" s="153"/>
      <c r="GX92" s="153"/>
      <c r="GY92" s="153"/>
      <c r="GZ92" s="153"/>
      <c r="HA92" s="153"/>
      <c r="HB92" s="153"/>
      <c r="HC92" s="153"/>
      <c r="HD92" s="153"/>
      <c r="HE92" s="153"/>
      <c r="HF92" s="153"/>
      <c r="HG92" s="153"/>
      <c r="HH92" s="153"/>
      <c r="HI92" s="153"/>
      <c r="HJ92" s="153"/>
      <c r="HK92" s="153"/>
      <c r="HL92" s="153"/>
      <c r="HM92" s="153"/>
      <c r="HN92" s="153"/>
      <c r="HO92" s="153"/>
      <c r="HP92" s="153"/>
      <c r="HQ92" s="153"/>
      <c r="HR92" s="153"/>
      <c r="HS92" s="153"/>
      <c r="HT92" s="153"/>
      <c r="HU92" s="153"/>
      <c r="HV92" s="153"/>
      <c r="HW92" s="153"/>
      <c r="HX92" s="153"/>
      <c r="HY92" s="153"/>
      <c r="HZ92" s="153"/>
      <c r="IA92" s="153"/>
      <c r="IB92" s="153"/>
      <c r="IC92" s="153"/>
      <c r="ID92" s="153"/>
      <c r="IE92" s="153"/>
      <c r="IF92" s="153"/>
      <c r="IG92" s="153"/>
      <c r="IH92" s="153"/>
      <c r="II92" s="153"/>
      <c r="IJ92" s="153"/>
      <c r="IK92" s="153"/>
      <c r="IL92" s="153"/>
      <c r="IM92" s="153"/>
      <c r="IN92" s="153"/>
      <c r="IO92" s="153"/>
      <c r="IP92" s="153"/>
      <c r="IQ92" s="153"/>
    </row>
    <row r="93" s="71" customFormat="1" ht="22.5" customHeight="1" outlineLevel="1" spans="1:251">
      <c r="A93" s="93"/>
      <c r="B93" s="82"/>
      <c r="C93" s="88"/>
      <c r="D93" s="204"/>
      <c r="E93" s="84"/>
      <c r="F93" s="84"/>
      <c r="G93" s="84"/>
      <c r="H93" s="119" t="s">
        <v>371</v>
      </c>
      <c r="I93" s="84">
        <v>56</v>
      </c>
      <c r="J93" s="84">
        <v>8</v>
      </c>
      <c r="K93" s="84">
        <v>1</v>
      </c>
      <c r="L93" s="84">
        <v>0</v>
      </c>
      <c r="M93" s="84"/>
      <c r="N93" s="84"/>
      <c r="O93" s="84">
        <v>0</v>
      </c>
      <c r="P93" s="84">
        <v>255</v>
      </c>
      <c r="Q93" s="84" t="s">
        <v>154</v>
      </c>
      <c r="R93" s="220" t="s">
        <v>372</v>
      </c>
      <c r="S93" s="118"/>
      <c r="T93" s="84" t="s">
        <v>27</v>
      </c>
      <c r="U93" s="84" t="s">
        <v>22</v>
      </c>
      <c r="V93" s="152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  <c r="GU93" s="153"/>
      <c r="GV93" s="153"/>
      <c r="GW93" s="153"/>
      <c r="GX93" s="153"/>
      <c r="GY93" s="153"/>
      <c r="GZ93" s="153"/>
      <c r="HA93" s="153"/>
      <c r="HB93" s="153"/>
      <c r="HC93" s="153"/>
      <c r="HD93" s="153"/>
      <c r="HE93" s="153"/>
      <c r="HF93" s="153"/>
      <c r="HG93" s="153"/>
      <c r="HH93" s="153"/>
      <c r="HI93" s="153"/>
      <c r="HJ93" s="153"/>
      <c r="HK93" s="153"/>
      <c r="HL93" s="153"/>
      <c r="HM93" s="153"/>
      <c r="HN93" s="153"/>
      <c r="HO93" s="153"/>
      <c r="HP93" s="153"/>
      <c r="HQ93" s="153"/>
      <c r="HR93" s="153"/>
      <c r="HS93" s="153"/>
      <c r="HT93" s="153"/>
      <c r="HU93" s="153"/>
      <c r="HV93" s="153"/>
      <c r="HW93" s="153"/>
      <c r="HX93" s="153"/>
      <c r="HY93" s="153"/>
      <c r="HZ93" s="153"/>
      <c r="IA93" s="153"/>
      <c r="IB93" s="153"/>
      <c r="IC93" s="153"/>
      <c r="ID93" s="153"/>
      <c r="IE93" s="153"/>
      <c r="IF93" s="153"/>
      <c r="IG93" s="153"/>
      <c r="IH93" s="153"/>
      <c r="II93" s="153"/>
      <c r="IJ93" s="153"/>
      <c r="IK93" s="153"/>
      <c r="IL93" s="153"/>
      <c r="IM93" s="153"/>
      <c r="IN93" s="153"/>
      <c r="IO93" s="153"/>
      <c r="IP93" s="153"/>
      <c r="IQ93" s="153"/>
    </row>
    <row r="94" s="71" customFormat="1" ht="24" customHeight="1" outlineLevel="1" spans="1:251">
      <c r="A94" s="87">
        <v>13</v>
      </c>
      <c r="B94" s="82" t="s">
        <v>373</v>
      </c>
      <c r="C94" s="88" t="s">
        <v>80</v>
      </c>
      <c r="D94" s="204" t="s">
        <v>82</v>
      </c>
      <c r="E94" s="84">
        <v>8</v>
      </c>
      <c r="F94" s="84" t="s">
        <v>6</v>
      </c>
      <c r="G94" s="84">
        <v>1000</v>
      </c>
      <c r="H94" s="119" t="s">
        <v>374</v>
      </c>
      <c r="I94" s="84">
        <v>0</v>
      </c>
      <c r="J94" s="84">
        <v>8</v>
      </c>
      <c r="K94" s="84" t="s">
        <v>375</v>
      </c>
      <c r="L94" s="84">
        <v>-40</v>
      </c>
      <c r="M94" s="84"/>
      <c r="N94" s="84" t="s">
        <v>375</v>
      </c>
      <c r="O94" s="84">
        <v>-40</v>
      </c>
      <c r="P94" s="84">
        <v>210</v>
      </c>
      <c r="Q94" s="84" t="s">
        <v>154</v>
      </c>
      <c r="R94" s="220" t="s">
        <v>376</v>
      </c>
      <c r="S94" s="118"/>
      <c r="T94" s="84" t="s">
        <v>27</v>
      </c>
      <c r="U94" s="84" t="s">
        <v>22</v>
      </c>
      <c r="V94" s="152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  <c r="GR94" s="153"/>
      <c r="GS94" s="153"/>
      <c r="GT94" s="153"/>
      <c r="GU94" s="153"/>
      <c r="GV94" s="153"/>
      <c r="GW94" s="153"/>
      <c r="GX94" s="153"/>
      <c r="GY94" s="153"/>
      <c r="GZ94" s="153"/>
      <c r="HA94" s="153"/>
      <c r="HB94" s="153"/>
      <c r="HC94" s="153"/>
      <c r="HD94" s="153"/>
      <c r="HE94" s="153"/>
      <c r="HF94" s="153"/>
      <c r="HG94" s="153"/>
      <c r="HH94" s="153"/>
      <c r="HI94" s="153"/>
      <c r="HJ94" s="153"/>
      <c r="HK94" s="153"/>
      <c r="HL94" s="153"/>
      <c r="HM94" s="153"/>
      <c r="HN94" s="153"/>
      <c r="HO94" s="153"/>
      <c r="HP94" s="153"/>
      <c r="HQ94" s="153"/>
      <c r="HR94" s="153"/>
      <c r="HS94" s="153"/>
      <c r="HT94" s="153"/>
      <c r="HU94" s="153"/>
      <c r="HV94" s="153"/>
      <c r="HW94" s="153"/>
      <c r="HX94" s="153"/>
      <c r="HY94" s="153"/>
      <c r="HZ94" s="153"/>
      <c r="IA94" s="153"/>
      <c r="IB94" s="153"/>
      <c r="IC94" s="153"/>
      <c r="ID94" s="153"/>
      <c r="IE94" s="153"/>
      <c r="IF94" s="153"/>
      <c r="IG94" s="153"/>
      <c r="IH94" s="153"/>
      <c r="II94" s="153"/>
      <c r="IJ94" s="153"/>
      <c r="IK94" s="153"/>
      <c r="IL94" s="153"/>
      <c r="IM94" s="153"/>
      <c r="IN94" s="153"/>
      <c r="IO94" s="153"/>
      <c r="IP94" s="153"/>
      <c r="IQ94" s="153"/>
    </row>
    <row r="95" s="71" customFormat="1" ht="22.5" customHeight="1" outlineLevel="1" spans="1:251">
      <c r="A95" s="93"/>
      <c r="B95" s="82"/>
      <c r="C95" s="88"/>
      <c r="D95" s="204"/>
      <c r="E95" s="84"/>
      <c r="F95" s="84"/>
      <c r="G95" s="84"/>
      <c r="H95" s="119" t="s">
        <v>377</v>
      </c>
      <c r="I95" s="84">
        <v>8</v>
      </c>
      <c r="J95" s="84">
        <v>8</v>
      </c>
      <c r="K95" s="84">
        <v>1</v>
      </c>
      <c r="L95" s="84">
        <v>0</v>
      </c>
      <c r="M95" s="84"/>
      <c r="N95" s="84"/>
      <c r="O95" s="84">
        <v>0</v>
      </c>
      <c r="P95" s="84">
        <v>255</v>
      </c>
      <c r="Q95" s="84" t="s">
        <v>154</v>
      </c>
      <c r="R95" s="220" t="s">
        <v>378</v>
      </c>
      <c r="S95" s="118"/>
      <c r="T95" s="84" t="s">
        <v>27</v>
      </c>
      <c r="U95" s="84" t="s">
        <v>22</v>
      </c>
      <c r="V95" s="152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  <c r="GR95" s="153"/>
      <c r="GS95" s="153"/>
      <c r="GT95" s="153"/>
      <c r="GU95" s="153"/>
      <c r="GV95" s="153"/>
      <c r="GW95" s="153"/>
      <c r="GX95" s="153"/>
      <c r="GY95" s="153"/>
      <c r="GZ95" s="153"/>
      <c r="HA95" s="153"/>
      <c r="HB95" s="153"/>
      <c r="HC95" s="153"/>
      <c r="HD95" s="153"/>
      <c r="HE95" s="153"/>
      <c r="HF95" s="153"/>
      <c r="HG95" s="153"/>
      <c r="HH95" s="153"/>
      <c r="HI95" s="153"/>
      <c r="HJ95" s="153"/>
      <c r="HK95" s="153"/>
      <c r="HL95" s="153"/>
      <c r="HM95" s="153"/>
      <c r="HN95" s="153"/>
      <c r="HO95" s="153"/>
      <c r="HP95" s="153"/>
      <c r="HQ95" s="153"/>
      <c r="HR95" s="153"/>
      <c r="HS95" s="153"/>
      <c r="HT95" s="153"/>
      <c r="HU95" s="153"/>
      <c r="HV95" s="153"/>
      <c r="HW95" s="153"/>
      <c r="HX95" s="153"/>
      <c r="HY95" s="153"/>
      <c r="HZ95" s="153"/>
      <c r="IA95" s="153"/>
      <c r="IB95" s="153"/>
      <c r="IC95" s="153"/>
      <c r="ID95" s="153"/>
      <c r="IE95" s="153"/>
      <c r="IF95" s="153"/>
      <c r="IG95" s="153"/>
      <c r="IH95" s="153"/>
      <c r="II95" s="153"/>
      <c r="IJ95" s="153"/>
      <c r="IK95" s="153"/>
      <c r="IL95" s="153"/>
      <c r="IM95" s="153"/>
      <c r="IN95" s="153"/>
      <c r="IO95" s="153"/>
      <c r="IP95" s="153"/>
      <c r="IQ95" s="153"/>
    </row>
    <row r="96" s="71" customFormat="1" ht="22.5" customHeight="1" outlineLevel="1" spans="1:251">
      <c r="A96" s="93"/>
      <c r="B96" s="82"/>
      <c r="C96" s="88"/>
      <c r="D96" s="204"/>
      <c r="E96" s="84"/>
      <c r="F96" s="84"/>
      <c r="G96" s="84"/>
      <c r="H96" s="119" t="s">
        <v>379</v>
      </c>
      <c r="I96" s="84">
        <v>16</v>
      </c>
      <c r="J96" s="84">
        <v>8</v>
      </c>
      <c r="K96" s="84">
        <v>1</v>
      </c>
      <c r="L96" s="84">
        <v>0</v>
      </c>
      <c r="M96" s="84"/>
      <c r="N96" s="84"/>
      <c r="O96" s="84">
        <v>0</v>
      </c>
      <c r="P96" s="84">
        <v>255</v>
      </c>
      <c r="Q96" s="84" t="s">
        <v>154</v>
      </c>
      <c r="R96" s="220" t="s">
        <v>380</v>
      </c>
      <c r="S96" s="118"/>
      <c r="T96" s="84" t="s">
        <v>27</v>
      </c>
      <c r="U96" s="84" t="s">
        <v>22</v>
      </c>
      <c r="V96" s="152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  <c r="GR96" s="153"/>
      <c r="GS96" s="153"/>
      <c r="GT96" s="153"/>
      <c r="GU96" s="153"/>
      <c r="GV96" s="153"/>
      <c r="GW96" s="153"/>
      <c r="GX96" s="153"/>
      <c r="GY96" s="153"/>
      <c r="GZ96" s="153"/>
      <c r="HA96" s="153"/>
      <c r="HB96" s="153"/>
      <c r="HC96" s="153"/>
      <c r="HD96" s="153"/>
      <c r="HE96" s="153"/>
      <c r="HF96" s="153"/>
      <c r="HG96" s="153"/>
      <c r="HH96" s="153"/>
      <c r="HI96" s="153"/>
      <c r="HJ96" s="153"/>
      <c r="HK96" s="153"/>
      <c r="HL96" s="153"/>
      <c r="HM96" s="153"/>
      <c r="HN96" s="153"/>
      <c r="HO96" s="153"/>
      <c r="HP96" s="153"/>
      <c r="HQ96" s="153"/>
      <c r="HR96" s="153"/>
      <c r="HS96" s="153"/>
      <c r="HT96" s="153"/>
      <c r="HU96" s="153"/>
      <c r="HV96" s="153"/>
      <c r="HW96" s="153"/>
      <c r="HX96" s="153"/>
      <c r="HY96" s="153"/>
      <c r="HZ96" s="153"/>
      <c r="IA96" s="153"/>
      <c r="IB96" s="153"/>
      <c r="IC96" s="153"/>
      <c r="ID96" s="153"/>
      <c r="IE96" s="153"/>
      <c r="IF96" s="153"/>
      <c r="IG96" s="153"/>
      <c r="IH96" s="153"/>
      <c r="II96" s="153"/>
      <c r="IJ96" s="153"/>
      <c r="IK96" s="153"/>
      <c r="IL96" s="153"/>
      <c r="IM96" s="153"/>
      <c r="IN96" s="153"/>
      <c r="IO96" s="153"/>
      <c r="IP96" s="153"/>
      <c r="IQ96" s="153"/>
    </row>
    <row r="97" s="71" customFormat="1" ht="22.5" customHeight="1" outlineLevel="1" spans="1:251">
      <c r="A97" s="93"/>
      <c r="B97" s="82"/>
      <c r="C97" s="88"/>
      <c r="D97" s="204"/>
      <c r="E97" s="84"/>
      <c r="F97" s="84"/>
      <c r="G97" s="84"/>
      <c r="H97" s="119" t="s">
        <v>381</v>
      </c>
      <c r="I97" s="84">
        <v>24</v>
      </c>
      <c r="J97" s="84">
        <v>8</v>
      </c>
      <c r="K97" s="84">
        <v>1</v>
      </c>
      <c r="L97" s="84">
        <v>-40</v>
      </c>
      <c r="M97" s="84"/>
      <c r="N97" s="84" t="s">
        <v>265</v>
      </c>
      <c r="O97" s="84">
        <v>-40</v>
      </c>
      <c r="P97" s="84">
        <v>210</v>
      </c>
      <c r="Q97" s="84" t="s">
        <v>154</v>
      </c>
      <c r="R97" s="220" t="s">
        <v>382</v>
      </c>
      <c r="S97" s="118"/>
      <c r="T97" s="84" t="s">
        <v>27</v>
      </c>
      <c r="U97" s="84" t="s">
        <v>22</v>
      </c>
      <c r="V97" s="152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  <c r="GU97" s="153"/>
      <c r="GV97" s="153"/>
      <c r="GW97" s="153"/>
      <c r="GX97" s="153"/>
      <c r="GY97" s="153"/>
      <c r="GZ97" s="153"/>
      <c r="HA97" s="153"/>
      <c r="HB97" s="153"/>
      <c r="HC97" s="153"/>
      <c r="HD97" s="153"/>
      <c r="HE97" s="153"/>
      <c r="HF97" s="153"/>
      <c r="HG97" s="153"/>
      <c r="HH97" s="153"/>
      <c r="HI97" s="153"/>
      <c r="HJ97" s="153"/>
      <c r="HK97" s="153"/>
      <c r="HL97" s="153"/>
      <c r="HM97" s="153"/>
      <c r="HN97" s="153"/>
      <c r="HO97" s="153"/>
      <c r="HP97" s="153"/>
      <c r="HQ97" s="153"/>
      <c r="HR97" s="153"/>
      <c r="HS97" s="153"/>
      <c r="HT97" s="153"/>
      <c r="HU97" s="153"/>
      <c r="HV97" s="153"/>
      <c r="HW97" s="153"/>
      <c r="HX97" s="153"/>
      <c r="HY97" s="153"/>
      <c r="HZ97" s="153"/>
      <c r="IA97" s="153"/>
      <c r="IB97" s="153"/>
      <c r="IC97" s="153"/>
      <c r="ID97" s="153"/>
      <c r="IE97" s="153"/>
      <c r="IF97" s="153"/>
      <c r="IG97" s="153"/>
      <c r="IH97" s="153"/>
      <c r="II97" s="153"/>
      <c r="IJ97" s="153"/>
      <c r="IK97" s="153"/>
      <c r="IL97" s="153"/>
      <c r="IM97" s="153"/>
      <c r="IN97" s="153"/>
      <c r="IO97" s="153"/>
      <c r="IP97" s="153"/>
      <c r="IQ97" s="153"/>
    </row>
    <row r="98" s="71" customFormat="1" ht="24" customHeight="1" outlineLevel="1" spans="1:251">
      <c r="A98" s="93"/>
      <c r="B98" s="82"/>
      <c r="C98" s="88"/>
      <c r="D98" s="204"/>
      <c r="E98" s="84"/>
      <c r="F98" s="84"/>
      <c r="G98" s="84"/>
      <c r="H98" s="119" t="s">
        <v>383</v>
      </c>
      <c r="I98" s="84">
        <v>32</v>
      </c>
      <c r="J98" s="84">
        <v>8</v>
      </c>
      <c r="K98" s="84">
        <v>1</v>
      </c>
      <c r="L98" s="84">
        <v>0</v>
      </c>
      <c r="M98" s="84"/>
      <c r="N98" s="84"/>
      <c r="O98" s="84">
        <v>0</v>
      </c>
      <c r="P98" s="84">
        <v>255</v>
      </c>
      <c r="Q98" s="84" t="s">
        <v>154</v>
      </c>
      <c r="R98" s="220" t="s">
        <v>384</v>
      </c>
      <c r="S98" s="118"/>
      <c r="T98" s="84" t="s">
        <v>27</v>
      </c>
      <c r="U98" s="84" t="s">
        <v>22</v>
      </c>
      <c r="V98" s="152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  <c r="GR98" s="153"/>
      <c r="GS98" s="153"/>
      <c r="GT98" s="153"/>
      <c r="GU98" s="153"/>
      <c r="GV98" s="153"/>
      <c r="GW98" s="153"/>
      <c r="GX98" s="153"/>
      <c r="GY98" s="153"/>
      <c r="GZ98" s="153"/>
      <c r="HA98" s="153"/>
      <c r="HB98" s="153"/>
      <c r="HC98" s="153"/>
      <c r="HD98" s="153"/>
      <c r="HE98" s="153"/>
      <c r="HF98" s="153"/>
      <c r="HG98" s="153"/>
      <c r="HH98" s="153"/>
      <c r="HI98" s="153"/>
      <c r="HJ98" s="153"/>
      <c r="HK98" s="153"/>
      <c r="HL98" s="153"/>
      <c r="HM98" s="153"/>
      <c r="HN98" s="153"/>
      <c r="HO98" s="153"/>
      <c r="HP98" s="153"/>
      <c r="HQ98" s="153"/>
      <c r="HR98" s="153"/>
      <c r="HS98" s="153"/>
      <c r="HT98" s="153"/>
      <c r="HU98" s="153"/>
      <c r="HV98" s="153"/>
      <c r="HW98" s="153"/>
      <c r="HX98" s="153"/>
      <c r="HY98" s="153"/>
      <c r="HZ98" s="153"/>
      <c r="IA98" s="153"/>
      <c r="IB98" s="153"/>
      <c r="IC98" s="153"/>
      <c r="ID98" s="153"/>
      <c r="IE98" s="153"/>
      <c r="IF98" s="153"/>
      <c r="IG98" s="153"/>
      <c r="IH98" s="153"/>
      <c r="II98" s="153"/>
      <c r="IJ98" s="153"/>
      <c r="IK98" s="153"/>
      <c r="IL98" s="153"/>
      <c r="IM98" s="153"/>
      <c r="IN98" s="153"/>
      <c r="IO98" s="153"/>
      <c r="IP98" s="153"/>
      <c r="IQ98" s="153"/>
    </row>
    <row r="99" s="71" customFormat="1" ht="22.5" customHeight="1" outlineLevel="1" spans="1:251">
      <c r="A99" s="93"/>
      <c r="B99" s="82"/>
      <c r="C99" s="88"/>
      <c r="D99" s="204"/>
      <c r="E99" s="84"/>
      <c r="F99" s="84"/>
      <c r="G99" s="84"/>
      <c r="H99" s="119" t="s">
        <v>385</v>
      </c>
      <c r="I99" s="84">
        <v>40</v>
      </c>
      <c r="J99" s="84">
        <v>8</v>
      </c>
      <c r="K99" s="84">
        <v>1</v>
      </c>
      <c r="L99" s="84">
        <v>0</v>
      </c>
      <c r="M99" s="84"/>
      <c r="N99" s="84"/>
      <c r="O99" s="84">
        <v>0</v>
      </c>
      <c r="P99" s="84">
        <v>255</v>
      </c>
      <c r="Q99" s="84" t="s">
        <v>154</v>
      </c>
      <c r="R99" s="220" t="s">
        <v>386</v>
      </c>
      <c r="S99" s="118"/>
      <c r="T99" s="84" t="s">
        <v>27</v>
      </c>
      <c r="U99" s="84" t="s">
        <v>22</v>
      </c>
      <c r="V99" s="152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3"/>
      <c r="CY99" s="153"/>
      <c r="CZ99" s="153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  <c r="EA99" s="153"/>
      <c r="EB99" s="153"/>
      <c r="EC99" s="153"/>
      <c r="ED99" s="153"/>
      <c r="EE99" s="153"/>
      <c r="EF99" s="153"/>
      <c r="EG99" s="153"/>
      <c r="EH99" s="153"/>
      <c r="EI99" s="153"/>
      <c r="EJ99" s="153"/>
      <c r="EK99" s="153"/>
      <c r="EL99" s="153"/>
      <c r="EM99" s="153"/>
      <c r="EN99" s="153"/>
      <c r="EO99" s="153"/>
      <c r="EP99" s="153"/>
      <c r="EQ99" s="153"/>
      <c r="ER99" s="153"/>
      <c r="ES99" s="153"/>
      <c r="ET99" s="153"/>
      <c r="EU99" s="153"/>
      <c r="EV99" s="153"/>
      <c r="EW99" s="153"/>
      <c r="EX99" s="153"/>
      <c r="EY99" s="153"/>
      <c r="EZ99" s="153"/>
      <c r="FA99" s="153"/>
      <c r="FB99" s="153"/>
      <c r="FC99" s="153"/>
      <c r="FD99" s="153"/>
      <c r="FE99" s="153"/>
      <c r="FF99" s="153"/>
      <c r="FG99" s="153"/>
      <c r="FH99" s="153"/>
      <c r="FI99" s="153"/>
      <c r="FJ99" s="153"/>
      <c r="FK99" s="153"/>
      <c r="FL99" s="153"/>
      <c r="FM99" s="153"/>
      <c r="FN99" s="153"/>
      <c r="FO99" s="153"/>
      <c r="FP99" s="153"/>
      <c r="FQ99" s="153"/>
      <c r="FR99" s="153"/>
      <c r="FS99" s="153"/>
      <c r="FT99" s="153"/>
      <c r="FU99" s="153"/>
      <c r="FV99" s="153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  <c r="GX99" s="153"/>
      <c r="GY99" s="153"/>
      <c r="GZ99" s="153"/>
      <c r="HA99" s="153"/>
      <c r="HB99" s="153"/>
      <c r="HC99" s="153"/>
      <c r="HD99" s="153"/>
      <c r="HE99" s="153"/>
      <c r="HF99" s="153"/>
      <c r="HG99" s="153"/>
      <c r="HH99" s="153"/>
      <c r="HI99" s="153"/>
      <c r="HJ99" s="153"/>
      <c r="HK99" s="153"/>
      <c r="HL99" s="153"/>
      <c r="HM99" s="153"/>
      <c r="HN99" s="153"/>
      <c r="HO99" s="153"/>
      <c r="HP99" s="153"/>
      <c r="HQ99" s="153"/>
      <c r="HR99" s="153"/>
      <c r="HS99" s="153"/>
      <c r="HT99" s="153"/>
      <c r="HU99" s="153"/>
      <c r="HV99" s="153"/>
      <c r="HW99" s="153"/>
      <c r="HX99" s="153"/>
      <c r="HY99" s="153"/>
      <c r="HZ99" s="153"/>
      <c r="IA99" s="153"/>
      <c r="IB99" s="153"/>
      <c r="IC99" s="153"/>
      <c r="ID99" s="153"/>
      <c r="IE99" s="153"/>
      <c r="IF99" s="153"/>
      <c r="IG99" s="153"/>
      <c r="IH99" s="153"/>
      <c r="II99" s="153"/>
      <c r="IJ99" s="153"/>
      <c r="IK99" s="153"/>
      <c r="IL99" s="153"/>
      <c r="IM99" s="153"/>
      <c r="IN99" s="153"/>
      <c r="IO99" s="153"/>
      <c r="IP99" s="153"/>
      <c r="IQ99" s="153"/>
    </row>
    <row r="100" s="2" customFormat="1" ht="22.15" customHeight="1" spans="1:22">
      <c r="A100" s="100" t="s">
        <v>99</v>
      </c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</row>
    <row r="101" s="2" customFormat="1" ht="30.6" customHeight="1" outlineLevel="1" spans="1:22">
      <c r="A101" s="91">
        <v>14</v>
      </c>
      <c r="B101" s="82" t="s">
        <v>387</v>
      </c>
      <c r="C101" s="83" t="s">
        <v>86</v>
      </c>
      <c r="D101" s="82" t="s">
        <v>88</v>
      </c>
      <c r="E101" s="82">
        <v>8</v>
      </c>
      <c r="F101" s="82" t="s">
        <v>152</v>
      </c>
      <c r="G101" s="82">
        <v>500</v>
      </c>
      <c r="H101" s="119" t="s">
        <v>388</v>
      </c>
      <c r="I101" s="227">
        <v>0</v>
      </c>
      <c r="J101" s="228">
        <v>8</v>
      </c>
      <c r="K101" s="229">
        <v>1</v>
      </c>
      <c r="L101" s="82">
        <v>-40</v>
      </c>
      <c r="M101" s="82">
        <v>0</v>
      </c>
      <c r="N101" s="82" t="s">
        <v>265</v>
      </c>
      <c r="O101" s="82">
        <v>-40</v>
      </c>
      <c r="P101" s="82">
        <v>210</v>
      </c>
      <c r="Q101" s="82" t="s">
        <v>154</v>
      </c>
      <c r="R101" s="117" t="s">
        <v>389</v>
      </c>
      <c r="S101" s="120"/>
      <c r="T101" s="82" t="s">
        <v>27</v>
      </c>
      <c r="U101" s="31" t="s">
        <v>89</v>
      </c>
      <c r="V101" s="20" t="s">
        <v>390</v>
      </c>
    </row>
    <row r="102" s="2" customFormat="1" ht="30.6" customHeight="1" outlineLevel="1" spans="1:22">
      <c r="A102" s="94"/>
      <c r="B102" s="82"/>
      <c r="C102" s="83"/>
      <c r="D102" s="82"/>
      <c r="E102" s="82"/>
      <c r="F102" s="82"/>
      <c r="G102" s="82"/>
      <c r="H102" s="119" t="s">
        <v>391</v>
      </c>
      <c r="I102" s="227">
        <v>8</v>
      </c>
      <c r="J102" s="230">
        <v>8</v>
      </c>
      <c r="K102" s="229">
        <v>1</v>
      </c>
      <c r="L102" s="82">
        <v>-40</v>
      </c>
      <c r="M102" s="82">
        <v>0</v>
      </c>
      <c r="N102" s="82" t="s">
        <v>265</v>
      </c>
      <c r="O102" s="82">
        <v>-40</v>
      </c>
      <c r="P102" s="82">
        <v>210</v>
      </c>
      <c r="Q102" s="82" t="s">
        <v>154</v>
      </c>
      <c r="R102" s="117" t="s">
        <v>392</v>
      </c>
      <c r="S102" s="120"/>
      <c r="T102" s="82" t="s">
        <v>27</v>
      </c>
      <c r="U102" s="31" t="s">
        <v>89</v>
      </c>
      <c r="V102" s="21"/>
    </row>
    <row r="103" s="2" customFormat="1" ht="30.6" customHeight="1" outlineLevel="1" spans="1:22">
      <c r="A103" s="94"/>
      <c r="B103" s="82"/>
      <c r="C103" s="83"/>
      <c r="D103" s="82"/>
      <c r="E103" s="82"/>
      <c r="F103" s="82"/>
      <c r="G103" s="82"/>
      <c r="H103" s="119" t="s">
        <v>393</v>
      </c>
      <c r="I103" s="227">
        <v>16</v>
      </c>
      <c r="J103" s="230">
        <v>8</v>
      </c>
      <c r="K103" s="229">
        <v>0.1</v>
      </c>
      <c r="L103" s="82">
        <v>0</v>
      </c>
      <c r="M103" s="82">
        <v>0</v>
      </c>
      <c r="N103" s="82" t="s">
        <v>108</v>
      </c>
      <c r="O103" s="82">
        <v>0</v>
      </c>
      <c r="P103" s="82">
        <v>1000</v>
      </c>
      <c r="Q103" s="82" t="s">
        <v>154</v>
      </c>
      <c r="R103" s="117" t="s">
        <v>394</v>
      </c>
      <c r="S103" s="120"/>
      <c r="T103" s="82" t="s">
        <v>27</v>
      </c>
      <c r="U103" s="31" t="s">
        <v>89</v>
      </c>
      <c r="V103" s="21"/>
    </row>
    <row r="104" s="2" customFormat="1" ht="30.6" customHeight="1" outlineLevel="1" spans="1:22">
      <c r="A104" s="94"/>
      <c r="B104" s="82"/>
      <c r="C104" s="83"/>
      <c r="D104" s="82"/>
      <c r="E104" s="82"/>
      <c r="F104" s="82"/>
      <c r="G104" s="82"/>
      <c r="H104" s="119" t="s">
        <v>395</v>
      </c>
      <c r="I104" s="227">
        <v>24</v>
      </c>
      <c r="J104" s="230">
        <v>8</v>
      </c>
      <c r="K104" s="229">
        <v>0.1</v>
      </c>
      <c r="L104" s="82">
        <v>0</v>
      </c>
      <c r="M104" s="82">
        <v>0</v>
      </c>
      <c r="N104" s="82" t="s">
        <v>108</v>
      </c>
      <c r="O104" s="82">
        <v>0</v>
      </c>
      <c r="P104" s="82">
        <v>1000</v>
      </c>
      <c r="Q104" s="82" t="s">
        <v>154</v>
      </c>
      <c r="R104" s="117" t="s">
        <v>396</v>
      </c>
      <c r="S104" s="120"/>
      <c r="T104" s="82" t="s">
        <v>27</v>
      </c>
      <c r="U104" s="31" t="s">
        <v>89</v>
      </c>
      <c r="V104" s="21"/>
    </row>
    <row r="105" s="2" customFormat="1" ht="36" customHeight="1" outlineLevel="1" spans="1:22">
      <c r="A105" s="94"/>
      <c r="B105" s="82"/>
      <c r="C105" s="83"/>
      <c r="D105" s="82"/>
      <c r="E105" s="82"/>
      <c r="F105" s="82"/>
      <c r="G105" s="82"/>
      <c r="H105" s="119" t="s">
        <v>397</v>
      </c>
      <c r="I105" s="227">
        <v>32</v>
      </c>
      <c r="J105" s="230">
        <v>1</v>
      </c>
      <c r="K105" s="229">
        <v>1</v>
      </c>
      <c r="L105" s="82">
        <v>0</v>
      </c>
      <c r="M105" s="82">
        <v>0</v>
      </c>
      <c r="N105" s="82"/>
      <c r="O105" s="82">
        <v>0</v>
      </c>
      <c r="P105" s="82">
        <v>1</v>
      </c>
      <c r="Q105" s="82" t="s">
        <v>154</v>
      </c>
      <c r="R105" s="233" t="s">
        <v>398</v>
      </c>
      <c r="S105" s="120" t="s">
        <v>399</v>
      </c>
      <c r="T105" s="82" t="s">
        <v>27</v>
      </c>
      <c r="U105" s="31" t="s">
        <v>89</v>
      </c>
      <c r="V105" s="21"/>
    </row>
    <row r="106" s="2" customFormat="1" ht="35.25" customHeight="1" outlineLevel="1" spans="1:22">
      <c r="A106" s="94"/>
      <c r="B106" s="82"/>
      <c r="C106" s="83"/>
      <c r="D106" s="82"/>
      <c r="E106" s="82"/>
      <c r="F106" s="82"/>
      <c r="G106" s="82"/>
      <c r="H106" s="119" t="s">
        <v>400</v>
      </c>
      <c r="I106" s="227">
        <v>33</v>
      </c>
      <c r="J106" s="231">
        <v>3</v>
      </c>
      <c r="K106" s="229">
        <v>1</v>
      </c>
      <c r="L106" s="82">
        <v>0</v>
      </c>
      <c r="M106" s="82">
        <v>0</v>
      </c>
      <c r="N106" s="82"/>
      <c r="O106" s="82">
        <v>0</v>
      </c>
      <c r="P106" s="82">
        <v>7</v>
      </c>
      <c r="Q106" s="82" t="s">
        <v>154</v>
      </c>
      <c r="R106" s="233" t="s">
        <v>401</v>
      </c>
      <c r="S106" s="120" t="s">
        <v>402</v>
      </c>
      <c r="T106" s="82" t="s">
        <v>27</v>
      </c>
      <c r="U106" s="31" t="s">
        <v>89</v>
      </c>
      <c r="V106" s="21"/>
    </row>
    <row r="107" s="2" customFormat="1" ht="24.75" customHeight="1" outlineLevel="1" spans="1:22">
      <c r="A107" s="94"/>
      <c r="B107" s="82"/>
      <c r="C107" s="83"/>
      <c r="D107" s="82"/>
      <c r="E107" s="82"/>
      <c r="F107" s="82"/>
      <c r="G107" s="82"/>
      <c r="H107" s="119" t="s">
        <v>403</v>
      </c>
      <c r="I107" s="82">
        <v>36</v>
      </c>
      <c r="J107" s="147">
        <v>1</v>
      </c>
      <c r="K107" s="82">
        <v>1</v>
      </c>
      <c r="L107" s="82">
        <v>0</v>
      </c>
      <c r="M107" s="82">
        <v>0</v>
      </c>
      <c r="N107" s="82"/>
      <c r="O107" s="82">
        <v>0</v>
      </c>
      <c r="P107" s="82">
        <v>1</v>
      </c>
      <c r="Q107" s="82" t="s">
        <v>154</v>
      </c>
      <c r="R107" s="233" t="s">
        <v>404</v>
      </c>
      <c r="S107" s="33" t="s">
        <v>405</v>
      </c>
      <c r="T107" s="82" t="s">
        <v>27</v>
      </c>
      <c r="U107" s="31" t="s">
        <v>89</v>
      </c>
      <c r="V107" s="21"/>
    </row>
    <row r="108" s="2" customFormat="1" ht="37.5" customHeight="1" outlineLevel="1" spans="1:22">
      <c r="A108" s="94"/>
      <c r="B108" s="82"/>
      <c r="C108" s="83"/>
      <c r="D108" s="82"/>
      <c r="E108" s="82"/>
      <c r="F108" s="82"/>
      <c r="G108" s="82"/>
      <c r="H108" s="119" t="s">
        <v>406</v>
      </c>
      <c r="I108" s="82">
        <v>39</v>
      </c>
      <c r="J108" s="82">
        <v>1</v>
      </c>
      <c r="K108" s="82">
        <v>1</v>
      </c>
      <c r="L108" s="82">
        <v>0</v>
      </c>
      <c r="M108" s="82">
        <v>0</v>
      </c>
      <c r="N108" s="82"/>
      <c r="O108" s="82">
        <v>0</v>
      </c>
      <c r="P108" s="82">
        <v>1</v>
      </c>
      <c r="Q108" s="82" t="s">
        <v>154</v>
      </c>
      <c r="R108" s="233" t="s">
        <v>407</v>
      </c>
      <c r="S108" s="120" t="s">
        <v>408</v>
      </c>
      <c r="T108" s="82" t="s">
        <v>27</v>
      </c>
      <c r="U108" s="31" t="s">
        <v>89</v>
      </c>
      <c r="V108" s="21"/>
    </row>
    <row r="109" s="2" customFormat="1" ht="30.6" customHeight="1" outlineLevel="1" spans="1:22">
      <c r="A109" s="94"/>
      <c r="B109" s="82"/>
      <c r="C109" s="83"/>
      <c r="D109" s="82"/>
      <c r="E109" s="82"/>
      <c r="F109" s="82"/>
      <c r="G109" s="82"/>
      <c r="H109" s="119" t="s">
        <v>409</v>
      </c>
      <c r="I109" s="82">
        <v>40</v>
      </c>
      <c r="J109" s="82">
        <v>8</v>
      </c>
      <c r="K109" s="82">
        <v>1</v>
      </c>
      <c r="L109" s="82">
        <v>-40</v>
      </c>
      <c r="M109" s="82">
        <v>0</v>
      </c>
      <c r="N109" s="82" t="s">
        <v>265</v>
      </c>
      <c r="O109" s="82">
        <v>-40</v>
      </c>
      <c r="P109" s="82">
        <v>210</v>
      </c>
      <c r="Q109" s="82" t="s">
        <v>154</v>
      </c>
      <c r="R109" s="233" t="s">
        <v>410</v>
      </c>
      <c r="S109" s="120"/>
      <c r="T109" s="82" t="s">
        <v>27</v>
      </c>
      <c r="U109" s="31" t="s">
        <v>89</v>
      </c>
      <c r="V109" s="21"/>
    </row>
    <row r="110" s="2" customFormat="1" ht="30.6" customHeight="1" outlineLevel="1" spans="1:22">
      <c r="A110" s="94"/>
      <c r="B110" s="82"/>
      <c r="C110" s="83"/>
      <c r="D110" s="82"/>
      <c r="E110" s="82"/>
      <c r="F110" s="82"/>
      <c r="G110" s="82"/>
      <c r="H110" s="119" t="s">
        <v>411</v>
      </c>
      <c r="I110" s="82">
        <v>48</v>
      </c>
      <c r="J110" s="82">
        <v>8</v>
      </c>
      <c r="K110" s="82">
        <v>1</v>
      </c>
      <c r="L110" s="82">
        <v>-40</v>
      </c>
      <c r="M110" s="82">
        <v>0</v>
      </c>
      <c r="N110" s="82" t="s">
        <v>265</v>
      </c>
      <c r="O110" s="82">
        <v>-40</v>
      </c>
      <c r="P110" s="82">
        <v>210</v>
      </c>
      <c r="Q110" s="82" t="s">
        <v>154</v>
      </c>
      <c r="R110" s="233" t="s">
        <v>412</v>
      </c>
      <c r="S110" s="120"/>
      <c r="T110" s="82" t="s">
        <v>27</v>
      </c>
      <c r="U110" s="31" t="s">
        <v>89</v>
      </c>
      <c r="V110" s="21"/>
    </row>
    <row r="111" s="2" customFormat="1" ht="30.6" customHeight="1" outlineLevel="1" spans="1:22">
      <c r="A111" s="147"/>
      <c r="B111" s="82"/>
      <c r="C111" s="83"/>
      <c r="D111" s="82"/>
      <c r="E111" s="82"/>
      <c r="F111" s="82"/>
      <c r="G111" s="82"/>
      <c r="H111" s="119" t="s">
        <v>413</v>
      </c>
      <c r="I111" s="82">
        <v>56</v>
      </c>
      <c r="J111" s="82">
        <v>8</v>
      </c>
      <c r="K111" s="82">
        <v>1</v>
      </c>
      <c r="L111" s="82">
        <v>0</v>
      </c>
      <c r="M111" s="82">
        <v>0</v>
      </c>
      <c r="N111" s="82"/>
      <c r="O111" s="82">
        <v>0</v>
      </c>
      <c r="P111" s="82">
        <v>255</v>
      </c>
      <c r="Q111" s="82" t="s">
        <v>154</v>
      </c>
      <c r="R111" s="233" t="s">
        <v>414</v>
      </c>
      <c r="S111" s="120"/>
      <c r="T111" s="82" t="s">
        <v>27</v>
      </c>
      <c r="U111" s="31" t="s">
        <v>89</v>
      </c>
      <c r="V111" s="21"/>
    </row>
    <row r="112" s="2" customFormat="1" ht="30.6" customHeight="1" outlineLevel="1" spans="1:22">
      <c r="A112" s="91">
        <v>15</v>
      </c>
      <c r="B112" s="82" t="s">
        <v>415</v>
      </c>
      <c r="C112" s="82" t="s">
        <v>123</v>
      </c>
      <c r="D112" s="82" t="s">
        <v>124</v>
      </c>
      <c r="E112" s="82">
        <v>8</v>
      </c>
      <c r="F112" s="82" t="s">
        <v>152</v>
      </c>
      <c r="G112" s="82">
        <v>500</v>
      </c>
      <c r="H112" s="119" t="s">
        <v>416</v>
      </c>
      <c r="I112" s="82">
        <v>0</v>
      </c>
      <c r="J112" s="82">
        <v>8</v>
      </c>
      <c r="K112" s="82">
        <v>1</v>
      </c>
      <c r="L112" s="82">
        <v>-40</v>
      </c>
      <c r="M112" s="82">
        <v>0</v>
      </c>
      <c r="N112" s="82" t="s">
        <v>265</v>
      </c>
      <c r="O112" s="82">
        <v>-40</v>
      </c>
      <c r="P112" s="82">
        <v>210</v>
      </c>
      <c r="Q112" s="82" t="s">
        <v>154</v>
      </c>
      <c r="R112" s="233" t="s">
        <v>417</v>
      </c>
      <c r="S112" s="120"/>
      <c r="T112" s="82" t="s">
        <v>89</v>
      </c>
      <c r="U112" s="31" t="s">
        <v>418</v>
      </c>
      <c r="V112" s="21"/>
    </row>
    <row r="113" s="2" customFormat="1" ht="30.6" customHeight="1" outlineLevel="1" spans="1:22">
      <c r="A113" s="94"/>
      <c r="B113" s="82"/>
      <c r="C113" s="82"/>
      <c r="D113" s="82"/>
      <c r="E113" s="82"/>
      <c r="F113" s="82"/>
      <c r="G113" s="82"/>
      <c r="H113" s="119" t="s">
        <v>419</v>
      </c>
      <c r="I113" s="82">
        <v>8</v>
      </c>
      <c r="J113" s="82">
        <v>8</v>
      </c>
      <c r="K113" s="82">
        <v>1</v>
      </c>
      <c r="L113" s="82">
        <v>-40</v>
      </c>
      <c r="M113" s="82">
        <v>0</v>
      </c>
      <c r="N113" s="82" t="s">
        <v>265</v>
      </c>
      <c r="O113" s="82">
        <v>-40</v>
      </c>
      <c r="P113" s="82">
        <v>210</v>
      </c>
      <c r="Q113" s="82" t="s">
        <v>154</v>
      </c>
      <c r="R113" s="233" t="s">
        <v>420</v>
      </c>
      <c r="S113" s="120"/>
      <c r="T113" s="82" t="s">
        <v>89</v>
      </c>
      <c r="U113" s="31" t="s">
        <v>418</v>
      </c>
      <c r="V113" s="21"/>
    </row>
    <row r="114" s="2" customFormat="1" ht="37.5" customHeight="1" outlineLevel="1" spans="1:22">
      <c r="A114" s="94"/>
      <c r="B114" s="82"/>
      <c r="C114" s="82"/>
      <c r="D114" s="82"/>
      <c r="E114" s="82"/>
      <c r="F114" s="82"/>
      <c r="G114" s="82"/>
      <c r="H114" s="119" t="s">
        <v>421</v>
      </c>
      <c r="I114" s="82">
        <v>16</v>
      </c>
      <c r="J114" s="82">
        <v>1</v>
      </c>
      <c r="K114" s="82">
        <v>1</v>
      </c>
      <c r="L114" s="82">
        <v>0</v>
      </c>
      <c r="M114" s="82">
        <v>0</v>
      </c>
      <c r="N114" s="82" t="s">
        <v>108</v>
      </c>
      <c r="O114" s="82">
        <v>0</v>
      </c>
      <c r="P114" s="82">
        <v>1</v>
      </c>
      <c r="Q114" s="82" t="s">
        <v>154</v>
      </c>
      <c r="R114" s="233" t="s">
        <v>398</v>
      </c>
      <c r="S114" s="120" t="s">
        <v>399</v>
      </c>
      <c r="T114" s="82" t="s">
        <v>89</v>
      </c>
      <c r="U114" s="31" t="s">
        <v>418</v>
      </c>
      <c r="V114" s="21"/>
    </row>
    <row r="115" s="2" customFormat="1" ht="37.5" customHeight="1" outlineLevel="1" spans="1:22">
      <c r="A115" s="94"/>
      <c r="B115" s="82"/>
      <c r="C115" s="82"/>
      <c r="D115" s="82"/>
      <c r="E115" s="82"/>
      <c r="F115" s="82"/>
      <c r="G115" s="82"/>
      <c r="H115" s="119" t="s">
        <v>422</v>
      </c>
      <c r="I115" s="82">
        <v>17</v>
      </c>
      <c r="J115" s="82">
        <v>3</v>
      </c>
      <c r="K115" s="82">
        <v>1</v>
      </c>
      <c r="L115" s="82">
        <v>0</v>
      </c>
      <c r="M115" s="82">
        <v>0</v>
      </c>
      <c r="N115" s="82"/>
      <c r="O115" s="82">
        <v>0</v>
      </c>
      <c r="P115" s="82">
        <v>7</v>
      </c>
      <c r="Q115" s="82" t="s">
        <v>154</v>
      </c>
      <c r="R115" s="117" t="s">
        <v>401</v>
      </c>
      <c r="S115" s="120" t="s">
        <v>402</v>
      </c>
      <c r="T115" s="82" t="s">
        <v>89</v>
      </c>
      <c r="U115" s="31" t="s">
        <v>418</v>
      </c>
      <c r="V115" s="21"/>
    </row>
    <row r="116" s="2" customFormat="1" ht="30.6" customHeight="1" outlineLevel="1" spans="1:22">
      <c r="A116" s="94"/>
      <c r="B116" s="82"/>
      <c r="C116" s="82"/>
      <c r="D116" s="82"/>
      <c r="E116" s="82"/>
      <c r="F116" s="82"/>
      <c r="G116" s="82"/>
      <c r="H116" s="119" t="s">
        <v>423</v>
      </c>
      <c r="I116" s="82">
        <v>20</v>
      </c>
      <c r="J116" s="82">
        <v>1</v>
      </c>
      <c r="K116" s="82">
        <v>1</v>
      </c>
      <c r="L116" s="82">
        <v>0</v>
      </c>
      <c r="M116" s="82">
        <v>0</v>
      </c>
      <c r="N116" s="82"/>
      <c r="O116" s="82">
        <v>0</v>
      </c>
      <c r="P116" s="82">
        <v>1</v>
      </c>
      <c r="Q116" s="82" t="s">
        <v>154</v>
      </c>
      <c r="R116" s="117" t="s">
        <v>404</v>
      </c>
      <c r="S116" s="33" t="s">
        <v>405</v>
      </c>
      <c r="T116" s="82" t="s">
        <v>89</v>
      </c>
      <c r="U116" s="31" t="s">
        <v>418</v>
      </c>
      <c r="V116" s="21"/>
    </row>
    <row r="117" s="2" customFormat="1" ht="36" customHeight="1" outlineLevel="1" spans="1:22">
      <c r="A117" s="94"/>
      <c r="B117" s="82"/>
      <c r="C117" s="82"/>
      <c r="D117" s="82"/>
      <c r="E117" s="82"/>
      <c r="F117" s="82"/>
      <c r="G117" s="82"/>
      <c r="H117" s="119" t="s">
        <v>424</v>
      </c>
      <c r="I117" s="82">
        <v>23</v>
      </c>
      <c r="J117" s="82">
        <v>1</v>
      </c>
      <c r="K117" s="82">
        <v>1</v>
      </c>
      <c r="L117" s="82">
        <v>0</v>
      </c>
      <c r="M117" s="82">
        <v>0</v>
      </c>
      <c r="N117" s="82"/>
      <c r="O117" s="82">
        <v>0</v>
      </c>
      <c r="P117" s="82">
        <v>1</v>
      </c>
      <c r="Q117" s="82" t="s">
        <v>154</v>
      </c>
      <c r="R117" s="117" t="s">
        <v>317</v>
      </c>
      <c r="S117" s="120" t="s">
        <v>425</v>
      </c>
      <c r="T117" s="82" t="s">
        <v>89</v>
      </c>
      <c r="U117" s="31" t="s">
        <v>418</v>
      </c>
      <c r="V117" s="21"/>
    </row>
    <row r="118" s="2" customFormat="1" ht="30.6" customHeight="1" outlineLevel="1" spans="1:22">
      <c r="A118" s="94"/>
      <c r="B118" s="82"/>
      <c r="C118" s="82"/>
      <c r="D118" s="82"/>
      <c r="E118" s="82"/>
      <c r="F118" s="82"/>
      <c r="G118" s="82"/>
      <c r="H118" s="119" t="s">
        <v>426</v>
      </c>
      <c r="I118" s="82">
        <v>24</v>
      </c>
      <c r="J118" s="82">
        <v>8</v>
      </c>
      <c r="K118" s="82">
        <v>1</v>
      </c>
      <c r="L118" s="82">
        <v>0</v>
      </c>
      <c r="M118" s="82">
        <v>0</v>
      </c>
      <c r="N118" s="82"/>
      <c r="O118" s="82">
        <v>0</v>
      </c>
      <c r="P118" s="82">
        <v>100</v>
      </c>
      <c r="Q118" s="82" t="s">
        <v>154</v>
      </c>
      <c r="R118" s="117" t="s">
        <v>427</v>
      </c>
      <c r="S118" s="120"/>
      <c r="T118" s="82" t="s">
        <v>89</v>
      </c>
      <c r="U118" s="31" t="s">
        <v>418</v>
      </c>
      <c r="V118" s="21"/>
    </row>
    <row r="119" s="2" customFormat="1" ht="319.9" customHeight="1" outlineLevel="1" spans="1:22">
      <c r="A119" s="94"/>
      <c r="B119" s="82"/>
      <c r="C119" s="82"/>
      <c r="D119" s="82"/>
      <c r="E119" s="82"/>
      <c r="F119" s="82"/>
      <c r="G119" s="82"/>
      <c r="H119" s="119" t="s">
        <v>428</v>
      </c>
      <c r="I119" s="82">
        <v>32</v>
      </c>
      <c r="J119" s="82">
        <v>6</v>
      </c>
      <c r="K119" s="82">
        <v>1</v>
      </c>
      <c r="L119" s="82">
        <v>0</v>
      </c>
      <c r="M119" s="82">
        <v>0</v>
      </c>
      <c r="N119" s="82"/>
      <c r="O119" s="82">
        <v>0</v>
      </c>
      <c r="P119" s="82">
        <v>7</v>
      </c>
      <c r="Q119" s="82" t="s">
        <v>154</v>
      </c>
      <c r="R119" s="117" t="s">
        <v>429</v>
      </c>
      <c r="S119" s="120" t="s">
        <v>430</v>
      </c>
      <c r="T119" s="82" t="s">
        <v>89</v>
      </c>
      <c r="U119" s="31" t="s">
        <v>418</v>
      </c>
      <c r="V119" s="21"/>
    </row>
    <row r="120" s="2" customFormat="1" ht="48" customHeight="1" outlineLevel="1" spans="1:22">
      <c r="A120" s="94"/>
      <c r="B120" s="82"/>
      <c r="C120" s="82"/>
      <c r="D120" s="82"/>
      <c r="E120" s="82"/>
      <c r="F120" s="82"/>
      <c r="G120" s="82"/>
      <c r="H120" s="119" t="s">
        <v>431</v>
      </c>
      <c r="I120" s="82">
        <v>38</v>
      </c>
      <c r="J120" s="82">
        <v>2</v>
      </c>
      <c r="K120" s="82">
        <v>1</v>
      </c>
      <c r="L120" s="82">
        <v>0</v>
      </c>
      <c r="M120" s="82">
        <v>0</v>
      </c>
      <c r="N120" s="82"/>
      <c r="O120" s="82">
        <v>0</v>
      </c>
      <c r="P120" s="82">
        <v>1</v>
      </c>
      <c r="Q120" s="82" t="s">
        <v>154</v>
      </c>
      <c r="R120" s="117" t="s">
        <v>432</v>
      </c>
      <c r="S120" s="33" t="s">
        <v>433</v>
      </c>
      <c r="T120" s="82" t="s">
        <v>89</v>
      </c>
      <c r="U120" s="31" t="s">
        <v>418</v>
      </c>
      <c r="V120" s="21"/>
    </row>
    <row r="121" s="2" customFormat="1" ht="30.6" customHeight="1" outlineLevel="1" spans="1:22">
      <c r="A121" s="147"/>
      <c r="B121" s="82"/>
      <c r="C121" s="82"/>
      <c r="D121" s="82"/>
      <c r="E121" s="82"/>
      <c r="F121" s="82"/>
      <c r="G121" s="82"/>
      <c r="H121" s="119" t="s">
        <v>434</v>
      </c>
      <c r="I121" s="82">
        <v>56</v>
      </c>
      <c r="J121" s="82">
        <v>8</v>
      </c>
      <c r="K121" s="82">
        <v>1</v>
      </c>
      <c r="L121" s="82">
        <v>0</v>
      </c>
      <c r="M121" s="82">
        <v>0</v>
      </c>
      <c r="N121" s="82"/>
      <c r="O121" s="82">
        <v>0</v>
      </c>
      <c r="P121" s="82">
        <v>255</v>
      </c>
      <c r="Q121" s="82" t="s">
        <v>154</v>
      </c>
      <c r="R121" s="117" t="s">
        <v>435</v>
      </c>
      <c r="S121" s="120"/>
      <c r="T121" s="82" t="s">
        <v>89</v>
      </c>
      <c r="U121" s="31" t="s">
        <v>418</v>
      </c>
      <c r="V121" s="12"/>
    </row>
    <row r="122" ht="24" customHeight="1" spans="1:22">
      <c r="A122" s="100" t="s">
        <v>436</v>
      </c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</row>
    <row r="123" s="2" customFormat="1" ht="24" customHeight="1" outlineLevel="1" spans="1:251">
      <c r="A123" s="87">
        <v>16</v>
      </c>
      <c r="B123" s="82" t="s">
        <v>96</v>
      </c>
      <c r="C123" s="92" t="s">
        <v>95</v>
      </c>
      <c r="D123" s="205" t="s">
        <v>437</v>
      </c>
      <c r="E123" s="87">
        <v>8</v>
      </c>
      <c r="F123" s="87" t="s">
        <v>6</v>
      </c>
      <c r="G123" s="102">
        <v>50</v>
      </c>
      <c r="H123" s="136" t="s">
        <v>438</v>
      </c>
      <c r="I123" s="105">
        <v>0</v>
      </c>
      <c r="J123" s="105">
        <v>16</v>
      </c>
      <c r="K123" s="84">
        <v>1</v>
      </c>
      <c r="L123" s="84">
        <v>0</v>
      </c>
      <c r="M123" s="84"/>
      <c r="N123" s="84"/>
      <c r="O123" s="84">
        <v>0</v>
      </c>
      <c r="P123" s="84">
        <v>65535</v>
      </c>
      <c r="Q123" s="84" t="s">
        <v>154</v>
      </c>
      <c r="R123" s="220" t="s">
        <v>439</v>
      </c>
      <c r="S123" s="118"/>
      <c r="T123" s="84" t="s">
        <v>27</v>
      </c>
      <c r="U123" s="84" t="s">
        <v>22</v>
      </c>
      <c r="V123" s="152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</row>
    <row r="124" s="2" customFormat="1" ht="22.5" customHeight="1" outlineLevel="1" spans="1:251">
      <c r="A124" s="93"/>
      <c r="B124" s="82"/>
      <c r="C124" s="95"/>
      <c r="D124" s="206"/>
      <c r="E124" s="93"/>
      <c r="F124" s="93"/>
      <c r="G124" s="106"/>
      <c r="H124" s="136" t="s">
        <v>440</v>
      </c>
      <c r="I124" s="105">
        <v>16</v>
      </c>
      <c r="J124" s="105">
        <v>16</v>
      </c>
      <c r="K124" s="84">
        <v>0.001</v>
      </c>
      <c r="L124" s="84">
        <v>0</v>
      </c>
      <c r="M124" s="84"/>
      <c r="N124" s="84" t="s">
        <v>108</v>
      </c>
      <c r="O124" s="84">
        <v>0</v>
      </c>
      <c r="P124" s="84">
        <v>65.535</v>
      </c>
      <c r="Q124" s="84" t="s">
        <v>154</v>
      </c>
      <c r="R124" s="220" t="s">
        <v>441</v>
      </c>
      <c r="S124" s="118" t="s">
        <v>442</v>
      </c>
      <c r="T124" s="84" t="s">
        <v>27</v>
      </c>
      <c r="U124" s="84" t="s">
        <v>22</v>
      </c>
      <c r="V124" s="152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</row>
    <row r="125" s="2" customFormat="1" ht="22.5" customHeight="1" outlineLevel="1" spans="1:251">
      <c r="A125" s="93"/>
      <c r="B125" s="82"/>
      <c r="C125" s="95"/>
      <c r="D125" s="206"/>
      <c r="E125" s="93"/>
      <c r="F125" s="93"/>
      <c r="G125" s="106"/>
      <c r="H125" s="136" t="s">
        <v>443</v>
      </c>
      <c r="I125" s="105">
        <v>32</v>
      </c>
      <c r="J125" s="105">
        <v>16</v>
      </c>
      <c r="K125" s="84">
        <v>0.001</v>
      </c>
      <c r="L125" s="84">
        <v>0</v>
      </c>
      <c r="M125" s="84"/>
      <c r="N125" s="84" t="s">
        <v>108</v>
      </c>
      <c r="O125" s="84">
        <v>0</v>
      </c>
      <c r="P125" s="84">
        <v>65.535</v>
      </c>
      <c r="Q125" s="84" t="s">
        <v>154</v>
      </c>
      <c r="R125" s="220" t="s">
        <v>444</v>
      </c>
      <c r="S125" s="118" t="s">
        <v>442</v>
      </c>
      <c r="T125" s="84" t="s">
        <v>27</v>
      </c>
      <c r="U125" s="84" t="s">
        <v>22</v>
      </c>
      <c r="V125" s="152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</row>
    <row r="126" s="2" customFormat="1" ht="22.5" customHeight="1" outlineLevel="1" spans="1:251">
      <c r="A126" s="93"/>
      <c r="B126" s="82"/>
      <c r="C126" s="95"/>
      <c r="D126" s="206"/>
      <c r="E126" s="93"/>
      <c r="F126" s="93"/>
      <c r="G126" s="106"/>
      <c r="H126" s="136" t="s">
        <v>445</v>
      </c>
      <c r="I126" s="105">
        <v>48</v>
      </c>
      <c r="J126" s="105">
        <v>16</v>
      </c>
      <c r="K126" s="84">
        <v>0.001</v>
      </c>
      <c r="L126" s="84">
        <v>0</v>
      </c>
      <c r="M126" s="84"/>
      <c r="N126" s="84" t="s">
        <v>108</v>
      </c>
      <c r="O126" s="84">
        <v>0</v>
      </c>
      <c r="P126" s="84">
        <v>65.535</v>
      </c>
      <c r="Q126" s="84" t="s">
        <v>154</v>
      </c>
      <c r="R126" s="220" t="s">
        <v>446</v>
      </c>
      <c r="S126" s="118" t="s">
        <v>442</v>
      </c>
      <c r="T126" s="84" t="s">
        <v>27</v>
      </c>
      <c r="U126" s="84" t="s">
        <v>22</v>
      </c>
      <c r="V126" s="152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</row>
    <row r="127" s="2" customFormat="1" ht="24" customHeight="1" outlineLevel="1" spans="1:251">
      <c r="A127" s="93"/>
      <c r="B127" s="82"/>
      <c r="C127" s="95"/>
      <c r="D127" s="206"/>
      <c r="E127" s="93"/>
      <c r="F127" s="93"/>
      <c r="G127" s="106"/>
      <c r="H127" s="151" t="s">
        <v>438</v>
      </c>
      <c r="I127" s="105">
        <v>0</v>
      </c>
      <c r="J127" s="105">
        <v>16</v>
      </c>
      <c r="K127" s="84"/>
      <c r="L127" s="84"/>
      <c r="M127" s="84"/>
      <c r="N127" s="84"/>
      <c r="O127" s="84"/>
      <c r="P127" s="84"/>
      <c r="Q127" s="84"/>
      <c r="R127" s="220" t="s">
        <v>439</v>
      </c>
      <c r="S127" s="118"/>
      <c r="T127" s="84" t="s">
        <v>27</v>
      </c>
      <c r="U127" s="84" t="s">
        <v>22</v>
      </c>
      <c r="V127" s="152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</row>
    <row r="128" s="2" customFormat="1" ht="22.5" customHeight="1" outlineLevel="1" spans="1:251">
      <c r="A128" s="93"/>
      <c r="B128" s="82"/>
      <c r="C128" s="95"/>
      <c r="D128" s="206"/>
      <c r="E128" s="93"/>
      <c r="F128" s="93"/>
      <c r="G128" s="106"/>
      <c r="H128" s="151" t="s">
        <v>447</v>
      </c>
      <c r="I128" s="105">
        <v>16</v>
      </c>
      <c r="J128" s="105">
        <v>16</v>
      </c>
      <c r="K128" s="84">
        <v>0.001</v>
      </c>
      <c r="L128" s="84">
        <v>0</v>
      </c>
      <c r="M128" s="84"/>
      <c r="N128" s="84" t="s">
        <v>108</v>
      </c>
      <c r="O128" s="84">
        <v>0</v>
      </c>
      <c r="P128" s="84">
        <v>65.535</v>
      </c>
      <c r="Q128" s="84" t="s">
        <v>154</v>
      </c>
      <c r="R128" s="220" t="s">
        <v>447</v>
      </c>
      <c r="S128" s="118" t="s">
        <v>447</v>
      </c>
      <c r="T128" s="84" t="s">
        <v>27</v>
      </c>
      <c r="U128" s="84" t="s">
        <v>22</v>
      </c>
      <c r="V128" s="152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</row>
    <row r="129" ht="24" customHeight="1" spans="1:22">
      <c r="A129" s="100" t="s">
        <v>448</v>
      </c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</row>
    <row r="130" s="2" customFormat="1" ht="24" customHeight="1" outlineLevel="1" spans="1:251">
      <c r="A130" s="87">
        <v>17</v>
      </c>
      <c r="B130" s="82" t="s">
        <v>449</v>
      </c>
      <c r="C130" s="92" t="s">
        <v>100</v>
      </c>
      <c r="D130" s="205" t="s">
        <v>450</v>
      </c>
      <c r="E130" s="87">
        <v>8</v>
      </c>
      <c r="F130" s="87" t="s">
        <v>6</v>
      </c>
      <c r="G130" s="87">
        <v>100</v>
      </c>
      <c r="H130" s="119" t="s">
        <v>451</v>
      </c>
      <c r="I130" s="99">
        <v>0</v>
      </c>
      <c r="J130" s="99">
        <v>16</v>
      </c>
      <c r="K130" s="84">
        <v>1</v>
      </c>
      <c r="L130" s="84">
        <v>0</v>
      </c>
      <c r="M130" s="84"/>
      <c r="N130" s="84"/>
      <c r="O130" s="84">
        <v>0</v>
      </c>
      <c r="P130" s="84">
        <v>65535</v>
      </c>
      <c r="Q130" s="84" t="s">
        <v>154</v>
      </c>
      <c r="R130" s="220" t="s">
        <v>452</v>
      </c>
      <c r="S130" s="118"/>
      <c r="T130" s="84" t="s">
        <v>27</v>
      </c>
      <c r="U130" s="84" t="s">
        <v>22</v>
      </c>
      <c r="V130" s="165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</row>
    <row r="131" s="2" customFormat="1" ht="22.5" customHeight="1" outlineLevel="1" spans="1:251">
      <c r="A131" s="93"/>
      <c r="B131" s="82"/>
      <c r="C131" s="95"/>
      <c r="D131" s="206"/>
      <c r="E131" s="93"/>
      <c r="F131" s="93"/>
      <c r="G131" s="93"/>
      <c r="H131" s="119" t="s">
        <v>453</v>
      </c>
      <c r="I131" s="99">
        <v>16</v>
      </c>
      <c r="J131" s="99">
        <v>8</v>
      </c>
      <c r="K131" s="84">
        <v>1</v>
      </c>
      <c r="L131" s="84">
        <v>-40</v>
      </c>
      <c r="M131" s="84"/>
      <c r="N131" s="84" t="s">
        <v>265</v>
      </c>
      <c r="O131" s="84">
        <v>-40</v>
      </c>
      <c r="P131" s="84">
        <v>210</v>
      </c>
      <c r="Q131" s="84" t="s">
        <v>154</v>
      </c>
      <c r="R131" s="220" t="s">
        <v>454</v>
      </c>
      <c r="S131" s="118" t="s">
        <v>455</v>
      </c>
      <c r="T131" s="84" t="s">
        <v>27</v>
      </c>
      <c r="U131" s="84" t="s">
        <v>22</v>
      </c>
      <c r="V131" s="165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</row>
    <row r="132" s="2" customFormat="1" ht="22.5" customHeight="1" outlineLevel="1" spans="1:251">
      <c r="A132" s="93"/>
      <c r="B132" s="82"/>
      <c r="C132" s="95"/>
      <c r="D132" s="206"/>
      <c r="E132" s="93"/>
      <c r="F132" s="93"/>
      <c r="G132" s="93"/>
      <c r="H132" s="119" t="s">
        <v>456</v>
      </c>
      <c r="I132" s="99">
        <v>24</v>
      </c>
      <c r="J132" s="99">
        <v>8</v>
      </c>
      <c r="K132" s="84">
        <v>1</v>
      </c>
      <c r="L132" s="84">
        <v>-40</v>
      </c>
      <c r="M132" s="84"/>
      <c r="N132" s="84" t="s">
        <v>265</v>
      </c>
      <c r="O132" s="84">
        <v>-40</v>
      </c>
      <c r="P132" s="84">
        <v>210</v>
      </c>
      <c r="Q132" s="84" t="s">
        <v>154</v>
      </c>
      <c r="R132" s="220" t="s">
        <v>457</v>
      </c>
      <c r="S132" s="118" t="s">
        <v>455</v>
      </c>
      <c r="T132" s="84" t="s">
        <v>27</v>
      </c>
      <c r="U132" s="84" t="s">
        <v>22</v>
      </c>
      <c r="V132" s="165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</row>
    <row r="133" s="2" customFormat="1" ht="22.5" customHeight="1" outlineLevel="1" spans="1:251">
      <c r="A133" s="93"/>
      <c r="B133" s="82"/>
      <c r="C133" s="95"/>
      <c r="D133" s="206"/>
      <c r="E133" s="93"/>
      <c r="F133" s="93"/>
      <c r="G133" s="93"/>
      <c r="H133" s="119" t="s">
        <v>458</v>
      </c>
      <c r="I133" s="99">
        <v>32</v>
      </c>
      <c r="J133" s="99">
        <v>8</v>
      </c>
      <c r="K133" s="84">
        <v>1</v>
      </c>
      <c r="L133" s="84">
        <v>-40</v>
      </c>
      <c r="M133" s="84"/>
      <c r="N133" s="84" t="s">
        <v>265</v>
      </c>
      <c r="O133" s="84">
        <v>-40</v>
      </c>
      <c r="P133" s="84">
        <v>210</v>
      </c>
      <c r="Q133" s="84" t="s">
        <v>154</v>
      </c>
      <c r="R133" s="220" t="s">
        <v>459</v>
      </c>
      <c r="S133" s="118" t="s">
        <v>455</v>
      </c>
      <c r="T133" s="84" t="s">
        <v>27</v>
      </c>
      <c r="U133" s="84" t="s">
        <v>22</v>
      </c>
      <c r="V133" s="165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</row>
    <row r="134" s="2" customFormat="1" ht="22.5" customHeight="1" outlineLevel="1" spans="1:251">
      <c r="A134" s="93"/>
      <c r="B134" s="82"/>
      <c r="C134" s="95"/>
      <c r="D134" s="206"/>
      <c r="E134" s="93"/>
      <c r="F134" s="93"/>
      <c r="G134" s="93"/>
      <c r="H134" s="119" t="s">
        <v>460</v>
      </c>
      <c r="I134" s="99">
        <v>40</v>
      </c>
      <c r="J134" s="99">
        <v>8</v>
      </c>
      <c r="K134" s="84">
        <v>1</v>
      </c>
      <c r="L134" s="84">
        <v>-40</v>
      </c>
      <c r="M134" s="84"/>
      <c r="N134" s="84" t="s">
        <v>265</v>
      </c>
      <c r="O134" s="84">
        <v>-40</v>
      </c>
      <c r="P134" s="84">
        <v>210</v>
      </c>
      <c r="Q134" s="84" t="s">
        <v>154</v>
      </c>
      <c r="R134" s="220" t="s">
        <v>461</v>
      </c>
      <c r="S134" s="118" t="s">
        <v>455</v>
      </c>
      <c r="T134" s="84" t="s">
        <v>27</v>
      </c>
      <c r="U134" s="84" t="s">
        <v>22</v>
      </c>
      <c r="V134" s="165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</row>
    <row r="135" s="2" customFormat="1" ht="22.5" customHeight="1" outlineLevel="1" spans="1:251">
      <c r="A135" s="93"/>
      <c r="B135" s="82"/>
      <c r="C135" s="95"/>
      <c r="D135" s="206"/>
      <c r="E135" s="93"/>
      <c r="F135" s="93"/>
      <c r="G135" s="93"/>
      <c r="H135" s="119" t="s">
        <v>462</v>
      </c>
      <c r="I135" s="99">
        <v>48</v>
      </c>
      <c r="J135" s="99">
        <v>8</v>
      </c>
      <c r="K135" s="84">
        <v>1</v>
      </c>
      <c r="L135" s="84">
        <v>-40</v>
      </c>
      <c r="M135" s="84"/>
      <c r="N135" s="84" t="s">
        <v>265</v>
      </c>
      <c r="O135" s="84">
        <v>-40</v>
      </c>
      <c r="P135" s="84">
        <v>210</v>
      </c>
      <c r="Q135" s="84" t="s">
        <v>154</v>
      </c>
      <c r="R135" s="220" t="s">
        <v>463</v>
      </c>
      <c r="S135" s="118" t="s">
        <v>455</v>
      </c>
      <c r="T135" s="84" t="s">
        <v>27</v>
      </c>
      <c r="U135" s="84" t="s">
        <v>22</v>
      </c>
      <c r="V135" s="16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</row>
    <row r="136" s="2" customFormat="1" ht="22.5" customHeight="1" outlineLevel="1" spans="1:251">
      <c r="A136" s="93"/>
      <c r="B136" s="82"/>
      <c r="C136" s="95"/>
      <c r="D136" s="206"/>
      <c r="E136" s="93"/>
      <c r="F136" s="93"/>
      <c r="G136" s="93"/>
      <c r="H136" s="119" t="s">
        <v>464</v>
      </c>
      <c r="I136" s="99">
        <v>56</v>
      </c>
      <c r="J136" s="99">
        <v>8</v>
      </c>
      <c r="K136" s="84">
        <v>1</v>
      </c>
      <c r="L136" s="84">
        <v>-40</v>
      </c>
      <c r="M136" s="84"/>
      <c r="N136" s="84" t="s">
        <v>265</v>
      </c>
      <c r="O136" s="84">
        <v>-40</v>
      </c>
      <c r="P136" s="84">
        <v>210</v>
      </c>
      <c r="Q136" s="84" t="s">
        <v>154</v>
      </c>
      <c r="R136" s="220" t="s">
        <v>465</v>
      </c>
      <c r="S136" s="118" t="s">
        <v>455</v>
      </c>
      <c r="T136" s="84" t="s">
        <v>27</v>
      </c>
      <c r="U136" s="84" t="s">
        <v>22</v>
      </c>
      <c r="V136" s="165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</row>
    <row r="137" s="2" customFormat="1" ht="24" customHeight="1" outlineLevel="1" spans="1:251">
      <c r="A137" s="93"/>
      <c r="B137" s="82"/>
      <c r="C137" s="95"/>
      <c r="D137" s="206"/>
      <c r="E137" s="93"/>
      <c r="F137" s="93"/>
      <c r="G137" s="93"/>
      <c r="H137" s="160" t="s">
        <v>451</v>
      </c>
      <c r="I137" s="84"/>
      <c r="J137" s="84"/>
      <c r="K137" s="84"/>
      <c r="L137" s="84"/>
      <c r="M137" s="84"/>
      <c r="N137" s="84"/>
      <c r="O137" s="84"/>
      <c r="P137" s="84"/>
      <c r="Q137" s="84"/>
      <c r="R137" s="220"/>
      <c r="S137" s="118"/>
      <c r="T137" s="84" t="s">
        <v>27</v>
      </c>
      <c r="U137" s="84" t="s">
        <v>22</v>
      </c>
      <c r="V137" s="165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</row>
    <row r="138" s="2" customFormat="1" ht="22.5" customHeight="1" outlineLevel="1" spans="1:251">
      <c r="A138" s="93"/>
      <c r="B138" s="82"/>
      <c r="C138" s="95"/>
      <c r="D138" s="206"/>
      <c r="E138" s="93"/>
      <c r="F138" s="93"/>
      <c r="G138" s="93"/>
      <c r="H138" s="160" t="s">
        <v>447</v>
      </c>
      <c r="I138" s="84">
        <v>72</v>
      </c>
      <c r="J138" s="84">
        <v>8</v>
      </c>
      <c r="K138" s="84">
        <v>1</v>
      </c>
      <c r="L138" s="84">
        <v>-40</v>
      </c>
      <c r="M138" s="84"/>
      <c r="N138" s="84" t="s">
        <v>265</v>
      </c>
      <c r="O138" s="84">
        <v>-40</v>
      </c>
      <c r="P138" s="84">
        <v>210</v>
      </c>
      <c r="Q138" s="84" t="s">
        <v>154</v>
      </c>
      <c r="R138" s="220" t="s">
        <v>447</v>
      </c>
      <c r="S138" s="118" t="s">
        <v>447</v>
      </c>
      <c r="T138" s="84" t="s">
        <v>27</v>
      </c>
      <c r="U138" s="84" t="s">
        <v>22</v>
      </c>
      <c r="V138" s="165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</row>
    <row r="139" ht="24" customHeight="1" spans="1:22">
      <c r="A139" s="154" t="s">
        <v>466</v>
      </c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</row>
    <row r="140" s="2" customFormat="1" ht="20.1" customHeight="1" outlineLevel="1" spans="1:251">
      <c r="A140" s="155">
        <v>18</v>
      </c>
      <c r="B140" s="155" t="s">
        <v>467</v>
      </c>
      <c r="C140" s="234" t="s">
        <v>105</v>
      </c>
      <c r="D140" s="235" t="s">
        <v>107</v>
      </c>
      <c r="E140" s="155">
        <v>8</v>
      </c>
      <c r="F140" s="155" t="s">
        <v>6</v>
      </c>
      <c r="G140" s="155">
        <v>100</v>
      </c>
      <c r="H140" s="161" t="s">
        <v>468</v>
      </c>
      <c r="I140" s="82">
        <v>0</v>
      </c>
      <c r="J140" s="82">
        <v>1</v>
      </c>
      <c r="K140" s="82">
        <v>1</v>
      </c>
      <c r="L140" s="82">
        <v>0</v>
      </c>
      <c r="M140" s="82"/>
      <c r="N140" s="82"/>
      <c r="O140" s="82">
        <v>0</v>
      </c>
      <c r="P140" s="82">
        <v>1</v>
      </c>
      <c r="Q140" s="82" t="s">
        <v>154</v>
      </c>
      <c r="R140" s="238" t="s">
        <v>469</v>
      </c>
      <c r="S140" s="120" t="s">
        <v>470</v>
      </c>
      <c r="T140" s="157" t="s">
        <v>27</v>
      </c>
      <c r="U140" s="157" t="s">
        <v>22</v>
      </c>
      <c r="V140" s="139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</row>
    <row r="141" s="2" customFormat="1" ht="20.1" customHeight="1" outlineLevel="1" spans="1:251">
      <c r="A141" s="158"/>
      <c r="B141" s="158"/>
      <c r="C141" s="236"/>
      <c r="D141" s="237"/>
      <c r="E141" s="158"/>
      <c r="F141" s="158"/>
      <c r="G141" s="158"/>
      <c r="H141" s="161" t="s">
        <v>471</v>
      </c>
      <c r="I141" s="82">
        <v>1</v>
      </c>
      <c r="J141" s="82">
        <v>1</v>
      </c>
      <c r="K141" s="82">
        <v>1</v>
      </c>
      <c r="L141" s="82">
        <v>0</v>
      </c>
      <c r="M141" s="82"/>
      <c r="N141" s="82"/>
      <c r="O141" s="82">
        <v>0</v>
      </c>
      <c r="P141" s="82">
        <v>1</v>
      </c>
      <c r="Q141" s="82" t="s">
        <v>154</v>
      </c>
      <c r="R141" s="238" t="s">
        <v>472</v>
      </c>
      <c r="S141" s="120" t="s">
        <v>470</v>
      </c>
      <c r="T141" s="157" t="s">
        <v>27</v>
      </c>
      <c r="U141" s="157" t="s">
        <v>22</v>
      </c>
      <c r="V141" s="139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</row>
    <row r="142" s="2" customFormat="1" ht="20.1" customHeight="1" outlineLevel="1" spans="1:251">
      <c r="A142" s="158"/>
      <c r="B142" s="158"/>
      <c r="C142" s="236"/>
      <c r="D142" s="237"/>
      <c r="E142" s="158"/>
      <c r="F142" s="158"/>
      <c r="G142" s="158"/>
      <c r="H142" s="161" t="s">
        <v>473</v>
      </c>
      <c r="I142" s="82">
        <v>2</v>
      </c>
      <c r="J142" s="82">
        <v>1</v>
      </c>
      <c r="K142" s="82">
        <v>1</v>
      </c>
      <c r="L142" s="82">
        <v>0</v>
      </c>
      <c r="M142" s="82"/>
      <c r="N142" s="82"/>
      <c r="O142" s="82">
        <v>0</v>
      </c>
      <c r="P142" s="82">
        <v>1</v>
      </c>
      <c r="Q142" s="82" t="s">
        <v>154</v>
      </c>
      <c r="R142" s="238" t="s">
        <v>474</v>
      </c>
      <c r="S142" s="120" t="s">
        <v>470</v>
      </c>
      <c r="T142" s="157" t="s">
        <v>27</v>
      </c>
      <c r="U142" s="157" t="s">
        <v>22</v>
      </c>
      <c r="V142" s="139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</row>
    <row r="143" s="2" customFormat="1" ht="20.1" customHeight="1" outlineLevel="1" spans="1:251">
      <c r="A143" s="158"/>
      <c r="B143" s="158"/>
      <c r="C143" s="236"/>
      <c r="D143" s="237"/>
      <c r="E143" s="158"/>
      <c r="F143" s="158"/>
      <c r="G143" s="158"/>
      <c r="H143" s="161" t="s">
        <v>475</v>
      </c>
      <c r="I143" s="82">
        <v>3</v>
      </c>
      <c r="J143" s="82">
        <v>1</v>
      </c>
      <c r="K143" s="82">
        <v>1</v>
      </c>
      <c r="L143" s="82">
        <v>0</v>
      </c>
      <c r="M143" s="82"/>
      <c r="N143" s="82"/>
      <c r="O143" s="82">
        <v>0</v>
      </c>
      <c r="P143" s="82">
        <v>1</v>
      </c>
      <c r="Q143" s="82" t="s">
        <v>154</v>
      </c>
      <c r="R143" s="238" t="s">
        <v>476</v>
      </c>
      <c r="S143" s="120" t="s">
        <v>470</v>
      </c>
      <c r="T143" s="157" t="s">
        <v>27</v>
      </c>
      <c r="U143" s="157" t="s">
        <v>22</v>
      </c>
      <c r="V143" s="139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</row>
    <row r="144" s="2" customFormat="1" ht="20.1" customHeight="1" outlineLevel="1" spans="1:251">
      <c r="A144" s="158"/>
      <c r="B144" s="158"/>
      <c r="C144" s="236"/>
      <c r="D144" s="237"/>
      <c r="E144" s="158"/>
      <c r="F144" s="158"/>
      <c r="G144" s="158"/>
      <c r="H144" s="161" t="s">
        <v>477</v>
      </c>
      <c r="I144" s="82">
        <v>4</v>
      </c>
      <c r="J144" s="82">
        <v>1</v>
      </c>
      <c r="K144" s="82">
        <v>1</v>
      </c>
      <c r="L144" s="82">
        <v>0</v>
      </c>
      <c r="M144" s="82"/>
      <c r="N144" s="82"/>
      <c r="O144" s="82">
        <v>0</v>
      </c>
      <c r="P144" s="82">
        <v>1</v>
      </c>
      <c r="Q144" s="82" t="s">
        <v>154</v>
      </c>
      <c r="R144" s="238" t="s">
        <v>478</v>
      </c>
      <c r="S144" s="120" t="s">
        <v>470</v>
      </c>
      <c r="T144" s="157" t="s">
        <v>27</v>
      </c>
      <c r="U144" s="157" t="s">
        <v>22</v>
      </c>
      <c r="V144" s="139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</row>
    <row r="145" s="2" customFormat="1" ht="20.1" customHeight="1" outlineLevel="1" spans="1:251">
      <c r="A145" s="158"/>
      <c r="B145" s="158"/>
      <c r="C145" s="236"/>
      <c r="D145" s="237"/>
      <c r="E145" s="158"/>
      <c r="F145" s="158"/>
      <c r="G145" s="158"/>
      <c r="H145" s="161" t="s">
        <v>479</v>
      </c>
      <c r="I145" s="82">
        <v>5</v>
      </c>
      <c r="J145" s="82">
        <v>1</v>
      </c>
      <c r="K145" s="82">
        <v>1</v>
      </c>
      <c r="L145" s="82">
        <v>0</v>
      </c>
      <c r="M145" s="82"/>
      <c r="N145" s="82"/>
      <c r="O145" s="82">
        <v>0</v>
      </c>
      <c r="P145" s="82">
        <v>1</v>
      </c>
      <c r="Q145" s="82" t="s">
        <v>154</v>
      </c>
      <c r="R145" s="238" t="s">
        <v>480</v>
      </c>
      <c r="S145" s="120" t="s">
        <v>470</v>
      </c>
      <c r="T145" s="157" t="s">
        <v>27</v>
      </c>
      <c r="U145" s="157" t="s">
        <v>22</v>
      </c>
      <c r="V145" s="139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</row>
    <row r="146" s="2" customFormat="1" ht="15" outlineLevel="1" spans="1:251">
      <c r="A146" s="158"/>
      <c r="B146" s="158"/>
      <c r="C146" s="236"/>
      <c r="D146" s="237"/>
      <c r="E146" s="158"/>
      <c r="F146" s="158"/>
      <c r="G146" s="158"/>
      <c r="H146" s="161" t="s">
        <v>481</v>
      </c>
      <c r="I146" s="82">
        <v>6</v>
      </c>
      <c r="J146" s="82">
        <v>1</v>
      </c>
      <c r="K146" s="82">
        <v>1</v>
      </c>
      <c r="L146" s="82">
        <v>0</v>
      </c>
      <c r="M146" s="82"/>
      <c r="N146" s="82"/>
      <c r="O146" s="82">
        <v>0</v>
      </c>
      <c r="P146" s="82">
        <v>1</v>
      </c>
      <c r="Q146" s="82" t="s">
        <v>154</v>
      </c>
      <c r="R146" s="238" t="s">
        <v>482</v>
      </c>
      <c r="S146" s="120" t="s">
        <v>470</v>
      </c>
      <c r="T146" s="157" t="s">
        <v>27</v>
      </c>
      <c r="U146" s="157" t="s">
        <v>22</v>
      </c>
      <c r="V146" s="139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</row>
    <row r="147" s="2" customFormat="1" ht="15" outlineLevel="1" spans="1:251">
      <c r="A147" s="158"/>
      <c r="B147" s="158"/>
      <c r="C147" s="236"/>
      <c r="D147" s="237"/>
      <c r="E147" s="158"/>
      <c r="F147" s="158"/>
      <c r="G147" s="158"/>
      <c r="H147" s="162" t="s">
        <v>483</v>
      </c>
      <c r="I147" s="82">
        <v>7</v>
      </c>
      <c r="J147" s="82">
        <v>1</v>
      </c>
      <c r="K147" s="82">
        <v>1</v>
      </c>
      <c r="L147" s="82">
        <v>0</v>
      </c>
      <c r="M147" s="82"/>
      <c r="N147" s="82"/>
      <c r="O147" s="82">
        <v>0</v>
      </c>
      <c r="P147" s="82">
        <v>1</v>
      </c>
      <c r="Q147" s="82" t="s">
        <v>154</v>
      </c>
      <c r="R147" s="238" t="s">
        <v>484</v>
      </c>
      <c r="S147" s="120" t="s">
        <v>470</v>
      </c>
      <c r="T147" s="157" t="s">
        <v>27</v>
      </c>
      <c r="U147" s="157" t="s">
        <v>22</v>
      </c>
      <c r="V147" s="139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</row>
    <row r="148" s="2" customFormat="1" ht="15" outlineLevel="1" spans="1:251">
      <c r="A148" s="158"/>
      <c r="B148" s="158"/>
      <c r="C148" s="236"/>
      <c r="D148" s="237"/>
      <c r="E148" s="158"/>
      <c r="F148" s="158"/>
      <c r="G148" s="158"/>
      <c r="H148" s="162" t="s">
        <v>485</v>
      </c>
      <c r="I148" s="82">
        <v>8</v>
      </c>
      <c r="J148" s="82">
        <v>1</v>
      </c>
      <c r="K148" s="82">
        <v>1</v>
      </c>
      <c r="L148" s="82">
        <v>0</v>
      </c>
      <c r="M148" s="82"/>
      <c r="N148" s="82"/>
      <c r="O148" s="82">
        <v>0</v>
      </c>
      <c r="P148" s="82">
        <v>1</v>
      </c>
      <c r="Q148" s="82" t="s">
        <v>154</v>
      </c>
      <c r="R148" s="238" t="s">
        <v>486</v>
      </c>
      <c r="S148" s="120" t="s">
        <v>470</v>
      </c>
      <c r="T148" s="157" t="s">
        <v>27</v>
      </c>
      <c r="U148" s="157" t="s">
        <v>22</v>
      </c>
      <c r="V148" s="139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</row>
    <row r="149" s="2" customFormat="1" ht="15" outlineLevel="1" spans="1:251">
      <c r="A149" s="158"/>
      <c r="B149" s="158"/>
      <c r="C149" s="236"/>
      <c r="D149" s="237"/>
      <c r="E149" s="158"/>
      <c r="F149" s="158"/>
      <c r="G149" s="158"/>
      <c r="H149" s="162" t="s">
        <v>487</v>
      </c>
      <c r="I149" s="82">
        <v>9</v>
      </c>
      <c r="J149" s="82">
        <v>1</v>
      </c>
      <c r="K149" s="82">
        <v>1</v>
      </c>
      <c r="L149" s="82">
        <v>0</v>
      </c>
      <c r="M149" s="82"/>
      <c r="N149" s="82"/>
      <c r="O149" s="82">
        <v>0</v>
      </c>
      <c r="P149" s="82">
        <v>1</v>
      </c>
      <c r="Q149" s="82" t="s">
        <v>154</v>
      </c>
      <c r="R149" s="121" t="s">
        <v>488</v>
      </c>
      <c r="S149" s="120" t="s">
        <v>470</v>
      </c>
      <c r="T149" s="157" t="s">
        <v>27</v>
      </c>
      <c r="U149" s="157" t="s">
        <v>22</v>
      </c>
      <c r="V149" s="13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</row>
    <row r="150" s="2" customFormat="1" ht="15" outlineLevel="1" spans="1:251">
      <c r="A150" s="158"/>
      <c r="B150" s="158"/>
      <c r="C150" s="236"/>
      <c r="D150" s="237"/>
      <c r="E150" s="158"/>
      <c r="F150" s="158"/>
      <c r="G150" s="158"/>
      <c r="H150" s="162" t="s">
        <v>489</v>
      </c>
      <c r="I150" s="82">
        <v>10</v>
      </c>
      <c r="J150" s="82">
        <v>1</v>
      </c>
      <c r="K150" s="82">
        <v>1</v>
      </c>
      <c r="L150" s="82">
        <v>0</v>
      </c>
      <c r="M150" s="82"/>
      <c r="N150" s="82"/>
      <c r="O150" s="82">
        <v>0</v>
      </c>
      <c r="P150" s="82">
        <v>1</v>
      </c>
      <c r="Q150" s="82" t="s">
        <v>154</v>
      </c>
      <c r="R150" s="121" t="s">
        <v>490</v>
      </c>
      <c r="S150" s="120" t="s">
        <v>470</v>
      </c>
      <c r="T150" s="157" t="s">
        <v>27</v>
      </c>
      <c r="U150" s="157" t="s">
        <v>22</v>
      </c>
      <c r="V150" s="139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</row>
    <row r="151" s="2" customFormat="1" ht="15" outlineLevel="1" spans="1:251">
      <c r="A151" s="158"/>
      <c r="B151" s="158"/>
      <c r="C151" s="236"/>
      <c r="D151" s="237"/>
      <c r="E151" s="158"/>
      <c r="F151" s="158"/>
      <c r="G151" s="158"/>
      <c r="H151" s="162" t="s">
        <v>491</v>
      </c>
      <c r="I151" s="82">
        <v>11</v>
      </c>
      <c r="J151" s="82">
        <v>1</v>
      </c>
      <c r="K151" s="82">
        <v>1</v>
      </c>
      <c r="L151" s="82">
        <v>0</v>
      </c>
      <c r="M151" s="82"/>
      <c r="N151" s="82"/>
      <c r="O151" s="82">
        <v>0</v>
      </c>
      <c r="P151" s="82">
        <v>1</v>
      </c>
      <c r="Q151" s="82" t="s">
        <v>154</v>
      </c>
      <c r="R151" s="121" t="s">
        <v>492</v>
      </c>
      <c r="S151" s="120" t="s">
        <v>470</v>
      </c>
      <c r="T151" s="157" t="s">
        <v>27</v>
      </c>
      <c r="U151" s="157" t="s">
        <v>22</v>
      </c>
      <c r="V151" s="139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</row>
    <row r="152" s="2" customFormat="1" ht="15" outlineLevel="1" spans="1:251">
      <c r="A152" s="158"/>
      <c r="B152" s="158"/>
      <c r="C152" s="236"/>
      <c r="D152" s="237"/>
      <c r="E152" s="158"/>
      <c r="F152" s="158"/>
      <c r="G152" s="158"/>
      <c r="H152" s="161" t="s">
        <v>493</v>
      </c>
      <c r="I152" s="82">
        <v>12</v>
      </c>
      <c r="J152" s="82">
        <v>1</v>
      </c>
      <c r="K152" s="82">
        <v>1</v>
      </c>
      <c r="L152" s="82">
        <v>0</v>
      </c>
      <c r="M152" s="82"/>
      <c r="N152" s="82"/>
      <c r="O152" s="82">
        <v>0</v>
      </c>
      <c r="P152" s="82">
        <v>1</v>
      </c>
      <c r="Q152" s="82" t="s">
        <v>154</v>
      </c>
      <c r="R152" s="238" t="s">
        <v>494</v>
      </c>
      <c r="S152" s="120" t="s">
        <v>470</v>
      </c>
      <c r="T152" s="157" t="s">
        <v>27</v>
      </c>
      <c r="U152" s="157" t="s">
        <v>22</v>
      </c>
      <c r="V152" s="139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</row>
    <row r="153" s="2" customFormat="1" ht="21.4" customHeight="1" outlineLevel="1" spans="1:251">
      <c r="A153" s="158"/>
      <c r="B153" s="158"/>
      <c r="C153" s="236"/>
      <c r="D153" s="237"/>
      <c r="E153" s="158"/>
      <c r="F153" s="158"/>
      <c r="G153" s="158"/>
      <c r="H153" s="161" t="s">
        <v>495</v>
      </c>
      <c r="I153" s="82">
        <v>13</v>
      </c>
      <c r="J153" s="82">
        <v>1</v>
      </c>
      <c r="K153" s="82">
        <v>1</v>
      </c>
      <c r="L153" s="82">
        <v>0</v>
      </c>
      <c r="M153" s="82"/>
      <c r="N153" s="82"/>
      <c r="O153" s="82">
        <v>0</v>
      </c>
      <c r="P153" s="82">
        <v>1</v>
      </c>
      <c r="Q153" s="82" t="s">
        <v>154</v>
      </c>
      <c r="R153" s="238" t="s">
        <v>496</v>
      </c>
      <c r="S153" s="120" t="s">
        <v>470</v>
      </c>
      <c r="T153" s="157" t="s">
        <v>27</v>
      </c>
      <c r="U153" s="157" t="s">
        <v>22</v>
      </c>
      <c r="V153" s="139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</row>
    <row r="154" s="2" customFormat="1" ht="15" outlineLevel="1" spans="1:251">
      <c r="A154" s="158"/>
      <c r="B154" s="158"/>
      <c r="C154" s="236"/>
      <c r="D154" s="237"/>
      <c r="E154" s="158"/>
      <c r="F154" s="158"/>
      <c r="G154" s="158"/>
      <c r="H154" s="161" t="s">
        <v>497</v>
      </c>
      <c r="I154" s="82">
        <v>14</v>
      </c>
      <c r="J154" s="82">
        <v>1</v>
      </c>
      <c r="K154" s="82">
        <v>1</v>
      </c>
      <c r="L154" s="82">
        <v>0</v>
      </c>
      <c r="M154" s="82"/>
      <c r="N154" s="82"/>
      <c r="O154" s="82">
        <v>0</v>
      </c>
      <c r="P154" s="82">
        <v>1</v>
      </c>
      <c r="Q154" s="82" t="s">
        <v>154</v>
      </c>
      <c r="R154" s="238" t="s">
        <v>498</v>
      </c>
      <c r="S154" s="120" t="s">
        <v>470</v>
      </c>
      <c r="T154" s="157" t="s">
        <v>27</v>
      </c>
      <c r="U154" s="157" t="s">
        <v>22</v>
      </c>
      <c r="V154" s="139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</row>
    <row r="155" s="2" customFormat="1" ht="15.75" outlineLevel="1" spans="1:22">
      <c r="A155" s="158"/>
      <c r="B155" s="158"/>
      <c r="C155" s="236"/>
      <c r="D155" s="237"/>
      <c r="E155" s="158"/>
      <c r="F155" s="158"/>
      <c r="G155" s="158"/>
      <c r="H155" s="163" t="s">
        <v>499</v>
      </c>
      <c r="I155" s="82">
        <v>15</v>
      </c>
      <c r="J155" s="82">
        <v>1</v>
      </c>
      <c r="K155" s="211">
        <v>1</v>
      </c>
      <c r="L155" s="211">
        <v>0</v>
      </c>
      <c r="M155" s="157"/>
      <c r="N155" s="157"/>
      <c r="O155" s="157">
        <v>0</v>
      </c>
      <c r="P155" s="82">
        <v>1</v>
      </c>
      <c r="Q155" s="157" t="s">
        <v>154</v>
      </c>
      <c r="R155" s="113" t="s">
        <v>500</v>
      </c>
      <c r="S155" s="120" t="s">
        <v>470</v>
      </c>
      <c r="T155" s="157" t="s">
        <v>27</v>
      </c>
      <c r="U155" s="157" t="s">
        <v>22</v>
      </c>
      <c r="V155" s="138"/>
    </row>
    <row r="156" s="2" customFormat="1" ht="15.75" outlineLevel="1" spans="1:22">
      <c r="A156" s="158"/>
      <c r="B156" s="158"/>
      <c r="C156" s="236"/>
      <c r="D156" s="237"/>
      <c r="E156" s="158"/>
      <c r="F156" s="158"/>
      <c r="G156" s="158"/>
      <c r="H156" s="164" t="s">
        <v>501</v>
      </c>
      <c r="I156" s="82">
        <v>16</v>
      </c>
      <c r="J156" s="82">
        <v>1</v>
      </c>
      <c r="K156" s="211">
        <v>1</v>
      </c>
      <c r="L156" s="211">
        <v>0</v>
      </c>
      <c r="M156" s="157"/>
      <c r="N156" s="157"/>
      <c r="O156" s="157">
        <v>0</v>
      </c>
      <c r="P156" s="82">
        <v>1</v>
      </c>
      <c r="Q156" s="157" t="s">
        <v>154</v>
      </c>
      <c r="R156" s="239" t="s">
        <v>502</v>
      </c>
      <c r="S156" s="120" t="s">
        <v>470</v>
      </c>
      <c r="T156" s="157" t="s">
        <v>27</v>
      </c>
      <c r="U156" s="157" t="s">
        <v>22</v>
      </c>
      <c r="V156" s="138"/>
    </row>
    <row r="157" s="2" customFormat="1" ht="15.75" outlineLevel="1" spans="1:22">
      <c r="A157" s="158"/>
      <c r="B157" s="158"/>
      <c r="C157" s="236"/>
      <c r="D157" s="237"/>
      <c r="E157" s="158"/>
      <c r="F157" s="158"/>
      <c r="G157" s="158"/>
      <c r="H157" s="163" t="s">
        <v>503</v>
      </c>
      <c r="I157" s="82">
        <v>17</v>
      </c>
      <c r="J157" s="82">
        <v>1</v>
      </c>
      <c r="K157" s="211">
        <v>1</v>
      </c>
      <c r="L157" s="211">
        <v>0</v>
      </c>
      <c r="M157" s="157"/>
      <c r="N157" s="157"/>
      <c r="O157" s="157">
        <v>0</v>
      </c>
      <c r="P157" s="82">
        <v>1</v>
      </c>
      <c r="Q157" s="157" t="s">
        <v>154</v>
      </c>
      <c r="R157" s="240" t="s">
        <v>504</v>
      </c>
      <c r="S157" s="120" t="s">
        <v>470</v>
      </c>
      <c r="T157" s="157" t="s">
        <v>27</v>
      </c>
      <c r="U157" s="157" t="s">
        <v>22</v>
      </c>
      <c r="V157" s="138"/>
    </row>
    <row r="158" s="2" customFormat="1" ht="15.75" outlineLevel="1" spans="1:22">
      <c r="A158" s="158"/>
      <c r="B158" s="158"/>
      <c r="C158" s="236"/>
      <c r="D158" s="237"/>
      <c r="E158" s="158"/>
      <c r="F158" s="158"/>
      <c r="G158" s="158"/>
      <c r="H158" s="164" t="s">
        <v>505</v>
      </c>
      <c r="I158" s="82">
        <v>18</v>
      </c>
      <c r="J158" s="82">
        <v>1</v>
      </c>
      <c r="K158" s="211">
        <v>1</v>
      </c>
      <c r="L158" s="211">
        <v>0</v>
      </c>
      <c r="M158" s="157"/>
      <c r="N158" s="157"/>
      <c r="O158" s="157">
        <v>0</v>
      </c>
      <c r="P158" s="82">
        <v>1</v>
      </c>
      <c r="Q158" s="157" t="s">
        <v>154</v>
      </c>
      <c r="R158" s="113" t="s">
        <v>506</v>
      </c>
      <c r="S158" s="120" t="s">
        <v>470</v>
      </c>
      <c r="T158" s="157" t="s">
        <v>27</v>
      </c>
      <c r="U158" s="157" t="s">
        <v>22</v>
      </c>
      <c r="V158" s="138"/>
    </row>
    <row r="159" s="2" customFormat="1" ht="20.1" customHeight="1" outlineLevel="1" spans="1:22">
      <c r="A159" s="158"/>
      <c r="B159" s="158"/>
      <c r="C159" s="236"/>
      <c r="D159" s="237"/>
      <c r="E159" s="158"/>
      <c r="F159" s="158"/>
      <c r="G159" s="158"/>
      <c r="H159" s="163" t="s">
        <v>507</v>
      </c>
      <c r="I159" s="82">
        <v>19</v>
      </c>
      <c r="J159" s="82">
        <v>1</v>
      </c>
      <c r="K159" s="211">
        <v>1</v>
      </c>
      <c r="L159" s="211">
        <v>0</v>
      </c>
      <c r="M159" s="157"/>
      <c r="N159" s="157"/>
      <c r="O159" s="157">
        <v>0</v>
      </c>
      <c r="P159" s="82">
        <v>1</v>
      </c>
      <c r="Q159" s="157" t="s">
        <v>154</v>
      </c>
      <c r="R159" s="113" t="s">
        <v>508</v>
      </c>
      <c r="S159" s="120" t="s">
        <v>470</v>
      </c>
      <c r="T159" s="157" t="s">
        <v>27</v>
      </c>
      <c r="U159" s="157" t="s">
        <v>22</v>
      </c>
      <c r="V159" s="138"/>
    </row>
    <row r="160" s="2" customFormat="1" ht="20.1" customHeight="1" outlineLevel="1" spans="1:22">
      <c r="A160" s="158"/>
      <c r="B160" s="158"/>
      <c r="C160" s="236"/>
      <c r="D160" s="237"/>
      <c r="E160" s="158"/>
      <c r="F160" s="158"/>
      <c r="G160" s="158"/>
      <c r="H160" s="164" t="s">
        <v>509</v>
      </c>
      <c r="I160" s="82">
        <v>20</v>
      </c>
      <c r="J160" s="82">
        <v>1</v>
      </c>
      <c r="K160" s="211">
        <v>1</v>
      </c>
      <c r="L160" s="211">
        <v>0</v>
      </c>
      <c r="M160" s="157"/>
      <c r="N160" s="157"/>
      <c r="O160" s="157">
        <v>0</v>
      </c>
      <c r="P160" s="82">
        <v>1</v>
      </c>
      <c r="Q160" s="157" t="s">
        <v>154</v>
      </c>
      <c r="R160" s="113" t="s">
        <v>510</v>
      </c>
      <c r="S160" s="120" t="s">
        <v>470</v>
      </c>
      <c r="T160" s="157" t="s">
        <v>27</v>
      </c>
      <c r="U160" s="157" t="s">
        <v>22</v>
      </c>
      <c r="V160" s="138"/>
    </row>
    <row r="161" s="2" customFormat="1" ht="20.1" customHeight="1" outlineLevel="1" spans="1:22">
      <c r="A161" s="158"/>
      <c r="B161" s="158"/>
      <c r="C161" s="236"/>
      <c r="D161" s="237"/>
      <c r="E161" s="158"/>
      <c r="F161" s="158"/>
      <c r="G161" s="158"/>
      <c r="H161" s="164" t="s">
        <v>511</v>
      </c>
      <c r="I161" s="82">
        <v>21</v>
      </c>
      <c r="J161" s="82">
        <v>1</v>
      </c>
      <c r="K161" s="211">
        <v>1</v>
      </c>
      <c r="L161" s="211">
        <v>0</v>
      </c>
      <c r="M161" s="157"/>
      <c r="N161" s="157"/>
      <c r="O161" s="157">
        <v>0</v>
      </c>
      <c r="P161" s="82">
        <v>1</v>
      </c>
      <c r="Q161" s="157" t="s">
        <v>154</v>
      </c>
      <c r="R161" s="113" t="s">
        <v>512</v>
      </c>
      <c r="S161" s="120" t="s">
        <v>470</v>
      </c>
      <c r="T161" s="157" t="s">
        <v>27</v>
      </c>
      <c r="U161" s="157" t="s">
        <v>22</v>
      </c>
      <c r="V161" s="138"/>
    </row>
    <row r="162" s="2" customFormat="1" ht="15.75" outlineLevel="1" spans="1:22">
      <c r="A162" s="158"/>
      <c r="B162" s="158"/>
      <c r="C162" s="236"/>
      <c r="D162" s="237"/>
      <c r="E162" s="158"/>
      <c r="F162" s="158"/>
      <c r="G162" s="158"/>
      <c r="H162" s="163" t="s">
        <v>513</v>
      </c>
      <c r="I162" s="82">
        <v>22</v>
      </c>
      <c r="J162" s="82">
        <v>1</v>
      </c>
      <c r="K162" s="211">
        <v>1</v>
      </c>
      <c r="L162" s="211">
        <v>0</v>
      </c>
      <c r="M162" s="157"/>
      <c r="N162" s="157"/>
      <c r="O162" s="157">
        <v>0</v>
      </c>
      <c r="P162" s="82">
        <v>1</v>
      </c>
      <c r="Q162" s="157" t="s">
        <v>154</v>
      </c>
      <c r="R162" s="113" t="s">
        <v>514</v>
      </c>
      <c r="S162" s="120" t="s">
        <v>470</v>
      </c>
      <c r="T162" s="157" t="s">
        <v>27</v>
      </c>
      <c r="U162" s="157" t="s">
        <v>22</v>
      </c>
      <c r="V162" s="138"/>
    </row>
    <row r="163" s="2" customFormat="1" ht="20.1" customHeight="1" outlineLevel="1" spans="1:22">
      <c r="A163" s="158"/>
      <c r="B163" s="158"/>
      <c r="C163" s="236"/>
      <c r="D163" s="237"/>
      <c r="E163" s="158"/>
      <c r="F163" s="158"/>
      <c r="G163" s="158"/>
      <c r="H163" s="163" t="s">
        <v>515</v>
      </c>
      <c r="I163" s="82">
        <v>23</v>
      </c>
      <c r="J163" s="82">
        <v>1</v>
      </c>
      <c r="K163" s="211">
        <v>1</v>
      </c>
      <c r="L163" s="211">
        <v>0</v>
      </c>
      <c r="M163" s="157"/>
      <c r="N163" s="157"/>
      <c r="O163" s="157">
        <v>0</v>
      </c>
      <c r="P163" s="82">
        <v>1</v>
      </c>
      <c r="Q163" s="157" t="s">
        <v>154</v>
      </c>
      <c r="R163" s="113" t="s">
        <v>516</v>
      </c>
      <c r="S163" s="120" t="s">
        <v>470</v>
      </c>
      <c r="T163" s="157" t="s">
        <v>27</v>
      </c>
      <c r="U163" s="157" t="s">
        <v>22</v>
      </c>
      <c r="V163" s="138"/>
    </row>
    <row r="164" s="2" customFormat="1" ht="20.1" customHeight="1" outlineLevel="1" spans="1:22">
      <c r="A164" s="158"/>
      <c r="B164" s="158"/>
      <c r="C164" s="236"/>
      <c r="D164" s="237"/>
      <c r="E164" s="158"/>
      <c r="F164" s="158"/>
      <c r="G164" s="158"/>
      <c r="H164" s="163" t="s">
        <v>517</v>
      </c>
      <c r="I164" s="82">
        <v>24</v>
      </c>
      <c r="J164" s="82">
        <v>1</v>
      </c>
      <c r="K164" s="211">
        <v>1</v>
      </c>
      <c r="L164" s="211">
        <v>0</v>
      </c>
      <c r="M164" s="157"/>
      <c r="N164" s="157"/>
      <c r="O164" s="157">
        <v>0</v>
      </c>
      <c r="P164" s="82">
        <v>1</v>
      </c>
      <c r="Q164" s="157" t="s">
        <v>154</v>
      </c>
      <c r="R164" s="113" t="s">
        <v>518</v>
      </c>
      <c r="S164" s="120" t="s">
        <v>470</v>
      </c>
      <c r="T164" s="157" t="s">
        <v>27</v>
      </c>
      <c r="U164" s="157" t="s">
        <v>22</v>
      </c>
      <c r="V164" s="138"/>
    </row>
    <row r="165" s="2" customFormat="1" ht="15.75" outlineLevel="1" spans="1:22">
      <c r="A165" s="158"/>
      <c r="B165" s="158"/>
      <c r="C165" s="236"/>
      <c r="D165" s="237"/>
      <c r="E165" s="158"/>
      <c r="F165" s="158"/>
      <c r="G165" s="158"/>
      <c r="H165" s="163" t="s">
        <v>519</v>
      </c>
      <c r="I165" s="82">
        <v>25</v>
      </c>
      <c r="J165" s="82">
        <v>1</v>
      </c>
      <c r="K165" s="211">
        <v>1</v>
      </c>
      <c r="L165" s="211">
        <v>0</v>
      </c>
      <c r="M165" s="157"/>
      <c r="N165" s="157"/>
      <c r="O165" s="157">
        <v>0</v>
      </c>
      <c r="P165" s="82">
        <v>1</v>
      </c>
      <c r="Q165" s="157" t="s">
        <v>154</v>
      </c>
      <c r="R165" s="238" t="s">
        <v>520</v>
      </c>
      <c r="S165" s="120" t="s">
        <v>470</v>
      </c>
      <c r="T165" s="157" t="s">
        <v>27</v>
      </c>
      <c r="U165" s="157" t="s">
        <v>22</v>
      </c>
      <c r="V165" s="138"/>
    </row>
    <row r="166" s="2" customFormat="1" ht="15.75" outlineLevel="1" spans="1:22">
      <c r="A166" s="158"/>
      <c r="B166" s="158"/>
      <c r="C166" s="236"/>
      <c r="D166" s="237"/>
      <c r="E166" s="158"/>
      <c r="F166" s="158"/>
      <c r="G166" s="158"/>
      <c r="H166" s="163" t="s">
        <v>521</v>
      </c>
      <c r="I166" s="82">
        <v>26</v>
      </c>
      <c r="J166" s="82">
        <v>1</v>
      </c>
      <c r="K166" s="211">
        <v>1</v>
      </c>
      <c r="L166" s="211">
        <v>0</v>
      </c>
      <c r="M166" s="157"/>
      <c r="N166" s="157"/>
      <c r="O166" s="157">
        <v>0</v>
      </c>
      <c r="P166" s="82">
        <v>1</v>
      </c>
      <c r="Q166" s="157" t="s">
        <v>154</v>
      </c>
      <c r="R166" s="238" t="s">
        <v>522</v>
      </c>
      <c r="S166" s="120" t="s">
        <v>470</v>
      </c>
      <c r="T166" s="157" t="s">
        <v>27</v>
      </c>
      <c r="U166" s="157" t="s">
        <v>22</v>
      </c>
      <c r="V166" s="138"/>
    </row>
    <row r="167" s="2" customFormat="1" ht="20.1" customHeight="1" outlineLevel="1" spans="1:251">
      <c r="A167" s="158"/>
      <c r="B167" s="158"/>
      <c r="C167" s="236"/>
      <c r="D167" s="237"/>
      <c r="E167" s="158"/>
      <c r="F167" s="158"/>
      <c r="G167" s="158"/>
      <c r="H167" s="161" t="s">
        <v>523</v>
      </c>
      <c r="I167" s="82">
        <v>27</v>
      </c>
      <c r="J167" s="82">
        <v>1</v>
      </c>
      <c r="K167" s="82">
        <v>1</v>
      </c>
      <c r="L167" s="82">
        <v>0</v>
      </c>
      <c r="M167" s="82"/>
      <c r="N167" s="82"/>
      <c r="O167" s="82">
        <v>0</v>
      </c>
      <c r="P167" s="82">
        <v>1</v>
      </c>
      <c r="Q167" s="82" t="s">
        <v>154</v>
      </c>
      <c r="R167" s="238" t="s">
        <v>524</v>
      </c>
      <c r="S167" s="120" t="s">
        <v>470</v>
      </c>
      <c r="T167" s="157" t="s">
        <v>27</v>
      </c>
      <c r="U167" s="157" t="s">
        <v>22</v>
      </c>
      <c r="V167" s="139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</row>
    <row r="168" s="2" customFormat="1" ht="15" outlineLevel="1" spans="1:251">
      <c r="A168" s="158"/>
      <c r="B168" s="158"/>
      <c r="C168" s="236"/>
      <c r="D168" s="237"/>
      <c r="E168" s="158"/>
      <c r="F168" s="158"/>
      <c r="G168" s="158"/>
      <c r="H168" s="162" t="s">
        <v>525</v>
      </c>
      <c r="I168" s="82">
        <v>28</v>
      </c>
      <c r="J168" s="82">
        <v>1</v>
      </c>
      <c r="K168" s="82">
        <v>1</v>
      </c>
      <c r="L168" s="82">
        <v>0</v>
      </c>
      <c r="M168" s="82"/>
      <c r="N168" s="82"/>
      <c r="O168" s="82">
        <v>0</v>
      </c>
      <c r="P168" s="82">
        <v>1</v>
      </c>
      <c r="Q168" s="82" t="s">
        <v>154</v>
      </c>
      <c r="R168" s="121" t="s">
        <v>526</v>
      </c>
      <c r="S168" s="120" t="s">
        <v>470</v>
      </c>
      <c r="T168" s="157" t="s">
        <v>27</v>
      </c>
      <c r="U168" s="157" t="s">
        <v>22</v>
      </c>
      <c r="V168" s="139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</row>
    <row r="169" s="2" customFormat="1" ht="23.65" customHeight="1" outlineLevel="1" spans="1:251">
      <c r="A169" s="158"/>
      <c r="B169" s="158"/>
      <c r="C169" s="236"/>
      <c r="D169" s="237"/>
      <c r="E169" s="158"/>
      <c r="F169" s="158"/>
      <c r="G169" s="158"/>
      <c r="H169" s="162" t="s">
        <v>527</v>
      </c>
      <c r="I169" s="82">
        <v>29</v>
      </c>
      <c r="J169" s="82">
        <v>1</v>
      </c>
      <c r="K169" s="82">
        <v>1</v>
      </c>
      <c r="L169" s="82">
        <v>0</v>
      </c>
      <c r="M169" s="82"/>
      <c r="N169" s="82"/>
      <c r="O169" s="82">
        <v>0</v>
      </c>
      <c r="P169" s="82">
        <v>1</v>
      </c>
      <c r="Q169" s="82" t="s">
        <v>154</v>
      </c>
      <c r="R169" s="121" t="s">
        <v>528</v>
      </c>
      <c r="S169" s="120" t="s">
        <v>470</v>
      </c>
      <c r="T169" s="157" t="s">
        <v>27</v>
      </c>
      <c r="U169" s="157" t="s">
        <v>22</v>
      </c>
      <c r="V169" s="13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</row>
    <row r="170" s="2" customFormat="1" ht="15" outlineLevel="1" spans="1:251">
      <c r="A170" s="158"/>
      <c r="B170" s="158"/>
      <c r="C170" s="236"/>
      <c r="D170" s="237"/>
      <c r="E170" s="158"/>
      <c r="F170" s="158"/>
      <c r="G170" s="158"/>
      <c r="H170" s="162" t="s">
        <v>529</v>
      </c>
      <c r="I170" s="82">
        <v>30</v>
      </c>
      <c r="J170" s="82">
        <v>1</v>
      </c>
      <c r="K170" s="82">
        <v>1</v>
      </c>
      <c r="L170" s="82">
        <v>0</v>
      </c>
      <c r="M170" s="82"/>
      <c r="N170" s="82"/>
      <c r="O170" s="82">
        <v>0</v>
      </c>
      <c r="P170" s="82">
        <v>1</v>
      </c>
      <c r="Q170" s="82" t="s">
        <v>154</v>
      </c>
      <c r="R170" s="121" t="s">
        <v>530</v>
      </c>
      <c r="S170" s="120" t="s">
        <v>470</v>
      </c>
      <c r="T170" s="157" t="s">
        <v>27</v>
      </c>
      <c r="U170" s="157" t="s">
        <v>22</v>
      </c>
      <c r="V170" s="139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</row>
    <row r="171" s="2" customFormat="1" ht="15" outlineLevel="1" spans="1:251">
      <c r="A171" s="158"/>
      <c r="B171" s="158"/>
      <c r="C171" s="236"/>
      <c r="D171" s="237"/>
      <c r="E171" s="158"/>
      <c r="F171" s="158"/>
      <c r="G171" s="158"/>
      <c r="H171" s="162" t="s">
        <v>531</v>
      </c>
      <c r="I171" s="82">
        <v>31</v>
      </c>
      <c r="J171" s="82">
        <v>1</v>
      </c>
      <c r="K171" s="82">
        <v>1</v>
      </c>
      <c r="L171" s="82">
        <v>0</v>
      </c>
      <c r="M171" s="82"/>
      <c r="N171" s="82"/>
      <c r="O171" s="82">
        <v>0</v>
      </c>
      <c r="P171" s="82">
        <v>1</v>
      </c>
      <c r="Q171" s="82" t="s">
        <v>154</v>
      </c>
      <c r="R171" s="121" t="s">
        <v>532</v>
      </c>
      <c r="S171" s="120" t="s">
        <v>470</v>
      </c>
      <c r="T171" s="157" t="s">
        <v>27</v>
      </c>
      <c r="U171" s="157" t="s">
        <v>22</v>
      </c>
      <c r="V171" s="139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</row>
    <row r="172" s="2" customFormat="1" ht="15" outlineLevel="1" spans="1:251">
      <c r="A172" s="158"/>
      <c r="B172" s="158"/>
      <c r="C172" s="236"/>
      <c r="D172" s="237"/>
      <c r="E172" s="158"/>
      <c r="F172" s="158"/>
      <c r="G172" s="158"/>
      <c r="H172" s="162" t="s">
        <v>533</v>
      </c>
      <c r="I172" s="82">
        <v>32</v>
      </c>
      <c r="J172" s="82">
        <v>1</v>
      </c>
      <c r="K172" s="82">
        <v>1</v>
      </c>
      <c r="L172" s="82">
        <v>0</v>
      </c>
      <c r="M172" s="82"/>
      <c r="N172" s="82"/>
      <c r="O172" s="82">
        <v>0</v>
      </c>
      <c r="P172" s="82">
        <v>1</v>
      </c>
      <c r="Q172" s="82" t="s">
        <v>154</v>
      </c>
      <c r="R172" s="121" t="s">
        <v>534</v>
      </c>
      <c r="S172" s="120" t="s">
        <v>470</v>
      </c>
      <c r="T172" s="157" t="s">
        <v>27</v>
      </c>
      <c r="U172" s="157" t="s">
        <v>22</v>
      </c>
      <c r="V172" s="139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</row>
    <row r="173" s="2" customFormat="1" ht="15" outlineLevel="1" spans="1:251">
      <c r="A173" s="158"/>
      <c r="B173" s="158"/>
      <c r="C173" s="236"/>
      <c r="D173" s="237"/>
      <c r="E173" s="158"/>
      <c r="F173" s="158"/>
      <c r="G173" s="158"/>
      <c r="H173" s="162" t="s">
        <v>535</v>
      </c>
      <c r="I173" s="82">
        <v>33</v>
      </c>
      <c r="J173" s="82">
        <v>1</v>
      </c>
      <c r="K173" s="82">
        <v>1</v>
      </c>
      <c r="L173" s="82">
        <v>0</v>
      </c>
      <c r="M173" s="82"/>
      <c r="N173" s="82"/>
      <c r="O173" s="82">
        <v>0</v>
      </c>
      <c r="P173" s="82">
        <v>1</v>
      </c>
      <c r="Q173" s="82" t="s">
        <v>154</v>
      </c>
      <c r="R173" s="121" t="s">
        <v>536</v>
      </c>
      <c r="S173" s="120" t="s">
        <v>470</v>
      </c>
      <c r="T173" s="157" t="s">
        <v>27</v>
      </c>
      <c r="U173" s="157" t="s">
        <v>22</v>
      </c>
      <c r="V173" s="139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</row>
    <row r="174" s="2" customFormat="1" ht="15" outlineLevel="1" spans="1:251">
      <c r="A174" s="158"/>
      <c r="B174" s="158"/>
      <c r="C174" s="236"/>
      <c r="D174" s="237"/>
      <c r="E174" s="158"/>
      <c r="F174" s="158"/>
      <c r="G174" s="158"/>
      <c r="H174" s="162" t="s">
        <v>537</v>
      </c>
      <c r="I174" s="82">
        <v>34</v>
      </c>
      <c r="J174" s="82">
        <v>1</v>
      </c>
      <c r="K174" s="82">
        <v>1</v>
      </c>
      <c r="L174" s="82">
        <v>0</v>
      </c>
      <c r="M174" s="82"/>
      <c r="N174" s="82"/>
      <c r="O174" s="82">
        <v>0</v>
      </c>
      <c r="P174" s="82">
        <v>1</v>
      </c>
      <c r="Q174" s="82" t="s">
        <v>154</v>
      </c>
      <c r="R174" s="121" t="s">
        <v>538</v>
      </c>
      <c r="S174" s="120" t="s">
        <v>470</v>
      </c>
      <c r="T174" s="157" t="s">
        <v>27</v>
      </c>
      <c r="U174" s="157" t="s">
        <v>22</v>
      </c>
      <c r="V174" s="139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</row>
    <row r="175" s="2" customFormat="1" ht="15" outlineLevel="1" spans="1:251">
      <c r="A175" s="158"/>
      <c r="B175" s="158"/>
      <c r="C175" s="236"/>
      <c r="D175" s="237"/>
      <c r="E175" s="158"/>
      <c r="F175" s="158"/>
      <c r="G175" s="158"/>
      <c r="H175" s="162" t="s">
        <v>539</v>
      </c>
      <c r="I175" s="82">
        <v>35</v>
      </c>
      <c r="J175" s="82">
        <v>1</v>
      </c>
      <c r="K175" s="82">
        <v>1</v>
      </c>
      <c r="L175" s="82">
        <v>0</v>
      </c>
      <c r="M175" s="82"/>
      <c r="N175" s="82"/>
      <c r="O175" s="82">
        <v>0</v>
      </c>
      <c r="P175" s="82">
        <v>1</v>
      </c>
      <c r="Q175" s="82" t="s">
        <v>154</v>
      </c>
      <c r="R175" s="121" t="s">
        <v>540</v>
      </c>
      <c r="S175" s="120" t="s">
        <v>470</v>
      </c>
      <c r="T175" s="157" t="s">
        <v>27</v>
      </c>
      <c r="U175" s="157" t="s">
        <v>22</v>
      </c>
      <c r="V175" s="139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</row>
    <row r="176" s="2" customFormat="1" ht="15" outlineLevel="1" spans="1:251">
      <c r="A176" s="158"/>
      <c r="B176" s="158"/>
      <c r="C176" s="236"/>
      <c r="D176" s="237"/>
      <c r="E176" s="158"/>
      <c r="F176" s="158"/>
      <c r="G176" s="158"/>
      <c r="H176" s="161" t="s">
        <v>541</v>
      </c>
      <c r="I176" s="82">
        <v>36</v>
      </c>
      <c r="J176" s="82">
        <v>1</v>
      </c>
      <c r="K176" s="82">
        <v>1</v>
      </c>
      <c r="L176" s="82">
        <v>0</v>
      </c>
      <c r="M176" s="82"/>
      <c r="N176" s="82"/>
      <c r="O176" s="82">
        <v>0</v>
      </c>
      <c r="P176" s="82">
        <v>1</v>
      </c>
      <c r="Q176" s="82" t="s">
        <v>154</v>
      </c>
      <c r="R176" s="113" t="s">
        <v>542</v>
      </c>
      <c r="S176" s="120" t="s">
        <v>470</v>
      </c>
      <c r="T176" s="157" t="s">
        <v>27</v>
      </c>
      <c r="U176" s="157" t="s">
        <v>22</v>
      </c>
      <c r="V176" s="139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</row>
    <row r="177" s="2" customFormat="1" ht="15" outlineLevel="1" spans="1:251">
      <c r="A177" s="158"/>
      <c r="B177" s="158"/>
      <c r="C177" s="236"/>
      <c r="D177" s="237"/>
      <c r="E177" s="158"/>
      <c r="F177" s="158"/>
      <c r="G177" s="158"/>
      <c r="H177" s="164" t="s">
        <v>543</v>
      </c>
      <c r="I177" s="82">
        <v>37</v>
      </c>
      <c r="J177" s="82">
        <v>1</v>
      </c>
      <c r="K177" s="82">
        <v>1</v>
      </c>
      <c r="L177" s="82">
        <v>0</v>
      </c>
      <c r="M177" s="82"/>
      <c r="N177" s="82"/>
      <c r="O177" s="82">
        <v>0</v>
      </c>
      <c r="P177" s="82">
        <v>1</v>
      </c>
      <c r="Q177" s="82" t="s">
        <v>154</v>
      </c>
      <c r="R177" s="113" t="s">
        <v>544</v>
      </c>
      <c r="S177" s="120" t="s">
        <v>470</v>
      </c>
      <c r="T177" s="157" t="s">
        <v>27</v>
      </c>
      <c r="U177" s="157" t="s">
        <v>22</v>
      </c>
      <c r="V177" s="139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</row>
    <row r="178" s="2" customFormat="1" ht="15.75" outlineLevel="1" spans="1:22">
      <c r="A178" s="158"/>
      <c r="B178" s="158"/>
      <c r="C178" s="236"/>
      <c r="D178" s="237"/>
      <c r="E178" s="158"/>
      <c r="F178" s="158"/>
      <c r="G178" s="158"/>
      <c r="H178" s="163" t="s">
        <v>545</v>
      </c>
      <c r="I178" s="82">
        <v>38</v>
      </c>
      <c r="J178" s="82">
        <v>1</v>
      </c>
      <c r="K178" s="211">
        <v>1</v>
      </c>
      <c r="L178" s="211">
        <v>0</v>
      </c>
      <c r="M178" s="157"/>
      <c r="N178" s="157"/>
      <c r="O178" s="157">
        <v>0</v>
      </c>
      <c r="P178" s="82">
        <v>1</v>
      </c>
      <c r="Q178" s="157" t="s">
        <v>154</v>
      </c>
      <c r="R178" s="113" t="s">
        <v>546</v>
      </c>
      <c r="S178" s="120" t="s">
        <v>470</v>
      </c>
      <c r="T178" s="157" t="s">
        <v>27</v>
      </c>
      <c r="U178" s="157" t="s">
        <v>22</v>
      </c>
      <c r="V178" s="138"/>
    </row>
    <row r="179" s="2" customFormat="1" ht="15.75" outlineLevel="1" spans="1:22">
      <c r="A179" s="158"/>
      <c r="B179" s="158"/>
      <c r="C179" s="236"/>
      <c r="D179" s="237"/>
      <c r="E179" s="158"/>
      <c r="F179" s="158"/>
      <c r="G179" s="158"/>
      <c r="H179" s="163" t="s">
        <v>547</v>
      </c>
      <c r="I179" s="82">
        <v>39</v>
      </c>
      <c r="J179" s="82">
        <v>1</v>
      </c>
      <c r="K179" s="211">
        <v>1</v>
      </c>
      <c r="L179" s="211">
        <v>0</v>
      </c>
      <c r="M179" s="157"/>
      <c r="N179" s="157"/>
      <c r="O179" s="157">
        <v>0</v>
      </c>
      <c r="P179" s="82">
        <v>1</v>
      </c>
      <c r="Q179" s="157" t="s">
        <v>154</v>
      </c>
      <c r="R179" s="113" t="s">
        <v>548</v>
      </c>
      <c r="S179" s="120" t="s">
        <v>470</v>
      </c>
      <c r="T179" s="157" t="s">
        <v>27</v>
      </c>
      <c r="U179" s="157" t="s">
        <v>22</v>
      </c>
      <c r="V179" s="138"/>
    </row>
    <row r="180" s="2" customFormat="1" ht="15.75" outlineLevel="1" spans="1:22">
      <c r="A180" s="158"/>
      <c r="B180" s="158"/>
      <c r="C180" s="236"/>
      <c r="D180" s="237"/>
      <c r="E180" s="158"/>
      <c r="F180" s="158"/>
      <c r="G180" s="158"/>
      <c r="H180" s="163" t="s">
        <v>549</v>
      </c>
      <c r="I180" s="82">
        <v>40</v>
      </c>
      <c r="J180" s="82">
        <v>1</v>
      </c>
      <c r="K180" s="211">
        <v>1</v>
      </c>
      <c r="L180" s="211">
        <v>0</v>
      </c>
      <c r="M180" s="157"/>
      <c r="N180" s="157"/>
      <c r="O180" s="157">
        <v>0</v>
      </c>
      <c r="P180" s="82">
        <v>1</v>
      </c>
      <c r="Q180" s="157" t="s">
        <v>154</v>
      </c>
      <c r="R180" s="121" t="s">
        <v>550</v>
      </c>
      <c r="S180" s="120" t="s">
        <v>470</v>
      </c>
      <c r="T180" s="157" t="s">
        <v>27</v>
      </c>
      <c r="U180" s="157" t="s">
        <v>22</v>
      </c>
      <c r="V180" s="138"/>
    </row>
    <row r="181" s="2" customFormat="1" ht="15.75" outlineLevel="1" spans="1:22">
      <c r="A181" s="158"/>
      <c r="B181" s="158"/>
      <c r="C181" s="236"/>
      <c r="D181" s="237"/>
      <c r="E181" s="158"/>
      <c r="F181" s="158"/>
      <c r="G181" s="158"/>
      <c r="H181" s="162" t="s">
        <v>551</v>
      </c>
      <c r="I181" s="82">
        <v>41</v>
      </c>
      <c r="J181" s="82">
        <v>1</v>
      </c>
      <c r="K181" s="211">
        <v>1</v>
      </c>
      <c r="L181" s="211">
        <v>0</v>
      </c>
      <c r="M181" s="157"/>
      <c r="N181" s="157"/>
      <c r="O181" s="157">
        <v>0</v>
      </c>
      <c r="P181" s="82">
        <v>1</v>
      </c>
      <c r="Q181" s="157" t="s">
        <v>154</v>
      </c>
      <c r="R181" s="121" t="s">
        <v>552</v>
      </c>
      <c r="S181" s="120" t="s">
        <v>470</v>
      </c>
      <c r="T181" s="157" t="s">
        <v>27</v>
      </c>
      <c r="U181" s="157" t="s">
        <v>22</v>
      </c>
      <c r="V181" s="138"/>
    </row>
    <row r="182" s="2" customFormat="1" ht="15" outlineLevel="1" spans="1:251">
      <c r="A182" s="158"/>
      <c r="B182" s="158"/>
      <c r="C182" s="236"/>
      <c r="D182" s="237"/>
      <c r="E182" s="158"/>
      <c r="F182" s="158"/>
      <c r="G182" s="158"/>
      <c r="H182" s="161" t="s">
        <v>553</v>
      </c>
      <c r="I182" s="82">
        <v>42</v>
      </c>
      <c r="J182" s="82">
        <v>1</v>
      </c>
      <c r="K182" s="82">
        <v>1</v>
      </c>
      <c r="L182" s="82">
        <v>0</v>
      </c>
      <c r="M182" s="82"/>
      <c r="N182" s="82"/>
      <c r="O182" s="82">
        <v>0</v>
      </c>
      <c r="P182" s="82">
        <v>1</v>
      </c>
      <c r="Q182" s="82" t="s">
        <v>154</v>
      </c>
      <c r="R182" s="113" t="s">
        <v>554</v>
      </c>
      <c r="S182" s="120" t="s">
        <v>470</v>
      </c>
      <c r="T182" s="157" t="s">
        <v>27</v>
      </c>
      <c r="U182" s="157" t="s">
        <v>22</v>
      </c>
      <c r="V182" s="139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</row>
    <row r="183" s="2" customFormat="1" ht="15" outlineLevel="1" spans="1:251">
      <c r="A183" s="158"/>
      <c r="B183" s="158"/>
      <c r="C183" s="236"/>
      <c r="D183" s="237"/>
      <c r="E183" s="158"/>
      <c r="F183" s="158"/>
      <c r="G183" s="158"/>
      <c r="H183" s="163" t="s">
        <v>555</v>
      </c>
      <c r="I183" s="82">
        <v>43</v>
      </c>
      <c r="J183" s="82">
        <v>1</v>
      </c>
      <c r="K183" s="82">
        <v>1</v>
      </c>
      <c r="L183" s="82">
        <v>0</v>
      </c>
      <c r="M183" s="82"/>
      <c r="N183" s="82"/>
      <c r="O183" s="82">
        <v>0</v>
      </c>
      <c r="P183" s="82">
        <v>1</v>
      </c>
      <c r="Q183" s="82" t="s">
        <v>154</v>
      </c>
      <c r="R183" s="121" t="s">
        <v>556</v>
      </c>
      <c r="S183" s="120" t="s">
        <v>470</v>
      </c>
      <c r="T183" s="157" t="s">
        <v>27</v>
      </c>
      <c r="U183" s="157" t="s">
        <v>22</v>
      </c>
      <c r="V183" s="139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</row>
    <row r="184" s="2" customFormat="1" ht="15.75" outlineLevel="1" spans="1:22">
      <c r="A184" s="158"/>
      <c r="B184" s="158"/>
      <c r="C184" s="236"/>
      <c r="D184" s="237"/>
      <c r="E184" s="158"/>
      <c r="F184" s="158"/>
      <c r="G184" s="158"/>
      <c r="H184" s="162" t="s">
        <v>557</v>
      </c>
      <c r="I184" s="82">
        <v>44</v>
      </c>
      <c r="J184" s="82">
        <v>1</v>
      </c>
      <c r="K184" s="211">
        <v>1</v>
      </c>
      <c r="L184" s="211">
        <v>0</v>
      </c>
      <c r="M184" s="157"/>
      <c r="N184" s="157"/>
      <c r="O184" s="157">
        <v>0</v>
      </c>
      <c r="P184" s="82">
        <v>1</v>
      </c>
      <c r="Q184" s="157" t="s">
        <v>154</v>
      </c>
      <c r="R184" s="121" t="s">
        <v>558</v>
      </c>
      <c r="S184" s="120" t="s">
        <v>470</v>
      </c>
      <c r="T184" s="157" t="s">
        <v>27</v>
      </c>
      <c r="U184" s="157" t="s">
        <v>22</v>
      </c>
      <c r="V184" s="138"/>
    </row>
    <row r="185" s="2" customFormat="1" ht="31.15" customHeight="1" outlineLevel="1" spans="1:251">
      <c r="A185" s="158"/>
      <c r="B185" s="158"/>
      <c r="C185" s="236"/>
      <c r="D185" s="237"/>
      <c r="E185" s="158"/>
      <c r="F185" s="158"/>
      <c r="G185" s="158"/>
      <c r="H185" s="163" t="s">
        <v>559</v>
      </c>
      <c r="I185" s="82">
        <v>45</v>
      </c>
      <c r="J185" s="82">
        <v>1</v>
      </c>
      <c r="K185" s="82">
        <v>1</v>
      </c>
      <c r="L185" s="82">
        <v>0</v>
      </c>
      <c r="M185" s="82"/>
      <c r="N185" s="82"/>
      <c r="O185" s="82">
        <v>0</v>
      </c>
      <c r="P185" s="82">
        <v>1</v>
      </c>
      <c r="Q185" s="82" t="s">
        <v>154</v>
      </c>
      <c r="R185" s="121" t="s">
        <v>560</v>
      </c>
      <c r="S185" s="120" t="s">
        <v>470</v>
      </c>
      <c r="T185" s="157" t="s">
        <v>27</v>
      </c>
      <c r="U185" s="157" t="s">
        <v>22</v>
      </c>
      <c r="V185" s="139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</row>
    <row r="186" s="2" customFormat="1" ht="24" customHeight="1" outlineLevel="1" spans="1:251">
      <c r="A186" s="158"/>
      <c r="B186" s="158"/>
      <c r="C186" s="236"/>
      <c r="D186" s="237"/>
      <c r="E186" s="158"/>
      <c r="F186" s="158"/>
      <c r="G186" s="158"/>
      <c r="H186" s="162" t="s">
        <v>561</v>
      </c>
      <c r="I186" s="82">
        <v>46</v>
      </c>
      <c r="J186" s="82">
        <v>1</v>
      </c>
      <c r="K186" s="82">
        <v>1</v>
      </c>
      <c r="L186" s="82">
        <v>0</v>
      </c>
      <c r="M186" s="82"/>
      <c r="N186" s="82"/>
      <c r="O186" s="82">
        <v>0</v>
      </c>
      <c r="P186" s="82">
        <v>1</v>
      </c>
      <c r="Q186" s="82" t="s">
        <v>154</v>
      </c>
      <c r="R186" s="121" t="s">
        <v>562</v>
      </c>
      <c r="S186" s="120" t="s">
        <v>470</v>
      </c>
      <c r="T186" s="157" t="s">
        <v>27</v>
      </c>
      <c r="U186" s="157" t="s">
        <v>22</v>
      </c>
      <c r="V186" s="139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</row>
    <row r="187" s="2" customFormat="1" ht="28.9" customHeight="1" outlineLevel="1" spans="1:251">
      <c r="A187" s="158"/>
      <c r="B187" s="158"/>
      <c r="C187" s="236"/>
      <c r="D187" s="237"/>
      <c r="E187" s="158"/>
      <c r="F187" s="158"/>
      <c r="G187" s="158"/>
      <c r="H187" s="163" t="s">
        <v>563</v>
      </c>
      <c r="I187" s="82">
        <v>47</v>
      </c>
      <c r="J187" s="82">
        <v>1</v>
      </c>
      <c r="K187" s="82">
        <v>1</v>
      </c>
      <c r="L187" s="82">
        <v>0</v>
      </c>
      <c r="M187" s="82"/>
      <c r="N187" s="82"/>
      <c r="O187" s="82">
        <v>0</v>
      </c>
      <c r="P187" s="82">
        <v>1</v>
      </c>
      <c r="Q187" s="82" t="s">
        <v>154</v>
      </c>
      <c r="R187" s="121" t="s">
        <v>564</v>
      </c>
      <c r="S187" s="120" t="s">
        <v>470</v>
      </c>
      <c r="T187" s="157" t="s">
        <v>27</v>
      </c>
      <c r="U187" s="157" t="s">
        <v>22</v>
      </c>
      <c r="V187" s="139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</row>
    <row r="188" s="2" customFormat="1" ht="15" outlineLevel="1" spans="1:251">
      <c r="A188" s="158"/>
      <c r="B188" s="158"/>
      <c r="C188" s="236"/>
      <c r="D188" s="237"/>
      <c r="E188" s="158"/>
      <c r="F188" s="158"/>
      <c r="G188" s="158"/>
      <c r="H188" s="162" t="s">
        <v>565</v>
      </c>
      <c r="I188" s="82">
        <v>48</v>
      </c>
      <c r="J188" s="82">
        <v>1</v>
      </c>
      <c r="K188" s="82">
        <v>1</v>
      </c>
      <c r="L188" s="82">
        <v>0</v>
      </c>
      <c r="M188" s="82"/>
      <c r="N188" s="82"/>
      <c r="O188" s="82">
        <v>0</v>
      </c>
      <c r="P188" s="82">
        <v>1</v>
      </c>
      <c r="Q188" s="82" t="s">
        <v>154</v>
      </c>
      <c r="R188" s="121" t="s">
        <v>566</v>
      </c>
      <c r="S188" s="120" t="s">
        <v>470</v>
      </c>
      <c r="T188" s="157" t="s">
        <v>27</v>
      </c>
      <c r="U188" s="157" t="s">
        <v>22</v>
      </c>
      <c r="V188" s="139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</row>
    <row r="189" s="2" customFormat="1" ht="30" customHeight="1" outlineLevel="1" spans="1:251">
      <c r="A189" s="158"/>
      <c r="B189" s="158"/>
      <c r="C189" s="236"/>
      <c r="D189" s="237"/>
      <c r="E189" s="158"/>
      <c r="F189" s="158"/>
      <c r="G189" s="158"/>
      <c r="H189" s="163" t="s">
        <v>567</v>
      </c>
      <c r="I189" s="82">
        <v>49</v>
      </c>
      <c r="J189" s="82">
        <v>1</v>
      </c>
      <c r="K189" s="82">
        <v>1</v>
      </c>
      <c r="L189" s="82">
        <v>0</v>
      </c>
      <c r="M189" s="82"/>
      <c r="N189" s="82"/>
      <c r="O189" s="82">
        <v>0</v>
      </c>
      <c r="P189" s="82">
        <v>1</v>
      </c>
      <c r="Q189" s="82" t="s">
        <v>154</v>
      </c>
      <c r="R189" s="113" t="s">
        <v>568</v>
      </c>
      <c r="S189" s="120" t="s">
        <v>470</v>
      </c>
      <c r="T189" s="157" t="s">
        <v>27</v>
      </c>
      <c r="U189" s="157" t="s">
        <v>22</v>
      </c>
      <c r="V189" s="13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</row>
    <row r="190" s="2" customFormat="1" ht="15" outlineLevel="1" spans="1:251">
      <c r="A190" s="158"/>
      <c r="B190" s="158"/>
      <c r="C190" s="236"/>
      <c r="D190" s="237"/>
      <c r="E190" s="158"/>
      <c r="F190" s="158"/>
      <c r="G190" s="158"/>
      <c r="H190" s="162" t="s">
        <v>569</v>
      </c>
      <c r="I190" s="82">
        <v>50</v>
      </c>
      <c r="J190" s="82">
        <v>1</v>
      </c>
      <c r="K190" s="82">
        <v>1</v>
      </c>
      <c r="L190" s="82">
        <v>0</v>
      </c>
      <c r="M190" s="82"/>
      <c r="N190" s="82"/>
      <c r="O190" s="82">
        <v>0</v>
      </c>
      <c r="P190" s="82">
        <v>1</v>
      </c>
      <c r="Q190" s="82" t="s">
        <v>154</v>
      </c>
      <c r="R190" s="113" t="s">
        <v>570</v>
      </c>
      <c r="S190" s="120" t="s">
        <v>470</v>
      </c>
      <c r="T190" s="157" t="s">
        <v>27</v>
      </c>
      <c r="U190" s="157" t="s">
        <v>22</v>
      </c>
      <c r="V190" s="139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</row>
    <row r="191" s="2" customFormat="1" ht="15.75" outlineLevel="1" spans="1:22">
      <c r="A191" s="158"/>
      <c r="B191" s="158"/>
      <c r="C191" s="236"/>
      <c r="D191" s="237"/>
      <c r="E191" s="158"/>
      <c r="F191" s="158"/>
      <c r="G191" s="158"/>
      <c r="H191" s="164" t="s">
        <v>571</v>
      </c>
      <c r="I191" s="82">
        <v>51</v>
      </c>
      <c r="J191" s="82">
        <v>1</v>
      </c>
      <c r="K191" s="211">
        <v>1</v>
      </c>
      <c r="L191" s="211">
        <v>0</v>
      </c>
      <c r="M191" s="157"/>
      <c r="N191" s="157"/>
      <c r="O191" s="157">
        <v>0</v>
      </c>
      <c r="P191" s="82">
        <v>1</v>
      </c>
      <c r="Q191" s="157" t="s">
        <v>154</v>
      </c>
      <c r="R191" s="113" t="s">
        <v>572</v>
      </c>
      <c r="S191" s="120" t="s">
        <v>470</v>
      </c>
      <c r="T191" s="157" t="s">
        <v>27</v>
      </c>
      <c r="U191" s="157" t="s">
        <v>22</v>
      </c>
      <c r="V191" s="138"/>
    </row>
    <row r="192" s="2" customFormat="1" ht="15.75" outlineLevel="1" spans="1:22">
      <c r="A192" s="158"/>
      <c r="B192" s="158"/>
      <c r="C192" s="236"/>
      <c r="D192" s="237"/>
      <c r="E192" s="158"/>
      <c r="F192" s="158"/>
      <c r="G192" s="158"/>
      <c r="H192" s="163" t="s">
        <v>573</v>
      </c>
      <c r="I192" s="82">
        <v>52</v>
      </c>
      <c r="J192" s="82">
        <v>1</v>
      </c>
      <c r="K192" s="211">
        <v>1</v>
      </c>
      <c r="L192" s="211">
        <v>0</v>
      </c>
      <c r="M192" s="157"/>
      <c r="N192" s="157"/>
      <c r="O192" s="157">
        <v>0</v>
      </c>
      <c r="P192" s="82">
        <v>1</v>
      </c>
      <c r="Q192" s="157" t="s">
        <v>154</v>
      </c>
      <c r="R192" s="113" t="s">
        <v>574</v>
      </c>
      <c r="S192" s="120" t="s">
        <v>470</v>
      </c>
      <c r="T192" s="157" t="s">
        <v>27</v>
      </c>
      <c r="U192" s="157" t="s">
        <v>22</v>
      </c>
      <c r="V192" s="138"/>
    </row>
    <row r="193" s="2" customFormat="1" ht="15.75" outlineLevel="1" spans="1:22">
      <c r="A193" s="158"/>
      <c r="B193" s="158"/>
      <c r="C193" s="236"/>
      <c r="D193" s="237"/>
      <c r="E193" s="158"/>
      <c r="F193" s="158"/>
      <c r="G193" s="158"/>
      <c r="H193" s="163" t="s">
        <v>575</v>
      </c>
      <c r="I193" s="82">
        <v>53</v>
      </c>
      <c r="J193" s="82">
        <v>1</v>
      </c>
      <c r="K193" s="211">
        <v>1</v>
      </c>
      <c r="L193" s="211">
        <v>0</v>
      </c>
      <c r="M193" s="157"/>
      <c r="N193" s="157"/>
      <c r="O193" s="157">
        <v>0</v>
      </c>
      <c r="P193" s="82">
        <v>1</v>
      </c>
      <c r="Q193" s="157" t="s">
        <v>154</v>
      </c>
      <c r="R193" s="121" t="s">
        <v>576</v>
      </c>
      <c r="S193" s="120" t="s">
        <v>470</v>
      </c>
      <c r="T193" s="157" t="s">
        <v>27</v>
      </c>
      <c r="U193" s="157" t="s">
        <v>22</v>
      </c>
      <c r="V193" s="138"/>
    </row>
    <row r="194" s="2" customFormat="1" ht="15.75" outlineLevel="1" spans="1:22">
      <c r="A194" s="158"/>
      <c r="B194" s="158"/>
      <c r="C194" s="236"/>
      <c r="D194" s="237"/>
      <c r="E194" s="158"/>
      <c r="F194" s="158"/>
      <c r="G194" s="158"/>
      <c r="H194" s="163" t="s">
        <v>577</v>
      </c>
      <c r="I194" s="82">
        <v>54</v>
      </c>
      <c r="J194" s="82">
        <v>1</v>
      </c>
      <c r="K194" s="211">
        <v>1</v>
      </c>
      <c r="L194" s="211">
        <v>0</v>
      </c>
      <c r="M194" s="157"/>
      <c r="N194" s="157"/>
      <c r="O194" s="157">
        <v>0</v>
      </c>
      <c r="P194" s="82">
        <v>1</v>
      </c>
      <c r="Q194" s="157" t="s">
        <v>154</v>
      </c>
      <c r="R194" s="121" t="s">
        <v>578</v>
      </c>
      <c r="S194" s="120" t="s">
        <v>470</v>
      </c>
      <c r="T194" s="157" t="s">
        <v>27</v>
      </c>
      <c r="U194" s="157" t="s">
        <v>22</v>
      </c>
      <c r="V194" s="138"/>
    </row>
    <row r="195" s="2" customFormat="1" ht="20.1" customHeight="1" outlineLevel="1" spans="1:251">
      <c r="A195" s="158"/>
      <c r="B195" s="158"/>
      <c r="C195" s="236"/>
      <c r="D195" s="237"/>
      <c r="E195" s="158"/>
      <c r="F195" s="158"/>
      <c r="G195" s="158"/>
      <c r="H195" s="163" t="s">
        <v>579</v>
      </c>
      <c r="I195" s="82">
        <v>55</v>
      </c>
      <c r="J195" s="82">
        <v>1</v>
      </c>
      <c r="K195" s="82">
        <v>1</v>
      </c>
      <c r="L195" s="82">
        <v>0</v>
      </c>
      <c r="M195" s="82"/>
      <c r="N195" s="82"/>
      <c r="O195" s="82">
        <v>0</v>
      </c>
      <c r="P195" s="82">
        <v>1</v>
      </c>
      <c r="Q195" s="82" t="s">
        <v>154</v>
      </c>
      <c r="R195" s="121" t="s">
        <v>580</v>
      </c>
      <c r="S195" s="120" t="s">
        <v>470</v>
      </c>
      <c r="T195" s="157" t="s">
        <v>27</v>
      </c>
      <c r="U195" s="157" t="s">
        <v>22</v>
      </c>
      <c r="V195" s="139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</row>
    <row r="196" s="2" customFormat="1" ht="20.1" customHeight="1" outlineLevel="1" spans="1:251">
      <c r="A196" s="158"/>
      <c r="B196" s="158"/>
      <c r="C196" s="236"/>
      <c r="D196" s="237"/>
      <c r="E196" s="158"/>
      <c r="F196" s="158"/>
      <c r="G196" s="158"/>
      <c r="H196" s="163" t="s">
        <v>581</v>
      </c>
      <c r="I196" s="82">
        <v>56</v>
      </c>
      <c r="J196" s="82">
        <v>1</v>
      </c>
      <c r="K196" s="82">
        <v>1</v>
      </c>
      <c r="L196" s="82">
        <v>0</v>
      </c>
      <c r="M196" s="82"/>
      <c r="N196" s="82"/>
      <c r="O196" s="82">
        <v>0</v>
      </c>
      <c r="P196" s="82">
        <v>1</v>
      </c>
      <c r="Q196" s="82" t="s">
        <v>154</v>
      </c>
      <c r="R196" s="121" t="s">
        <v>582</v>
      </c>
      <c r="S196" s="120" t="s">
        <v>470</v>
      </c>
      <c r="T196" s="157" t="s">
        <v>27</v>
      </c>
      <c r="U196" s="157" t="s">
        <v>22</v>
      </c>
      <c r="V196" s="139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</row>
    <row r="197" s="2" customFormat="1" ht="30" customHeight="1" outlineLevel="1" spans="1:251">
      <c r="A197" s="158"/>
      <c r="B197" s="158"/>
      <c r="C197" s="236"/>
      <c r="D197" s="237"/>
      <c r="E197" s="158"/>
      <c r="F197" s="158"/>
      <c r="G197" s="158"/>
      <c r="H197" s="162" t="s">
        <v>583</v>
      </c>
      <c r="I197" s="82">
        <v>57</v>
      </c>
      <c r="J197" s="82">
        <v>1</v>
      </c>
      <c r="K197" s="82">
        <v>1</v>
      </c>
      <c r="L197" s="82">
        <v>0</v>
      </c>
      <c r="M197" s="82"/>
      <c r="N197" s="82"/>
      <c r="O197" s="82">
        <v>0</v>
      </c>
      <c r="P197" s="82">
        <v>1</v>
      </c>
      <c r="Q197" s="82" t="s">
        <v>154</v>
      </c>
      <c r="R197" s="121" t="s">
        <v>584</v>
      </c>
      <c r="S197" s="120" t="s">
        <v>470</v>
      </c>
      <c r="T197" s="157" t="s">
        <v>27</v>
      </c>
      <c r="U197" s="157" t="s">
        <v>22</v>
      </c>
      <c r="V197" s="139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</row>
    <row r="198" s="2" customFormat="1" ht="15" outlineLevel="1" spans="1:251">
      <c r="A198" s="158"/>
      <c r="B198" s="158"/>
      <c r="C198" s="236"/>
      <c r="D198" s="237"/>
      <c r="E198" s="158"/>
      <c r="F198" s="158"/>
      <c r="G198" s="158"/>
      <c r="H198" s="162" t="s">
        <v>585</v>
      </c>
      <c r="I198" s="82">
        <v>58</v>
      </c>
      <c r="J198" s="82">
        <v>1</v>
      </c>
      <c r="K198" s="82">
        <v>1</v>
      </c>
      <c r="L198" s="82">
        <v>0</v>
      </c>
      <c r="M198" s="82"/>
      <c r="N198" s="82"/>
      <c r="O198" s="82">
        <v>0</v>
      </c>
      <c r="P198" s="82">
        <v>1</v>
      </c>
      <c r="Q198" s="82" t="s">
        <v>154</v>
      </c>
      <c r="R198" s="113" t="s">
        <v>586</v>
      </c>
      <c r="S198" s="120" t="s">
        <v>470</v>
      </c>
      <c r="T198" s="157" t="s">
        <v>27</v>
      </c>
      <c r="U198" s="157" t="s">
        <v>22</v>
      </c>
      <c r="V198" s="139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</row>
    <row r="199" s="2" customFormat="1" ht="15" outlineLevel="1" spans="1:251">
      <c r="A199" s="158"/>
      <c r="B199" s="158"/>
      <c r="C199" s="236"/>
      <c r="D199" s="237"/>
      <c r="E199" s="158"/>
      <c r="F199" s="158"/>
      <c r="G199" s="158"/>
      <c r="H199" s="164" t="s">
        <v>587</v>
      </c>
      <c r="I199" s="82">
        <v>59</v>
      </c>
      <c r="J199" s="82">
        <v>1</v>
      </c>
      <c r="K199" s="82">
        <v>1</v>
      </c>
      <c r="L199" s="82">
        <v>0</v>
      </c>
      <c r="M199" s="82"/>
      <c r="N199" s="82"/>
      <c r="O199" s="82">
        <v>0</v>
      </c>
      <c r="P199" s="82">
        <v>1</v>
      </c>
      <c r="Q199" s="82" t="s">
        <v>154</v>
      </c>
      <c r="R199" s="121" t="s">
        <v>588</v>
      </c>
      <c r="S199" s="120" t="s">
        <v>470</v>
      </c>
      <c r="T199" s="157" t="s">
        <v>27</v>
      </c>
      <c r="U199" s="157" t="s">
        <v>22</v>
      </c>
      <c r="V199" s="13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</row>
    <row r="200" s="2" customFormat="1" ht="15.75" outlineLevel="1" spans="1:22">
      <c r="A200" s="158"/>
      <c r="B200" s="158"/>
      <c r="C200" s="236"/>
      <c r="D200" s="237"/>
      <c r="E200" s="158"/>
      <c r="F200" s="158"/>
      <c r="G200" s="158"/>
      <c r="H200" s="162" t="s">
        <v>589</v>
      </c>
      <c r="I200" s="82">
        <v>60</v>
      </c>
      <c r="J200" s="82">
        <v>1</v>
      </c>
      <c r="K200" s="211">
        <v>1</v>
      </c>
      <c r="L200" s="211">
        <v>0</v>
      </c>
      <c r="M200" s="157"/>
      <c r="N200" s="157"/>
      <c r="O200" s="157">
        <v>0</v>
      </c>
      <c r="P200" s="82">
        <v>1</v>
      </c>
      <c r="Q200" s="157" t="s">
        <v>154</v>
      </c>
      <c r="R200" s="121" t="s">
        <v>590</v>
      </c>
      <c r="S200" s="120" t="s">
        <v>470</v>
      </c>
      <c r="T200" s="157" t="s">
        <v>27</v>
      </c>
      <c r="U200" s="157" t="s">
        <v>22</v>
      </c>
      <c r="V200" s="138"/>
    </row>
    <row r="201" s="2" customFormat="1" ht="15" outlineLevel="1" spans="1:251">
      <c r="A201" s="158"/>
      <c r="B201" s="158"/>
      <c r="C201" s="236"/>
      <c r="D201" s="237"/>
      <c r="E201" s="158"/>
      <c r="F201" s="158"/>
      <c r="G201" s="158"/>
      <c r="H201" s="162" t="s">
        <v>591</v>
      </c>
      <c r="I201" s="82">
        <v>61</v>
      </c>
      <c r="J201" s="82">
        <v>1</v>
      </c>
      <c r="K201" s="82">
        <v>1</v>
      </c>
      <c r="L201" s="82">
        <v>0</v>
      </c>
      <c r="M201" s="82"/>
      <c r="N201" s="82"/>
      <c r="O201" s="82">
        <v>0</v>
      </c>
      <c r="P201" s="82">
        <v>1</v>
      </c>
      <c r="Q201" s="82" t="s">
        <v>154</v>
      </c>
      <c r="R201" s="121" t="s">
        <v>592</v>
      </c>
      <c r="S201" s="120" t="s">
        <v>470</v>
      </c>
      <c r="T201" s="157" t="s">
        <v>27</v>
      </c>
      <c r="U201" s="157" t="s">
        <v>22</v>
      </c>
      <c r="V201" s="139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</row>
    <row r="202" s="2" customFormat="1" ht="15" outlineLevel="1" spans="1:251">
      <c r="A202" s="158"/>
      <c r="B202" s="158"/>
      <c r="C202" s="236"/>
      <c r="D202" s="237"/>
      <c r="E202" s="158"/>
      <c r="F202" s="158"/>
      <c r="G202" s="158"/>
      <c r="H202" s="162" t="s">
        <v>593</v>
      </c>
      <c r="I202" s="82">
        <v>62</v>
      </c>
      <c r="J202" s="82">
        <v>1</v>
      </c>
      <c r="K202" s="82">
        <v>1</v>
      </c>
      <c r="L202" s="82">
        <v>0</v>
      </c>
      <c r="M202" s="82"/>
      <c r="N202" s="82"/>
      <c r="O202" s="82">
        <v>0</v>
      </c>
      <c r="P202" s="82">
        <v>1</v>
      </c>
      <c r="Q202" s="82" t="s">
        <v>154</v>
      </c>
      <c r="R202" s="121" t="s">
        <v>594</v>
      </c>
      <c r="S202" s="120" t="s">
        <v>470</v>
      </c>
      <c r="T202" s="157" t="s">
        <v>27</v>
      </c>
      <c r="U202" s="157" t="s">
        <v>22</v>
      </c>
      <c r="V202" s="139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</row>
    <row r="203" s="2" customFormat="1" ht="15" outlineLevel="1" spans="1:251">
      <c r="A203" s="158"/>
      <c r="B203" s="158"/>
      <c r="C203" s="236"/>
      <c r="D203" s="237"/>
      <c r="E203" s="158"/>
      <c r="F203" s="158"/>
      <c r="G203" s="158"/>
      <c r="H203" s="162" t="s">
        <v>595</v>
      </c>
      <c r="I203" s="82">
        <v>63</v>
      </c>
      <c r="J203" s="82">
        <v>1</v>
      </c>
      <c r="K203" s="82">
        <v>1</v>
      </c>
      <c r="L203" s="82">
        <v>0</v>
      </c>
      <c r="M203" s="82"/>
      <c r="N203" s="82"/>
      <c r="O203" s="82">
        <v>0</v>
      </c>
      <c r="P203" s="82">
        <v>1</v>
      </c>
      <c r="Q203" s="82" t="s">
        <v>154</v>
      </c>
      <c r="R203" s="121" t="s">
        <v>596</v>
      </c>
      <c r="S203" s="120" t="s">
        <v>470</v>
      </c>
      <c r="T203" s="157" t="s">
        <v>27</v>
      </c>
      <c r="U203" s="157" t="s">
        <v>22</v>
      </c>
      <c r="V203" s="139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</row>
    <row r="204" s="2" customFormat="1" ht="15" outlineLevel="1" spans="1:251">
      <c r="A204" s="155">
        <v>19</v>
      </c>
      <c r="B204" s="155" t="s">
        <v>597</v>
      </c>
      <c r="C204" s="234" t="s">
        <v>598</v>
      </c>
      <c r="D204" s="235" t="s">
        <v>599</v>
      </c>
      <c r="E204" s="155">
        <v>8</v>
      </c>
      <c r="F204" s="155" t="s">
        <v>6</v>
      </c>
      <c r="G204" s="155">
        <v>100</v>
      </c>
      <c r="H204" s="162" t="s">
        <v>600</v>
      </c>
      <c r="I204" s="82">
        <v>0</v>
      </c>
      <c r="J204" s="82">
        <v>1</v>
      </c>
      <c r="K204" s="82">
        <v>1</v>
      </c>
      <c r="L204" s="82">
        <v>0</v>
      </c>
      <c r="M204" s="82"/>
      <c r="N204" s="82"/>
      <c r="O204" s="82">
        <v>0</v>
      </c>
      <c r="P204" s="82">
        <v>1</v>
      </c>
      <c r="Q204" s="82" t="s">
        <v>154</v>
      </c>
      <c r="R204" s="121" t="s">
        <v>601</v>
      </c>
      <c r="S204" s="120" t="s">
        <v>470</v>
      </c>
      <c r="T204" s="157" t="s">
        <v>27</v>
      </c>
      <c r="U204" s="157" t="s">
        <v>22</v>
      </c>
      <c r="V204" s="139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</row>
    <row r="205" s="2" customFormat="1" ht="15" outlineLevel="1" spans="1:251">
      <c r="A205" s="158"/>
      <c r="B205" s="158"/>
      <c r="C205" s="236"/>
      <c r="D205" s="237"/>
      <c r="E205" s="158"/>
      <c r="F205" s="158"/>
      <c r="G205" s="158"/>
      <c r="H205" s="162" t="s">
        <v>602</v>
      </c>
      <c r="I205" s="82">
        <v>1</v>
      </c>
      <c r="J205" s="82">
        <v>1</v>
      </c>
      <c r="K205" s="82">
        <v>1</v>
      </c>
      <c r="L205" s="82">
        <v>0</v>
      </c>
      <c r="M205" s="82"/>
      <c r="N205" s="82"/>
      <c r="O205" s="82">
        <v>0</v>
      </c>
      <c r="P205" s="82">
        <v>1</v>
      </c>
      <c r="Q205" s="82" t="s">
        <v>154</v>
      </c>
      <c r="R205" s="243" t="s">
        <v>603</v>
      </c>
      <c r="S205" s="120" t="s">
        <v>470</v>
      </c>
      <c r="T205" s="157" t="s">
        <v>27</v>
      </c>
      <c r="U205" s="157" t="s">
        <v>22</v>
      </c>
      <c r="V205" s="139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</row>
    <row r="206" s="2" customFormat="1" ht="15" outlineLevel="1" spans="1:251">
      <c r="A206" s="158"/>
      <c r="B206" s="158"/>
      <c r="C206" s="236"/>
      <c r="D206" s="237"/>
      <c r="E206" s="158"/>
      <c r="F206" s="158"/>
      <c r="G206" s="158"/>
      <c r="H206" s="162" t="s">
        <v>604</v>
      </c>
      <c r="I206" s="82">
        <v>2</v>
      </c>
      <c r="J206" s="82">
        <v>1</v>
      </c>
      <c r="K206" s="82">
        <v>1</v>
      </c>
      <c r="L206" s="82">
        <v>0</v>
      </c>
      <c r="M206" s="82"/>
      <c r="N206" s="82"/>
      <c r="O206" s="82">
        <v>0</v>
      </c>
      <c r="P206" s="82">
        <v>1</v>
      </c>
      <c r="Q206" s="82" t="s">
        <v>154</v>
      </c>
      <c r="R206" s="243" t="s">
        <v>605</v>
      </c>
      <c r="S206" s="120" t="s">
        <v>470</v>
      </c>
      <c r="T206" s="157" t="s">
        <v>27</v>
      </c>
      <c r="U206" s="157" t="s">
        <v>22</v>
      </c>
      <c r="V206" s="139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</row>
    <row r="207" s="2" customFormat="1" ht="15" outlineLevel="1" spans="1:251">
      <c r="A207" s="158"/>
      <c r="B207" s="158"/>
      <c r="C207" s="236"/>
      <c r="D207" s="237"/>
      <c r="E207" s="158"/>
      <c r="F207" s="158"/>
      <c r="G207" s="158"/>
      <c r="H207" s="162" t="s">
        <v>606</v>
      </c>
      <c r="I207" s="82">
        <v>3</v>
      </c>
      <c r="J207" s="82">
        <v>1</v>
      </c>
      <c r="K207" s="82">
        <v>1</v>
      </c>
      <c r="L207" s="82">
        <v>0</v>
      </c>
      <c r="M207" s="82"/>
      <c r="N207" s="82"/>
      <c r="O207" s="82">
        <v>0</v>
      </c>
      <c r="P207" s="82">
        <v>1</v>
      </c>
      <c r="Q207" s="82" t="s">
        <v>154</v>
      </c>
      <c r="R207" s="243" t="s">
        <v>607</v>
      </c>
      <c r="S207" s="120" t="s">
        <v>470</v>
      </c>
      <c r="T207" s="157" t="s">
        <v>27</v>
      </c>
      <c r="U207" s="157" t="s">
        <v>22</v>
      </c>
      <c r="V207" s="139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</row>
    <row r="208" s="2" customFormat="1" ht="15" outlineLevel="1" spans="1:251">
      <c r="A208" s="158"/>
      <c r="B208" s="158"/>
      <c r="C208" s="236"/>
      <c r="D208" s="237"/>
      <c r="E208" s="158"/>
      <c r="F208" s="158"/>
      <c r="G208" s="158"/>
      <c r="H208" s="162" t="s">
        <v>608</v>
      </c>
      <c r="I208" s="82">
        <v>4</v>
      </c>
      <c r="J208" s="82">
        <v>1</v>
      </c>
      <c r="K208" s="82">
        <v>1</v>
      </c>
      <c r="L208" s="82">
        <v>0</v>
      </c>
      <c r="M208" s="82"/>
      <c r="N208" s="82"/>
      <c r="O208" s="82">
        <v>0</v>
      </c>
      <c r="P208" s="82">
        <v>1</v>
      </c>
      <c r="Q208" s="82" t="s">
        <v>154</v>
      </c>
      <c r="R208" s="243" t="s">
        <v>609</v>
      </c>
      <c r="S208" s="120" t="s">
        <v>470</v>
      </c>
      <c r="T208" s="157" t="s">
        <v>27</v>
      </c>
      <c r="U208" s="157" t="s">
        <v>22</v>
      </c>
      <c r="V208" s="139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</row>
    <row r="209" s="2" customFormat="1" ht="27.4" customHeight="1" outlineLevel="1" spans="1:251">
      <c r="A209" s="158"/>
      <c r="B209" s="158"/>
      <c r="C209" s="236"/>
      <c r="D209" s="237"/>
      <c r="E209" s="158"/>
      <c r="F209" s="158"/>
      <c r="G209" s="158"/>
      <c r="H209" s="162" t="s">
        <v>610</v>
      </c>
      <c r="I209" s="82">
        <v>5</v>
      </c>
      <c r="J209" s="82">
        <v>1</v>
      </c>
      <c r="K209" s="82">
        <v>1</v>
      </c>
      <c r="L209" s="82">
        <v>0</v>
      </c>
      <c r="M209" s="82"/>
      <c r="N209" s="82"/>
      <c r="O209" s="82">
        <v>0</v>
      </c>
      <c r="P209" s="82">
        <v>1</v>
      </c>
      <c r="Q209" s="82" t="s">
        <v>154</v>
      </c>
      <c r="R209" s="121" t="s">
        <v>611</v>
      </c>
      <c r="S209" s="120" t="s">
        <v>470</v>
      </c>
      <c r="T209" s="157" t="s">
        <v>27</v>
      </c>
      <c r="U209" s="157" t="s">
        <v>22</v>
      </c>
      <c r="V209" s="13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</row>
    <row r="210" s="2" customFormat="1" ht="30" customHeight="1" outlineLevel="1" spans="1:251">
      <c r="A210" s="158"/>
      <c r="B210" s="158"/>
      <c r="C210" s="236"/>
      <c r="D210" s="237"/>
      <c r="E210" s="158"/>
      <c r="F210" s="158"/>
      <c r="G210" s="158"/>
      <c r="H210" s="162" t="s">
        <v>612</v>
      </c>
      <c r="I210" s="82">
        <v>6</v>
      </c>
      <c r="J210" s="82">
        <v>1</v>
      </c>
      <c r="K210" s="82">
        <v>1</v>
      </c>
      <c r="L210" s="82">
        <v>0</v>
      </c>
      <c r="M210" s="82"/>
      <c r="N210" s="82"/>
      <c r="O210" s="82">
        <v>0</v>
      </c>
      <c r="P210" s="82">
        <v>1</v>
      </c>
      <c r="Q210" s="82" t="s">
        <v>154</v>
      </c>
      <c r="R210" s="238" t="s">
        <v>613</v>
      </c>
      <c r="S210" s="120" t="s">
        <v>470</v>
      </c>
      <c r="T210" s="157" t="s">
        <v>27</v>
      </c>
      <c r="U210" s="157" t="s">
        <v>22</v>
      </c>
      <c r="V210" s="139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</row>
    <row r="211" s="2" customFormat="1" ht="28.9" customHeight="1" outlineLevel="1" spans="1:251">
      <c r="A211" s="158"/>
      <c r="B211" s="158"/>
      <c r="C211" s="236"/>
      <c r="D211" s="237"/>
      <c r="E211" s="158"/>
      <c r="F211" s="158"/>
      <c r="G211" s="158"/>
      <c r="H211" s="162" t="s">
        <v>614</v>
      </c>
      <c r="I211" s="82">
        <v>7</v>
      </c>
      <c r="J211" s="82">
        <v>1</v>
      </c>
      <c r="K211" s="82">
        <v>1</v>
      </c>
      <c r="L211" s="82">
        <v>0</v>
      </c>
      <c r="M211" s="82"/>
      <c r="N211" s="82"/>
      <c r="O211" s="82">
        <v>0</v>
      </c>
      <c r="P211" s="82">
        <v>1</v>
      </c>
      <c r="Q211" s="82" t="s">
        <v>154</v>
      </c>
      <c r="R211" s="121" t="s">
        <v>615</v>
      </c>
      <c r="S211" s="120" t="s">
        <v>470</v>
      </c>
      <c r="T211" s="157" t="s">
        <v>27</v>
      </c>
      <c r="U211" s="157" t="s">
        <v>22</v>
      </c>
      <c r="V211" s="139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</row>
    <row r="212" s="2" customFormat="1" ht="20.1" customHeight="1" outlineLevel="1" spans="1:251">
      <c r="A212" s="158"/>
      <c r="B212" s="158"/>
      <c r="C212" s="236"/>
      <c r="D212" s="237"/>
      <c r="E212" s="158"/>
      <c r="F212" s="158"/>
      <c r="G212" s="158"/>
      <c r="H212" s="162" t="s">
        <v>616</v>
      </c>
      <c r="I212" s="82">
        <v>8</v>
      </c>
      <c r="J212" s="82">
        <v>1</v>
      </c>
      <c r="K212" s="82">
        <v>1</v>
      </c>
      <c r="L212" s="82">
        <v>0</v>
      </c>
      <c r="M212" s="82"/>
      <c r="N212" s="82"/>
      <c r="O212" s="82">
        <v>0</v>
      </c>
      <c r="P212" s="82">
        <v>1</v>
      </c>
      <c r="Q212" s="82" t="s">
        <v>154</v>
      </c>
      <c r="R212" s="238" t="s">
        <v>617</v>
      </c>
      <c r="S212" s="120" t="s">
        <v>470</v>
      </c>
      <c r="T212" s="157" t="s">
        <v>27</v>
      </c>
      <c r="U212" s="157" t="s">
        <v>22</v>
      </c>
      <c r="V212" s="139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</row>
    <row r="213" s="2" customFormat="1" ht="20.1" customHeight="1" outlineLevel="1" spans="1:251">
      <c r="A213" s="158"/>
      <c r="B213" s="158"/>
      <c r="C213" s="236"/>
      <c r="D213" s="237"/>
      <c r="E213" s="158"/>
      <c r="F213" s="158"/>
      <c r="G213" s="158"/>
      <c r="H213" s="162" t="s">
        <v>618</v>
      </c>
      <c r="I213" s="82">
        <v>9</v>
      </c>
      <c r="J213" s="82">
        <v>1</v>
      </c>
      <c r="K213" s="82">
        <v>1</v>
      </c>
      <c r="L213" s="82">
        <v>0</v>
      </c>
      <c r="M213" s="82"/>
      <c r="N213" s="82"/>
      <c r="O213" s="82">
        <v>0</v>
      </c>
      <c r="P213" s="82">
        <v>1</v>
      </c>
      <c r="Q213" s="82" t="s">
        <v>154</v>
      </c>
      <c r="R213" s="238" t="s">
        <v>619</v>
      </c>
      <c r="S213" s="120" t="s">
        <v>470</v>
      </c>
      <c r="T213" s="157" t="s">
        <v>27</v>
      </c>
      <c r="U213" s="157" t="s">
        <v>22</v>
      </c>
      <c r="V213" s="139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</row>
    <row r="214" s="2" customFormat="1" ht="22.15" customHeight="1" spans="1:22">
      <c r="A214" s="107" t="s">
        <v>620</v>
      </c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07"/>
      <c r="V214" s="107"/>
    </row>
    <row r="215" s="2" customFormat="1" ht="21.75" customHeight="1" outlineLevel="1" spans="1:22">
      <c r="A215" s="87">
        <v>20</v>
      </c>
      <c r="B215" s="82" t="s">
        <v>621</v>
      </c>
      <c r="C215" s="82" t="s">
        <v>30</v>
      </c>
      <c r="D215" s="241" t="s">
        <v>622</v>
      </c>
      <c r="E215" s="82">
        <v>8</v>
      </c>
      <c r="F215" s="82" t="s">
        <v>152</v>
      </c>
      <c r="G215" s="82">
        <v>500</v>
      </c>
      <c r="H215" s="177" t="s">
        <v>623</v>
      </c>
      <c r="I215" s="211">
        <v>0</v>
      </c>
      <c r="J215" s="211">
        <v>8</v>
      </c>
      <c r="K215" s="211">
        <v>1</v>
      </c>
      <c r="L215" s="211">
        <v>0</v>
      </c>
      <c r="M215" s="82"/>
      <c r="N215" s="82"/>
      <c r="O215" s="211">
        <v>0</v>
      </c>
      <c r="P215" s="82">
        <v>255</v>
      </c>
      <c r="Q215" s="82" t="s">
        <v>154</v>
      </c>
      <c r="R215" s="220" t="s">
        <v>624</v>
      </c>
      <c r="S215" s="115"/>
      <c r="T215" s="82" t="s">
        <v>621</v>
      </c>
      <c r="U215" s="82" t="s">
        <v>27</v>
      </c>
      <c r="V215" s="139"/>
    </row>
    <row r="216" s="2" customFormat="1" ht="23.25" customHeight="1" outlineLevel="1" spans="1:22">
      <c r="A216" s="93"/>
      <c r="B216" s="82"/>
      <c r="C216" s="82"/>
      <c r="D216" s="241"/>
      <c r="E216" s="82"/>
      <c r="F216" s="82"/>
      <c r="G216" s="82"/>
      <c r="H216" s="177" t="s">
        <v>625</v>
      </c>
      <c r="I216" s="211">
        <v>8</v>
      </c>
      <c r="J216" s="211">
        <v>8</v>
      </c>
      <c r="K216" s="211">
        <v>1</v>
      </c>
      <c r="L216" s="211">
        <v>0</v>
      </c>
      <c r="M216" s="82"/>
      <c r="N216" s="82"/>
      <c r="O216" s="211">
        <v>0</v>
      </c>
      <c r="P216" s="82">
        <v>255</v>
      </c>
      <c r="Q216" s="82" t="s">
        <v>154</v>
      </c>
      <c r="R216" s="220" t="s">
        <v>626</v>
      </c>
      <c r="S216" s="115"/>
      <c r="T216" s="82" t="s">
        <v>621</v>
      </c>
      <c r="U216" s="82" t="s">
        <v>27</v>
      </c>
      <c r="V216" s="139"/>
    </row>
    <row r="217" s="2" customFormat="1" ht="23.25" customHeight="1" outlineLevel="1" spans="1:22">
      <c r="A217" s="93"/>
      <c r="B217" s="82"/>
      <c r="C217" s="82"/>
      <c r="D217" s="241"/>
      <c r="E217" s="82"/>
      <c r="F217" s="82"/>
      <c r="G217" s="82"/>
      <c r="H217" s="177" t="s">
        <v>627</v>
      </c>
      <c r="I217" s="211">
        <v>16</v>
      </c>
      <c r="J217" s="211">
        <v>8</v>
      </c>
      <c r="K217" s="211">
        <v>1</v>
      </c>
      <c r="L217" s="211">
        <v>0</v>
      </c>
      <c r="M217" s="82"/>
      <c r="N217" s="82"/>
      <c r="O217" s="211">
        <v>0</v>
      </c>
      <c r="P217" s="82">
        <v>255</v>
      </c>
      <c r="Q217" s="82" t="s">
        <v>154</v>
      </c>
      <c r="R217" s="220" t="s">
        <v>628</v>
      </c>
      <c r="S217" s="115"/>
      <c r="T217" s="82" t="s">
        <v>621</v>
      </c>
      <c r="U217" s="82" t="s">
        <v>27</v>
      </c>
      <c r="V217" s="139"/>
    </row>
    <row r="218" s="2" customFormat="1" ht="23.25" customHeight="1" outlineLevel="1" spans="1:22">
      <c r="A218" s="93"/>
      <c r="B218" s="82"/>
      <c r="C218" s="82"/>
      <c r="D218" s="241"/>
      <c r="E218" s="82"/>
      <c r="F218" s="82"/>
      <c r="G218" s="82"/>
      <c r="H218" s="177" t="s">
        <v>629</v>
      </c>
      <c r="I218" s="211">
        <v>24</v>
      </c>
      <c r="J218" s="211">
        <v>8</v>
      </c>
      <c r="K218" s="211">
        <v>1</v>
      </c>
      <c r="L218" s="211">
        <v>0</v>
      </c>
      <c r="M218" s="82"/>
      <c r="N218" s="82"/>
      <c r="O218" s="211">
        <v>0</v>
      </c>
      <c r="P218" s="82">
        <v>255</v>
      </c>
      <c r="Q218" s="82" t="s">
        <v>154</v>
      </c>
      <c r="R218" s="220" t="s">
        <v>630</v>
      </c>
      <c r="S218" s="115"/>
      <c r="T218" s="82" t="s">
        <v>621</v>
      </c>
      <c r="U218" s="82" t="s">
        <v>27</v>
      </c>
      <c r="V218" s="139"/>
    </row>
    <row r="219" s="2" customFormat="1" ht="23.25" customHeight="1" outlineLevel="1" spans="1:22">
      <c r="A219" s="93"/>
      <c r="B219" s="82"/>
      <c r="C219" s="82"/>
      <c r="D219" s="241"/>
      <c r="E219" s="82"/>
      <c r="F219" s="82"/>
      <c r="G219" s="82"/>
      <c r="H219" s="177" t="s">
        <v>631</v>
      </c>
      <c r="I219" s="211">
        <v>32</v>
      </c>
      <c r="J219" s="211">
        <v>8</v>
      </c>
      <c r="K219" s="211">
        <v>1</v>
      </c>
      <c r="L219" s="211">
        <v>0</v>
      </c>
      <c r="M219" s="82"/>
      <c r="N219" s="82"/>
      <c r="O219" s="211">
        <v>0</v>
      </c>
      <c r="P219" s="82">
        <v>255</v>
      </c>
      <c r="Q219" s="82" t="s">
        <v>154</v>
      </c>
      <c r="R219" s="220" t="s">
        <v>632</v>
      </c>
      <c r="S219" s="115"/>
      <c r="T219" s="82" t="s">
        <v>621</v>
      </c>
      <c r="U219" s="82" t="s">
        <v>27</v>
      </c>
      <c r="V219" s="139"/>
    </row>
    <row r="220" s="2" customFormat="1" ht="23.25" customHeight="1" outlineLevel="1" spans="1:22">
      <c r="A220" s="93"/>
      <c r="B220" s="82"/>
      <c r="C220" s="82"/>
      <c r="D220" s="241"/>
      <c r="E220" s="82"/>
      <c r="F220" s="82"/>
      <c r="G220" s="82"/>
      <c r="H220" s="177" t="s">
        <v>633</v>
      </c>
      <c r="I220" s="211">
        <v>40</v>
      </c>
      <c r="J220" s="211">
        <v>8</v>
      </c>
      <c r="K220" s="211">
        <v>1</v>
      </c>
      <c r="L220" s="211">
        <v>0</v>
      </c>
      <c r="M220" s="82"/>
      <c r="N220" s="82"/>
      <c r="O220" s="211">
        <v>0</v>
      </c>
      <c r="P220" s="82">
        <v>255</v>
      </c>
      <c r="Q220" s="82" t="s">
        <v>154</v>
      </c>
      <c r="R220" s="220" t="s">
        <v>634</v>
      </c>
      <c r="S220" s="115"/>
      <c r="T220" s="82" t="s">
        <v>621</v>
      </c>
      <c r="U220" s="82" t="s">
        <v>27</v>
      </c>
      <c r="V220" s="139"/>
    </row>
    <row r="221" s="2" customFormat="1" ht="23.25" customHeight="1" outlineLevel="1" spans="1:22">
      <c r="A221" s="93"/>
      <c r="B221" s="82"/>
      <c r="C221" s="82"/>
      <c r="D221" s="241"/>
      <c r="E221" s="82"/>
      <c r="F221" s="82"/>
      <c r="G221" s="82"/>
      <c r="H221" s="177" t="s">
        <v>635</v>
      </c>
      <c r="I221" s="211">
        <v>48</v>
      </c>
      <c r="J221" s="211">
        <v>8</v>
      </c>
      <c r="K221" s="211">
        <v>1</v>
      </c>
      <c r="L221" s="211">
        <v>0</v>
      </c>
      <c r="M221" s="82"/>
      <c r="N221" s="82"/>
      <c r="O221" s="211">
        <v>0</v>
      </c>
      <c r="P221" s="82">
        <v>255</v>
      </c>
      <c r="Q221" s="82" t="s">
        <v>154</v>
      </c>
      <c r="R221" s="220" t="s">
        <v>636</v>
      </c>
      <c r="S221" s="115"/>
      <c r="T221" s="82" t="s">
        <v>621</v>
      </c>
      <c r="U221" s="82" t="s">
        <v>27</v>
      </c>
      <c r="V221" s="139"/>
    </row>
    <row r="222" s="2" customFormat="1" ht="23.25" customHeight="1" outlineLevel="1" spans="1:22">
      <c r="A222" s="93"/>
      <c r="B222" s="82"/>
      <c r="C222" s="82"/>
      <c r="D222" s="241"/>
      <c r="E222" s="82"/>
      <c r="F222" s="82"/>
      <c r="G222" s="82"/>
      <c r="H222" s="177" t="s">
        <v>637</v>
      </c>
      <c r="I222" s="211">
        <v>56</v>
      </c>
      <c r="J222" s="211">
        <v>8</v>
      </c>
      <c r="K222" s="211">
        <v>1</v>
      </c>
      <c r="L222" s="211">
        <v>0</v>
      </c>
      <c r="M222" s="82"/>
      <c r="N222" s="82"/>
      <c r="O222" s="211">
        <v>0</v>
      </c>
      <c r="P222" s="82">
        <v>255</v>
      </c>
      <c r="Q222" s="82" t="s">
        <v>154</v>
      </c>
      <c r="R222" s="220" t="s">
        <v>638</v>
      </c>
      <c r="S222" s="115"/>
      <c r="T222" s="82" t="s">
        <v>621</v>
      </c>
      <c r="U222" s="82" t="s">
        <v>27</v>
      </c>
      <c r="V222" s="139"/>
    </row>
    <row r="223" s="2" customFormat="1" ht="23.25" customHeight="1" outlineLevel="1" spans="1:22">
      <c r="A223" s="93"/>
      <c r="B223" s="82"/>
      <c r="C223" s="82"/>
      <c r="D223" s="241"/>
      <c r="E223" s="82"/>
      <c r="F223" s="82"/>
      <c r="G223" s="82"/>
      <c r="H223" s="177" t="s">
        <v>639</v>
      </c>
      <c r="I223" s="211">
        <v>0</v>
      </c>
      <c r="J223" s="211">
        <v>9</v>
      </c>
      <c r="K223" s="211"/>
      <c r="L223" s="211"/>
      <c r="M223" s="82"/>
      <c r="N223" s="82"/>
      <c r="O223" s="211"/>
      <c r="P223" s="82"/>
      <c r="Q223" s="82"/>
      <c r="R223" s="220" t="s">
        <v>640</v>
      </c>
      <c r="S223" s="115"/>
      <c r="T223" s="82" t="s">
        <v>621</v>
      </c>
      <c r="U223" s="82" t="s">
        <v>27</v>
      </c>
      <c r="V223" s="139"/>
    </row>
    <row r="224" s="2" customFormat="1" ht="23.25" customHeight="1" outlineLevel="1" spans="1:22">
      <c r="A224" s="93"/>
      <c r="B224" s="82"/>
      <c r="C224" s="82"/>
      <c r="D224" s="241"/>
      <c r="E224" s="82"/>
      <c r="F224" s="82"/>
      <c r="G224" s="82"/>
      <c r="H224" s="177" t="s">
        <v>447</v>
      </c>
      <c r="I224" s="211">
        <v>8</v>
      </c>
      <c r="J224" s="211">
        <v>8</v>
      </c>
      <c r="K224" s="211">
        <v>1</v>
      </c>
      <c r="L224" s="211">
        <v>0</v>
      </c>
      <c r="M224" s="82"/>
      <c r="N224" s="82"/>
      <c r="O224" s="211">
        <v>0</v>
      </c>
      <c r="P224" s="82">
        <v>255</v>
      </c>
      <c r="Q224" s="82" t="s">
        <v>154</v>
      </c>
      <c r="R224" s="220" t="s">
        <v>447</v>
      </c>
      <c r="S224" s="115"/>
      <c r="T224" s="82" t="s">
        <v>621</v>
      </c>
      <c r="U224" s="82" t="s">
        <v>27</v>
      </c>
      <c r="V224" s="139"/>
    </row>
    <row r="225" s="2" customFormat="1" ht="22.15" customHeight="1" spans="1:22">
      <c r="A225" s="107" t="s">
        <v>41</v>
      </c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</row>
    <row r="226" ht="16.5" spans="1:22">
      <c r="A226" s="166">
        <v>21</v>
      </c>
      <c r="B226" s="167" t="s">
        <v>641</v>
      </c>
      <c r="C226" s="168" t="s">
        <v>40</v>
      </c>
      <c r="D226" s="169" t="s">
        <v>642</v>
      </c>
      <c r="E226" s="166">
        <v>8</v>
      </c>
      <c r="F226" s="166" t="s">
        <v>643</v>
      </c>
      <c r="G226" s="169" t="s">
        <v>644</v>
      </c>
      <c r="H226" s="178" t="s">
        <v>645</v>
      </c>
      <c r="I226" s="166">
        <v>0</v>
      </c>
      <c r="J226" s="166">
        <v>5</v>
      </c>
      <c r="K226" s="166">
        <v>1</v>
      </c>
      <c r="L226" s="166">
        <v>0</v>
      </c>
      <c r="M226" s="166">
        <v>0</v>
      </c>
      <c r="N226" s="166"/>
      <c r="O226" s="166">
        <v>1</v>
      </c>
      <c r="P226" s="166">
        <v>31</v>
      </c>
      <c r="Q226" s="166" t="s">
        <v>154</v>
      </c>
      <c r="R226" s="244" t="s">
        <v>646</v>
      </c>
      <c r="S226" s="180"/>
      <c r="T226" s="169" t="s">
        <v>27</v>
      </c>
      <c r="U226" s="166" t="s">
        <v>22</v>
      </c>
      <c r="V226" s="166"/>
    </row>
    <row r="227" ht="16.5" spans="1:22">
      <c r="A227" s="166"/>
      <c r="B227" s="167"/>
      <c r="C227" s="168"/>
      <c r="D227" s="169"/>
      <c r="E227" s="166"/>
      <c r="F227" s="166"/>
      <c r="G227" s="169"/>
      <c r="H227" s="178" t="s">
        <v>647</v>
      </c>
      <c r="I227" s="166">
        <v>5</v>
      </c>
      <c r="J227" s="166">
        <v>3</v>
      </c>
      <c r="K227" s="166">
        <v>1</v>
      </c>
      <c r="L227" s="166">
        <v>0</v>
      </c>
      <c r="M227" s="166">
        <v>0</v>
      </c>
      <c r="N227" s="166"/>
      <c r="O227" s="166">
        <v>1</v>
      </c>
      <c r="P227" s="166">
        <v>7</v>
      </c>
      <c r="Q227" s="166" t="s">
        <v>154</v>
      </c>
      <c r="R227" s="244" t="s">
        <v>648</v>
      </c>
      <c r="S227" s="181" t="s">
        <v>649</v>
      </c>
      <c r="T227" s="166"/>
      <c r="U227" s="166"/>
      <c r="V227" s="166"/>
    </row>
    <row r="228" ht="16.5" spans="1:22">
      <c r="A228" s="166"/>
      <c r="B228" s="167"/>
      <c r="C228" s="168"/>
      <c r="D228" s="169"/>
      <c r="E228" s="166"/>
      <c r="F228" s="166"/>
      <c r="G228" s="169"/>
      <c r="H228" s="178" t="s">
        <v>650</v>
      </c>
      <c r="I228" s="166">
        <v>8</v>
      </c>
      <c r="J228" s="166">
        <v>8</v>
      </c>
      <c r="K228" s="166">
        <v>1</v>
      </c>
      <c r="L228" s="166">
        <v>0</v>
      </c>
      <c r="M228" s="166">
        <v>0</v>
      </c>
      <c r="N228" s="166"/>
      <c r="O228" s="166"/>
      <c r="P228" s="166"/>
      <c r="Q228" s="166" t="s">
        <v>154</v>
      </c>
      <c r="R228" s="244" t="s">
        <v>651</v>
      </c>
      <c r="S228" s="182" t="s">
        <v>652</v>
      </c>
      <c r="T228" s="166"/>
      <c r="U228" s="166"/>
      <c r="V228" s="166"/>
    </row>
    <row r="229" ht="16.5" spans="1:22">
      <c r="A229" s="166"/>
      <c r="B229" s="167"/>
      <c r="C229" s="168"/>
      <c r="D229" s="169"/>
      <c r="E229" s="166"/>
      <c r="F229" s="166"/>
      <c r="G229" s="169"/>
      <c r="H229" s="178" t="s">
        <v>653</v>
      </c>
      <c r="I229" s="166">
        <v>16</v>
      </c>
      <c r="J229" s="166">
        <v>8</v>
      </c>
      <c r="K229" s="166">
        <v>1</v>
      </c>
      <c r="L229" s="166">
        <v>0</v>
      </c>
      <c r="M229" s="166">
        <v>0</v>
      </c>
      <c r="N229" s="166"/>
      <c r="O229" s="166"/>
      <c r="P229" s="166"/>
      <c r="Q229" s="166" t="s">
        <v>154</v>
      </c>
      <c r="R229" s="244" t="s">
        <v>651</v>
      </c>
      <c r="S229" s="182" t="s">
        <v>654</v>
      </c>
      <c r="T229" s="166"/>
      <c r="U229" s="166"/>
      <c r="V229" s="166"/>
    </row>
    <row r="230" ht="16.5" spans="1:22">
      <c r="A230" s="166"/>
      <c r="B230" s="167"/>
      <c r="C230" s="168"/>
      <c r="D230" s="169"/>
      <c r="E230" s="166"/>
      <c r="F230" s="166"/>
      <c r="G230" s="169"/>
      <c r="H230" s="178" t="s">
        <v>655</v>
      </c>
      <c r="I230" s="166">
        <v>24</v>
      </c>
      <c r="J230" s="166">
        <v>8</v>
      </c>
      <c r="K230" s="166">
        <v>1</v>
      </c>
      <c r="L230" s="166">
        <v>0</v>
      </c>
      <c r="M230" s="166">
        <v>0</v>
      </c>
      <c r="N230" s="166"/>
      <c r="O230" s="166"/>
      <c r="P230" s="166"/>
      <c r="Q230" s="166" t="s">
        <v>154</v>
      </c>
      <c r="R230" s="244" t="s">
        <v>651</v>
      </c>
      <c r="S230" s="182" t="s">
        <v>656</v>
      </c>
      <c r="T230" s="166"/>
      <c r="U230" s="166"/>
      <c r="V230" s="166"/>
    </row>
    <row r="231" ht="16.5" spans="1:22">
      <c r="A231" s="166"/>
      <c r="B231" s="167"/>
      <c r="C231" s="168"/>
      <c r="D231" s="169"/>
      <c r="E231" s="166"/>
      <c r="F231" s="166"/>
      <c r="G231" s="169"/>
      <c r="H231" s="178" t="s">
        <v>657</v>
      </c>
      <c r="I231" s="166">
        <v>32</v>
      </c>
      <c r="J231" s="166">
        <v>8</v>
      </c>
      <c r="K231" s="166">
        <v>1</v>
      </c>
      <c r="L231" s="166">
        <v>0</v>
      </c>
      <c r="M231" s="166">
        <v>0</v>
      </c>
      <c r="N231" s="166"/>
      <c r="O231" s="166"/>
      <c r="P231" s="166"/>
      <c r="Q231" s="166" t="s">
        <v>154</v>
      </c>
      <c r="R231" s="244" t="s">
        <v>651</v>
      </c>
      <c r="S231" s="182" t="s">
        <v>658</v>
      </c>
      <c r="T231" s="166"/>
      <c r="U231" s="166"/>
      <c r="V231" s="166"/>
    </row>
    <row r="232" ht="16.5" spans="1:22">
      <c r="A232" s="166"/>
      <c r="B232" s="167"/>
      <c r="C232" s="168"/>
      <c r="D232" s="169"/>
      <c r="E232" s="166"/>
      <c r="F232" s="166"/>
      <c r="G232" s="169"/>
      <c r="H232" s="178" t="s">
        <v>659</v>
      </c>
      <c r="I232" s="166">
        <v>40</v>
      </c>
      <c r="J232" s="166">
        <v>8</v>
      </c>
      <c r="K232" s="166">
        <v>1</v>
      </c>
      <c r="L232" s="166">
        <v>0</v>
      </c>
      <c r="M232" s="166">
        <v>0</v>
      </c>
      <c r="N232" s="166"/>
      <c r="O232" s="166"/>
      <c r="P232" s="166"/>
      <c r="Q232" s="166" t="s">
        <v>154</v>
      </c>
      <c r="R232" s="244" t="s">
        <v>651</v>
      </c>
      <c r="S232" s="182" t="s">
        <v>660</v>
      </c>
      <c r="T232" s="166"/>
      <c r="U232" s="166"/>
      <c r="V232" s="166"/>
    </row>
    <row r="233" ht="16.5" spans="1:22">
      <c r="A233" s="166"/>
      <c r="B233" s="167"/>
      <c r="C233" s="168"/>
      <c r="D233" s="169"/>
      <c r="E233" s="166"/>
      <c r="F233" s="166"/>
      <c r="G233" s="169"/>
      <c r="H233" s="178" t="s">
        <v>661</v>
      </c>
      <c r="I233" s="166">
        <v>48</v>
      </c>
      <c r="J233" s="166">
        <v>8</v>
      </c>
      <c r="K233" s="166">
        <v>1</v>
      </c>
      <c r="L233" s="166">
        <v>0</v>
      </c>
      <c r="M233" s="166">
        <v>0</v>
      </c>
      <c r="N233" s="166"/>
      <c r="O233" s="166"/>
      <c r="P233" s="166"/>
      <c r="Q233" s="166" t="s">
        <v>154</v>
      </c>
      <c r="R233" s="244" t="s">
        <v>651</v>
      </c>
      <c r="S233" s="182" t="s">
        <v>662</v>
      </c>
      <c r="T233" s="166"/>
      <c r="U233" s="166"/>
      <c r="V233" s="166"/>
    </row>
    <row r="234" ht="16.5" spans="1:22">
      <c r="A234" s="166"/>
      <c r="B234" s="167"/>
      <c r="C234" s="168"/>
      <c r="D234" s="169"/>
      <c r="E234" s="166"/>
      <c r="F234" s="166"/>
      <c r="G234" s="169"/>
      <c r="H234" s="178" t="s">
        <v>663</v>
      </c>
      <c r="I234" s="166">
        <v>56</v>
      </c>
      <c r="J234" s="166">
        <v>8</v>
      </c>
      <c r="K234" s="166">
        <v>1</v>
      </c>
      <c r="L234" s="166">
        <v>0</v>
      </c>
      <c r="M234" s="166">
        <v>0</v>
      </c>
      <c r="N234" s="166"/>
      <c r="O234" s="166"/>
      <c r="P234" s="166"/>
      <c r="Q234" s="166" t="s">
        <v>154</v>
      </c>
      <c r="R234" s="244" t="s">
        <v>651</v>
      </c>
      <c r="S234" s="182" t="s">
        <v>664</v>
      </c>
      <c r="T234" s="166"/>
      <c r="U234" s="166"/>
      <c r="V234" s="166"/>
    </row>
    <row r="235" ht="16.5" spans="1:22">
      <c r="A235" s="166"/>
      <c r="B235" s="167"/>
      <c r="C235" s="168"/>
      <c r="D235" s="169"/>
      <c r="E235" s="166"/>
      <c r="F235" s="166"/>
      <c r="G235" s="169"/>
      <c r="H235" s="183" t="s">
        <v>645</v>
      </c>
      <c r="I235" s="171">
        <v>0</v>
      </c>
      <c r="J235" s="171">
        <v>5</v>
      </c>
      <c r="K235" s="171">
        <v>1</v>
      </c>
      <c r="L235" s="171">
        <v>0</v>
      </c>
      <c r="M235" s="171">
        <v>0</v>
      </c>
      <c r="N235" s="171"/>
      <c r="O235" s="171">
        <v>1</v>
      </c>
      <c r="P235" s="171">
        <v>31</v>
      </c>
      <c r="Q235" s="171" t="s">
        <v>154</v>
      </c>
      <c r="R235" s="245" t="s">
        <v>646</v>
      </c>
      <c r="S235" s="184"/>
      <c r="T235" s="170" t="s">
        <v>27</v>
      </c>
      <c r="U235" s="171" t="s">
        <v>22</v>
      </c>
      <c r="V235" s="166"/>
    </row>
    <row r="236" ht="16.5" spans="1:22">
      <c r="A236" s="166"/>
      <c r="B236" s="167"/>
      <c r="C236" s="168"/>
      <c r="D236" s="169"/>
      <c r="E236" s="166"/>
      <c r="F236" s="166"/>
      <c r="G236" s="169"/>
      <c r="H236" s="183" t="s">
        <v>647</v>
      </c>
      <c r="I236" s="171">
        <v>5</v>
      </c>
      <c r="J236" s="171">
        <v>3</v>
      </c>
      <c r="K236" s="171">
        <v>1</v>
      </c>
      <c r="L236" s="171">
        <v>0</v>
      </c>
      <c r="M236" s="171">
        <v>0</v>
      </c>
      <c r="N236" s="171"/>
      <c r="O236" s="171">
        <v>1</v>
      </c>
      <c r="P236" s="171">
        <v>7</v>
      </c>
      <c r="Q236" s="171" t="s">
        <v>154</v>
      </c>
      <c r="R236" s="245" t="s">
        <v>648</v>
      </c>
      <c r="S236" s="184" t="s">
        <v>665</v>
      </c>
      <c r="T236" s="171"/>
      <c r="U236" s="171"/>
      <c r="V236" s="166"/>
    </row>
    <row r="237" ht="16.5" spans="1:22">
      <c r="A237" s="166"/>
      <c r="B237" s="167"/>
      <c r="C237" s="168"/>
      <c r="D237" s="169"/>
      <c r="E237" s="166"/>
      <c r="F237" s="166"/>
      <c r="G237" s="169"/>
      <c r="H237" s="183" t="s">
        <v>666</v>
      </c>
      <c r="I237" s="171">
        <v>8</v>
      </c>
      <c r="J237" s="171">
        <v>8</v>
      </c>
      <c r="K237" s="171">
        <v>1</v>
      </c>
      <c r="L237" s="171">
        <v>0</v>
      </c>
      <c r="M237" s="171">
        <v>0</v>
      </c>
      <c r="N237" s="171"/>
      <c r="O237" s="171"/>
      <c r="P237" s="171"/>
      <c r="Q237" s="171" t="s">
        <v>154</v>
      </c>
      <c r="R237" s="245" t="s">
        <v>651</v>
      </c>
      <c r="S237" s="184" t="s">
        <v>667</v>
      </c>
      <c r="T237" s="171"/>
      <c r="U237" s="171"/>
      <c r="V237" s="166"/>
    </row>
    <row r="238" ht="16.5" spans="1:22">
      <c r="A238" s="166"/>
      <c r="B238" s="167"/>
      <c r="C238" s="168"/>
      <c r="D238" s="169"/>
      <c r="E238" s="166"/>
      <c r="F238" s="166"/>
      <c r="G238" s="169"/>
      <c r="H238" s="183" t="s">
        <v>668</v>
      </c>
      <c r="I238" s="171">
        <v>16</v>
      </c>
      <c r="J238" s="171">
        <v>8</v>
      </c>
      <c r="K238" s="171">
        <v>1</v>
      </c>
      <c r="L238" s="171">
        <v>0</v>
      </c>
      <c r="M238" s="171">
        <v>0</v>
      </c>
      <c r="N238" s="171"/>
      <c r="O238" s="171"/>
      <c r="P238" s="171"/>
      <c r="Q238" s="171" t="s">
        <v>154</v>
      </c>
      <c r="R238" s="245" t="s">
        <v>651</v>
      </c>
      <c r="S238" s="184" t="s">
        <v>669</v>
      </c>
      <c r="T238" s="171"/>
      <c r="U238" s="171"/>
      <c r="V238" s="166"/>
    </row>
    <row r="239" ht="16.5" spans="1:22">
      <c r="A239" s="166"/>
      <c r="B239" s="167"/>
      <c r="C239" s="168"/>
      <c r="D239" s="169"/>
      <c r="E239" s="166"/>
      <c r="F239" s="166"/>
      <c r="G239" s="169"/>
      <c r="H239" s="183" t="s">
        <v>670</v>
      </c>
      <c r="I239" s="171">
        <v>24</v>
      </c>
      <c r="J239" s="171">
        <v>8</v>
      </c>
      <c r="K239" s="171">
        <v>1</v>
      </c>
      <c r="L239" s="171">
        <v>0</v>
      </c>
      <c r="M239" s="171">
        <v>0</v>
      </c>
      <c r="N239" s="171"/>
      <c r="O239" s="171"/>
      <c r="P239" s="171"/>
      <c r="Q239" s="171" t="s">
        <v>154</v>
      </c>
      <c r="R239" s="245" t="s">
        <v>651</v>
      </c>
      <c r="S239" s="184" t="s">
        <v>671</v>
      </c>
      <c r="T239" s="171"/>
      <c r="U239" s="171"/>
      <c r="V239" s="166"/>
    </row>
    <row r="240" ht="16.5" spans="1:22">
      <c r="A240" s="166"/>
      <c r="B240" s="167"/>
      <c r="C240" s="168"/>
      <c r="D240" s="169"/>
      <c r="E240" s="166"/>
      <c r="F240" s="166"/>
      <c r="G240" s="169"/>
      <c r="H240" s="183" t="s">
        <v>672</v>
      </c>
      <c r="I240" s="171">
        <v>32</v>
      </c>
      <c r="J240" s="171">
        <v>8</v>
      </c>
      <c r="K240" s="171">
        <v>1</v>
      </c>
      <c r="L240" s="171">
        <v>0</v>
      </c>
      <c r="M240" s="171">
        <v>0</v>
      </c>
      <c r="N240" s="171"/>
      <c r="O240" s="171"/>
      <c r="P240" s="171"/>
      <c r="Q240" s="171" t="s">
        <v>154</v>
      </c>
      <c r="R240" s="245" t="s">
        <v>651</v>
      </c>
      <c r="S240" s="184" t="s">
        <v>673</v>
      </c>
      <c r="T240" s="171"/>
      <c r="U240" s="171"/>
      <c r="V240" s="166"/>
    </row>
    <row r="241" ht="16.5" spans="1:22">
      <c r="A241" s="166"/>
      <c r="B241" s="167"/>
      <c r="C241" s="168"/>
      <c r="D241" s="169"/>
      <c r="E241" s="166"/>
      <c r="F241" s="166"/>
      <c r="G241" s="169"/>
      <c r="H241" s="183" t="s">
        <v>674</v>
      </c>
      <c r="I241" s="171">
        <v>40</v>
      </c>
      <c r="J241" s="171">
        <v>8</v>
      </c>
      <c r="K241" s="171">
        <v>1</v>
      </c>
      <c r="L241" s="171">
        <v>0</v>
      </c>
      <c r="M241" s="171">
        <v>0</v>
      </c>
      <c r="N241" s="171"/>
      <c r="O241" s="171"/>
      <c r="P241" s="171"/>
      <c r="Q241" s="171" t="s">
        <v>154</v>
      </c>
      <c r="R241" s="245" t="s">
        <v>651</v>
      </c>
      <c r="S241" s="184" t="s">
        <v>673</v>
      </c>
      <c r="T241" s="171"/>
      <c r="U241" s="171"/>
      <c r="V241" s="166"/>
    </row>
    <row r="242" s="72" customFormat="1" ht="22.15" customHeight="1" spans="1:22">
      <c r="A242" s="172" t="s">
        <v>675</v>
      </c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88"/>
    </row>
    <row r="243" s="73" customFormat="1" ht="24" customHeight="1" outlineLevel="1" spans="1:251">
      <c r="A243" s="174">
        <v>23</v>
      </c>
      <c r="B243" s="145" t="s">
        <v>676</v>
      </c>
      <c r="C243" s="98" t="s">
        <v>677</v>
      </c>
      <c r="D243" s="242" t="s">
        <v>128</v>
      </c>
      <c r="E243" s="98">
        <v>8</v>
      </c>
      <c r="F243" s="98" t="s">
        <v>6</v>
      </c>
      <c r="G243" s="98">
        <v>100</v>
      </c>
      <c r="H243" s="185" t="s">
        <v>678</v>
      </c>
      <c r="I243" s="98">
        <v>0</v>
      </c>
      <c r="J243" s="98">
        <v>14</v>
      </c>
      <c r="K243" s="98">
        <v>0.1</v>
      </c>
      <c r="L243" s="98">
        <v>0</v>
      </c>
      <c r="M243" s="98"/>
      <c r="N243" s="98" t="s">
        <v>108</v>
      </c>
      <c r="O243" s="98">
        <v>0</v>
      </c>
      <c r="P243" s="98">
        <v>1000</v>
      </c>
      <c r="Q243" s="98" t="s">
        <v>154</v>
      </c>
      <c r="R243" s="225" t="s">
        <v>679</v>
      </c>
      <c r="S243" s="186"/>
      <c r="T243" s="98" t="s">
        <v>91</v>
      </c>
      <c r="U243" s="98" t="s">
        <v>27</v>
      </c>
      <c r="V243" s="189" t="s">
        <v>680</v>
      </c>
      <c r="W243" s="190"/>
      <c r="X243" s="190"/>
      <c r="Y243" s="190"/>
      <c r="Z243" s="190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  <c r="BB243" s="190"/>
      <c r="BC243" s="190"/>
      <c r="BD243" s="190"/>
      <c r="BE243" s="190"/>
      <c r="BF243" s="190"/>
      <c r="BG243" s="190"/>
      <c r="BH243" s="190"/>
      <c r="BI243" s="190"/>
      <c r="BJ243" s="190"/>
      <c r="BK243" s="190"/>
      <c r="BL243" s="190"/>
      <c r="BM243" s="190"/>
      <c r="BN243" s="190"/>
      <c r="BO243" s="190"/>
      <c r="BP243" s="190"/>
      <c r="BQ243" s="190"/>
      <c r="BR243" s="190"/>
      <c r="BS243" s="190"/>
      <c r="BT243" s="190"/>
      <c r="BU243" s="190"/>
      <c r="BV243" s="190"/>
      <c r="BW243" s="190"/>
      <c r="BX243" s="190"/>
      <c r="BY243" s="190"/>
      <c r="BZ243" s="190"/>
      <c r="CA243" s="190"/>
      <c r="CB243" s="190"/>
      <c r="CC243" s="190"/>
      <c r="CD243" s="190"/>
      <c r="CE243" s="190"/>
      <c r="CF243" s="190"/>
      <c r="CG243" s="190"/>
      <c r="CH243" s="190"/>
      <c r="CI243" s="190"/>
      <c r="CJ243" s="190"/>
      <c r="CK243" s="190"/>
      <c r="CL243" s="190"/>
      <c r="CM243" s="190"/>
      <c r="CN243" s="190"/>
      <c r="CO243" s="190"/>
      <c r="CP243" s="190"/>
      <c r="CQ243" s="190"/>
      <c r="CR243" s="190"/>
      <c r="CS243" s="190"/>
      <c r="CT243" s="190"/>
      <c r="CU243" s="190"/>
      <c r="CV243" s="190"/>
      <c r="CW243" s="190"/>
      <c r="CX243" s="190"/>
      <c r="CY243" s="190"/>
      <c r="CZ243" s="190"/>
      <c r="DA243" s="190"/>
      <c r="DB243" s="190"/>
      <c r="DC243" s="190"/>
      <c r="DD243" s="190"/>
      <c r="DE243" s="190"/>
      <c r="DF243" s="190"/>
      <c r="DG243" s="190"/>
      <c r="DH243" s="190"/>
      <c r="DI243" s="190"/>
      <c r="DJ243" s="190"/>
      <c r="DK243" s="190"/>
      <c r="DL243" s="190"/>
      <c r="DM243" s="190"/>
      <c r="DN243" s="190"/>
      <c r="DO243" s="190"/>
      <c r="DP243" s="190"/>
      <c r="DQ243" s="190"/>
      <c r="DR243" s="190"/>
      <c r="DS243" s="190"/>
      <c r="DT243" s="190"/>
      <c r="DU243" s="190"/>
      <c r="DV243" s="190"/>
      <c r="DW243" s="190"/>
      <c r="DX243" s="190"/>
      <c r="DY243" s="190"/>
      <c r="DZ243" s="190"/>
      <c r="EA243" s="190"/>
      <c r="EB243" s="190"/>
      <c r="EC243" s="190"/>
      <c r="ED243" s="190"/>
      <c r="EE243" s="190"/>
      <c r="EF243" s="190"/>
      <c r="EG243" s="190"/>
      <c r="EH243" s="190"/>
      <c r="EI243" s="190"/>
      <c r="EJ243" s="190"/>
      <c r="EK243" s="190"/>
      <c r="EL243" s="190"/>
      <c r="EM243" s="190"/>
      <c r="EN243" s="190"/>
      <c r="EO243" s="190"/>
      <c r="EP243" s="190"/>
      <c r="EQ243" s="190"/>
      <c r="ER243" s="190"/>
      <c r="ES243" s="190"/>
      <c r="ET243" s="190"/>
      <c r="EU243" s="190"/>
      <c r="EV243" s="190"/>
      <c r="EW243" s="190"/>
      <c r="EX243" s="190"/>
      <c r="EY243" s="190"/>
      <c r="EZ243" s="190"/>
      <c r="FA243" s="190"/>
      <c r="FB243" s="190"/>
      <c r="FC243" s="190"/>
      <c r="FD243" s="190"/>
      <c r="FE243" s="190"/>
      <c r="FF243" s="190"/>
      <c r="FG243" s="190"/>
      <c r="FH243" s="190"/>
      <c r="FI243" s="190"/>
      <c r="FJ243" s="190"/>
      <c r="FK243" s="190"/>
      <c r="FL243" s="190"/>
      <c r="FM243" s="190"/>
      <c r="FN243" s="190"/>
      <c r="FO243" s="190"/>
      <c r="FP243" s="190"/>
      <c r="FQ243" s="190"/>
      <c r="FR243" s="190"/>
      <c r="FS243" s="190"/>
      <c r="FT243" s="190"/>
      <c r="FU243" s="190"/>
      <c r="FV243" s="190"/>
      <c r="FW243" s="190"/>
      <c r="FX243" s="190"/>
      <c r="FY243" s="190"/>
      <c r="FZ243" s="190"/>
      <c r="GA243" s="190"/>
      <c r="GB243" s="190"/>
      <c r="GC243" s="190"/>
      <c r="GD243" s="190"/>
      <c r="GE243" s="190"/>
      <c r="GF243" s="190"/>
      <c r="GG243" s="190"/>
      <c r="GH243" s="190"/>
      <c r="GI243" s="190"/>
      <c r="GJ243" s="190"/>
      <c r="GK243" s="190"/>
      <c r="GL243" s="190"/>
      <c r="GM243" s="190"/>
      <c r="GN243" s="190"/>
      <c r="GO243" s="190"/>
      <c r="GP243" s="190"/>
      <c r="GQ243" s="190"/>
      <c r="GR243" s="190"/>
      <c r="GS243" s="190"/>
      <c r="GT243" s="190"/>
      <c r="GU243" s="190"/>
      <c r="GV243" s="190"/>
      <c r="GW243" s="190"/>
      <c r="GX243" s="190"/>
      <c r="GY243" s="190"/>
      <c r="GZ243" s="190"/>
      <c r="HA243" s="190"/>
      <c r="HB243" s="190"/>
      <c r="HC243" s="190"/>
      <c r="HD243" s="190"/>
      <c r="HE243" s="190"/>
      <c r="HF243" s="190"/>
      <c r="HG243" s="190"/>
      <c r="HH243" s="190"/>
      <c r="HI243" s="190"/>
      <c r="HJ243" s="190"/>
      <c r="HK243" s="190"/>
      <c r="HL243" s="190"/>
      <c r="HM243" s="190"/>
      <c r="HN243" s="190"/>
      <c r="HO243" s="190"/>
      <c r="HP243" s="190"/>
      <c r="HQ243" s="190"/>
      <c r="HR243" s="190"/>
      <c r="HS243" s="190"/>
      <c r="HT243" s="190"/>
      <c r="HU243" s="190"/>
      <c r="HV243" s="190"/>
      <c r="HW243" s="190"/>
      <c r="HX243" s="190"/>
      <c r="HY243" s="190"/>
      <c r="HZ243" s="190"/>
      <c r="IA243" s="190"/>
      <c r="IB243" s="190"/>
      <c r="IC243" s="190"/>
      <c r="ID243" s="190"/>
      <c r="IE243" s="190"/>
      <c r="IF243" s="190"/>
      <c r="IG243" s="190"/>
      <c r="IH243" s="190"/>
      <c r="II243" s="190"/>
      <c r="IJ243" s="190"/>
      <c r="IK243" s="190"/>
      <c r="IL243" s="190"/>
      <c r="IM243" s="190"/>
      <c r="IN243" s="190"/>
      <c r="IO243" s="190"/>
      <c r="IP243" s="190"/>
      <c r="IQ243" s="190"/>
    </row>
    <row r="244" s="73" customFormat="1" ht="22.5" customHeight="1" outlineLevel="1" spans="1:251">
      <c r="A244" s="175"/>
      <c r="B244" s="145"/>
      <c r="C244" s="98"/>
      <c r="D244" s="242"/>
      <c r="E244" s="98"/>
      <c r="F244" s="98"/>
      <c r="G244" s="98"/>
      <c r="H244" s="185" t="s">
        <v>681</v>
      </c>
      <c r="I244" s="98">
        <v>14</v>
      </c>
      <c r="J244" s="98">
        <v>10</v>
      </c>
      <c r="K244" s="98">
        <v>0.1</v>
      </c>
      <c r="L244" s="98">
        <v>0</v>
      </c>
      <c r="M244" s="98"/>
      <c r="N244" s="98" t="s">
        <v>241</v>
      </c>
      <c r="O244" s="98">
        <v>0</v>
      </c>
      <c r="P244" s="98">
        <v>100</v>
      </c>
      <c r="Q244" s="98" t="s">
        <v>154</v>
      </c>
      <c r="R244" s="225" t="s">
        <v>682</v>
      </c>
      <c r="S244" s="186"/>
      <c r="T244" s="98" t="s">
        <v>91</v>
      </c>
      <c r="U244" s="98" t="s">
        <v>27</v>
      </c>
      <c r="V244" s="191"/>
      <c r="W244" s="190"/>
      <c r="X244" s="190"/>
      <c r="Y244" s="190"/>
      <c r="Z244" s="190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0"/>
      <c r="BN244" s="190"/>
      <c r="BO244" s="190"/>
      <c r="BP244" s="190"/>
      <c r="BQ244" s="190"/>
      <c r="BR244" s="190"/>
      <c r="BS244" s="190"/>
      <c r="BT244" s="190"/>
      <c r="BU244" s="190"/>
      <c r="BV244" s="190"/>
      <c r="BW244" s="190"/>
      <c r="BX244" s="190"/>
      <c r="BY244" s="190"/>
      <c r="BZ244" s="190"/>
      <c r="CA244" s="190"/>
      <c r="CB244" s="190"/>
      <c r="CC244" s="190"/>
      <c r="CD244" s="190"/>
      <c r="CE244" s="190"/>
      <c r="CF244" s="190"/>
      <c r="CG244" s="190"/>
      <c r="CH244" s="190"/>
      <c r="CI244" s="190"/>
      <c r="CJ244" s="190"/>
      <c r="CK244" s="190"/>
      <c r="CL244" s="190"/>
      <c r="CM244" s="190"/>
      <c r="CN244" s="190"/>
      <c r="CO244" s="190"/>
      <c r="CP244" s="190"/>
      <c r="CQ244" s="190"/>
      <c r="CR244" s="190"/>
      <c r="CS244" s="190"/>
      <c r="CT244" s="190"/>
      <c r="CU244" s="190"/>
      <c r="CV244" s="190"/>
      <c r="CW244" s="190"/>
      <c r="CX244" s="190"/>
      <c r="CY244" s="190"/>
      <c r="CZ244" s="190"/>
      <c r="DA244" s="190"/>
      <c r="DB244" s="190"/>
      <c r="DC244" s="190"/>
      <c r="DD244" s="190"/>
      <c r="DE244" s="190"/>
      <c r="DF244" s="190"/>
      <c r="DG244" s="190"/>
      <c r="DH244" s="190"/>
      <c r="DI244" s="190"/>
      <c r="DJ244" s="190"/>
      <c r="DK244" s="190"/>
      <c r="DL244" s="190"/>
      <c r="DM244" s="190"/>
      <c r="DN244" s="190"/>
      <c r="DO244" s="190"/>
      <c r="DP244" s="190"/>
      <c r="DQ244" s="190"/>
      <c r="DR244" s="190"/>
      <c r="DS244" s="190"/>
      <c r="DT244" s="190"/>
      <c r="DU244" s="190"/>
      <c r="DV244" s="190"/>
      <c r="DW244" s="190"/>
      <c r="DX244" s="190"/>
      <c r="DY244" s="190"/>
      <c r="DZ244" s="190"/>
      <c r="EA244" s="190"/>
      <c r="EB244" s="190"/>
      <c r="EC244" s="190"/>
      <c r="ED244" s="190"/>
      <c r="EE244" s="190"/>
      <c r="EF244" s="190"/>
      <c r="EG244" s="190"/>
      <c r="EH244" s="190"/>
      <c r="EI244" s="190"/>
      <c r="EJ244" s="190"/>
      <c r="EK244" s="190"/>
      <c r="EL244" s="190"/>
      <c r="EM244" s="190"/>
      <c r="EN244" s="190"/>
      <c r="EO244" s="190"/>
      <c r="EP244" s="190"/>
      <c r="EQ244" s="190"/>
      <c r="ER244" s="190"/>
      <c r="ES244" s="190"/>
      <c r="ET244" s="190"/>
      <c r="EU244" s="190"/>
      <c r="EV244" s="190"/>
      <c r="EW244" s="190"/>
      <c r="EX244" s="190"/>
      <c r="EY244" s="190"/>
      <c r="EZ244" s="190"/>
      <c r="FA244" s="190"/>
      <c r="FB244" s="190"/>
      <c r="FC244" s="190"/>
      <c r="FD244" s="190"/>
      <c r="FE244" s="190"/>
      <c r="FF244" s="190"/>
      <c r="FG244" s="190"/>
      <c r="FH244" s="190"/>
      <c r="FI244" s="190"/>
      <c r="FJ244" s="190"/>
      <c r="FK244" s="190"/>
      <c r="FL244" s="190"/>
      <c r="FM244" s="190"/>
      <c r="FN244" s="190"/>
      <c r="FO244" s="190"/>
      <c r="FP244" s="190"/>
      <c r="FQ244" s="190"/>
      <c r="FR244" s="190"/>
      <c r="FS244" s="190"/>
      <c r="FT244" s="190"/>
      <c r="FU244" s="190"/>
      <c r="FV244" s="190"/>
      <c r="FW244" s="190"/>
      <c r="FX244" s="190"/>
      <c r="FY244" s="190"/>
      <c r="FZ244" s="190"/>
      <c r="GA244" s="190"/>
      <c r="GB244" s="190"/>
      <c r="GC244" s="190"/>
      <c r="GD244" s="190"/>
      <c r="GE244" s="190"/>
      <c r="GF244" s="190"/>
      <c r="GG244" s="190"/>
      <c r="GH244" s="190"/>
      <c r="GI244" s="190"/>
      <c r="GJ244" s="190"/>
      <c r="GK244" s="190"/>
      <c r="GL244" s="190"/>
      <c r="GM244" s="190"/>
      <c r="GN244" s="190"/>
      <c r="GO244" s="190"/>
      <c r="GP244" s="190"/>
      <c r="GQ244" s="190"/>
      <c r="GR244" s="190"/>
      <c r="GS244" s="190"/>
      <c r="GT244" s="190"/>
      <c r="GU244" s="190"/>
      <c r="GV244" s="190"/>
      <c r="GW244" s="190"/>
      <c r="GX244" s="190"/>
      <c r="GY244" s="190"/>
      <c r="GZ244" s="190"/>
      <c r="HA244" s="190"/>
      <c r="HB244" s="190"/>
      <c r="HC244" s="190"/>
      <c r="HD244" s="190"/>
      <c r="HE244" s="190"/>
      <c r="HF244" s="190"/>
      <c r="HG244" s="190"/>
      <c r="HH244" s="190"/>
      <c r="HI244" s="190"/>
      <c r="HJ244" s="190"/>
      <c r="HK244" s="190"/>
      <c r="HL244" s="190"/>
      <c r="HM244" s="190"/>
      <c r="HN244" s="190"/>
      <c r="HO244" s="190"/>
      <c r="HP244" s="190"/>
      <c r="HQ244" s="190"/>
      <c r="HR244" s="190"/>
      <c r="HS244" s="190"/>
      <c r="HT244" s="190"/>
      <c r="HU244" s="190"/>
      <c r="HV244" s="190"/>
      <c r="HW244" s="190"/>
      <c r="HX244" s="190"/>
      <c r="HY244" s="190"/>
      <c r="HZ244" s="190"/>
      <c r="IA244" s="190"/>
      <c r="IB244" s="190"/>
      <c r="IC244" s="190"/>
      <c r="ID244" s="190"/>
      <c r="IE244" s="190"/>
      <c r="IF244" s="190"/>
      <c r="IG244" s="190"/>
      <c r="IH244" s="190"/>
      <c r="II244" s="190"/>
      <c r="IJ244" s="190"/>
      <c r="IK244" s="190"/>
      <c r="IL244" s="190"/>
      <c r="IM244" s="190"/>
      <c r="IN244" s="190"/>
      <c r="IO244" s="190"/>
      <c r="IP244" s="190"/>
      <c r="IQ244" s="190"/>
    </row>
    <row r="245" s="73" customFormat="1" ht="25.5" outlineLevel="1" spans="1:251">
      <c r="A245" s="175"/>
      <c r="B245" s="145"/>
      <c r="C245" s="98"/>
      <c r="D245" s="242"/>
      <c r="E245" s="98"/>
      <c r="F245" s="98"/>
      <c r="G245" s="98"/>
      <c r="H245" s="185" t="s">
        <v>683</v>
      </c>
      <c r="I245" s="98">
        <v>24</v>
      </c>
      <c r="J245" s="98">
        <v>14</v>
      </c>
      <c r="K245" s="98">
        <v>0.1</v>
      </c>
      <c r="L245" s="98">
        <v>0</v>
      </c>
      <c r="M245" s="98"/>
      <c r="N245" s="98" t="s">
        <v>108</v>
      </c>
      <c r="O245" s="98">
        <v>0</v>
      </c>
      <c r="P245" s="98">
        <v>1000</v>
      </c>
      <c r="Q245" s="98" t="s">
        <v>154</v>
      </c>
      <c r="R245" s="225" t="s">
        <v>684</v>
      </c>
      <c r="S245" s="186"/>
      <c r="T245" s="98" t="s">
        <v>91</v>
      </c>
      <c r="U245" s="98" t="s">
        <v>27</v>
      </c>
      <c r="V245" s="191"/>
      <c r="W245" s="190"/>
      <c r="X245" s="190"/>
      <c r="Y245" s="190"/>
      <c r="Z245" s="190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190"/>
      <c r="BF245" s="190"/>
      <c r="BG245" s="190"/>
      <c r="BH245" s="190"/>
      <c r="BI245" s="190"/>
      <c r="BJ245" s="190"/>
      <c r="BK245" s="190"/>
      <c r="BL245" s="190"/>
      <c r="BM245" s="190"/>
      <c r="BN245" s="190"/>
      <c r="BO245" s="190"/>
      <c r="BP245" s="190"/>
      <c r="BQ245" s="190"/>
      <c r="BR245" s="190"/>
      <c r="BS245" s="190"/>
      <c r="BT245" s="190"/>
      <c r="BU245" s="190"/>
      <c r="BV245" s="190"/>
      <c r="BW245" s="190"/>
      <c r="BX245" s="190"/>
      <c r="BY245" s="190"/>
      <c r="BZ245" s="190"/>
      <c r="CA245" s="190"/>
      <c r="CB245" s="190"/>
      <c r="CC245" s="190"/>
      <c r="CD245" s="190"/>
      <c r="CE245" s="190"/>
      <c r="CF245" s="190"/>
      <c r="CG245" s="190"/>
      <c r="CH245" s="190"/>
      <c r="CI245" s="190"/>
      <c r="CJ245" s="190"/>
      <c r="CK245" s="190"/>
      <c r="CL245" s="190"/>
      <c r="CM245" s="190"/>
      <c r="CN245" s="190"/>
      <c r="CO245" s="190"/>
      <c r="CP245" s="190"/>
      <c r="CQ245" s="190"/>
      <c r="CR245" s="190"/>
      <c r="CS245" s="190"/>
      <c r="CT245" s="190"/>
      <c r="CU245" s="190"/>
      <c r="CV245" s="190"/>
      <c r="CW245" s="190"/>
      <c r="CX245" s="190"/>
      <c r="CY245" s="190"/>
      <c r="CZ245" s="190"/>
      <c r="DA245" s="190"/>
      <c r="DB245" s="190"/>
      <c r="DC245" s="190"/>
      <c r="DD245" s="190"/>
      <c r="DE245" s="190"/>
      <c r="DF245" s="190"/>
      <c r="DG245" s="190"/>
      <c r="DH245" s="190"/>
      <c r="DI245" s="190"/>
      <c r="DJ245" s="190"/>
      <c r="DK245" s="190"/>
      <c r="DL245" s="190"/>
      <c r="DM245" s="190"/>
      <c r="DN245" s="190"/>
      <c r="DO245" s="190"/>
      <c r="DP245" s="190"/>
      <c r="DQ245" s="190"/>
      <c r="DR245" s="190"/>
      <c r="DS245" s="190"/>
      <c r="DT245" s="190"/>
      <c r="DU245" s="190"/>
      <c r="DV245" s="190"/>
      <c r="DW245" s="190"/>
      <c r="DX245" s="190"/>
      <c r="DY245" s="190"/>
      <c r="DZ245" s="190"/>
      <c r="EA245" s="190"/>
      <c r="EB245" s="190"/>
      <c r="EC245" s="190"/>
      <c r="ED245" s="190"/>
      <c r="EE245" s="190"/>
      <c r="EF245" s="190"/>
      <c r="EG245" s="190"/>
      <c r="EH245" s="190"/>
      <c r="EI245" s="190"/>
      <c r="EJ245" s="190"/>
      <c r="EK245" s="190"/>
      <c r="EL245" s="190"/>
      <c r="EM245" s="190"/>
      <c r="EN245" s="190"/>
      <c r="EO245" s="190"/>
      <c r="EP245" s="190"/>
      <c r="EQ245" s="190"/>
      <c r="ER245" s="190"/>
      <c r="ES245" s="190"/>
      <c r="ET245" s="190"/>
      <c r="EU245" s="190"/>
      <c r="EV245" s="190"/>
      <c r="EW245" s="190"/>
      <c r="EX245" s="190"/>
      <c r="EY245" s="190"/>
      <c r="EZ245" s="190"/>
      <c r="FA245" s="190"/>
      <c r="FB245" s="190"/>
      <c r="FC245" s="190"/>
      <c r="FD245" s="190"/>
      <c r="FE245" s="190"/>
      <c r="FF245" s="190"/>
      <c r="FG245" s="190"/>
      <c r="FH245" s="190"/>
      <c r="FI245" s="190"/>
      <c r="FJ245" s="190"/>
      <c r="FK245" s="190"/>
      <c r="FL245" s="190"/>
      <c r="FM245" s="190"/>
      <c r="FN245" s="190"/>
      <c r="FO245" s="190"/>
      <c r="FP245" s="190"/>
      <c r="FQ245" s="190"/>
      <c r="FR245" s="190"/>
      <c r="FS245" s="190"/>
      <c r="FT245" s="190"/>
      <c r="FU245" s="190"/>
      <c r="FV245" s="190"/>
      <c r="FW245" s="190"/>
      <c r="FX245" s="190"/>
      <c r="FY245" s="190"/>
      <c r="FZ245" s="190"/>
      <c r="GA245" s="190"/>
      <c r="GB245" s="190"/>
      <c r="GC245" s="190"/>
      <c r="GD245" s="190"/>
      <c r="GE245" s="190"/>
      <c r="GF245" s="190"/>
      <c r="GG245" s="190"/>
      <c r="GH245" s="190"/>
      <c r="GI245" s="190"/>
      <c r="GJ245" s="190"/>
      <c r="GK245" s="190"/>
      <c r="GL245" s="190"/>
      <c r="GM245" s="190"/>
      <c r="GN245" s="190"/>
      <c r="GO245" s="190"/>
      <c r="GP245" s="190"/>
      <c r="GQ245" s="190"/>
      <c r="GR245" s="190"/>
      <c r="GS245" s="190"/>
      <c r="GT245" s="190"/>
      <c r="GU245" s="190"/>
      <c r="GV245" s="190"/>
      <c r="GW245" s="190"/>
      <c r="GX245" s="190"/>
      <c r="GY245" s="190"/>
      <c r="GZ245" s="190"/>
      <c r="HA245" s="190"/>
      <c r="HB245" s="190"/>
      <c r="HC245" s="190"/>
      <c r="HD245" s="190"/>
      <c r="HE245" s="190"/>
      <c r="HF245" s="190"/>
      <c r="HG245" s="190"/>
      <c r="HH245" s="190"/>
      <c r="HI245" s="190"/>
      <c r="HJ245" s="190"/>
      <c r="HK245" s="190"/>
      <c r="HL245" s="190"/>
      <c r="HM245" s="190"/>
      <c r="HN245" s="190"/>
      <c r="HO245" s="190"/>
      <c r="HP245" s="190"/>
      <c r="HQ245" s="190"/>
      <c r="HR245" s="190"/>
      <c r="HS245" s="190"/>
      <c r="HT245" s="190"/>
      <c r="HU245" s="190"/>
      <c r="HV245" s="190"/>
      <c r="HW245" s="190"/>
      <c r="HX245" s="190"/>
      <c r="HY245" s="190"/>
      <c r="HZ245" s="190"/>
      <c r="IA245" s="190"/>
      <c r="IB245" s="190"/>
      <c r="IC245" s="190"/>
      <c r="ID245" s="190"/>
      <c r="IE245" s="190"/>
      <c r="IF245" s="190"/>
      <c r="IG245" s="190"/>
      <c r="IH245" s="190"/>
      <c r="II245" s="190"/>
      <c r="IJ245" s="190"/>
      <c r="IK245" s="190"/>
      <c r="IL245" s="190"/>
      <c r="IM245" s="190"/>
      <c r="IN245" s="190"/>
      <c r="IO245" s="190"/>
      <c r="IP245" s="190"/>
      <c r="IQ245" s="190"/>
    </row>
    <row r="246" s="73" customFormat="1" ht="38.25" outlineLevel="1" spans="1:251">
      <c r="A246" s="175"/>
      <c r="B246" s="145"/>
      <c r="C246" s="98"/>
      <c r="D246" s="242"/>
      <c r="E246" s="98"/>
      <c r="F246" s="98"/>
      <c r="G246" s="98"/>
      <c r="H246" s="185" t="s">
        <v>685</v>
      </c>
      <c r="I246" s="98">
        <v>38</v>
      </c>
      <c r="J246" s="98">
        <v>10</v>
      </c>
      <c r="K246" s="98">
        <v>0.1</v>
      </c>
      <c r="L246" s="98">
        <v>0</v>
      </c>
      <c r="M246" s="98"/>
      <c r="N246" s="98" t="s">
        <v>241</v>
      </c>
      <c r="O246" s="98">
        <v>0</v>
      </c>
      <c r="P246" s="98">
        <v>100</v>
      </c>
      <c r="Q246" s="98" t="s">
        <v>154</v>
      </c>
      <c r="R246" s="225" t="s">
        <v>686</v>
      </c>
      <c r="S246" s="186"/>
      <c r="T246" s="98" t="s">
        <v>91</v>
      </c>
      <c r="U246" s="98" t="s">
        <v>27</v>
      </c>
      <c r="V246" s="191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0"/>
      <c r="BD246" s="190"/>
      <c r="BE246" s="190"/>
      <c r="BF246" s="190"/>
      <c r="BG246" s="190"/>
      <c r="BH246" s="190"/>
      <c r="BI246" s="190"/>
      <c r="BJ246" s="190"/>
      <c r="BK246" s="190"/>
      <c r="BL246" s="190"/>
      <c r="BM246" s="190"/>
      <c r="BN246" s="190"/>
      <c r="BO246" s="190"/>
      <c r="BP246" s="190"/>
      <c r="BQ246" s="190"/>
      <c r="BR246" s="190"/>
      <c r="BS246" s="190"/>
      <c r="BT246" s="190"/>
      <c r="BU246" s="190"/>
      <c r="BV246" s="190"/>
      <c r="BW246" s="190"/>
      <c r="BX246" s="190"/>
      <c r="BY246" s="190"/>
      <c r="BZ246" s="190"/>
      <c r="CA246" s="190"/>
      <c r="CB246" s="190"/>
      <c r="CC246" s="190"/>
      <c r="CD246" s="190"/>
      <c r="CE246" s="190"/>
      <c r="CF246" s="190"/>
      <c r="CG246" s="190"/>
      <c r="CH246" s="190"/>
      <c r="CI246" s="190"/>
      <c r="CJ246" s="190"/>
      <c r="CK246" s="190"/>
      <c r="CL246" s="190"/>
      <c r="CM246" s="190"/>
      <c r="CN246" s="190"/>
      <c r="CO246" s="190"/>
      <c r="CP246" s="190"/>
      <c r="CQ246" s="190"/>
      <c r="CR246" s="190"/>
      <c r="CS246" s="190"/>
      <c r="CT246" s="190"/>
      <c r="CU246" s="190"/>
      <c r="CV246" s="190"/>
      <c r="CW246" s="190"/>
      <c r="CX246" s="190"/>
      <c r="CY246" s="190"/>
      <c r="CZ246" s="190"/>
      <c r="DA246" s="190"/>
      <c r="DB246" s="190"/>
      <c r="DC246" s="190"/>
      <c r="DD246" s="190"/>
      <c r="DE246" s="190"/>
      <c r="DF246" s="190"/>
      <c r="DG246" s="190"/>
      <c r="DH246" s="190"/>
      <c r="DI246" s="190"/>
      <c r="DJ246" s="190"/>
      <c r="DK246" s="190"/>
      <c r="DL246" s="190"/>
      <c r="DM246" s="190"/>
      <c r="DN246" s="190"/>
      <c r="DO246" s="190"/>
      <c r="DP246" s="190"/>
      <c r="DQ246" s="190"/>
      <c r="DR246" s="190"/>
      <c r="DS246" s="190"/>
      <c r="DT246" s="190"/>
      <c r="DU246" s="190"/>
      <c r="DV246" s="190"/>
      <c r="DW246" s="190"/>
      <c r="DX246" s="190"/>
      <c r="DY246" s="190"/>
      <c r="DZ246" s="190"/>
      <c r="EA246" s="190"/>
      <c r="EB246" s="190"/>
      <c r="EC246" s="190"/>
      <c r="ED246" s="190"/>
      <c r="EE246" s="190"/>
      <c r="EF246" s="190"/>
      <c r="EG246" s="190"/>
      <c r="EH246" s="190"/>
      <c r="EI246" s="190"/>
      <c r="EJ246" s="190"/>
      <c r="EK246" s="190"/>
      <c r="EL246" s="190"/>
      <c r="EM246" s="190"/>
      <c r="EN246" s="190"/>
      <c r="EO246" s="190"/>
      <c r="EP246" s="190"/>
      <c r="EQ246" s="190"/>
      <c r="ER246" s="190"/>
      <c r="ES246" s="190"/>
      <c r="ET246" s="190"/>
      <c r="EU246" s="190"/>
      <c r="EV246" s="190"/>
      <c r="EW246" s="190"/>
      <c r="EX246" s="190"/>
      <c r="EY246" s="190"/>
      <c r="EZ246" s="190"/>
      <c r="FA246" s="190"/>
      <c r="FB246" s="190"/>
      <c r="FC246" s="190"/>
      <c r="FD246" s="190"/>
      <c r="FE246" s="190"/>
      <c r="FF246" s="190"/>
      <c r="FG246" s="190"/>
      <c r="FH246" s="190"/>
      <c r="FI246" s="190"/>
      <c r="FJ246" s="190"/>
      <c r="FK246" s="190"/>
      <c r="FL246" s="190"/>
      <c r="FM246" s="190"/>
      <c r="FN246" s="190"/>
      <c r="FO246" s="190"/>
      <c r="FP246" s="190"/>
      <c r="FQ246" s="190"/>
      <c r="FR246" s="190"/>
      <c r="FS246" s="190"/>
      <c r="FT246" s="190"/>
      <c r="FU246" s="190"/>
      <c r="FV246" s="190"/>
      <c r="FW246" s="190"/>
      <c r="FX246" s="190"/>
      <c r="FY246" s="190"/>
      <c r="FZ246" s="190"/>
      <c r="GA246" s="190"/>
      <c r="GB246" s="190"/>
      <c r="GC246" s="190"/>
      <c r="GD246" s="190"/>
      <c r="GE246" s="190"/>
      <c r="GF246" s="190"/>
      <c r="GG246" s="190"/>
      <c r="GH246" s="190"/>
      <c r="GI246" s="190"/>
      <c r="GJ246" s="190"/>
      <c r="GK246" s="190"/>
      <c r="GL246" s="190"/>
      <c r="GM246" s="190"/>
      <c r="GN246" s="190"/>
      <c r="GO246" s="190"/>
      <c r="GP246" s="190"/>
      <c r="GQ246" s="190"/>
      <c r="GR246" s="190"/>
      <c r="GS246" s="190"/>
      <c r="GT246" s="190"/>
      <c r="GU246" s="190"/>
      <c r="GV246" s="190"/>
      <c r="GW246" s="190"/>
      <c r="GX246" s="190"/>
      <c r="GY246" s="190"/>
      <c r="GZ246" s="190"/>
      <c r="HA246" s="190"/>
      <c r="HB246" s="190"/>
      <c r="HC246" s="190"/>
      <c r="HD246" s="190"/>
      <c r="HE246" s="190"/>
      <c r="HF246" s="190"/>
      <c r="HG246" s="190"/>
      <c r="HH246" s="190"/>
      <c r="HI246" s="190"/>
      <c r="HJ246" s="190"/>
      <c r="HK246" s="190"/>
      <c r="HL246" s="190"/>
      <c r="HM246" s="190"/>
      <c r="HN246" s="190"/>
      <c r="HO246" s="190"/>
      <c r="HP246" s="190"/>
      <c r="HQ246" s="190"/>
      <c r="HR246" s="190"/>
      <c r="HS246" s="190"/>
      <c r="HT246" s="190"/>
      <c r="HU246" s="190"/>
      <c r="HV246" s="190"/>
      <c r="HW246" s="190"/>
      <c r="HX246" s="190"/>
      <c r="HY246" s="190"/>
      <c r="HZ246" s="190"/>
      <c r="IA246" s="190"/>
      <c r="IB246" s="190"/>
      <c r="IC246" s="190"/>
      <c r="ID246" s="190"/>
      <c r="IE246" s="190"/>
      <c r="IF246" s="190"/>
      <c r="IG246" s="190"/>
      <c r="IH246" s="190"/>
      <c r="II246" s="190"/>
      <c r="IJ246" s="190"/>
      <c r="IK246" s="190"/>
      <c r="IL246" s="190"/>
      <c r="IM246" s="190"/>
      <c r="IN246" s="190"/>
      <c r="IO246" s="190"/>
      <c r="IP246" s="190"/>
      <c r="IQ246" s="190"/>
    </row>
    <row r="247" s="73" customFormat="1" ht="138" customHeight="1" outlineLevel="1" spans="1:251">
      <c r="A247" s="175"/>
      <c r="B247" s="145"/>
      <c r="C247" s="98"/>
      <c r="D247" s="242"/>
      <c r="E247" s="98"/>
      <c r="F247" s="98"/>
      <c r="G247" s="98"/>
      <c r="H247" s="185" t="s">
        <v>687</v>
      </c>
      <c r="I247" s="98">
        <v>48</v>
      </c>
      <c r="J247" s="98">
        <v>3</v>
      </c>
      <c r="K247" s="98">
        <v>1</v>
      </c>
      <c r="L247" s="98">
        <v>0</v>
      </c>
      <c r="M247" s="98"/>
      <c r="N247" s="98" t="s">
        <v>688</v>
      </c>
      <c r="O247" s="98">
        <v>0</v>
      </c>
      <c r="P247" s="98">
        <v>7</v>
      </c>
      <c r="Q247" s="98" t="s">
        <v>154</v>
      </c>
      <c r="R247" s="225" t="s">
        <v>689</v>
      </c>
      <c r="S247" s="186" t="s">
        <v>690</v>
      </c>
      <c r="T247" s="98" t="s">
        <v>91</v>
      </c>
      <c r="U247" s="98" t="s">
        <v>27</v>
      </c>
      <c r="V247" s="191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0"/>
      <c r="BD247" s="190"/>
      <c r="BE247" s="190"/>
      <c r="BF247" s="190"/>
      <c r="BG247" s="190"/>
      <c r="BH247" s="190"/>
      <c r="BI247" s="190"/>
      <c r="BJ247" s="190"/>
      <c r="BK247" s="190"/>
      <c r="BL247" s="190"/>
      <c r="BM247" s="190"/>
      <c r="BN247" s="190"/>
      <c r="BO247" s="190"/>
      <c r="BP247" s="190"/>
      <c r="BQ247" s="190"/>
      <c r="BR247" s="190"/>
      <c r="BS247" s="190"/>
      <c r="BT247" s="190"/>
      <c r="BU247" s="190"/>
      <c r="BV247" s="190"/>
      <c r="BW247" s="190"/>
      <c r="BX247" s="190"/>
      <c r="BY247" s="190"/>
      <c r="BZ247" s="190"/>
      <c r="CA247" s="190"/>
      <c r="CB247" s="190"/>
      <c r="CC247" s="190"/>
      <c r="CD247" s="190"/>
      <c r="CE247" s="190"/>
      <c r="CF247" s="190"/>
      <c r="CG247" s="190"/>
      <c r="CH247" s="190"/>
      <c r="CI247" s="190"/>
      <c r="CJ247" s="190"/>
      <c r="CK247" s="190"/>
      <c r="CL247" s="190"/>
      <c r="CM247" s="190"/>
      <c r="CN247" s="190"/>
      <c r="CO247" s="190"/>
      <c r="CP247" s="190"/>
      <c r="CQ247" s="190"/>
      <c r="CR247" s="190"/>
      <c r="CS247" s="190"/>
      <c r="CT247" s="190"/>
      <c r="CU247" s="190"/>
      <c r="CV247" s="190"/>
      <c r="CW247" s="190"/>
      <c r="CX247" s="190"/>
      <c r="CY247" s="190"/>
      <c r="CZ247" s="190"/>
      <c r="DA247" s="190"/>
      <c r="DB247" s="190"/>
      <c r="DC247" s="190"/>
      <c r="DD247" s="190"/>
      <c r="DE247" s="190"/>
      <c r="DF247" s="190"/>
      <c r="DG247" s="190"/>
      <c r="DH247" s="190"/>
      <c r="DI247" s="190"/>
      <c r="DJ247" s="190"/>
      <c r="DK247" s="190"/>
      <c r="DL247" s="190"/>
      <c r="DM247" s="190"/>
      <c r="DN247" s="190"/>
      <c r="DO247" s="190"/>
      <c r="DP247" s="190"/>
      <c r="DQ247" s="190"/>
      <c r="DR247" s="190"/>
      <c r="DS247" s="190"/>
      <c r="DT247" s="190"/>
      <c r="DU247" s="190"/>
      <c r="DV247" s="190"/>
      <c r="DW247" s="190"/>
      <c r="DX247" s="190"/>
      <c r="DY247" s="190"/>
      <c r="DZ247" s="190"/>
      <c r="EA247" s="190"/>
      <c r="EB247" s="190"/>
      <c r="EC247" s="190"/>
      <c r="ED247" s="190"/>
      <c r="EE247" s="190"/>
      <c r="EF247" s="190"/>
      <c r="EG247" s="190"/>
      <c r="EH247" s="190"/>
      <c r="EI247" s="190"/>
      <c r="EJ247" s="190"/>
      <c r="EK247" s="190"/>
      <c r="EL247" s="190"/>
      <c r="EM247" s="190"/>
      <c r="EN247" s="190"/>
      <c r="EO247" s="190"/>
      <c r="EP247" s="190"/>
      <c r="EQ247" s="190"/>
      <c r="ER247" s="190"/>
      <c r="ES247" s="190"/>
      <c r="ET247" s="190"/>
      <c r="EU247" s="190"/>
      <c r="EV247" s="190"/>
      <c r="EW247" s="190"/>
      <c r="EX247" s="190"/>
      <c r="EY247" s="190"/>
      <c r="EZ247" s="190"/>
      <c r="FA247" s="190"/>
      <c r="FB247" s="190"/>
      <c r="FC247" s="190"/>
      <c r="FD247" s="190"/>
      <c r="FE247" s="190"/>
      <c r="FF247" s="190"/>
      <c r="FG247" s="190"/>
      <c r="FH247" s="190"/>
      <c r="FI247" s="190"/>
      <c r="FJ247" s="190"/>
      <c r="FK247" s="190"/>
      <c r="FL247" s="190"/>
      <c r="FM247" s="190"/>
      <c r="FN247" s="190"/>
      <c r="FO247" s="190"/>
      <c r="FP247" s="190"/>
      <c r="FQ247" s="190"/>
      <c r="FR247" s="190"/>
      <c r="FS247" s="190"/>
      <c r="FT247" s="190"/>
      <c r="FU247" s="190"/>
      <c r="FV247" s="190"/>
      <c r="FW247" s="190"/>
      <c r="FX247" s="190"/>
      <c r="FY247" s="190"/>
      <c r="FZ247" s="190"/>
      <c r="GA247" s="190"/>
      <c r="GB247" s="190"/>
      <c r="GC247" s="190"/>
      <c r="GD247" s="190"/>
      <c r="GE247" s="190"/>
      <c r="GF247" s="190"/>
      <c r="GG247" s="190"/>
      <c r="GH247" s="190"/>
      <c r="GI247" s="190"/>
      <c r="GJ247" s="190"/>
      <c r="GK247" s="190"/>
      <c r="GL247" s="190"/>
      <c r="GM247" s="190"/>
      <c r="GN247" s="190"/>
      <c r="GO247" s="190"/>
      <c r="GP247" s="190"/>
      <c r="GQ247" s="190"/>
      <c r="GR247" s="190"/>
      <c r="GS247" s="190"/>
      <c r="GT247" s="190"/>
      <c r="GU247" s="190"/>
      <c r="GV247" s="190"/>
      <c r="GW247" s="190"/>
      <c r="GX247" s="190"/>
      <c r="GY247" s="190"/>
      <c r="GZ247" s="190"/>
      <c r="HA247" s="190"/>
      <c r="HB247" s="190"/>
      <c r="HC247" s="190"/>
      <c r="HD247" s="190"/>
      <c r="HE247" s="190"/>
      <c r="HF247" s="190"/>
      <c r="HG247" s="190"/>
      <c r="HH247" s="190"/>
      <c r="HI247" s="190"/>
      <c r="HJ247" s="190"/>
      <c r="HK247" s="190"/>
      <c r="HL247" s="190"/>
      <c r="HM247" s="190"/>
      <c r="HN247" s="190"/>
      <c r="HO247" s="190"/>
      <c r="HP247" s="190"/>
      <c r="HQ247" s="190"/>
      <c r="HR247" s="190"/>
      <c r="HS247" s="190"/>
      <c r="HT247" s="190"/>
      <c r="HU247" s="190"/>
      <c r="HV247" s="190"/>
      <c r="HW247" s="190"/>
      <c r="HX247" s="190"/>
      <c r="HY247" s="190"/>
      <c r="HZ247" s="190"/>
      <c r="IA247" s="190"/>
      <c r="IB247" s="190"/>
      <c r="IC247" s="190"/>
      <c r="ID247" s="190"/>
      <c r="IE247" s="190"/>
      <c r="IF247" s="190"/>
      <c r="IG247" s="190"/>
      <c r="IH247" s="190"/>
      <c r="II247" s="190"/>
      <c r="IJ247" s="190"/>
      <c r="IK247" s="190"/>
      <c r="IL247" s="190"/>
      <c r="IM247" s="190"/>
      <c r="IN247" s="190"/>
      <c r="IO247" s="190"/>
      <c r="IP247" s="190"/>
      <c r="IQ247" s="190"/>
    </row>
    <row r="248" s="73" customFormat="1" ht="22.5" customHeight="1" outlineLevel="1" spans="1:251">
      <c r="A248" s="175"/>
      <c r="B248" s="145"/>
      <c r="C248" s="98"/>
      <c r="D248" s="242"/>
      <c r="E248" s="98"/>
      <c r="F248" s="98"/>
      <c r="G248" s="98"/>
      <c r="H248" s="185" t="s">
        <v>691</v>
      </c>
      <c r="I248" s="98">
        <v>51</v>
      </c>
      <c r="J248" s="98">
        <v>5</v>
      </c>
      <c r="K248" s="98">
        <v>1</v>
      </c>
      <c r="L248" s="98">
        <v>0</v>
      </c>
      <c r="M248" s="98"/>
      <c r="N248" s="98" t="s">
        <v>688</v>
      </c>
      <c r="O248" s="98">
        <v>0</v>
      </c>
      <c r="P248" s="98">
        <v>32</v>
      </c>
      <c r="Q248" s="98" t="s">
        <v>154</v>
      </c>
      <c r="R248" s="225" t="s">
        <v>692</v>
      </c>
      <c r="S248" s="186"/>
      <c r="T248" s="98" t="s">
        <v>91</v>
      </c>
      <c r="U248" s="98" t="s">
        <v>27</v>
      </c>
      <c r="V248" s="191"/>
      <c r="W248" s="190"/>
      <c r="X248" s="190"/>
      <c r="Y248" s="190"/>
      <c r="Z248" s="190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  <c r="BB248" s="190"/>
      <c r="BC248" s="190"/>
      <c r="BD248" s="190"/>
      <c r="BE248" s="190"/>
      <c r="BF248" s="190"/>
      <c r="BG248" s="190"/>
      <c r="BH248" s="190"/>
      <c r="BI248" s="190"/>
      <c r="BJ248" s="190"/>
      <c r="BK248" s="190"/>
      <c r="BL248" s="190"/>
      <c r="BM248" s="190"/>
      <c r="BN248" s="190"/>
      <c r="BO248" s="190"/>
      <c r="BP248" s="190"/>
      <c r="BQ248" s="190"/>
      <c r="BR248" s="190"/>
      <c r="BS248" s="190"/>
      <c r="BT248" s="190"/>
      <c r="BU248" s="190"/>
      <c r="BV248" s="190"/>
      <c r="BW248" s="190"/>
      <c r="BX248" s="190"/>
      <c r="BY248" s="190"/>
      <c r="BZ248" s="190"/>
      <c r="CA248" s="190"/>
      <c r="CB248" s="190"/>
      <c r="CC248" s="190"/>
      <c r="CD248" s="190"/>
      <c r="CE248" s="190"/>
      <c r="CF248" s="190"/>
      <c r="CG248" s="190"/>
      <c r="CH248" s="190"/>
      <c r="CI248" s="190"/>
      <c r="CJ248" s="190"/>
      <c r="CK248" s="190"/>
      <c r="CL248" s="190"/>
      <c r="CM248" s="190"/>
      <c r="CN248" s="190"/>
      <c r="CO248" s="190"/>
      <c r="CP248" s="190"/>
      <c r="CQ248" s="190"/>
      <c r="CR248" s="190"/>
      <c r="CS248" s="190"/>
      <c r="CT248" s="190"/>
      <c r="CU248" s="190"/>
      <c r="CV248" s="190"/>
      <c r="CW248" s="190"/>
      <c r="CX248" s="190"/>
      <c r="CY248" s="190"/>
      <c r="CZ248" s="190"/>
      <c r="DA248" s="190"/>
      <c r="DB248" s="190"/>
      <c r="DC248" s="190"/>
      <c r="DD248" s="190"/>
      <c r="DE248" s="190"/>
      <c r="DF248" s="190"/>
      <c r="DG248" s="190"/>
      <c r="DH248" s="190"/>
      <c r="DI248" s="190"/>
      <c r="DJ248" s="190"/>
      <c r="DK248" s="190"/>
      <c r="DL248" s="190"/>
      <c r="DM248" s="190"/>
      <c r="DN248" s="190"/>
      <c r="DO248" s="190"/>
      <c r="DP248" s="190"/>
      <c r="DQ248" s="190"/>
      <c r="DR248" s="190"/>
      <c r="DS248" s="190"/>
      <c r="DT248" s="190"/>
      <c r="DU248" s="190"/>
      <c r="DV248" s="190"/>
      <c r="DW248" s="190"/>
      <c r="DX248" s="190"/>
      <c r="DY248" s="190"/>
      <c r="DZ248" s="190"/>
      <c r="EA248" s="190"/>
      <c r="EB248" s="190"/>
      <c r="EC248" s="190"/>
      <c r="ED248" s="190"/>
      <c r="EE248" s="190"/>
      <c r="EF248" s="190"/>
      <c r="EG248" s="190"/>
      <c r="EH248" s="190"/>
      <c r="EI248" s="190"/>
      <c r="EJ248" s="190"/>
      <c r="EK248" s="190"/>
      <c r="EL248" s="190"/>
      <c r="EM248" s="190"/>
      <c r="EN248" s="190"/>
      <c r="EO248" s="190"/>
      <c r="EP248" s="190"/>
      <c r="EQ248" s="190"/>
      <c r="ER248" s="190"/>
      <c r="ES248" s="190"/>
      <c r="ET248" s="190"/>
      <c r="EU248" s="190"/>
      <c r="EV248" s="190"/>
      <c r="EW248" s="190"/>
      <c r="EX248" s="190"/>
      <c r="EY248" s="190"/>
      <c r="EZ248" s="190"/>
      <c r="FA248" s="190"/>
      <c r="FB248" s="190"/>
      <c r="FC248" s="190"/>
      <c r="FD248" s="190"/>
      <c r="FE248" s="190"/>
      <c r="FF248" s="190"/>
      <c r="FG248" s="190"/>
      <c r="FH248" s="190"/>
      <c r="FI248" s="190"/>
      <c r="FJ248" s="190"/>
      <c r="FK248" s="190"/>
      <c r="FL248" s="190"/>
      <c r="FM248" s="190"/>
      <c r="FN248" s="190"/>
      <c r="FO248" s="190"/>
      <c r="FP248" s="190"/>
      <c r="FQ248" s="190"/>
      <c r="FR248" s="190"/>
      <c r="FS248" s="190"/>
      <c r="FT248" s="190"/>
      <c r="FU248" s="190"/>
      <c r="FV248" s="190"/>
      <c r="FW248" s="190"/>
      <c r="FX248" s="190"/>
      <c r="FY248" s="190"/>
      <c r="FZ248" s="190"/>
      <c r="GA248" s="190"/>
      <c r="GB248" s="190"/>
      <c r="GC248" s="190"/>
      <c r="GD248" s="190"/>
      <c r="GE248" s="190"/>
      <c r="GF248" s="190"/>
      <c r="GG248" s="190"/>
      <c r="GH248" s="190"/>
      <c r="GI248" s="190"/>
      <c r="GJ248" s="190"/>
      <c r="GK248" s="190"/>
      <c r="GL248" s="190"/>
      <c r="GM248" s="190"/>
      <c r="GN248" s="190"/>
      <c r="GO248" s="190"/>
      <c r="GP248" s="190"/>
      <c r="GQ248" s="190"/>
      <c r="GR248" s="190"/>
      <c r="GS248" s="190"/>
      <c r="GT248" s="190"/>
      <c r="GU248" s="190"/>
      <c r="GV248" s="190"/>
      <c r="GW248" s="190"/>
      <c r="GX248" s="190"/>
      <c r="GY248" s="190"/>
      <c r="GZ248" s="190"/>
      <c r="HA248" s="190"/>
      <c r="HB248" s="190"/>
      <c r="HC248" s="190"/>
      <c r="HD248" s="190"/>
      <c r="HE248" s="190"/>
      <c r="HF248" s="190"/>
      <c r="HG248" s="190"/>
      <c r="HH248" s="190"/>
      <c r="HI248" s="190"/>
      <c r="HJ248" s="190"/>
      <c r="HK248" s="190"/>
      <c r="HL248" s="190"/>
      <c r="HM248" s="190"/>
      <c r="HN248" s="190"/>
      <c r="HO248" s="190"/>
      <c r="HP248" s="190"/>
      <c r="HQ248" s="190"/>
      <c r="HR248" s="190"/>
      <c r="HS248" s="190"/>
      <c r="HT248" s="190"/>
      <c r="HU248" s="190"/>
      <c r="HV248" s="190"/>
      <c r="HW248" s="190"/>
      <c r="HX248" s="190"/>
      <c r="HY248" s="190"/>
      <c r="HZ248" s="190"/>
      <c r="IA248" s="190"/>
      <c r="IB248" s="190"/>
      <c r="IC248" s="190"/>
      <c r="ID248" s="190"/>
      <c r="IE248" s="190"/>
      <c r="IF248" s="190"/>
      <c r="IG248" s="190"/>
      <c r="IH248" s="190"/>
      <c r="II248" s="190"/>
      <c r="IJ248" s="190"/>
      <c r="IK248" s="190"/>
      <c r="IL248" s="190"/>
      <c r="IM248" s="190"/>
      <c r="IN248" s="190"/>
      <c r="IO248" s="190"/>
      <c r="IP248" s="190"/>
      <c r="IQ248" s="190"/>
    </row>
    <row r="249" s="73" customFormat="1" ht="22.5" customHeight="1" outlineLevel="1" spans="1:251">
      <c r="A249" s="175"/>
      <c r="B249" s="145"/>
      <c r="C249" s="98"/>
      <c r="D249" s="242"/>
      <c r="E249" s="98"/>
      <c r="F249" s="98"/>
      <c r="G249" s="98"/>
      <c r="H249" s="185" t="s">
        <v>693</v>
      </c>
      <c r="I249" s="98">
        <v>56</v>
      </c>
      <c r="J249" s="98">
        <v>8</v>
      </c>
      <c r="K249" s="98">
        <v>1</v>
      </c>
      <c r="L249" s="98">
        <v>-40</v>
      </c>
      <c r="M249" s="98"/>
      <c r="N249" s="98" t="s">
        <v>265</v>
      </c>
      <c r="O249" s="98">
        <v>-40</v>
      </c>
      <c r="P249" s="98">
        <v>200</v>
      </c>
      <c r="Q249" s="98" t="s">
        <v>154</v>
      </c>
      <c r="R249" s="225" t="s">
        <v>694</v>
      </c>
      <c r="S249" s="186"/>
      <c r="T249" s="98" t="s">
        <v>91</v>
      </c>
      <c r="U249" s="98" t="s">
        <v>27</v>
      </c>
      <c r="V249" s="191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0"/>
      <c r="BD249" s="190"/>
      <c r="BE249" s="190"/>
      <c r="BF249" s="190"/>
      <c r="BG249" s="190"/>
      <c r="BH249" s="190"/>
      <c r="BI249" s="190"/>
      <c r="BJ249" s="190"/>
      <c r="BK249" s="190"/>
      <c r="BL249" s="190"/>
      <c r="BM249" s="190"/>
      <c r="BN249" s="190"/>
      <c r="BO249" s="190"/>
      <c r="BP249" s="190"/>
      <c r="BQ249" s="190"/>
      <c r="BR249" s="190"/>
      <c r="BS249" s="190"/>
      <c r="BT249" s="190"/>
      <c r="BU249" s="190"/>
      <c r="BV249" s="190"/>
      <c r="BW249" s="190"/>
      <c r="BX249" s="190"/>
      <c r="BY249" s="190"/>
      <c r="BZ249" s="190"/>
      <c r="CA249" s="190"/>
      <c r="CB249" s="190"/>
      <c r="CC249" s="190"/>
      <c r="CD249" s="190"/>
      <c r="CE249" s="190"/>
      <c r="CF249" s="190"/>
      <c r="CG249" s="190"/>
      <c r="CH249" s="190"/>
      <c r="CI249" s="190"/>
      <c r="CJ249" s="190"/>
      <c r="CK249" s="190"/>
      <c r="CL249" s="190"/>
      <c r="CM249" s="190"/>
      <c r="CN249" s="190"/>
      <c r="CO249" s="190"/>
      <c r="CP249" s="190"/>
      <c r="CQ249" s="190"/>
      <c r="CR249" s="190"/>
      <c r="CS249" s="190"/>
      <c r="CT249" s="190"/>
      <c r="CU249" s="190"/>
      <c r="CV249" s="190"/>
      <c r="CW249" s="190"/>
      <c r="CX249" s="190"/>
      <c r="CY249" s="190"/>
      <c r="CZ249" s="190"/>
      <c r="DA249" s="190"/>
      <c r="DB249" s="190"/>
      <c r="DC249" s="190"/>
      <c r="DD249" s="190"/>
      <c r="DE249" s="190"/>
      <c r="DF249" s="190"/>
      <c r="DG249" s="190"/>
      <c r="DH249" s="190"/>
      <c r="DI249" s="190"/>
      <c r="DJ249" s="190"/>
      <c r="DK249" s="190"/>
      <c r="DL249" s="190"/>
      <c r="DM249" s="190"/>
      <c r="DN249" s="190"/>
      <c r="DO249" s="190"/>
      <c r="DP249" s="190"/>
      <c r="DQ249" s="190"/>
      <c r="DR249" s="190"/>
      <c r="DS249" s="190"/>
      <c r="DT249" s="190"/>
      <c r="DU249" s="190"/>
      <c r="DV249" s="190"/>
      <c r="DW249" s="190"/>
      <c r="DX249" s="190"/>
      <c r="DY249" s="190"/>
      <c r="DZ249" s="190"/>
      <c r="EA249" s="190"/>
      <c r="EB249" s="190"/>
      <c r="EC249" s="190"/>
      <c r="ED249" s="190"/>
      <c r="EE249" s="190"/>
      <c r="EF249" s="190"/>
      <c r="EG249" s="190"/>
      <c r="EH249" s="190"/>
      <c r="EI249" s="190"/>
      <c r="EJ249" s="190"/>
      <c r="EK249" s="190"/>
      <c r="EL249" s="190"/>
      <c r="EM249" s="190"/>
      <c r="EN249" s="190"/>
      <c r="EO249" s="190"/>
      <c r="EP249" s="190"/>
      <c r="EQ249" s="190"/>
      <c r="ER249" s="190"/>
      <c r="ES249" s="190"/>
      <c r="ET249" s="190"/>
      <c r="EU249" s="190"/>
      <c r="EV249" s="190"/>
      <c r="EW249" s="190"/>
      <c r="EX249" s="190"/>
      <c r="EY249" s="190"/>
      <c r="EZ249" s="190"/>
      <c r="FA249" s="190"/>
      <c r="FB249" s="190"/>
      <c r="FC249" s="190"/>
      <c r="FD249" s="190"/>
      <c r="FE249" s="190"/>
      <c r="FF249" s="190"/>
      <c r="FG249" s="190"/>
      <c r="FH249" s="190"/>
      <c r="FI249" s="190"/>
      <c r="FJ249" s="190"/>
      <c r="FK249" s="190"/>
      <c r="FL249" s="190"/>
      <c r="FM249" s="190"/>
      <c r="FN249" s="190"/>
      <c r="FO249" s="190"/>
      <c r="FP249" s="190"/>
      <c r="FQ249" s="190"/>
      <c r="FR249" s="190"/>
      <c r="FS249" s="190"/>
      <c r="FT249" s="190"/>
      <c r="FU249" s="190"/>
      <c r="FV249" s="190"/>
      <c r="FW249" s="190"/>
      <c r="FX249" s="190"/>
      <c r="FY249" s="190"/>
      <c r="FZ249" s="190"/>
      <c r="GA249" s="190"/>
      <c r="GB249" s="190"/>
      <c r="GC249" s="190"/>
      <c r="GD249" s="190"/>
      <c r="GE249" s="190"/>
      <c r="GF249" s="190"/>
      <c r="GG249" s="190"/>
      <c r="GH249" s="190"/>
      <c r="GI249" s="190"/>
      <c r="GJ249" s="190"/>
      <c r="GK249" s="190"/>
      <c r="GL249" s="190"/>
      <c r="GM249" s="190"/>
      <c r="GN249" s="190"/>
      <c r="GO249" s="190"/>
      <c r="GP249" s="190"/>
      <c r="GQ249" s="190"/>
      <c r="GR249" s="190"/>
      <c r="GS249" s="190"/>
      <c r="GT249" s="190"/>
      <c r="GU249" s="190"/>
      <c r="GV249" s="190"/>
      <c r="GW249" s="190"/>
      <c r="GX249" s="190"/>
      <c r="GY249" s="190"/>
      <c r="GZ249" s="190"/>
      <c r="HA249" s="190"/>
      <c r="HB249" s="190"/>
      <c r="HC249" s="190"/>
      <c r="HD249" s="190"/>
      <c r="HE249" s="190"/>
      <c r="HF249" s="190"/>
      <c r="HG249" s="190"/>
      <c r="HH249" s="190"/>
      <c r="HI249" s="190"/>
      <c r="HJ249" s="190"/>
      <c r="HK249" s="190"/>
      <c r="HL249" s="190"/>
      <c r="HM249" s="190"/>
      <c r="HN249" s="190"/>
      <c r="HO249" s="190"/>
      <c r="HP249" s="190"/>
      <c r="HQ249" s="190"/>
      <c r="HR249" s="190"/>
      <c r="HS249" s="190"/>
      <c r="HT249" s="190"/>
      <c r="HU249" s="190"/>
      <c r="HV249" s="190"/>
      <c r="HW249" s="190"/>
      <c r="HX249" s="190"/>
      <c r="HY249" s="190"/>
      <c r="HZ249" s="190"/>
      <c r="IA249" s="190"/>
      <c r="IB249" s="190"/>
      <c r="IC249" s="190"/>
      <c r="ID249" s="190"/>
      <c r="IE249" s="190"/>
      <c r="IF249" s="190"/>
      <c r="IG249" s="190"/>
      <c r="IH249" s="190"/>
      <c r="II249" s="190"/>
      <c r="IJ249" s="190"/>
      <c r="IK249" s="190"/>
      <c r="IL249" s="190"/>
      <c r="IM249" s="190"/>
      <c r="IN249" s="190"/>
      <c r="IO249" s="190"/>
      <c r="IP249" s="190"/>
      <c r="IQ249" s="190"/>
    </row>
    <row r="250" s="73" customFormat="1" ht="24" customHeight="1" outlineLevel="1" spans="1:251">
      <c r="A250" s="174">
        <v>24</v>
      </c>
      <c r="B250" s="145" t="s">
        <v>695</v>
      </c>
      <c r="C250" s="98" t="s">
        <v>115</v>
      </c>
      <c r="D250" s="242" t="s">
        <v>117</v>
      </c>
      <c r="E250" s="98">
        <v>8</v>
      </c>
      <c r="F250" s="98" t="s">
        <v>6</v>
      </c>
      <c r="G250" s="98">
        <v>100</v>
      </c>
      <c r="H250" s="185" t="s">
        <v>696</v>
      </c>
      <c r="I250" s="98">
        <v>0</v>
      </c>
      <c r="J250" s="98">
        <v>14</v>
      </c>
      <c r="K250" s="98">
        <v>0.1</v>
      </c>
      <c r="L250" s="98">
        <v>0</v>
      </c>
      <c r="M250" s="98"/>
      <c r="N250" s="98" t="s">
        <v>108</v>
      </c>
      <c r="O250" s="98">
        <v>0</v>
      </c>
      <c r="P250" s="98">
        <v>1000</v>
      </c>
      <c r="Q250" s="98" t="s">
        <v>154</v>
      </c>
      <c r="R250" s="232" t="s">
        <v>697</v>
      </c>
      <c r="S250" s="186"/>
      <c r="T250" s="98" t="s">
        <v>27</v>
      </c>
      <c r="U250" s="98" t="s">
        <v>91</v>
      </c>
      <c r="V250" s="191"/>
      <c r="W250" s="190"/>
      <c r="X250" s="190"/>
      <c r="Y250" s="190"/>
      <c r="Z250" s="190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190"/>
      <c r="BN250" s="190"/>
      <c r="BO250" s="190"/>
      <c r="BP250" s="190"/>
      <c r="BQ250" s="190"/>
      <c r="BR250" s="190"/>
      <c r="BS250" s="190"/>
      <c r="BT250" s="190"/>
      <c r="BU250" s="190"/>
      <c r="BV250" s="190"/>
      <c r="BW250" s="190"/>
      <c r="BX250" s="190"/>
      <c r="BY250" s="190"/>
      <c r="BZ250" s="190"/>
      <c r="CA250" s="190"/>
      <c r="CB250" s="190"/>
      <c r="CC250" s="190"/>
      <c r="CD250" s="190"/>
      <c r="CE250" s="190"/>
      <c r="CF250" s="190"/>
      <c r="CG250" s="190"/>
      <c r="CH250" s="190"/>
      <c r="CI250" s="190"/>
      <c r="CJ250" s="190"/>
      <c r="CK250" s="190"/>
      <c r="CL250" s="190"/>
      <c r="CM250" s="190"/>
      <c r="CN250" s="190"/>
      <c r="CO250" s="190"/>
      <c r="CP250" s="190"/>
      <c r="CQ250" s="190"/>
      <c r="CR250" s="190"/>
      <c r="CS250" s="190"/>
      <c r="CT250" s="190"/>
      <c r="CU250" s="190"/>
      <c r="CV250" s="190"/>
      <c r="CW250" s="190"/>
      <c r="CX250" s="190"/>
      <c r="CY250" s="190"/>
      <c r="CZ250" s="190"/>
      <c r="DA250" s="190"/>
      <c r="DB250" s="190"/>
      <c r="DC250" s="190"/>
      <c r="DD250" s="190"/>
      <c r="DE250" s="190"/>
      <c r="DF250" s="190"/>
      <c r="DG250" s="190"/>
      <c r="DH250" s="190"/>
      <c r="DI250" s="190"/>
      <c r="DJ250" s="190"/>
      <c r="DK250" s="190"/>
      <c r="DL250" s="190"/>
      <c r="DM250" s="190"/>
      <c r="DN250" s="190"/>
      <c r="DO250" s="190"/>
      <c r="DP250" s="190"/>
      <c r="DQ250" s="190"/>
      <c r="DR250" s="190"/>
      <c r="DS250" s="190"/>
      <c r="DT250" s="190"/>
      <c r="DU250" s="190"/>
      <c r="DV250" s="190"/>
      <c r="DW250" s="190"/>
      <c r="DX250" s="190"/>
      <c r="DY250" s="190"/>
      <c r="DZ250" s="190"/>
      <c r="EA250" s="190"/>
      <c r="EB250" s="190"/>
      <c r="EC250" s="190"/>
      <c r="ED250" s="190"/>
      <c r="EE250" s="190"/>
      <c r="EF250" s="190"/>
      <c r="EG250" s="190"/>
      <c r="EH250" s="190"/>
      <c r="EI250" s="190"/>
      <c r="EJ250" s="190"/>
      <c r="EK250" s="190"/>
      <c r="EL250" s="190"/>
      <c r="EM250" s="190"/>
      <c r="EN250" s="190"/>
      <c r="EO250" s="190"/>
      <c r="EP250" s="190"/>
      <c r="EQ250" s="190"/>
      <c r="ER250" s="190"/>
      <c r="ES250" s="190"/>
      <c r="ET250" s="190"/>
      <c r="EU250" s="190"/>
      <c r="EV250" s="190"/>
      <c r="EW250" s="190"/>
      <c r="EX250" s="190"/>
      <c r="EY250" s="190"/>
      <c r="EZ250" s="190"/>
      <c r="FA250" s="190"/>
      <c r="FB250" s="190"/>
      <c r="FC250" s="190"/>
      <c r="FD250" s="190"/>
      <c r="FE250" s="190"/>
      <c r="FF250" s="190"/>
      <c r="FG250" s="190"/>
      <c r="FH250" s="190"/>
      <c r="FI250" s="190"/>
      <c r="FJ250" s="190"/>
      <c r="FK250" s="190"/>
      <c r="FL250" s="190"/>
      <c r="FM250" s="190"/>
      <c r="FN250" s="190"/>
      <c r="FO250" s="190"/>
      <c r="FP250" s="190"/>
      <c r="FQ250" s="190"/>
      <c r="FR250" s="190"/>
      <c r="FS250" s="190"/>
      <c r="FT250" s="190"/>
      <c r="FU250" s="190"/>
      <c r="FV250" s="190"/>
      <c r="FW250" s="190"/>
      <c r="FX250" s="190"/>
      <c r="FY250" s="190"/>
      <c r="FZ250" s="190"/>
      <c r="GA250" s="190"/>
      <c r="GB250" s="190"/>
      <c r="GC250" s="190"/>
      <c r="GD250" s="190"/>
      <c r="GE250" s="190"/>
      <c r="GF250" s="190"/>
      <c r="GG250" s="190"/>
      <c r="GH250" s="190"/>
      <c r="GI250" s="190"/>
      <c r="GJ250" s="190"/>
      <c r="GK250" s="190"/>
      <c r="GL250" s="190"/>
      <c r="GM250" s="190"/>
      <c r="GN250" s="190"/>
      <c r="GO250" s="190"/>
      <c r="GP250" s="190"/>
      <c r="GQ250" s="190"/>
      <c r="GR250" s="190"/>
      <c r="GS250" s="190"/>
      <c r="GT250" s="190"/>
      <c r="GU250" s="190"/>
      <c r="GV250" s="190"/>
      <c r="GW250" s="190"/>
      <c r="GX250" s="190"/>
      <c r="GY250" s="190"/>
      <c r="GZ250" s="190"/>
      <c r="HA250" s="190"/>
      <c r="HB250" s="190"/>
      <c r="HC250" s="190"/>
      <c r="HD250" s="190"/>
      <c r="HE250" s="190"/>
      <c r="HF250" s="190"/>
      <c r="HG250" s="190"/>
      <c r="HH250" s="190"/>
      <c r="HI250" s="190"/>
      <c r="HJ250" s="190"/>
      <c r="HK250" s="190"/>
      <c r="HL250" s="190"/>
      <c r="HM250" s="190"/>
      <c r="HN250" s="190"/>
      <c r="HO250" s="190"/>
      <c r="HP250" s="190"/>
      <c r="HQ250" s="190"/>
      <c r="HR250" s="190"/>
      <c r="HS250" s="190"/>
      <c r="HT250" s="190"/>
      <c r="HU250" s="190"/>
      <c r="HV250" s="190"/>
      <c r="HW250" s="190"/>
      <c r="HX250" s="190"/>
      <c r="HY250" s="190"/>
      <c r="HZ250" s="190"/>
      <c r="IA250" s="190"/>
      <c r="IB250" s="190"/>
      <c r="IC250" s="190"/>
      <c r="ID250" s="190"/>
      <c r="IE250" s="190"/>
      <c r="IF250" s="190"/>
      <c r="IG250" s="190"/>
      <c r="IH250" s="190"/>
      <c r="II250" s="190"/>
      <c r="IJ250" s="190"/>
      <c r="IK250" s="190"/>
      <c r="IL250" s="190"/>
      <c r="IM250" s="190"/>
      <c r="IN250" s="190"/>
      <c r="IO250" s="190"/>
      <c r="IP250" s="190"/>
      <c r="IQ250" s="190"/>
    </row>
    <row r="251" s="73" customFormat="1" ht="22.5" customHeight="1" outlineLevel="1" spans="1:251">
      <c r="A251" s="175"/>
      <c r="B251" s="145"/>
      <c r="C251" s="98"/>
      <c r="D251" s="242"/>
      <c r="E251" s="98"/>
      <c r="F251" s="98"/>
      <c r="G251" s="98"/>
      <c r="H251" s="185" t="s">
        <v>698</v>
      </c>
      <c r="I251" s="98">
        <v>14</v>
      </c>
      <c r="J251" s="98">
        <v>10</v>
      </c>
      <c r="K251" s="98">
        <v>0.1</v>
      </c>
      <c r="L251" s="98">
        <v>0</v>
      </c>
      <c r="M251" s="98"/>
      <c r="N251" s="98" t="s">
        <v>241</v>
      </c>
      <c r="O251" s="98">
        <v>0</v>
      </c>
      <c r="P251" s="98">
        <v>100</v>
      </c>
      <c r="Q251" s="98" t="s">
        <v>154</v>
      </c>
      <c r="R251" s="232" t="s">
        <v>699</v>
      </c>
      <c r="S251" s="186"/>
      <c r="T251" s="98" t="s">
        <v>27</v>
      </c>
      <c r="U251" s="98" t="s">
        <v>91</v>
      </c>
      <c r="V251" s="191"/>
      <c r="W251" s="190"/>
      <c r="X251" s="190"/>
      <c r="Y251" s="190"/>
      <c r="Z251" s="190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AU251" s="190"/>
      <c r="AV251" s="190"/>
      <c r="AW251" s="190"/>
      <c r="AX251" s="190"/>
      <c r="AY251" s="190"/>
      <c r="AZ251" s="190"/>
      <c r="BA251" s="190"/>
      <c r="BB251" s="190"/>
      <c r="BC251" s="190"/>
      <c r="BD251" s="190"/>
      <c r="BE251" s="190"/>
      <c r="BF251" s="190"/>
      <c r="BG251" s="190"/>
      <c r="BH251" s="190"/>
      <c r="BI251" s="190"/>
      <c r="BJ251" s="190"/>
      <c r="BK251" s="190"/>
      <c r="BL251" s="190"/>
      <c r="BM251" s="190"/>
      <c r="BN251" s="190"/>
      <c r="BO251" s="190"/>
      <c r="BP251" s="190"/>
      <c r="BQ251" s="190"/>
      <c r="BR251" s="190"/>
      <c r="BS251" s="190"/>
      <c r="BT251" s="190"/>
      <c r="BU251" s="190"/>
      <c r="BV251" s="190"/>
      <c r="BW251" s="190"/>
      <c r="BX251" s="190"/>
      <c r="BY251" s="190"/>
      <c r="BZ251" s="190"/>
      <c r="CA251" s="190"/>
      <c r="CB251" s="190"/>
      <c r="CC251" s="190"/>
      <c r="CD251" s="190"/>
      <c r="CE251" s="190"/>
      <c r="CF251" s="190"/>
      <c r="CG251" s="190"/>
      <c r="CH251" s="190"/>
      <c r="CI251" s="190"/>
      <c r="CJ251" s="190"/>
      <c r="CK251" s="190"/>
      <c r="CL251" s="190"/>
      <c r="CM251" s="190"/>
      <c r="CN251" s="190"/>
      <c r="CO251" s="190"/>
      <c r="CP251" s="190"/>
      <c r="CQ251" s="190"/>
      <c r="CR251" s="190"/>
      <c r="CS251" s="190"/>
      <c r="CT251" s="190"/>
      <c r="CU251" s="190"/>
      <c r="CV251" s="190"/>
      <c r="CW251" s="190"/>
      <c r="CX251" s="190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0"/>
      <c r="DL251" s="190"/>
      <c r="DM251" s="190"/>
      <c r="DN251" s="190"/>
      <c r="DO251" s="190"/>
      <c r="DP251" s="190"/>
      <c r="DQ251" s="190"/>
      <c r="DR251" s="190"/>
      <c r="DS251" s="190"/>
      <c r="DT251" s="190"/>
      <c r="DU251" s="190"/>
      <c r="DV251" s="190"/>
      <c r="DW251" s="190"/>
      <c r="DX251" s="190"/>
      <c r="DY251" s="190"/>
      <c r="DZ251" s="190"/>
      <c r="EA251" s="190"/>
      <c r="EB251" s="190"/>
      <c r="EC251" s="190"/>
      <c r="ED251" s="190"/>
      <c r="EE251" s="190"/>
      <c r="EF251" s="190"/>
      <c r="EG251" s="190"/>
      <c r="EH251" s="190"/>
      <c r="EI251" s="190"/>
      <c r="EJ251" s="190"/>
      <c r="EK251" s="190"/>
      <c r="EL251" s="190"/>
      <c r="EM251" s="190"/>
      <c r="EN251" s="190"/>
      <c r="EO251" s="190"/>
      <c r="EP251" s="190"/>
      <c r="EQ251" s="190"/>
      <c r="ER251" s="190"/>
      <c r="ES251" s="190"/>
      <c r="ET251" s="190"/>
      <c r="EU251" s="190"/>
      <c r="EV251" s="190"/>
      <c r="EW251" s="190"/>
      <c r="EX251" s="190"/>
      <c r="EY251" s="190"/>
      <c r="EZ251" s="190"/>
      <c r="FA251" s="190"/>
      <c r="FB251" s="190"/>
      <c r="FC251" s="190"/>
      <c r="FD251" s="190"/>
      <c r="FE251" s="190"/>
      <c r="FF251" s="190"/>
      <c r="FG251" s="190"/>
      <c r="FH251" s="190"/>
      <c r="FI251" s="190"/>
      <c r="FJ251" s="190"/>
      <c r="FK251" s="190"/>
      <c r="FL251" s="190"/>
      <c r="FM251" s="190"/>
      <c r="FN251" s="190"/>
      <c r="FO251" s="190"/>
      <c r="FP251" s="190"/>
      <c r="FQ251" s="190"/>
      <c r="FR251" s="190"/>
      <c r="FS251" s="190"/>
      <c r="FT251" s="190"/>
      <c r="FU251" s="190"/>
      <c r="FV251" s="190"/>
      <c r="FW251" s="190"/>
      <c r="FX251" s="190"/>
      <c r="FY251" s="190"/>
      <c r="FZ251" s="190"/>
      <c r="GA251" s="190"/>
      <c r="GB251" s="190"/>
      <c r="GC251" s="190"/>
      <c r="GD251" s="190"/>
      <c r="GE251" s="190"/>
      <c r="GF251" s="190"/>
      <c r="GG251" s="190"/>
      <c r="GH251" s="190"/>
      <c r="GI251" s="190"/>
      <c r="GJ251" s="190"/>
      <c r="GK251" s="190"/>
      <c r="GL251" s="190"/>
      <c r="GM251" s="190"/>
      <c r="GN251" s="190"/>
      <c r="GO251" s="190"/>
      <c r="GP251" s="190"/>
      <c r="GQ251" s="190"/>
      <c r="GR251" s="190"/>
      <c r="GS251" s="190"/>
      <c r="GT251" s="190"/>
      <c r="GU251" s="190"/>
      <c r="GV251" s="190"/>
      <c r="GW251" s="190"/>
      <c r="GX251" s="190"/>
      <c r="GY251" s="190"/>
      <c r="GZ251" s="190"/>
      <c r="HA251" s="190"/>
      <c r="HB251" s="190"/>
      <c r="HC251" s="190"/>
      <c r="HD251" s="190"/>
      <c r="HE251" s="190"/>
      <c r="HF251" s="190"/>
      <c r="HG251" s="190"/>
      <c r="HH251" s="190"/>
      <c r="HI251" s="190"/>
      <c r="HJ251" s="190"/>
      <c r="HK251" s="190"/>
      <c r="HL251" s="190"/>
      <c r="HM251" s="190"/>
      <c r="HN251" s="190"/>
      <c r="HO251" s="190"/>
      <c r="HP251" s="190"/>
      <c r="HQ251" s="190"/>
      <c r="HR251" s="190"/>
      <c r="HS251" s="190"/>
      <c r="HT251" s="190"/>
      <c r="HU251" s="190"/>
      <c r="HV251" s="190"/>
      <c r="HW251" s="190"/>
      <c r="HX251" s="190"/>
      <c r="HY251" s="190"/>
      <c r="HZ251" s="190"/>
      <c r="IA251" s="190"/>
      <c r="IB251" s="190"/>
      <c r="IC251" s="190"/>
      <c r="ID251" s="190"/>
      <c r="IE251" s="190"/>
      <c r="IF251" s="190"/>
      <c r="IG251" s="190"/>
      <c r="IH251" s="190"/>
      <c r="II251" s="190"/>
      <c r="IJ251" s="190"/>
      <c r="IK251" s="190"/>
      <c r="IL251" s="190"/>
      <c r="IM251" s="190"/>
      <c r="IN251" s="190"/>
      <c r="IO251" s="190"/>
      <c r="IP251" s="190"/>
      <c r="IQ251" s="190"/>
    </row>
    <row r="252" s="73" customFormat="1" ht="120" customHeight="1" outlineLevel="1" spans="1:251">
      <c r="A252" s="175"/>
      <c r="B252" s="145"/>
      <c r="C252" s="98"/>
      <c r="D252" s="242"/>
      <c r="E252" s="98"/>
      <c r="F252" s="98"/>
      <c r="G252" s="98"/>
      <c r="H252" s="185" t="s">
        <v>700</v>
      </c>
      <c r="I252" s="98">
        <v>24</v>
      </c>
      <c r="J252" s="98">
        <v>4</v>
      </c>
      <c r="K252" s="98">
        <v>1</v>
      </c>
      <c r="L252" s="98">
        <v>0</v>
      </c>
      <c r="M252" s="98"/>
      <c r="N252" s="98" t="s">
        <v>688</v>
      </c>
      <c r="O252" s="98">
        <v>0</v>
      </c>
      <c r="P252" s="98">
        <v>16</v>
      </c>
      <c r="Q252" s="98" t="s">
        <v>154</v>
      </c>
      <c r="R252" s="232" t="s">
        <v>701</v>
      </c>
      <c r="S252" s="186" t="s">
        <v>702</v>
      </c>
      <c r="T252" s="98" t="s">
        <v>27</v>
      </c>
      <c r="U252" s="98" t="s">
        <v>91</v>
      </c>
      <c r="V252" s="191"/>
      <c r="W252" s="190"/>
      <c r="X252" s="190"/>
      <c r="Y252" s="190"/>
      <c r="Z252" s="190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AU252" s="190"/>
      <c r="AV252" s="190"/>
      <c r="AW252" s="190"/>
      <c r="AX252" s="190"/>
      <c r="AY252" s="190"/>
      <c r="AZ252" s="190"/>
      <c r="BA252" s="190"/>
      <c r="BB252" s="190"/>
      <c r="BC252" s="190"/>
      <c r="BD252" s="190"/>
      <c r="BE252" s="190"/>
      <c r="BF252" s="190"/>
      <c r="BG252" s="190"/>
      <c r="BH252" s="190"/>
      <c r="BI252" s="190"/>
      <c r="BJ252" s="190"/>
      <c r="BK252" s="190"/>
      <c r="BL252" s="190"/>
      <c r="BM252" s="190"/>
      <c r="BN252" s="190"/>
      <c r="BO252" s="190"/>
      <c r="BP252" s="190"/>
      <c r="BQ252" s="190"/>
      <c r="BR252" s="190"/>
      <c r="BS252" s="190"/>
      <c r="BT252" s="190"/>
      <c r="BU252" s="190"/>
      <c r="BV252" s="190"/>
      <c r="BW252" s="190"/>
      <c r="BX252" s="190"/>
      <c r="BY252" s="190"/>
      <c r="BZ252" s="190"/>
      <c r="CA252" s="190"/>
      <c r="CB252" s="190"/>
      <c r="CC252" s="190"/>
      <c r="CD252" s="190"/>
      <c r="CE252" s="190"/>
      <c r="CF252" s="190"/>
      <c r="CG252" s="190"/>
      <c r="CH252" s="190"/>
      <c r="CI252" s="190"/>
      <c r="CJ252" s="190"/>
      <c r="CK252" s="190"/>
      <c r="CL252" s="190"/>
      <c r="CM252" s="190"/>
      <c r="CN252" s="190"/>
      <c r="CO252" s="190"/>
      <c r="CP252" s="190"/>
      <c r="CQ252" s="190"/>
      <c r="CR252" s="190"/>
      <c r="CS252" s="190"/>
      <c r="CT252" s="190"/>
      <c r="CU252" s="190"/>
      <c r="CV252" s="190"/>
      <c r="CW252" s="190"/>
      <c r="CX252" s="190"/>
      <c r="CY252" s="190"/>
      <c r="CZ252" s="190"/>
      <c r="DA252" s="190"/>
      <c r="DB252" s="190"/>
      <c r="DC252" s="190"/>
      <c r="DD252" s="190"/>
      <c r="DE252" s="190"/>
      <c r="DF252" s="190"/>
      <c r="DG252" s="190"/>
      <c r="DH252" s="190"/>
      <c r="DI252" s="190"/>
      <c r="DJ252" s="190"/>
      <c r="DK252" s="190"/>
      <c r="DL252" s="190"/>
      <c r="DM252" s="190"/>
      <c r="DN252" s="190"/>
      <c r="DO252" s="190"/>
      <c r="DP252" s="190"/>
      <c r="DQ252" s="190"/>
      <c r="DR252" s="190"/>
      <c r="DS252" s="190"/>
      <c r="DT252" s="190"/>
      <c r="DU252" s="190"/>
      <c r="DV252" s="190"/>
      <c r="DW252" s="190"/>
      <c r="DX252" s="190"/>
      <c r="DY252" s="190"/>
      <c r="DZ252" s="190"/>
      <c r="EA252" s="190"/>
      <c r="EB252" s="190"/>
      <c r="EC252" s="190"/>
      <c r="ED252" s="190"/>
      <c r="EE252" s="190"/>
      <c r="EF252" s="190"/>
      <c r="EG252" s="190"/>
      <c r="EH252" s="190"/>
      <c r="EI252" s="190"/>
      <c r="EJ252" s="190"/>
      <c r="EK252" s="190"/>
      <c r="EL252" s="190"/>
      <c r="EM252" s="190"/>
      <c r="EN252" s="190"/>
      <c r="EO252" s="190"/>
      <c r="EP252" s="190"/>
      <c r="EQ252" s="190"/>
      <c r="ER252" s="190"/>
      <c r="ES252" s="190"/>
      <c r="ET252" s="190"/>
      <c r="EU252" s="190"/>
      <c r="EV252" s="190"/>
      <c r="EW252" s="190"/>
      <c r="EX252" s="190"/>
      <c r="EY252" s="190"/>
      <c r="EZ252" s="190"/>
      <c r="FA252" s="190"/>
      <c r="FB252" s="190"/>
      <c r="FC252" s="190"/>
      <c r="FD252" s="190"/>
      <c r="FE252" s="190"/>
      <c r="FF252" s="190"/>
      <c r="FG252" s="190"/>
      <c r="FH252" s="190"/>
      <c r="FI252" s="190"/>
      <c r="FJ252" s="190"/>
      <c r="FK252" s="190"/>
      <c r="FL252" s="190"/>
      <c r="FM252" s="190"/>
      <c r="FN252" s="190"/>
      <c r="FO252" s="190"/>
      <c r="FP252" s="190"/>
      <c r="FQ252" s="190"/>
      <c r="FR252" s="190"/>
      <c r="FS252" s="190"/>
      <c r="FT252" s="190"/>
      <c r="FU252" s="190"/>
      <c r="FV252" s="190"/>
      <c r="FW252" s="190"/>
      <c r="FX252" s="190"/>
      <c r="FY252" s="190"/>
      <c r="FZ252" s="190"/>
      <c r="GA252" s="190"/>
      <c r="GB252" s="190"/>
      <c r="GC252" s="190"/>
      <c r="GD252" s="190"/>
      <c r="GE252" s="190"/>
      <c r="GF252" s="190"/>
      <c r="GG252" s="190"/>
      <c r="GH252" s="190"/>
      <c r="GI252" s="190"/>
      <c r="GJ252" s="190"/>
      <c r="GK252" s="190"/>
      <c r="GL252" s="190"/>
      <c r="GM252" s="190"/>
      <c r="GN252" s="190"/>
      <c r="GO252" s="190"/>
      <c r="GP252" s="190"/>
      <c r="GQ252" s="190"/>
      <c r="GR252" s="190"/>
      <c r="GS252" s="190"/>
      <c r="GT252" s="190"/>
      <c r="GU252" s="190"/>
      <c r="GV252" s="190"/>
      <c r="GW252" s="190"/>
      <c r="GX252" s="190"/>
      <c r="GY252" s="190"/>
      <c r="GZ252" s="190"/>
      <c r="HA252" s="190"/>
      <c r="HB252" s="190"/>
      <c r="HC252" s="190"/>
      <c r="HD252" s="190"/>
      <c r="HE252" s="190"/>
      <c r="HF252" s="190"/>
      <c r="HG252" s="190"/>
      <c r="HH252" s="190"/>
      <c r="HI252" s="190"/>
      <c r="HJ252" s="190"/>
      <c r="HK252" s="190"/>
      <c r="HL252" s="190"/>
      <c r="HM252" s="190"/>
      <c r="HN252" s="190"/>
      <c r="HO252" s="190"/>
      <c r="HP252" s="190"/>
      <c r="HQ252" s="190"/>
      <c r="HR252" s="190"/>
      <c r="HS252" s="190"/>
      <c r="HT252" s="190"/>
      <c r="HU252" s="190"/>
      <c r="HV252" s="190"/>
      <c r="HW252" s="190"/>
      <c r="HX252" s="190"/>
      <c r="HY252" s="190"/>
      <c r="HZ252" s="190"/>
      <c r="IA252" s="190"/>
      <c r="IB252" s="190"/>
      <c r="IC252" s="190"/>
      <c r="ID252" s="190"/>
      <c r="IE252" s="190"/>
      <c r="IF252" s="190"/>
      <c r="IG252" s="190"/>
      <c r="IH252" s="190"/>
      <c r="II252" s="190"/>
      <c r="IJ252" s="190"/>
      <c r="IK252" s="190"/>
      <c r="IL252" s="190"/>
      <c r="IM252" s="190"/>
      <c r="IN252" s="190"/>
      <c r="IO252" s="190"/>
      <c r="IP252" s="190"/>
      <c r="IQ252" s="190"/>
    </row>
    <row r="253" s="73" customFormat="1" ht="63.75" outlineLevel="1" spans="1:251">
      <c r="A253" s="175"/>
      <c r="B253" s="145"/>
      <c r="C253" s="98"/>
      <c r="D253" s="242"/>
      <c r="E253" s="98"/>
      <c r="F253" s="98"/>
      <c r="G253" s="98"/>
      <c r="H253" s="185" t="s">
        <v>703</v>
      </c>
      <c r="I253" s="98">
        <v>28</v>
      </c>
      <c r="J253" s="98">
        <v>8</v>
      </c>
      <c r="K253" s="98">
        <v>1</v>
      </c>
      <c r="L253" s="98">
        <v>0</v>
      </c>
      <c r="M253" s="98"/>
      <c r="N253" s="98" t="s">
        <v>688</v>
      </c>
      <c r="O253" s="98">
        <v>0</v>
      </c>
      <c r="P253" s="98">
        <v>255</v>
      </c>
      <c r="Q253" s="98" t="s">
        <v>154</v>
      </c>
      <c r="R253" s="232" t="s">
        <v>704</v>
      </c>
      <c r="S253" s="186" t="s">
        <v>705</v>
      </c>
      <c r="T253" s="98" t="s">
        <v>27</v>
      </c>
      <c r="U253" s="98" t="s">
        <v>91</v>
      </c>
      <c r="V253" s="191"/>
      <c r="W253" s="190"/>
      <c r="X253" s="190"/>
      <c r="Y253" s="190"/>
      <c r="Z253" s="190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AU253" s="190"/>
      <c r="AV253" s="190"/>
      <c r="AW253" s="190"/>
      <c r="AX253" s="190"/>
      <c r="AY253" s="190"/>
      <c r="AZ253" s="190"/>
      <c r="BA253" s="190"/>
      <c r="BB253" s="190"/>
      <c r="BC253" s="190"/>
      <c r="BD253" s="190"/>
      <c r="BE253" s="190"/>
      <c r="BF253" s="190"/>
      <c r="BG253" s="190"/>
      <c r="BH253" s="190"/>
      <c r="BI253" s="190"/>
      <c r="BJ253" s="190"/>
      <c r="BK253" s="190"/>
      <c r="BL253" s="190"/>
      <c r="BM253" s="190"/>
      <c r="BN253" s="190"/>
      <c r="BO253" s="190"/>
      <c r="BP253" s="190"/>
      <c r="BQ253" s="190"/>
      <c r="BR253" s="190"/>
      <c r="BS253" s="190"/>
      <c r="BT253" s="190"/>
      <c r="BU253" s="190"/>
      <c r="BV253" s="190"/>
      <c r="BW253" s="190"/>
      <c r="BX253" s="190"/>
      <c r="BY253" s="190"/>
      <c r="BZ253" s="190"/>
      <c r="CA253" s="190"/>
      <c r="CB253" s="190"/>
      <c r="CC253" s="190"/>
      <c r="CD253" s="190"/>
      <c r="CE253" s="190"/>
      <c r="CF253" s="190"/>
      <c r="CG253" s="190"/>
      <c r="CH253" s="190"/>
      <c r="CI253" s="190"/>
      <c r="CJ253" s="190"/>
      <c r="CK253" s="190"/>
      <c r="CL253" s="190"/>
      <c r="CM253" s="190"/>
      <c r="CN253" s="190"/>
      <c r="CO253" s="190"/>
      <c r="CP253" s="190"/>
      <c r="CQ253" s="190"/>
      <c r="CR253" s="190"/>
      <c r="CS253" s="190"/>
      <c r="CT253" s="190"/>
      <c r="CU253" s="190"/>
      <c r="CV253" s="190"/>
      <c r="CW253" s="190"/>
      <c r="CX253" s="190"/>
      <c r="CY253" s="190"/>
      <c r="CZ253" s="190"/>
      <c r="DA253" s="190"/>
      <c r="DB253" s="190"/>
      <c r="DC253" s="190"/>
      <c r="DD253" s="190"/>
      <c r="DE253" s="190"/>
      <c r="DF253" s="190"/>
      <c r="DG253" s="190"/>
      <c r="DH253" s="190"/>
      <c r="DI253" s="190"/>
      <c r="DJ253" s="190"/>
      <c r="DK253" s="190"/>
      <c r="DL253" s="190"/>
      <c r="DM253" s="190"/>
      <c r="DN253" s="190"/>
      <c r="DO253" s="190"/>
      <c r="DP253" s="190"/>
      <c r="DQ253" s="190"/>
      <c r="DR253" s="190"/>
      <c r="DS253" s="190"/>
      <c r="DT253" s="190"/>
      <c r="DU253" s="190"/>
      <c r="DV253" s="190"/>
      <c r="DW253" s="190"/>
      <c r="DX253" s="190"/>
      <c r="DY253" s="190"/>
      <c r="DZ253" s="190"/>
      <c r="EA253" s="190"/>
      <c r="EB253" s="190"/>
      <c r="EC253" s="190"/>
      <c r="ED253" s="190"/>
      <c r="EE253" s="190"/>
      <c r="EF253" s="190"/>
      <c r="EG253" s="190"/>
      <c r="EH253" s="190"/>
      <c r="EI253" s="190"/>
      <c r="EJ253" s="190"/>
      <c r="EK253" s="190"/>
      <c r="EL253" s="190"/>
      <c r="EM253" s="190"/>
      <c r="EN253" s="190"/>
      <c r="EO253" s="190"/>
      <c r="EP253" s="190"/>
      <c r="EQ253" s="190"/>
      <c r="ER253" s="190"/>
      <c r="ES253" s="190"/>
      <c r="ET253" s="190"/>
      <c r="EU253" s="190"/>
      <c r="EV253" s="190"/>
      <c r="EW253" s="190"/>
      <c r="EX253" s="190"/>
      <c r="EY253" s="190"/>
      <c r="EZ253" s="190"/>
      <c r="FA253" s="190"/>
      <c r="FB253" s="190"/>
      <c r="FC253" s="190"/>
      <c r="FD253" s="190"/>
      <c r="FE253" s="190"/>
      <c r="FF253" s="190"/>
      <c r="FG253" s="190"/>
      <c r="FH253" s="190"/>
      <c r="FI253" s="190"/>
      <c r="FJ253" s="190"/>
      <c r="FK253" s="190"/>
      <c r="FL253" s="190"/>
      <c r="FM253" s="190"/>
      <c r="FN253" s="190"/>
      <c r="FO253" s="190"/>
      <c r="FP253" s="190"/>
      <c r="FQ253" s="190"/>
      <c r="FR253" s="190"/>
      <c r="FS253" s="190"/>
      <c r="FT253" s="190"/>
      <c r="FU253" s="190"/>
      <c r="FV253" s="190"/>
      <c r="FW253" s="190"/>
      <c r="FX253" s="190"/>
      <c r="FY253" s="190"/>
      <c r="FZ253" s="190"/>
      <c r="GA253" s="190"/>
      <c r="GB253" s="190"/>
      <c r="GC253" s="190"/>
      <c r="GD253" s="190"/>
      <c r="GE253" s="190"/>
      <c r="GF253" s="190"/>
      <c r="GG253" s="190"/>
      <c r="GH253" s="190"/>
      <c r="GI253" s="190"/>
      <c r="GJ253" s="190"/>
      <c r="GK253" s="190"/>
      <c r="GL253" s="190"/>
      <c r="GM253" s="190"/>
      <c r="GN253" s="190"/>
      <c r="GO253" s="190"/>
      <c r="GP253" s="190"/>
      <c r="GQ253" s="190"/>
      <c r="GR253" s="190"/>
      <c r="GS253" s="190"/>
      <c r="GT253" s="190"/>
      <c r="GU253" s="190"/>
      <c r="GV253" s="190"/>
      <c r="GW253" s="190"/>
      <c r="GX253" s="190"/>
      <c r="GY253" s="190"/>
      <c r="GZ253" s="190"/>
      <c r="HA253" s="190"/>
      <c r="HB253" s="190"/>
      <c r="HC253" s="190"/>
      <c r="HD253" s="190"/>
      <c r="HE253" s="190"/>
      <c r="HF253" s="190"/>
      <c r="HG253" s="190"/>
      <c r="HH253" s="190"/>
      <c r="HI253" s="190"/>
      <c r="HJ253" s="190"/>
      <c r="HK253" s="190"/>
      <c r="HL253" s="190"/>
      <c r="HM253" s="190"/>
      <c r="HN253" s="190"/>
      <c r="HO253" s="190"/>
      <c r="HP253" s="190"/>
      <c r="HQ253" s="190"/>
      <c r="HR253" s="190"/>
      <c r="HS253" s="190"/>
      <c r="HT253" s="190"/>
      <c r="HU253" s="190"/>
      <c r="HV253" s="190"/>
      <c r="HW253" s="190"/>
      <c r="HX253" s="190"/>
      <c r="HY253" s="190"/>
      <c r="HZ253" s="190"/>
      <c r="IA253" s="190"/>
      <c r="IB253" s="190"/>
      <c r="IC253" s="190"/>
      <c r="ID253" s="190"/>
      <c r="IE253" s="190"/>
      <c r="IF253" s="190"/>
      <c r="IG253" s="190"/>
      <c r="IH253" s="190"/>
      <c r="II253" s="190"/>
      <c r="IJ253" s="190"/>
      <c r="IK253" s="190"/>
      <c r="IL253" s="190"/>
      <c r="IM253" s="190"/>
      <c r="IN253" s="190"/>
      <c r="IO253" s="190"/>
      <c r="IP253" s="190"/>
      <c r="IQ253" s="190"/>
    </row>
    <row r="254" s="73" customFormat="1" ht="38.25" outlineLevel="1" spans="1:251">
      <c r="A254" s="175"/>
      <c r="B254" s="145"/>
      <c r="C254" s="98"/>
      <c r="D254" s="242"/>
      <c r="E254" s="98"/>
      <c r="F254" s="98"/>
      <c r="G254" s="98"/>
      <c r="H254" s="185" t="s">
        <v>706</v>
      </c>
      <c r="I254" s="98">
        <v>40</v>
      </c>
      <c r="J254" s="98">
        <v>8</v>
      </c>
      <c r="K254" s="98">
        <v>1</v>
      </c>
      <c r="L254" s="98">
        <v>0</v>
      </c>
      <c r="M254" s="98"/>
      <c r="N254" s="98" t="s">
        <v>688</v>
      </c>
      <c r="O254" s="98">
        <v>0</v>
      </c>
      <c r="P254" s="98">
        <v>255</v>
      </c>
      <c r="Q254" s="98" t="s">
        <v>154</v>
      </c>
      <c r="R254" s="232" t="s">
        <v>707</v>
      </c>
      <c r="S254" s="186" t="s">
        <v>708</v>
      </c>
      <c r="T254" s="98" t="s">
        <v>27</v>
      </c>
      <c r="U254" s="98" t="s">
        <v>91</v>
      </c>
      <c r="V254" s="191"/>
      <c r="W254" s="190"/>
      <c r="X254" s="190"/>
      <c r="Y254" s="190"/>
      <c r="Z254" s="190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  <c r="BB254" s="190"/>
      <c r="BC254" s="190"/>
      <c r="BD254" s="190"/>
      <c r="BE254" s="190"/>
      <c r="BF254" s="190"/>
      <c r="BG254" s="190"/>
      <c r="BH254" s="190"/>
      <c r="BI254" s="190"/>
      <c r="BJ254" s="190"/>
      <c r="BK254" s="190"/>
      <c r="BL254" s="190"/>
      <c r="BM254" s="190"/>
      <c r="BN254" s="190"/>
      <c r="BO254" s="190"/>
      <c r="BP254" s="190"/>
      <c r="BQ254" s="190"/>
      <c r="BR254" s="190"/>
      <c r="BS254" s="190"/>
      <c r="BT254" s="190"/>
      <c r="BU254" s="190"/>
      <c r="BV254" s="190"/>
      <c r="BW254" s="190"/>
      <c r="BX254" s="190"/>
      <c r="BY254" s="190"/>
      <c r="BZ254" s="190"/>
      <c r="CA254" s="190"/>
      <c r="CB254" s="190"/>
      <c r="CC254" s="190"/>
      <c r="CD254" s="190"/>
      <c r="CE254" s="190"/>
      <c r="CF254" s="190"/>
      <c r="CG254" s="190"/>
      <c r="CH254" s="190"/>
      <c r="CI254" s="190"/>
      <c r="CJ254" s="190"/>
      <c r="CK254" s="190"/>
      <c r="CL254" s="190"/>
      <c r="CM254" s="190"/>
      <c r="CN254" s="190"/>
      <c r="CO254" s="190"/>
      <c r="CP254" s="190"/>
      <c r="CQ254" s="190"/>
      <c r="CR254" s="190"/>
      <c r="CS254" s="190"/>
      <c r="CT254" s="190"/>
      <c r="CU254" s="190"/>
      <c r="CV254" s="190"/>
      <c r="CW254" s="190"/>
      <c r="CX254" s="190"/>
      <c r="CY254" s="190"/>
      <c r="CZ254" s="190"/>
      <c r="DA254" s="190"/>
      <c r="DB254" s="190"/>
      <c r="DC254" s="190"/>
      <c r="DD254" s="190"/>
      <c r="DE254" s="190"/>
      <c r="DF254" s="190"/>
      <c r="DG254" s="190"/>
      <c r="DH254" s="190"/>
      <c r="DI254" s="190"/>
      <c r="DJ254" s="190"/>
      <c r="DK254" s="190"/>
      <c r="DL254" s="190"/>
      <c r="DM254" s="190"/>
      <c r="DN254" s="190"/>
      <c r="DO254" s="190"/>
      <c r="DP254" s="190"/>
      <c r="DQ254" s="190"/>
      <c r="DR254" s="190"/>
      <c r="DS254" s="190"/>
      <c r="DT254" s="190"/>
      <c r="DU254" s="190"/>
      <c r="DV254" s="190"/>
      <c r="DW254" s="190"/>
      <c r="DX254" s="190"/>
      <c r="DY254" s="190"/>
      <c r="DZ254" s="190"/>
      <c r="EA254" s="190"/>
      <c r="EB254" s="190"/>
      <c r="EC254" s="190"/>
      <c r="ED254" s="190"/>
      <c r="EE254" s="190"/>
      <c r="EF254" s="190"/>
      <c r="EG254" s="190"/>
      <c r="EH254" s="190"/>
      <c r="EI254" s="190"/>
      <c r="EJ254" s="190"/>
      <c r="EK254" s="190"/>
      <c r="EL254" s="190"/>
      <c r="EM254" s="190"/>
      <c r="EN254" s="190"/>
      <c r="EO254" s="190"/>
      <c r="EP254" s="190"/>
      <c r="EQ254" s="190"/>
      <c r="ER254" s="190"/>
      <c r="ES254" s="190"/>
      <c r="ET254" s="190"/>
      <c r="EU254" s="190"/>
      <c r="EV254" s="190"/>
      <c r="EW254" s="190"/>
      <c r="EX254" s="190"/>
      <c r="EY254" s="190"/>
      <c r="EZ254" s="190"/>
      <c r="FA254" s="190"/>
      <c r="FB254" s="190"/>
      <c r="FC254" s="190"/>
      <c r="FD254" s="190"/>
      <c r="FE254" s="190"/>
      <c r="FF254" s="190"/>
      <c r="FG254" s="190"/>
      <c r="FH254" s="190"/>
      <c r="FI254" s="190"/>
      <c r="FJ254" s="190"/>
      <c r="FK254" s="190"/>
      <c r="FL254" s="190"/>
      <c r="FM254" s="190"/>
      <c r="FN254" s="190"/>
      <c r="FO254" s="190"/>
      <c r="FP254" s="190"/>
      <c r="FQ254" s="190"/>
      <c r="FR254" s="190"/>
      <c r="FS254" s="190"/>
      <c r="FT254" s="190"/>
      <c r="FU254" s="190"/>
      <c r="FV254" s="190"/>
      <c r="FW254" s="190"/>
      <c r="FX254" s="190"/>
      <c r="FY254" s="190"/>
      <c r="FZ254" s="190"/>
      <c r="GA254" s="190"/>
      <c r="GB254" s="190"/>
      <c r="GC254" s="190"/>
      <c r="GD254" s="190"/>
      <c r="GE254" s="190"/>
      <c r="GF254" s="190"/>
      <c r="GG254" s="190"/>
      <c r="GH254" s="190"/>
      <c r="GI254" s="190"/>
      <c r="GJ254" s="190"/>
      <c r="GK254" s="190"/>
      <c r="GL254" s="190"/>
      <c r="GM254" s="190"/>
      <c r="GN254" s="190"/>
      <c r="GO254" s="190"/>
      <c r="GP254" s="190"/>
      <c r="GQ254" s="190"/>
      <c r="GR254" s="190"/>
      <c r="GS254" s="190"/>
      <c r="GT254" s="190"/>
      <c r="GU254" s="190"/>
      <c r="GV254" s="190"/>
      <c r="GW254" s="190"/>
      <c r="GX254" s="190"/>
      <c r="GY254" s="190"/>
      <c r="GZ254" s="190"/>
      <c r="HA254" s="190"/>
      <c r="HB254" s="190"/>
      <c r="HC254" s="190"/>
      <c r="HD254" s="190"/>
      <c r="HE254" s="190"/>
      <c r="HF254" s="190"/>
      <c r="HG254" s="190"/>
      <c r="HH254" s="190"/>
      <c r="HI254" s="190"/>
      <c r="HJ254" s="190"/>
      <c r="HK254" s="190"/>
      <c r="HL254" s="190"/>
      <c r="HM254" s="190"/>
      <c r="HN254" s="190"/>
      <c r="HO254" s="190"/>
      <c r="HP254" s="190"/>
      <c r="HQ254" s="190"/>
      <c r="HR254" s="190"/>
      <c r="HS254" s="190"/>
      <c r="HT254" s="190"/>
      <c r="HU254" s="190"/>
      <c r="HV254" s="190"/>
      <c r="HW254" s="190"/>
      <c r="HX254" s="190"/>
      <c r="HY254" s="190"/>
      <c r="HZ254" s="190"/>
      <c r="IA254" s="190"/>
      <c r="IB254" s="190"/>
      <c r="IC254" s="190"/>
      <c r="ID254" s="190"/>
      <c r="IE254" s="190"/>
      <c r="IF254" s="190"/>
      <c r="IG254" s="190"/>
      <c r="IH254" s="190"/>
      <c r="II254" s="190"/>
      <c r="IJ254" s="190"/>
      <c r="IK254" s="190"/>
      <c r="IL254" s="190"/>
      <c r="IM254" s="190"/>
      <c r="IN254" s="190"/>
      <c r="IO254" s="190"/>
      <c r="IP254" s="190"/>
      <c r="IQ254" s="190"/>
    </row>
    <row r="255" s="73" customFormat="1" ht="15" outlineLevel="1" spans="1:251">
      <c r="A255" s="176"/>
      <c r="B255" s="145"/>
      <c r="C255" s="98"/>
      <c r="D255" s="242"/>
      <c r="E255" s="98"/>
      <c r="F255" s="98"/>
      <c r="G255" s="98"/>
      <c r="H255" s="185" t="s">
        <v>709</v>
      </c>
      <c r="I255" s="98">
        <v>48</v>
      </c>
      <c r="J255" s="98">
        <v>8</v>
      </c>
      <c r="K255" s="98">
        <v>0.5</v>
      </c>
      <c r="L255" s="98">
        <v>0</v>
      </c>
      <c r="M255" s="98"/>
      <c r="N255" s="98" t="s">
        <v>271</v>
      </c>
      <c r="O255" s="98">
        <v>0</v>
      </c>
      <c r="P255" s="98">
        <v>100</v>
      </c>
      <c r="Q255" s="98" t="s">
        <v>154</v>
      </c>
      <c r="R255" s="232" t="s">
        <v>710</v>
      </c>
      <c r="S255" s="186"/>
      <c r="T255" s="98" t="s">
        <v>27</v>
      </c>
      <c r="U255" s="98" t="s">
        <v>91</v>
      </c>
      <c r="V255" s="192"/>
      <c r="W255" s="190"/>
      <c r="X255" s="190"/>
      <c r="Y255" s="190"/>
      <c r="Z255" s="190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AU255" s="190"/>
      <c r="AV255" s="190"/>
      <c r="AW255" s="190"/>
      <c r="AX255" s="190"/>
      <c r="AY255" s="190"/>
      <c r="AZ255" s="190"/>
      <c r="BA255" s="190"/>
      <c r="BB255" s="190"/>
      <c r="BC255" s="190"/>
      <c r="BD255" s="190"/>
      <c r="BE255" s="190"/>
      <c r="BF255" s="190"/>
      <c r="BG255" s="190"/>
      <c r="BH255" s="190"/>
      <c r="BI255" s="190"/>
      <c r="BJ255" s="190"/>
      <c r="BK255" s="190"/>
      <c r="BL255" s="190"/>
      <c r="BM255" s="190"/>
      <c r="BN255" s="190"/>
      <c r="BO255" s="190"/>
      <c r="BP255" s="190"/>
      <c r="BQ255" s="190"/>
      <c r="BR255" s="190"/>
      <c r="BS255" s="190"/>
      <c r="BT255" s="190"/>
      <c r="BU255" s="190"/>
      <c r="BV255" s="190"/>
      <c r="BW255" s="190"/>
      <c r="BX255" s="190"/>
      <c r="BY255" s="190"/>
      <c r="BZ255" s="190"/>
      <c r="CA255" s="190"/>
      <c r="CB255" s="190"/>
      <c r="CC255" s="190"/>
      <c r="CD255" s="190"/>
      <c r="CE255" s="190"/>
      <c r="CF255" s="190"/>
      <c r="CG255" s="190"/>
      <c r="CH255" s="190"/>
      <c r="CI255" s="190"/>
      <c r="CJ255" s="190"/>
      <c r="CK255" s="190"/>
      <c r="CL255" s="190"/>
      <c r="CM255" s="190"/>
      <c r="CN255" s="190"/>
      <c r="CO255" s="190"/>
      <c r="CP255" s="190"/>
      <c r="CQ255" s="190"/>
      <c r="CR255" s="190"/>
      <c r="CS255" s="190"/>
      <c r="CT255" s="190"/>
      <c r="CU255" s="190"/>
      <c r="CV255" s="190"/>
      <c r="CW255" s="190"/>
      <c r="CX255" s="190"/>
      <c r="CY255" s="190"/>
      <c r="CZ255" s="190"/>
      <c r="DA255" s="190"/>
      <c r="DB255" s="190"/>
      <c r="DC255" s="190"/>
      <c r="DD255" s="190"/>
      <c r="DE255" s="190"/>
      <c r="DF255" s="190"/>
      <c r="DG255" s="190"/>
      <c r="DH255" s="190"/>
      <c r="DI255" s="190"/>
      <c r="DJ255" s="190"/>
      <c r="DK255" s="190"/>
      <c r="DL255" s="190"/>
      <c r="DM255" s="190"/>
      <c r="DN255" s="190"/>
      <c r="DO255" s="190"/>
      <c r="DP255" s="190"/>
      <c r="DQ255" s="190"/>
      <c r="DR255" s="190"/>
      <c r="DS255" s="190"/>
      <c r="DT255" s="190"/>
      <c r="DU255" s="190"/>
      <c r="DV255" s="190"/>
      <c r="DW255" s="190"/>
      <c r="DX255" s="190"/>
      <c r="DY255" s="190"/>
      <c r="DZ255" s="190"/>
      <c r="EA255" s="190"/>
      <c r="EB255" s="190"/>
      <c r="EC255" s="190"/>
      <c r="ED255" s="190"/>
      <c r="EE255" s="190"/>
      <c r="EF255" s="190"/>
      <c r="EG255" s="190"/>
      <c r="EH255" s="190"/>
      <c r="EI255" s="190"/>
      <c r="EJ255" s="190"/>
      <c r="EK255" s="190"/>
      <c r="EL255" s="190"/>
      <c r="EM255" s="190"/>
      <c r="EN255" s="190"/>
      <c r="EO255" s="190"/>
      <c r="EP255" s="190"/>
      <c r="EQ255" s="190"/>
      <c r="ER255" s="190"/>
      <c r="ES255" s="190"/>
      <c r="ET255" s="190"/>
      <c r="EU255" s="190"/>
      <c r="EV255" s="190"/>
      <c r="EW255" s="190"/>
      <c r="EX255" s="190"/>
      <c r="EY255" s="190"/>
      <c r="EZ255" s="190"/>
      <c r="FA255" s="190"/>
      <c r="FB255" s="190"/>
      <c r="FC255" s="190"/>
      <c r="FD255" s="190"/>
      <c r="FE255" s="190"/>
      <c r="FF255" s="190"/>
      <c r="FG255" s="190"/>
      <c r="FH255" s="190"/>
      <c r="FI255" s="190"/>
      <c r="FJ255" s="190"/>
      <c r="FK255" s="190"/>
      <c r="FL255" s="190"/>
      <c r="FM255" s="190"/>
      <c r="FN255" s="190"/>
      <c r="FO255" s="190"/>
      <c r="FP255" s="190"/>
      <c r="FQ255" s="190"/>
      <c r="FR255" s="190"/>
      <c r="FS255" s="190"/>
      <c r="FT255" s="190"/>
      <c r="FU255" s="190"/>
      <c r="FV255" s="190"/>
      <c r="FW255" s="190"/>
      <c r="FX255" s="190"/>
      <c r="FY255" s="190"/>
      <c r="FZ255" s="190"/>
      <c r="GA255" s="190"/>
      <c r="GB255" s="190"/>
      <c r="GC255" s="190"/>
      <c r="GD255" s="190"/>
      <c r="GE255" s="190"/>
      <c r="GF255" s="190"/>
      <c r="GG255" s="190"/>
      <c r="GH255" s="190"/>
      <c r="GI255" s="190"/>
      <c r="GJ255" s="190"/>
      <c r="GK255" s="190"/>
      <c r="GL255" s="190"/>
      <c r="GM255" s="190"/>
      <c r="GN255" s="190"/>
      <c r="GO255" s="190"/>
      <c r="GP255" s="190"/>
      <c r="GQ255" s="190"/>
      <c r="GR255" s="190"/>
      <c r="GS255" s="190"/>
      <c r="GT255" s="190"/>
      <c r="GU255" s="190"/>
      <c r="GV255" s="190"/>
      <c r="GW255" s="190"/>
      <c r="GX255" s="190"/>
      <c r="GY255" s="190"/>
      <c r="GZ255" s="190"/>
      <c r="HA255" s="190"/>
      <c r="HB255" s="190"/>
      <c r="HC255" s="190"/>
      <c r="HD255" s="190"/>
      <c r="HE255" s="190"/>
      <c r="HF255" s="190"/>
      <c r="HG255" s="190"/>
      <c r="HH255" s="190"/>
      <c r="HI255" s="190"/>
      <c r="HJ255" s="190"/>
      <c r="HK255" s="190"/>
      <c r="HL255" s="190"/>
      <c r="HM255" s="190"/>
      <c r="HN255" s="190"/>
      <c r="HO255" s="190"/>
      <c r="HP255" s="190"/>
      <c r="HQ255" s="190"/>
      <c r="HR255" s="190"/>
      <c r="HS255" s="190"/>
      <c r="HT255" s="190"/>
      <c r="HU255" s="190"/>
      <c r="HV255" s="190"/>
      <c r="HW255" s="190"/>
      <c r="HX255" s="190"/>
      <c r="HY255" s="190"/>
      <c r="HZ255" s="190"/>
      <c r="IA255" s="190"/>
      <c r="IB255" s="190"/>
      <c r="IC255" s="190"/>
      <c r="ID255" s="190"/>
      <c r="IE255" s="190"/>
      <c r="IF255" s="190"/>
      <c r="IG255" s="190"/>
      <c r="IH255" s="190"/>
      <c r="II255" s="190"/>
      <c r="IJ255" s="190"/>
      <c r="IK255" s="190"/>
      <c r="IL255" s="190"/>
      <c r="IM255" s="190"/>
      <c r="IN255" s="190"/>
      <c r="IO255" s="190"/>
      <c r="IP255" s="190"/>
      <c r="IQ255" s="190"/>
    </row>
    <row r="256" s="2" customFormat="1" ht="15" spans="1:23">
      <c r="A256" s="107" t="s">
        <v>711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07"/>
      <c r="W256" s="193"/>
    </row>
    <row r="257" s="2" customFormat="1" ht="15" outlineLevel="1" spans="1:253">
      <c r="A257" s="194">
        <v>25</v>
      </c>
      <c r="B257" s="82" t="s">
        <v>711</v>
      </c>
      <c r="C257" s="195" t="s">
        <v>111</v>
      </c>
      <c r="D257" s="246" t="s">
        <v>113</v>
      </c>
      <c r="E257" s="196">
        <v>8</v>
      </c>
      <c r="F257" s="196" t="s">
        <v>6</v>
      </c>
      <c r="G257" s="196">
        <v>500</v>
      </c>
      <c r="H257" s="198" t="s">
        <v>712</v>
      </c>
      <c r="I257" s="196">
        <v>0</v>
      </c>
      <c r="J257" s="196">
        <v>8</v>
      </c>
      <c r="K257" s="196">
        <v>1</v>
      </c>
      <c r="L257" s="196">
        <v>0</v>
      </c>
      <c r="M257" s="196"/>
      <c r="N257" s="196"/>
      <c r="O257" s="196">
        <v>0</v>
      </c>
      <c r="P257" s="196">
        <v>5</v>
      </c>
      <c r="Q257" s="196" t="s">
        <v>154</v>
      </c>
      <c r="R257" s="247" t="s">
        <v>713</v>
      </c>
      <c r="S257" s="199" t="s">
        <v>714</v>
      </c>
      <c r="T257" s="196" t="s">
        <v>27</v>
      </c>
      <c r="U257" s="196" t="s">
        <v>22</v>
      </c>
      <c r="V257" s="201" t="s">
        <v>114</v>
      </c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</row>
    <row r="258" s="2" customFormat="1" ht="15" outlineLevel="1" spans="1:253">
      <c r="A258" s="197"/>
      <c r="B258" s="82"/>
      <c r="C258" s="195"/>
      <c r="D258" s="246"/>
      <c r="E258" s="196"/>
      <c r="F258" s="196"/>
      <c r="G258" s="196"/>
      <c r="H258" s="198" t="s">
        <v>715</v>
      </c>
      <c r="I258" s="196">
        <v>8</v>
      </c>
      <c r="J258" s="196">
        <v>8</v>
      </c>
      <c r="K258" s="196">
        <v>1</v>
      </c>
      <c r="L258" s="196">
        <v>0</v>
      </c>
      <c r="M258" s="196"/>
      <c r="N258" s="196"/>
      <c r="O258" s="196">
        <v>0</v>
      </c>
      <c r="P258" s="196">
        <v>5</v>
      </c>
      <c r="Q258" s="196" t="s">
        <v>154</v>
      </c>
      <c r="R258" s="247" t="s">
        <v>716</v>
      </c>
      <c r="S258" s="199" t="s">
        <v>714</v>
      </c>
      <c r="T258" s="196" t="s">
        <v>27</v>
      </c>
      <c r="U258" s="196" t="s">
        <v>22</v>
      </c>
      <c r="V258" s="202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</row>
    <row r="259" s="2" customFormat="1" ht="25.5" outlineLevel="1" spans="1:253">
      <c r="A259" s="197"/>
      <c r="B259" s="82"/>
      <c r="C259" s="195"/>
      <c r="D259" s="246"/>
      <c r="E259" s="196"/>
      <c r="F259" s="196"/>
      <c r="G259" s="196"/>
      <c r="H259" s="198" t="s">
        <v>717</v>
      </c>
      <c r="I259" s="196">
        <v>16</v>
      </c>
      <c r="J259" s="196">
        <v>8</v>
      </c>
      <c r="K259" s="196">
        <v>1</v>
      </c>
      <c r="L259" s="196">
        <v>0</v>
      </c>
      <c r="M259" s="196"/>
      <c r="N259" s="196"/>
      <c r="O259" s="196">
        <v>0</v>
      </c>
      <c r="P259" s="196">
        <v>5</v>
      </c>
      <c r="Q259" s="196" t="s">
        <v>154</v>
      </c>
      <c r="R259" s="247" t="s">
        <v>718</v>
      </c>
      <c r="S259" s="199" t="s">
        <v>719</v>
      </c>
      <c r="T259" s="196" t="s">
        <v>27</v>
      </c>
      <c r="U259" s="196" t="s">
        <v>22</v>
      </c>
      <c r="V259" s="202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</row>
    <row r="260" s="2" customFormat="1" ht="25.5" outlineLevel="1" spans="1:253">
      <c r="A260" s="197"/>
      <c r="B260" s="82"/>
      <c r="C260" s="195"/>
      <c r="D260" s="246"/>
      <c r="E260" s="196"/>
      <c r="F260" s="196"/>
      <c r="G260" s="196"/>
      <c r="H260" s="198" t="s">
        <v>720</v>
      </c>
      <c r="I260" s="196">
        <v>24</v>
      </c>
      <c r="J260" s="196">
        <v>8</v>
      </c>
      <c r="K260" s="196">
        <v>1</v>
      </c>
      <c r="L260" s="196">
        <v>0</v>
      </c>
      <c r="M260" s="196"/>
      <c r="N260" s="196"/>
      <c r="O260" s="196">
        <v>0</v>
      </c>
      <c r="P260" s="196">
        <v>255</v>
      </c>
      <c r="Q260" s="196" t="s">
        <v>154</v>
      </c>
      <c r="R260" s="247" t="s">
        <v>721</v>
      </c>
      <c r="S260" s="199"/>
      <c r="T260" s="196" t="s">
        <v>27</v>
      </c>
      <c r="U260" s="196" t="s">
        <v>22</v>
      </c>
      <c r="V260" s="202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</row>
    <row r="261" s="2" customFormat="1" ht="15" outlineLevel="1" spans="1:253">
      <c r="A261" s="197"/>
      <c r="B261" s="82"/>
      <c r="C261" s="195"/>
      <c r="D261" s="246"/>
      <c r="E261" s="196"/>
      <c r="F261" s="196"/>
      <c r="G261" s="196"/>
      <c r="H261" s="198" t="s">
        <v>722</v>
      </c>
      <c r="I261" s="196">
        <v>32</v>
      </c>
      <c r="J261" s="196">
        <v>16</v>
      </c>
      <c r="K261" s="196">
        <v>1</v>
      </c>
      <c r="L261" s="196">
        <v>0</v>
      </c>
      <c r="M261" s="196"/>
      <c r="N261" s="196"/>
      <c r="O261" s="196">
        <v>0</v>
      </c>
      <c r="P261" s="196">
        <v>65535</v>
      </c>
      <c r="Q261" s="196" t="s">
        <v>154</v>
      </c>
      <c r="R261" s="248" t="s">
        <v>723</v>
      </c>
      <c r="S261" s="200" t="s">
        <v>724</v>
      </c>
      <c r="T261" s="196" t="s">
        <v>27</v>
      </c>
      <c r="U261" s="196" t="s">
        <v>22</v>
      </c>
      <c r="V261" s="202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</row>
    <row r="262" s="2" customFormat="1" ht="15" outlineLevel="1" spans="1:253">
      <c r="A262" s="197"/>
      <c r="B262" s="82"/>
      <c r="C262" s="195"/>
      <c r="D262" s="246"/>
      <c r="E262" s="196"/>
      <c r="F262" s="196"/>
      <c r="G262" s="196"/>
      <c r="H262" s="198" t="s">
        <v>725</v>
      </c>
      <c r="I262" s="196">
        <v>48</v>
      </c>
      <c r="J262" s="196">
        <v>8</v>
      </c>
      <c r="K262" s="196">
        <v>1</v>
      </c>
      <c r="L262" s="196">
        <v>0</v>
      </c>
      <c r="M262" s="196"/>
      <c r="N262" s="196"/>
      <c r="O262" s="196">
        <v>0</v>
      </c>
      <c r="P262" s="196">
        <v>255</v>
      </c>
      <c r="Q262" s="196" t="s">
        <v>154</v>
      </c>
      <c r="R262" s="248" t="s">
        <v>726</v>
      </c>
      <c r="S262" s="200" t="s">
        <v>727</v>
      </c>
      <c r="T262" s="196" t="s">
        <v>27</v>
      </c>
      <c r="U262" s="196" t="s">
        <v>22</v>
      </c>
      <c r="V262" s="203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</row>
  </sheetData>
  <autoFilter ref="A1:V262">
    <extLst/>
  </autoFilter>
  <mergeCells count="184">
    <mergeCell ref="A63:V63"/>
    <mergeCell ref="A139:V139"/>
    <mergeCell ref="A214:V214"/>
    <mergeCell ref="A225:V225"/>
    <mergeCell ref="A242:V242"/>
    <mergeCell ref="A256:V256"/>
    <mergeCell ref="A3:A8"/>
    <mergeCell ref="A9:A10"/>
    <mergeCell ref="A12:A37"/>
    <mergeCell ref="A38:A41"/>
    <mergeCell ref="A43:A46"/>
    <mergeCell ref="A47:A51"/>
    <mergeCell ref="A52:A55"/>
    <mergeCell ref="A56:A60"/>
    <mergeCell ref="A61:A62"/>
    <mergeCell ref="A64:A82"/>
    <mergeCell ref="A84:A86"/>
    <mergeCell ref="A88:A93"/>
    <mergeCell ref="A94:A99"/>
    <mergeCell ref="A101:A111"/>
    <mergeCell ref="A112:A121"/>
    <mergeCell ref="A123:A128"/>
    <mergeCell ref="A130:A138"/>
    <mergeCell ref="A140:A203"/>
    <mergeCell ref="A204:A213"/>
    <mergeCell ref="A215:A224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B52:B55"/>
    <mergeCell ref="B56:B60"/>
    <mergeCell ref="B61:B62"/>
    <mergeCell ref="B64:B82"/>
    <mergeCell ref="B84:B86"/>
    <mergeCell ref="B88:B93"/>
    <mergeCell ref="B94:B99"/>
    <mergeCell ref="B101:B111"/>
    <mergeCell ref="B112:B121"/>
    <mergeCell ref="B123:B128"/>
    <mergeCell ref="B130:B138"/>
    <mergeCell ref="B140:B203"/>
    <mergeCell ref="B204:B213"/>
    <mergeCell ref="B215:B224"/>
    <mergeCell ref="B226:B241"/>
    <mergeCell ref="B243:B249"/>
    <mergeCell ref="B250:B255"/>
    <mergeCell ref="B257:B262"/>
    <mergeCell ref="C3:C8"/>
    <mergeCell ref="C9:C10"/>
    <mergeCell ref="C12:C37"/>
    <mergeCell ref="C38:C41"/>
    <mergeCell ref="C43:C46"/>
    <mergeCell ref="C47:C51"/>
    <mergeCell ref="C52:C55"/>
    <mergeCell ref="C56:C60"/>
    <mergeCell ref="C61:C62"/>
    <mergeCell ref="C64:C82"/>
    <mergeCell ref="C84:C86"/>
    <mergeCell ref="C88:C93"/>
    <mergeCell ref="C94:C99"/>
    <mergeCell ref="C101:C111"/>
    <mergeCell ref="C112:C121"/>
    <mergeCell ref="C123:C128"/>
    <mergeCell ref="C130:C138"/>
    <mergeCell ref="C140:C203"/>
    <mergeCell ref="C204:C213"/>
    <mergeCell ref="C215:C224"/>
    <mergeCell ref="C226:C241"/>
    <mergeCell ref="C243:C249"/>
    <mergeCell ref="C250:C255"/>
    <mergeCell ref="C257:C262"/>
    <mergeCell ref="D3:D8"/>
    <mergeCell ref="D9:D10"/>
    <mergeCell ref="D12:D37"/>
    <mergeCell ref="D38:D41"/>
    <mergeCell ref="D43:D46"/>
    <mergeCell ref="D47:D51"/>
    <mergeCell ref="D52:D55"/>
    <mergeCell ref="D56:D60"/>
    <mergeCell ref="D61:D62"/>
    <mergeCell ref="D64:D82"/>
    <mergeCell ref="D84:D86"/>
    <mergeCell ref="D88:D93"/>
    <mergeCell ref="D94:D99"/>
    <mergeCell ref="D101:D111"/>
    <mergeCell ref="D112:D121"/>
    <mergeCell ref="D123:D128"/>
    <mergeCell ref="D130:D138"/>
    <mergeCell ref="D140:D203"/>
    <mergeCell ref="D204:D213"/>
    <mergeCell ref="D215:D224"/>
    <mergeCell ref="D226:D241"/>
    <mergeCell ref="D243:D249"/>
    <mergeCell ref="D250:D255"/>
    <mergeCell ref="D257:D262"/>
    <mergeCell ref="E3:E8"/>
    <mergeCell ref="E9:E10"/>
    <mergeCell ref="E12:E37"/>
    <mergeCell ref="E38:E41"/>
    <mergeCell ref="E43:E46"/>
    <mergeCell ref="E47:E51"/>
    <mergeCell ref="E52:E55"/>
    <mergeCell ref="E56:E60"/>
    <mergeCell ref="E61:E62"/>
    <mergeCell ref="E64:E82"/>
    <mergeCell ref="E84:E86"/>
    <mergeCell ref="E88:E93"/>
    <mergeCell ref="E94:E99"/>
    <mergeCell ref="E101:E111"/>
    <mergeCell ref="E112:E121"/>
    <mergeCell ref="E123:E128"/>
    <mergeCell ref="E130:E138"/>
    <mergeCell ref="E140:E203"/>
    <mergeCell ref="E204:E213"/>
    <mergeCell ref="E215:E224"/>
    <mergeCell ref="E226:E241"/>
    <mergeCell ref="E243:E249"/>
    <mergeCell ref="E250:E255"/>
    <mergeCell ref="E257:E262"/>
    <mergeCell ref="F3:F8"/>
    <mergeCell ref="F9:F10"/>
    <mergeCell ref="F12:F37"/>
    <mergeCell ref="F38:F41"/>
    <mergeCell ref="F43:F46"/>
    <mergeCell ref="F47:F51"/>
    <mergeCell ref="F52:F55"/>
    <mergeCell ref="F56:F60"/>
    <mergeCell ref="F61:F62"/>
    <mergeCell ref="F64:F82"/>
    <mergeCell ref="F84:F86"/>
    <mergeCell ref="F88:F93"/>
    <mergeCell ref="F94:F99"/>
    <mergeCell ref="F101:F111"/>
    <mergeCell ref="F112:F121"/>
    <mergeCell ref="F123:F128"/>
    <mergeCell ref="F130:F138"/>
    <mergeCell ref="F140:F203"/>
    <mergeCell ref="F204:F213"/>
    <mergeCell ref="F215:F224"/>
    <mergeCell ref="F226:F241"/>
    <mergeCell ref="F243:F249"/>
    <mergeCell ref="F250:F255"/>
    <mergeCell ref="F257:F262"/>
    <mergeCell ref="G3:G8"/>
    <mergeCell ref="G9:G10"/>
    <mergeCell ref="G12:G37"/>
    <mergeCell ref="G38:G41"/>
    <mergeCell ref="G43:G46"/>
    <mergeCell ref="G47:G51"/>
    <mergeCell ref="G52:G55"/>
    <mergeCell ref="G56:G60"/>
    <mergeCell ref="G61:G62"/>
    <mergeCell ref="G64:G82"/>
    <mergeCell ref="G84:G86"/>
    <mergeCell ref="G88:G93"/>
    <mergeCell ref="G94:G99"/>
    <mergeCell ref="G101:G111"/>
    <mergeCell ref="G112:G121"/>
    <mergeCell ref="G123:G128"/>
    <mergeCell ref="G130:G138"/>
    <mergeCell ref="G140:G203"/>
    <mergeCell ref="G204:G213"/>
    <mergeCell ref="G215:G224"/>
    <mergeCell ref="G226:G241"/>
    <mergeCell ref="G243:G249"/>
    <mergeCell ref="G250:G255"/>
    <mergeCell ref="G257:G262"/>
    <mergeCell ref="T226:T234"/>
    <mergeCell ref="T235:T241"/>
    <mergeCell ref="U226:U234"/>
    <mergeCell ref="U235:U241"/>
    <mergeCell ref="V38:V41"/>
    <mergeCell ref="V101:V121"/>
    <mergeCell ref="V226:V234"/>
    <mergeCell ref="V235:V241"/>
    <mergeCell ref="V243:V255"/>
    <mergeCell ref="V257:V262"/>
  </mergeCells>
  <pageMargins left="0.25" right="0.25" top="0.75" bottom="0.75" header="0.3" footer="0.3"/>
  <pageSetup paperSize="9" scale="30" orientation="landscape"/>
  <headerFooter/>
  <rowBreaks count="5" manualBreakCount="5">
    <brk id="62" max="21" man="1"/>
    <brk id="111" max="21" man="1"/>
    <brk id="138" max="21" man="1"/>
    <brk id="214" max="21" man="1"/>
    <brk id="249" max="21" man="1"/>
  </rowBreaks>
  <colBreaks count="1" manualBreakCount="1">
    <brk id="2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H262"/>
  <sheetViews>
    <sheetView view="pageBreakPreview" zoomScale="70" zoomScaleNormal="70" zoomScaleSheetLayoutView="70" topLeftCell="B1" workbookViewId="0">
      <pane ySplit="1" topLeftCell="A13" activePane="bottomLeft" state="frozen"/>
      <selection/>
      <selection pane="bottomLeft" activeCell="M1" sqref="M1"/>
    </sheetView>
  </sheetViews>
  <sheetFormatPr defaultColWidth="9" defaultRowHeight="12.75"/>
  <cols>
    <col min="1" max="1" width="3.5" hidden="1" customWidth="1"/>
    <col min="2" max="2" width="42" customWidth="1"/>
    <col min="3" max="3" width="32.2533333333333" style="4" customWidth="1"/>
    <col min="4" max="4" width="10.7533333333333" style="74" hidden="1" customWidth="1"/>
    <col min="5" max="5" width="13" style="74" hidden="1" customWidth="1"/>
    <col min="6" max="6" width="31.3733333333333" style="75" hidden="1" customWidth="1"/>
    <col min="7" max="7" width="67.6266666666667" style="76" customWidth="1"/>
    <col min="8" max="8" width="36.5" style="77" hidden="1" customWidth="1"/>
    <col min="9" max="9" width="10.7533333333333" style="74" hidden="1" customWidth="1"/>
    <col min="10" max="10" width="13" style="74" hidden="1" customWidth="1"/>
    <col min="11" max="11" width="57.5" customWidth="1"/>
  </cols>
  <sheetData>
    <row r="1" s="2" customFormat="1" ht="64.5" hidden="1" customHeight="1" spans="1:240">
      <c r="A1" s="78" t="s">
        <v>130</v>
      </c>
      <c r="B1" s="79" t="s">
        <v>131</v>
      </c>
      <c r="C1" s="78" t="s">
        <v>132</v>
      </c>
      <c r="D1" s="78" t="s">
        <v>148</v>
      </c>
      <c r="E1" s="78" t="s">
        <v>149</v>
      </c>
      <c r="F1" s="109" t="s">
        <v>137</v>
      </c>
      <c r="G1" s="110" t="s">
        <v>146</v>
      </c>
      <c r="H1" s="78" t="s">
        <v>147</v>
      </c>
      <c r="I1" s="78" t="s">
        <v>148</v>
      </c>
      <c r="J1" s="78" t="s">
        <v>149</v>
      </c>
      <c r="K1" s="78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</row>
    <row r="2" hidden="1" spans="1:11">
      <c r="A2" s="80" t="s">
        <v>150</v>
      </c>
      <c r="B2" s="80"/>
      <c r="C2" s="80"/>
      <c r="D2" s="80"/>
      <c r="E2" s="80"/>
      <c r="F2" s="80"/>
      <c r="G2" s="111"/>
      <c r="H2" s="80"/>
      <c r="I2" s="80"/>
      <c r="J2" s="80"/>
      <c r="K2" s="80"/>
    </row>
    <row r="3" s="2" customFormat="1" ht="15" outlineLevel="1" spans="1:11">
      <c r="A3" s="81">
        <v>1</v>
      </c>
      <c r="B3" s="82" t="s">
        <v>151</v>
      </c>
      <c r="C3" s="83" t="s">
        <v>34</v>
      </c>
      <c r="D3" s="84" t="s">
        <v>27</v>
      </c>
      <c r="E3" s="84" t="s">
        <v>22</v>
      </c>
      <c r="F3" s="112" t="s">
        <v>153</v>
      </c>
      <c r="G3" s="113" t="s">
        <v>155</v>
      </c>
      <c r="H3" s="114" t="s">
        <v>156</v>
      </c>
      <c r="I3" s="84" t="s">
        <v>27</v>
      </c>
      <c r="J3" s="84" t="s">
        <v>22</v>
      </c>
      <c r="K3" s="138"/>
    </row>
    <row r="4" s="2" customFormat="1" ht="15" outlineLevel="1" spans="1:11">
      <c r="A4" s="85"/>
      <c r="B4" s="82"/>
      <c r="C4" s="83"/>
      <c r="D4" s="84" t="s">
        <v>27</v>
      </c>
      <c r="E4" s="84" t="s">
        <v>22</v>
      </c>
      <c r="F4" s="112" t="s">
        <v>157</v>
      </c>
      <c r="G4" s="113" t="s">
        <v>155</v>
      </c>
      <c r="H4" s="115" t="s">
        <v>158</v>
      </c>
      <c r="I4" s="84" t="s">
        <v>27</v>
      </c>
      <c r="J4" s="84" t="s">
        <v>22</v>
      </c>
      <c r="K4" s="138"/>
    </row>
    <row r="5" s="2" customFormat="1" ht="15.6" customHeight="1" outlineLevel="1" spans="1:15">
      <c r="A5" s="85"/>
      <c r="B5" s="82"/>
      <c r="C5" s="83"/>
      <c r="D5" s="84" t="s">
        <v>27</v>
      </c>
      <c r="E5" s="84" t="s">
        <v>22</v>
      </c>
      <c r="F5" s="112" t="s">
        <v>159</v>
      </c>
      <c r="G5" s="113" t="s">
        <v>160</v>
      </c>
      <c r="H5" s="115" t="s">
        <v>161</v>
      </c>
      <c r="I5" s="84" t="s">
        <v>27</v>
      </c>
      <c r="J5" s="84" t="s">
        <v>22</v>
      </c>
      <c r="K5" s="138"/>
      <c r="M5" s="70"/>
      <c r="N5" s="70"/>
      <c r="O5" s="70"/>
    </row>
    <row r="6" s="2" customFormat="1" ht="15.6" customHeight="1" outlineLevel="1" spans="1:15">
      <c r="A6" s="85"/>
      <c r="B6" s="82"/>
      <c r="C6" s="83"/>
      <c r="D6" s="84" t="s">
        <v>27</v>
      </c>
      <c r="E6" s="84" t="s">
        <v>22</v>
      </c>
      <c r="F6" s="112" t="s">
        <v>162</v>
      </c>
      <c r="G6" s="113" t="s">
        <v>163</v>
      </c>
      <c r="H6" s="115"/>
      <c r="I6" s="84" t="s">
        <v>27</v>
      </c>
      <c r="J6" s="84" t="s">
        <v>22</v>
      </c>
      <c r="K6" s="138"/>
      <c r="M6" s="70"/>
      <c r="N6" s="70"/>
      <c r="O6" s="70"/>
    </row>
    <row r="7" s="2" customFormat="1" ht="15.6" customHeight="1" outlineLevel="1" spans="1:15">
      <c r="A7" s="85"/>
      <c r="B7" s="82"/>
      <c r="C7" s="83"/>
      <c r="D7" s="84" t="s">
        <v>27</v>
      </c>
      <c r="E7" s="84" t="s">
        <v>22</v>
      </c>
      <c r="F7" s="112" t="s">
        <v>164</v>
      </c>
      <c r="G7" s="113" t="s">
        <v>165</v>
      </c>
      <c r="H7" s="115"/>
      <c r="I7" s="84" t="s">
        <v>27</v>
      </c>
      <c r="J7" s="84" t="s">
        <v>22</v>
      </c>
      <c r="K7" s="138"/>
      <c r="M7" s="70"/>
      <c r="N7" s="70"/>
      <c r="O7" s="70"/>
    </row>
    <row r="8" s="2" customFormat="1" ht="15.6" customHeight="1" outlineLevel="1" spans="1:15">
      <c r="A8" s="86"/>
      <c r="B8" s="82"/>
      <c r="C8" s="83"/>
      <c r="D8" s="84" t="s">
        <v>27</v>
      </c>
      <c r="E8" s="84" t="s">
        <v>22</v>
      </c>
      <c r="F8" s="112" t="s">
        <v>166</v>
      </c>
      <c r="G8" s="113" t="s">
        <v>167</v>
      </c>
      <c r="H8" s="115"/>
      <c r="I8" s="84" t="s">
        <v>27</v>
      </c>
      <c r="J8" s="84" t="s">
        <v>22</v>
      </c>
      <c r="K8" s="138"/>
      <c r="M8" s="70"/>
      <c r="N8" s="70"/>
      <c r="O8" s="70"/>
    </row>
    <row r="9" s="2" customFormat="1" ht="15" outlineLevel="1" spans="1:240">
      <c r="A9" s="87">
        <v>2</v>
      </c>
      <c r="B9" s="82" t="s">
        <v>168</v>
      </c>
      <c r="C9" s="88" t="s">
        <v>37</v>
      </c>
      <c r="D9" s="84" t="s">
        <v>27</v>
      </c>
      <c r="E9" s="84" t="s">
        <v>22</v>
      </c>
      <c r="F9" s="116" t="s">
        <v>169</v>
      </c>
      <c r="G9" s="117" t="s">
        <v>170</v>
      </c>
      <c r="H9" s="118"/>
      <c r="I9" s="84" t="s">
        <v>27</v>
      </c>
      <c r="J9" s="84" t="s">
        <v>22</v>
      </c>
      <c r="K9" s="13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</row>
    <row r="10" s="2" customFormat="1" ht="15" outlineLevel="1" spans="1:240">
      <c r="A10" s="89"/>
      <c r="B10" s="82"/>
      <c r="C10" s="88"/>
      <c r="D10" s="84" t="s">
        <v>27</v>
      </c>
      <c r="E10" s="84" t="s">
        <v>22</v>
      </c>
      <c r="F10" s="116" t="s">
        <v>171</v>
      </c>
      <c r="G10" s="117" t="s">
        <v>172</v>
      </c>
      <c r="H10" s="118"/>
      <c r="I10" s="84" t="s">
        <v>27</v>
      </c>
      <c r="J10" s="84" t="s">
        <v>22</v>
      </c>
      <c r="K10" s="139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</row>
    <row r="11" spans="1:11">
      <c r="A11" s="90" t="s">
        <v>173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</row>
    <row r="12" s="2" customFormat="1" ht="25.5" outlineLevel="1" spans="1:240">
      <c r="A12" s="87">
        <v>3</v>
      </c>
      <c r="B12" s="91" t="s">
        <v>174</v>
      </c>
      <c r="C12" s="92" t="s">
        <v>43</v>
      </c>
      <c r="D12" s="84" t="s">
        <v>27</v>
      </c>
      <c r="E12" s="84" t="s">
        <v>22</v>
      </c>
      <c r="F12" s="119" t="s">
        <v>175</v>
      </c>
      <c r="G12" s="117" t="s">
        <v>176</v>
      </c>
      <c r="H12" s="118" t="s">
        <v>177</v>
      </c>
      <c r="I12" s="84" t="s">
        <v>27</v>
      </c>
      <c r="J12" s="84" t="s">
        <v>22</v>
      </c>
      <c r="K12" s="139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</row>
    <row r="13" s="2" customFormat="1" ht="38.25" outlineLevel="1" spans="1:240">
      <c r="A13" s="93"/>
      <c r="B13" s="94"/>
      <c r="C13" s="95"/>
      <c r="D13" s="82" t="s">
        <v>27</v>
      </c>
      <c r="E13" s="82" t="s">
        <v>22</v>
      </c>
      <c r="F13" s="119" t="s">
        <v>178</v>
      </c>
      <c r="G13" s="117" t="s">
        <v>179</v>
      </c>
      <c r="H13" s="120" t="s">
        <v>180</v>
      </c>
      <c r="I13" s="82" t="s">
        <v>27</v>
      </c>
      <c r="J13" s="82" t="s">
        <v>22</v>
      </c>
      <c r="K13" s="139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</row>
    <row r="14" s="2" customFormat="1" ht="25.5" outlineLevel="1" spans="1:240">
      <c r="A14" s="93"/>
      <c r="B14" s="94"/>
      <c r="C14" s="95"/>
      <c r="D14" s="84" t="s">
        <v>27</v>
      </c>
      <c r="E14" s="84" t="s">
        <v>22</v>
      </c>
      <c r="F14" s="119" t="s">
        <v>181</v>
      </c>
      <c r="G14" s="121" t="s">
        <v>182</v>
      </c>
      <c r="H14" s="118" t="s">
        <v>183</v>
      </c>
      <c r="I14" s="84" t="s">
        <v>27</v>
      </c>
      <c r="J14" s="84" t="s">
        <v>22</v>
      </c>
      <c r="K14" s="139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</row>
    <row r="15" s="2" customFormat="1" ht="53.25" customHeight="1" outlineLevel="1" spans="1:240">
      <c r="A15" s="93"/>
      <c r="B15" s="94"/>
      <c r="C15" s="95"/>
      <c r="D15" s="84" t="s">
        <v>27</v>
      </c>
      <c r="E15" s="84" t="s">
        <v>22</v>
      </c>
      <c r="F15" s="122" t="s">
        <v>184</v>
      </c>
      <c r="G15" s="123" t="s">
        <v>185</v>
      </c>
      <c r="H15" s="124" t="s">
        <v>186</v>
      </c>
      <c r="I15" s="84" t="s">
        <v>27</v>
      </c>
      <c r="J15" s="84" t="s">
        <v>22</v>
      </c>
      <c r="K15" s="139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</row>
    <row r="16" s="2" customFormat="1" ht="15" outlineLevel="1" spans="1:240">
      <c r="A16" s="93"/>
      <c r="B16" s="94"/>
      <c r="C16" s="95"/>
      <c r="D16" s="82" t="s">
        <v>27</v>
      </c>
      <c r="E16" s="82" t="s">
        <v>22</v>
      </c>
      <c r="F16" s="119" t="s">
        <v>187</v>
      </c>
      <c r="G16" s="117" t="s">
        <v>188</v>
      </c>
      <c r="H16" s="125" t="s">
        <v>189</v>
      </c>
      <c r="I16" s="82" t="s">
        <v>27</v>
      </c>
      <c r="J16" s="82" t="s">
        <v>22</v>
      </c>
      <c r="K16" s="139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</row>
    <row r="17" s="2" customFormat="1" ht="24" customHeight="1" outlineLevel="1" spans="1:240">
      <c r="A17" s="93"/>
      <c r="B17" s="94"/>
      <c r="C17" s="95"/>
      <c r="D17" s="96" t="s">
        <v>27</v>
      </c>
      <c r="E17" s="96" t="s">
        <v>22</v>
      </c>
      <c r="F17" s="122" t="s">
        <v>190</v>
      </c>
      <c r="G17" s="126" t="s">
        <v>191</v>
      </c>
      <c r="H17" s="127" t="s">
        <v>192</v>
      </c>
      <c r="I17" s="96" t="s">
        <v>27</v>
      </c>
      <c r="J17" s="96" t="s">
        <v>22</v>
      </c>
      <c r="K17" s="139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</row>
    <row r="18" s="2" customFormat="1" ht="24" customHeight="1" outlineLevel="1" spans="1:240">
      <c r="A18" s="93"/>
      <c r="B18" s="94"/>
      <c r="C18" s="95"/>
      <c r="D18" s="96" t="s">
        <v>27</v>
      </c>
      <c r="E18" s="96" t="s">
        <v>22</v>
      </c>
      <c r="F18" s="122" t="s">
        <v>193</v>
      </c>
      <c r="G18" s="126" t="s">
        <v>194</v>
      </c>
      <c r="H18" s="127" t="s">
        <v>192</v>
      </c>
      <c r="I18" s="96" t="s">
        <v>27</v>
      </c>
      <c r="J18" s="96" t="s">
        <v>22</v>
      </c>
      <c r="K18" s="139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</row>
    <row r="19" s="2" customFormat="1" ht="24" customHeight="1" outlineLevel="1" spans="1:240">
      <c r="A19" s="93"/>
      <c r="B19" s="94"/>
      <c r="C19" s="95"/>
      <c r="D19" s="96" t="s">
        <v>27</v>
      </c>
      <c r="E19" s="96" t="s">
        <v>22</v>
      </c>
      <c r="F19" s="122" t="s">
        <v>195</v>
      </c>
      <c r="G19" s="126" t="s">
        <v>196</v>
      </c>
      <c r="H19" s="127" t="s">
        <v>192</v>
      </c>
      <c r="I19" s="96" t="s">
        <v>27</v>
      </c>
      <c r="J19" s="96" t="s">
        <v>22</v>
      </c>
      <c r="K19" s="13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</row>
    <row r="20" s="2" customFormat="1" ht="24" customHeight="1" outlineLevel="1" spans="1:240">
      <c r="A20" s="93"/>
      <c r="B20" s="94"/>
      <c r="C20" s="95"/>
      <c r="D20" s="96" t="s">
        <v>27</v>
      </c>
      <c r="E20" s="96" t="s">
        <v>22</v>
      </c>
      <c r="F20" s="122" t="s">
        <v>197</v>
      </c>
      <c r="G20" s="126" t="s">
        <v>198</v>
      </c>
      <c r="H20" s="127" t="s">
        <v>199</v>
      </c>
      <c r="I20" s="96" t="s">
        <v>27</v>
      </c>
      <c r="J20" s="96" t="s">
        <v>22</v>
      </c>
      <c r="K20" s="139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</row>
    <row r="21" s="2" customFormat="1" ht="15" outlineLevel="1" spans="1:240">
      <c r="A21" s="93"/>
      <c r="B21" s="94"/>
      <c r="C21" s="95"/>
      <c r="D21" s="97" t="s">
        <v>27</v>
      </c>
      <c r="E21" s="97" t="s">
        <v>22</v>
      </c>
      <c r="F21" s="122" t="s">
        <v>200</v>
      </c>
      <c r="G21" s="128" t="s">
        <v>201</v>
      </c>
      <c r="H21" s="129" t="s">
        <v>202</v>
      </c>
      <c r="I21" s="97" t="s">
        <v>27</v>
      </c>
      <c r="J21" s="97" t="s">
        <v>22</v>
      </c>
      <c r="K21" s="139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</row>
    <row r="22" s="2" customFormat="1" ht="24" customHeight="1" outlineLevel="1" spans="1:240">
      <c r="A22" s="93"/>
      <c r="B22" s="94"/>
      <c r="C22" s="95"/>
      <c r="D22" s="97" t="s">
        <v>27</v>
      </c>
      <c r="E22" s="97" t="s">
        <v>22</v>
      </c>
      <c r="F22" s="122" t="s">
        <v>203</v>
      </c>
      <c r="G22" s="128" t="s">
        <v>204</v>
      </c>
      <c r="H22" s="129" t="s">
        <v>202</v>
      </c>
      <c r="I22" s="97" t="s">
        <v>27</v>
      </c>
      <c r="J22" s="97" t="s">
        <v>22</v>
      </c>
      <c r="K22" s="139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</row>
    <row r="23" s="2" customFormat="1" ht="24" customHeight="1" outlineLevel="1" spans="1:240">
      <c r="A23" s="93"/>
      <c r="B23" s="94"/>
      <c r="C23" s="95"/>
      <c r="D23" s="96" t="s">
        <v>27</v>
      </c>
      <c r="E23" s="96" t="s">
        <v>22</v>
      </c>
      <c r="F23" s="122" t="s">
        <v>205</v>
      </c>
      <c r="G23" s="126" t="s">
        <v>206</v>
      </c>
      <c r="H23" s="127" t="s">
        <v>192</v>
      </c>
      <c r="I23" s="96" t="s">
        <v>27</v>
      </c>
      <c r="J23" s="96" t="s">
        <v>22</v>
      </c>
      <c r="K23" s="139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</row>
    <row r="24" s="2" customFormat="1" ht="24" customHeight="1" outlineLevel="1" spans="1:240">
      <c r="A24" s="93"/>
      <c r="B24" s="94"/>
      <c r="C24" s="95"/>
      <c r="D24" s="96" t="s">
        <v>27</v>
      </c>
      <c r="E24" s="96" t="s">
        <v>22</v>
      </c>
      <c r="F24" s="122" t="s">
        <v>207</v>
      </c>
      <c r="G24" s="126" t="s">
        <v>208</v>
      </c>
      <c r="H24" s="127" t="s">
        <v>192</v>
      </c>
      <c r="I24" s="96" t="s">
        <v>27</v>
      </c>
      <c r="J24" s="96" t="s">
        <v>22</v>
      </c>
      <c r="K24" s="139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</row>
    <row r="25" s="2" customFormat="1" ht="24" customHeight="1" outlineLevel="1" spans="1:240">
      <c r="A25" s="93"/>
      <c r="B25" s="94"/>
      <c r="C25" s="95"/>
      <c r="D25" s="96" t="s">
        <v>27</v>
      </c>
      <c r="E25" s="96" t="s">
        <v>22</v>
      </c>
      <c r="F25" s="122" t="s">
        <v>209</v>
      </c>
      <c r="G25" s="126" t="s">
        <v>210</v>
      </c>
      <c r="H25" s="127" t="s">
        <v>192</v>
      </c>
      <c r="I25" s="96" t="s">
        <v>27</v>
      </c>
      <c r="J25" s="96" t="s">
        <v>22</v>
      </c>
      <c r="K25" s="139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</row>
    <row r="26" s="2" customFormat="1" ht="24" customHeight="1" outlineLevel="1" spans="1:240">
      <c r="A26" s="93"/>
      <c r="B26" s="94"/>
      <c r="C26" s="95"/>
      <c r="D26" s="96" t="s">
        <v>27</v>
      </c>
      <c r="E26" s="96" t="s">
        <v>22</v>
      </c>
      <c r="F26" s="122" t="s">
        <v>211</v>
      </c>
      <c r="G26" s="126" t="s">
        <v>212</v>
      </c>
      <c r="H26" s="127" t="s">
        <v>192</v>
      </c>
      <c r="I26" s="96" t="s">
        <v>27</v>
      </c>
      <c r="J26" s="96" t="s">
        <v>22</v>
      </c>
      <c r="K26" s="139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</row>
    <row r="27" s="2" customFormat="1" ht="24" customHeight="1" outlineLevel="1" spans="1:240">
      <c r="A27" s="93"/>
      <c r="B27" s="94"/>
      <c r="C27" s="95"/>
      <c r="D27" s="96" t="s">
        <v>27</v>
      </c>
      <c r="E27" s="96" t="s">
        <v>22</v>
      </c>
      <c r="F27" s="122" t="s">
        <v>213</v>
      </c>
      <c r="G27" s="126" t="s">
        <v>214</v>
      </c>
      <c r="H27" s="127" t="s">
        <v>192</v>
      </c>
      <c r="I27" s="96" t="s">
        <v>27</v>
      </c>
      <c r="J27" s="96" t="s">
        <v>22</v>
      </c>
      <c r="K27" s="139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</row>
    <row r="28" s="2" customFormat="1" ht="24" customHeight="1" outlineLevel="1" spans="1:240">
      <c r="A28" s="93"/>
      <c r="B28" s="94"/>
      <c r="C28" s="95"/>
      <c r="D28" s="96" t="s">
        <v>27</v>
      </c>
      <c r="E28" s="96" t="s">
        <v>22</v>
      </c>
      <c r="F28" s="122" t="s">
        <v>215</v>
      </c>
      <c r="G28" s="126" t="s">
        <v>216</v>
      </c>
      <c r="H28" s="127" t="s">
        <v>192</v>
      </c>
      <c r="I28" s="96" t="s">
        <v>27</v>
      </c>
      <c r="J28" s="96" t="s">
        <v>22</v>
      </c>
      <c r="K28" s="139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</row>
    <row r="29" s="2" customFormat="1" ht="24" customHeight="1" outlineLevel="1" spans="1:240">
      <c r="A29" s="93"/>
      <c r="B29" s="94"/>
      <c r="C29" s="95"/>
      <c r="D29" s="96" t="s">
        <v>27</v>
      </c>
      <c r="E29" s="96" t="s">
        <v>22</v>
      </c>
      <c r="F29" s="122" t="s">
        <v>217</v>
      </c>
      <c r="G29" s="126" t="s">
        <v>218</v>
      </c>
      <c r="H29" s="127" t="s">
        <v>192</v>
      </c>
      <c r="I29" s="96" t="s">
        <v>27</v>
      </c>
      <c r="J29" s="96" t="s">
        <v>22</v>
      </c>
      <c r="K29" s="13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</row>
    <row r="30" s="2" customFormat="1" ht="24" customHeight="1" outlineLevel="1" spans="1:240">
      <c r="A30" s="93"/>
      <c r="B30" s="94"/>
      <c r="C30" s="95"/>
      <c r="D30" s="98" t="s">
        <v>27</v>
      </c>
      <c r="E30" s="98" t="s">
        <v>22</v>
      </c>
      <c r="F30" s="130" t="s">
        <v>219</v>
      </c>
      <c r="G30" s="131" t="s">
        <v>220</v>
      </c>
      <c r="H30" s="132" t="s">
        <v>192</v>
      </c>
      <c r="I30" s="98" t="s">
        <v>27</v>
      </c>
      <c r="J30" s="98" t="s">
        <v>22</v>
      </c>
      <c r="K30" s="139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</row>
    <row r="31" s="2" customFormat="1" ht="24" customHeight="1" outlineLevel="1" spans="1:240">
      <c r="A31" s="93"/>
      <c r="B31" s="94"/>
      <c r="C31" s="95"/>
      <c r="D31" s="98" t="s">
        <v>27</v>
      </c>
      <c r="E31" s="98" t="s">
        <v>22</v>
      </c>
      <c r="F31" s="130" t="s">
        <v>221</v>
      </c>
      <c r="G31" s="131" t="s">
        <v>222</v>
      </c>
      <c r="H31" s="132" t="s">
        <v>192</v>
      </c>
      <c r="I31" s="98" t="s">
        <v>27</v>
      </c>
      <c r="J31" s="98" t="s">
        <v>22</v>
      </c>
      <c r="K31" s="139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</row>
    <row r="32" s="2" customFormat="1" ht="24" customHeight="1" outlineLevel="1" spans="1:240">
      <c r="A32" s="93"/>
      <c r="B32" s="94"/>
      <c r="C32" s="95"/>
      <c r="D32" s="98" t="s">
        <v>27</v>
      </c>
      <c r="E32" s="98" t="s">
        <v>22</v>
      </c>
      <c r="F32" s="130" t="s">
        <v>223</v>
      </c>
      <c r="G32" s="131" t="s">
        <v>224</v>
      </c>
      <c r="H32" s="132" t="s">
        <v>192</v>
      </c>
      <c r="I32" s="98" t="s">
        <v>27</v>
      </c>
      <c r="J32" s="98" t="s">
        <v>22</v>
      </c>
      <c r="K32" s="13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</row>
    <row r="33" s="2" customFormat="1" ht="24" customHeight="1" outlineLevel="1" spans="1:240">
      <c r="A33" s="93"/>
      <c r="B33" s="94"/>
      <c r="C33" s="95"/>
      <c r="D33" s="98" t="s">
        <v>27</v>
      </c>
      <c r="E33" s="98" t="s">
        <v>22</v>
      </c>
      <c r="F33" s="130" t="s">
        <v>225</v>
      </c>
      <c r="G33" s="131" t="s">
        <v>226</v>
      </c>
      <c r="H33" s="132" t="s">
        <v>192</v>
      </c>
      <c r="I33" s="98" t="s">
        <v>27</v>
      </c>
      <c r="J33" s="98" t="s">
        <v>22</v>
      </c>
      <c r="K33" s="13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</row>
    <row r="34" s="2" customFormat="1" ht="24" customHeight="1" outlineLevel="1" spans="1:240">
      <c r="A34" s="93"/>
      <c r="B34" s="94"/>
      <c r="C34" s="95"/>
      <c r="D34" s="98" t="s">
        <v>27</v>
      </c>
      <c r="E34" s="98" t="s">
        <v>22</v>
      </c>
      <c r="F34" s="130" t="s">
        <v>227</v>
      </c>
      <c r="G34" s="131" t="s">
        <v>228</v>
      </c>
      <c r="H34" s="132" t="s">
        <v>192</v>
      </c>
      <c r="I34" s="98" t="s">
        <v>27</v>
      </c>
      <c r="J34" s="98" t="s">
        <v>22</v>
      </c>
      <c r="K34" s="13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</row>
    <row r="35" s="2" customFormat="1" ht="24" customHeight="1" outlineLevel="1" spans="1:240">
      <c r="A35" s="93"/>
      <c r="B35" s="94"/>
      <c r="C35" s="95"/>
      <c r="D35" s="98" t="s">
        <v>27</v>
      </c>
      <c r="E35" s="98" t="s">
        <v>22</v>
      </c>
      <c r="F35" s="130" t="s">
        <v>229</v>
      </c>
      <c r="G35" s="131" t="s">
        <v>230</v>
      </c>
      <c r="H35" s="132" t="s">
        <v>192</v>
      </c>
      <c r="I35" s="98" t="s">
        <v>27</v>
      </c>
      <c r="J35" s="98" t="s">
        <v>22</v>
      </c>
      <c r="K35" s="13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</row>
    <row r="36" s="2" customFormat="1" ht="24" customHeight="1" outlineLevel="1" spans="1:240">
      <c r="A36" s="93"/>
      <c r="B36" s="94"/>
      <c r="C36" s="95"/>
      <c r="D36" s="98" t="s">
        <v>27</v>
      </c>
      <c r="E36" s="98" t="s">
        <v>22</v>
      </c>
      <c r="F36" s="130" t="s">
        <v>231</v>
      </c>
      <c r="G36" s="131" t="s">
        <v>232</v>
      </c>
      <c r="H36" s="132" t="s">
        <v>233</v>
      </c>
      <c r="I36" s="98" t="s">
        <v>27</v>
      </c>
      <c r="J36" s="98" t="s">
        <v>22</v>
      </c>
      <c r="K36" s="13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</row>
    <row r="37" s="2" customFormat="1" ht="24" customHeight="1" outlineLevel="1" spans="1:240">
      <c r="A37" s="89"/>
      <c r="B37" s="94"/>
      <c r="C37" s="95"/>
      <c r="D37" s="84" t="s">
        <v>27</v>
      </c>
      <c r="E37" s="84" t="s">
        <v>22</v>
      </c>
      <c r="F37" s="119" t="s">
        <v>234</v>
      </c>
      <c r="G37" s="117" t="s">
        <v>235</v>
      </c>
      <c r="H37" s="118"/>
      <c r="I37" s="84" t="s">
        <v>27</v>
      </c>
      <c r="J37" s="84" t="s">
        <v>22</v>
      </c>
      <c r="K37" s="13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</row>
    <row r="38" s="2" customFormat="1" ht="30" customHeight="1" outlineLevel="1" spans="1:240">
      <c r="A38" s="87">
        <v>4</v>
      </c>
      <c r="B38" s="82" t="s">
        <v>236</v>
      </c>
      <c r="C38" s="88" t="s">
        <v>47</v>
      </c>
      <c r="D38" s="99" t="s">
        <v>27</v>
      </c>
      <c r="E38" s="99" t="s">
        <v>22</v>
      </c>
      <c r="F38" s="119" t="s">
        <v>237</v>
      </c>
      <c r="G38" s="117" t="s">
        <v>238</v>
      </c>
      <c r="H38" s="125"/>
      <c r="I38" s="99" t="s">
        <v>27</v>
      </c>
      <c r="J38" s="99" t="s">
        <v>22</v>
      </c>
      <c r="K38" s="140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</row>
    <row r="39" s="2" customFormat="1" ht="15" outlineLevel="1" spans="1:240">
      <c r="A39" s="93"/>
      <c r="B39" s="82"/>
      <c r="C39" s="88"/>
      <c r="D39" s="99" t="s">
        <v>27</v>
      </c>
      <c r="E39" s="99" t="s">
        <v>22</v>
      </c>
      <c r="F39" s="119" t="s">
        <v>240</v>
      </c>
      <c r="G39" s="117" t="s">
        <v>242</v>
      </c>
      <c r="H39" s="125"/>
      <c r="I39" s="99" t="s">
        <v>27</v>
      </c>
      <c r="J39" s="99" t="s">
        <v>22</v>
      </c>
      <c r="K39" s="141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</row>
    <row r="40" s="2" customFormat="1" ht="63.75" outlineLevel="1" spans="1:240">
      <c r="A40" s="93"/>
      <c r="B40" s="82"/>
      <c r="C40" s="88"/>
      <c r="D40" s="99" t="s">
        <v>27</v>
      </c>
      <c r="E40" s="99" t="s">
        <v>22</v>
      </c>
      <c r="F40" s="119" t="s">
        <v>243</v>
      </c>
      <c r="G40" s="117" t="s">
        <v>244</v>
      </c>
      <c r="H40" s="133" t="s">
        <v>245</v>
      </c>
      <c r="I40" s="99" t="s">
        <v>27</v>
      </c>
      <c r="J40" s="99" t="s">
        <v>22</v>
      </c>
      <c r="K40" s="14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</row>
    <row r="41" s="2" customFormat="1" ht="30" customHeight="1" outlineLevel="1" spans="1:240">
      <c r="A41" s="93"/>
      <c r="B41" s="82"/>
      <c r="C41" s="88"/>
      <c r="D41" s="99" t="s">
        <v>27</v>
      </c>
      <c r="E41" s="99" t="s">
        <v>22</v>
      </c>
      <c r="F41" s="119" t="s">
        <v>246</v>
      </c>
      <c r="G41" s="117" t="s">
        <v>247</v>
      </c>
      <c r="H41" s="125" t="s">
        <v>248</v>
      </c>
      <c r="I41" s="99" t="s">
        <v>27</v>
      </c>
      <c r="J41" s="99" t="s">
        <v>22</v>
      </c>
      <c r="K41" s="142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</row>
    <row r="42" ht="21.75" hidden="1" customHeight="1" spans="1:11">
      <c r="A42" s="100" t="s">
        <v>249</v>
      </c>
      <c r="B42" s="101"/>
      <c r="C42" s="101"/>
      <c r="D42" s="101"/>
      <c r="E42" s="101"/>
      <c r="F42" s="101"/>
      <c r="G42" s="134"/>
      <c r="H42" s="101"/>
      <c r="I42" s="101"/>
      <c r="J42" s="101"/>
      <c r="K42" s="101"/>
    </row>
    <row r="43" s="2" customFormat="1" ht="24" customHeight="1" outlineLevel="1" spans="1:240">
      <c r="A43" s="87">
        <v>5</v>
      </c>
      <c r="B43" s="82" t="s">
        <v>250</v>
      </c>
      <c r="C43" s="88" t="s">
        <v>52</v>
      </c>
      <c r="D43" s="82" t="s">
        <v>27</v>
      </c>
      <c r="E43" s="82" t="s">
        <v>22</v>
      </c>
      <c r="F43" s="119" t="s">
        <v>251</v>
      </c>
      <c r="G43" s="117" t="s">
        <v>252</v>
      </c>
      <c r="I43" s="82" t="s">
        <v>27</v>
      </c>
      <c r="J43" s="82" t="s">
        <v>22</v>
      </c>
      <c r="K43" s="13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</row>
    <row r="44" s="2" customFormat="1" ht="24" customHeight="1" outlineLevel="1" spans="1:240">
      <c r="A44" s="93"/>
      <c r="B44" s="82"/>
      <c r="C44" s="88"/>
      <c r="D44" s="82" t="s">
        <v>27</v>
      </c>
      <c r="E44" s="82" t="s">
        <v>22</v>
      </c>
      <c r="F44" s="119" t="s">
        <v>253</v>
      </c>
      <c r="G44" s="117" t="s">
        <v>254</v>
      </c>
      <c r="H44" s="120"/>
      <c r="I44" s="82" t="s">
        <v>27</v>
      </c>
      <c r="J44" s="82" t="s">
        <v>22</v>
      </c>
      <c r="K44" s="139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</row>
    <row r="45" s="2" customFormat="1" ht="22.5" customHeight="1" outlineLevel="1" spans="1:240">
      <c r="A45" s="93"/>
      <c r="B45" s="82"/>
      <c r="C45" s="88"/>
      <c r="D45" s="82" t="s">
        <v>27</v>
      </c>
      <c r="E45" s="82" t="s">
        <v>22</v>
      </c>
      <c r="F45" s="119" t="s">
        <v>255</v>
      </c>
      <c r="G45" s="117" t="s">
        <v>256</v>
      </c>
      <c r="H45" s="120"/>
      <c r="I45" s="82" t="s">
        <v>27</v>
      </c>
      <c r="J45" s="82" t="s">
        <v>22</v>
      </c>
      <c r="K45" s="139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</row>
    <row r="46" s="2" customFormat="1" ht="22.5" customHeight="1" outlineLevel="1" spans="1:240">
      <c r="A46" s="89"/>
      <c r="B46" s="82"/>
      <c r="C46" s="88"/>
      <c r="D46" s="82" t="s">
        <v>27</v>
      </c>
      <c r="E46" s="82" t="s">
        <v>22</v>
      </c>
      <c r="F46" s="119" t="s">
        <v>257</v>
      </c>
      <c r="G46" s="117" t="s">
        <v>258</v>
      </c>
      <c r="H46" s="120"/>
      <c r="I46" s="82" t="s">
        <v>27</v>
      </c>
      <c r="J46" s="82" t="s">
        <v>22</v>
      </c>
      <c r="K46" s="139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</row>
    <row r="47" s="2" customFormat="1" ht="24" customHeight="1" outlineLevel="1" spans="1:240">
      <c r="A47" s="87">
        <v>6</v>
      </c>
      <c r="B47" s="82" t="s">
        <v>259</v>
      </c>
      <c r="C47" s="88" t="s">
        <v>56</v>
      </c>
      <c r="D47" s="84" t="s">
        <v>27</v>
      </c>
      <c r="E47" s="84" t="s">
        <v>22</v>
      </c>
      <c r="F47" s="119" t="s">
        <v>260</v>
      </c>
      <c r="G47" s="117" t="s">
        <v>261</v>
      </c>
      <c r="H47" s="118"/>
      <c r="I47" s="84" t="s">
        <v>27</v>
      </c>
      <c r="J47" s="84" t="s">
        <v>22</v>
      </c>
      <c r="K47" s="139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</row>
    <row r="48" s="2" customFormat="1" ht="24" customHeight="1" outlineLevel="1" spans="1:240">
      <c r="A48" s="93"/>
      <c r="B48" s="82"/>
      <c r="C48" s="88"/>
      <c r="D48" s="84" t="s">
        <v>27</v>
      </c>
      <c r="E48" s="84" t="s">
        <v>22</v>
      </c>
      <c r="F48" s="119" t="s">
        <v>262</v>
      </c>
      <c r="G48" s="117" t="s">
        <v>263</v>
      </c>
      <c r="H48" s="118"/>
      <c r="I48" s="84" t="s">
        <v>27</v>
      </c>
      <c r="J48" s="84" t="s">
        <v>22</v>
      </c>
      <c r="K48" s="139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</row>
    <row r="49" s="2" customFormat="1" ht="22.5" customHeight="1" outlineLevel="1" spans="1:240">
      <c r="A49" s="93"/>
      <c r="B49" s="82"/>
      <c r="C49" s="88"/>
      <c r="D49" s="84" t="s">
        <v>27</v>
      </c>
      <c r="E49" s="84" t="s">
        <v>22</v>
      </c>
      <c r="F49" s="119" t="s">
        <v>264</v>
      </c>
      <c r="G49" s="117" t="s">
        <v>266</v>
      </c>
      <c r="H49" s="118"/>
      <c r="I49" s="84" t="s">
        <v>27</v>
      </c>
      <c r="J49" s="84" t="s">
        <v>22</v>
      </c>
      <c r="K49" s="13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</row>
    <row r="50" s="2" customFormat="1" ht="22.5" customHeight="1" outlineLevel="1" spans="1:240">
      <c r="A50" s="93"/>
      <c r="B50" s="82"/>
      <c r="C50" s="88"/>
      <c r="D50" s="84" t="s">
        <v>27</v>
      </c>
      <c r="E50" s="84" t="s">
        <v>22</v>
      </c>
      <c r="F50" s="119" t="s">
        <v>267</v>
      </c>
      <c r="G50" s="117" t="s">
        <v>268</v>
      </c>
      <c r="H50" s="118"/>
      <c r="I50" s="84" t="s">
        <v>27</v>
      </c>
      <c r="J50" s="84" t="s">
        <v>22</v>
      </c>
      <c r="K50" s="13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</row>
    <row r="51" s="2" customFormat="1" ht="22.5" customHeight="1" outlineLevel="1" spans="1:240">
      <c r="A51" s="89"/>
      <c r="B51" s="82"/>
      <c r="C51" s="88"/>
      <c r="D51" s="84" t="s">
        <v>27</v>
      </c>
      <c r="E51" s="84" t="s">
        <v>22</v>
      </c>
      <c r="F51" s="119" t="s">
        <v>269</v>
      </c>
      <c r="G51" s="117" t="s">
        <v>272</v>
      </c>
      <c r="H51" s="118"/>
      <c r="I51" s="84" t="s">
        <v>27</v>
      </c>
      <c r="J51" s="84" t="s">
        <v>22</v>
      </c>
      <c r="K51" s="13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</row>
    <row r="52" s="2" customFormat="1" ht="24" customHeight="1" outlineLevel="1" spans="1:240">
      <c r="A52" s="87">
        <v>7</v>
      </c>
      <c r="B52" s="82" t="s">
        <v>273</v>
      </c>
      <c r="C52" s="88" t="s">
        <v>59</v>
      </c>
      <c r="D52" s="84" t="s">
        <v>27</v>
      </c>
      <c r="E52" s="84" t="s">
        <v>22</v>
      </c>
      <c r="F52" s="119" t="s">
        <v>274</v>
      </c>
      <c r="G52" s="117" t="s">
        <v>275</v>
      </c>
      <c r="H52" s="118"/>
      <c r="I52" s="84" t="s">
        <v>27</v>
      </c>
      <c r="J52" s="84" t="s">
        <v>22</v>
      </c>
      <c r="K52" s="139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</row>
    <row r="53" s="2" customFormat="1" ht="24" customHeight="1" outlineLevel="1" spans="1:240">
      <c r="A53" s="93"/>
      <c r="B53" s="82"/>
      <c r="C53" s="88"/>
      <c r="D53" s="84" t="s">
        <v>27</v>
      </c>
      <c r="E53" s="84" t="s">
        <v>22</v>
      </c>
      <c r="F53" s="119" t="s">
        <v>276</v>
      </c>
      <c r="G53" s="117" t="s">
        <v>275</v>
      </c>
      <c r="H53" s="118"/>
      <c r="I53" s="84" t="s">
        <v>27</v>
      </c>
      <c r="J53" s="84" t="s">
        <v>22</v>
      </c>
      <c r="K53" s="139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</row>
    <row r="54" s="2" customFormat="1" ht="22.5" customHeight="1" outlineLevel="1" spans="1:240">
      <c r="A54" s="93"/>
      <c r="B54" s="82"/>
      <c r="C54" s="88"/>
      <c r="D54" s="84" t="s">
        <v>27</v>
      </c>
      <c r="E54" s="84" t="s">
        <v>22</v>
      </c>
      <c r="F54" s="119" t="s">
        <v>277</v>
      </c>
      <c r="G54" s="117" t="s">
        <v>278</v>
      </c>
      <c r="H54" s="118"/>
      <c r="I54" s="84" t="s">
        <v>27</v>
      </c>
      <c r="J54" s="84" t="s">
        <v>22</v>
      </c>
      <c r="K54" s="139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</row>
    <row r="55" s="2" customFormat="1" ht="22.5" customHeight="1" outlineLevel="1" spans="1:240">
      <c r="A55" s="89"/>
      <c r="B55" s="82"/>
      <c r="C55" s="88"/>
      <c r="D55" s="84" t="s">
        <v>27</v>
      </c>
      <c r="E55" s="84" t="s">
        <v>22</v>
      </c>
      <c r="F55" s="119" t="s">
        <v>279</v>
      </c>
      <c r="G55" s="117" t="s">
        <v>280</v>
      </c>
      <c r="H55" s="125"/>
      <c r="I55" s="84" t="s">
        <v>27</v>
      </c>
      <c r="J55" s="84" t="s">
        <v>22</v>
      </c>
      <c r="K55" s="139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</row>
    <row r="56" s="2" customFormat="1" ht="24" customHeight="1" outlineLevel="1" spans="1:240">
      <c r="A56" s="87">
        <v>8</v>
      </c>
      <c r="B56" s="82" t="s">
        <v>281</v>
      </c>
      <c r="C56" s="88" t="s">
        <v>66</v>
      </c>
      <c r="D56" s="84" t="s">
        <v>27</v>
      </c>
      <c r="E56" s="84" t="s">
        <v>22</v>
      </c>
      <c r="F56" s="119" t="s">
        <v>282</v>
      </c>
      <c r="G56" s="117" t="s">
        <v>284</v>
      </c>
      <c r="H56" s="118" t="s">
        <v>285</v>
      </c>
      <c r="I56" s="84" t="s">
        <v>27</v>
      </c>
      <c r="J56" s="84" t="s">
        <v>22</v>
      </c>
      <c r="K56" s="139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</row>
    <row r="57" s="2" customFormat="1" ht="24" customHeight="1" outlineLevel="1" spans="1:240">
      <c r="A57" s="93"/>
      <c r="B57" s="82"/>
      <c r="C57" s="88"/>
      <c r="D57" s="84" t="s">
        <v>27</v>
      </c>
      <c r="E57" s="84" t="s">
        <v>22</v>
      </c>
      <c r="F57" s="119" t="s">
        <v>286</v>
      </c>
      <c r="G57" s="117" t="s">
        <v>287</v>
      </c>
      <c r="H57" s="118" t="s">
        <v>285</v>
      </c>
      <c r="I57" s="84" t="s">
        <v>27</v>
      </c>
      <c r="J57" s="84" t="s">
        <v>22</v>
      </c>
      <c r="K57" s="139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</row>
    <row r="58" s="2" customFormat="1" ht="15" outlineLevel="1" spans="1:240">
      <c r="A58" s="93"/>
      <c r="B58" s="82"/>
      <c r="C58" s="88"/>
      <c r="D58" s="84" t="s">
        <v>27</v>
      </c>
      <c r="E58" s="84" t="s">
        <v>22</v>
      </c>
      <c r="F58" s="119" t="s">
        <v>288</v>
      </c>
      <c r="G58" s="117" t="s">
        <v>290</v>
      </c>
      <c r="H58" s="118" t="s">
        <v>285</v>
      </c>
      <c r="I58" s="84" t="s">
        <v>27</v>
      </c>
      <c r="J58" s="84" t="s">
        <v>22</v>
      </c>
      <c r="K58" s="139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</row>
    <row r="59" s="2" customFormat="1" ht="63.75" outlineLevel="1" spans="1:240">
      <c r="A59" s="93"/>
      <c r="B59" s="82"/>
      <c r="C59" s="88"/>
      <c r="D59" s="84" t="s">
        <v>27</v>
      </c>
      <c r="E59" s="84" t="s">
        <v>22</v>
      </c>
      <c r="F59" s="119" t="s">
        <v>291</v>
      </c>
      <c r="G59" s="117" t="s">
        <v>292</v>
      </c>
      <c r="H59" s="135" t="s">
        <v>293</v>
      </c>
      <c r="I59" s="84" t="s">
        <v>27</v>
      </c>
      <c r="J59" s="84" t="s">
        <v>22</v>
      </c>
      <c r="K59" s="13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</row>
    <row r="60" s="2" customFormat="1" ht="19.15" customHeight="1" outlineLevel="1" spans="1:240">
      <c r="A60" s="93"/>
      <c r="B60" s="82"/>
      <c r="C60" s="88"/>
      <c r="D60" s="84" t="s">
        <v>27</v>
      </c>
      <c r="E60" s="84" t="s">
        <v>22</v>
      </c>
      <c r="F60" s="119" t="s">
        <v>294</v>
      </c>
      <c r="G60" s="117" t="s">
        <v>295</v>
      </c>
      <c r="H60" s="125"/>
      <c r="I60" s="84" t="s">
        <v>27</v>
      </c>
      <c r="J60" s="84" t="s">
        <v>22</v>
      </c>
      <c r="K60" s="139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</row>
    <row r="61" s="3" customFormat="1" ht="24" customHeight="1" spans="1:240">
      <c r="A61" s="102">
        <v>9</v>
      </c>
      <c r="B61" s="103" t="s">
        <v>296</v>
      </c>
      <c r="C61" s="104" t="s">
        <v>63</v>
      </c>
      <c r="D61" s="105" t="s">
        <v>27</v>
      </c>
      <c r="E61" s="105" t="s">
        <v>22</v>
      </c>
      <c r="F61" s="136" t="s">
        <v>298</v>
      </c>
      <c r="G61" s="113" t="s">
        <v>299</v>
      </c>
      <c r="H61" s="135"/>
      <c r="I61" s="105" t="s">
        <v>27</v>
      </c>
      <c r="J61" s="105" t="s">
        <v>22</v>
      </c>
      <c r="K61" s="143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  <c r="CT61" s="144"/>
      <c r="CU61" s="144"/>
      <c r="CV61" s="144"/>
      <c r="CW61" s="144"/>
      <c r="CX61" s="144"/>
      <c r="CY61" s="144"/>
      <c r="CZ61" s="144"/>
      <c r="DA61" s="144"/>
      <c r="DB61" s="144"/>
      <c r="DC61" s="144"/>
      <c r="DD61" s="144"/>
      <c r="DE61" s="144"/>
      <c r="DF61" s="144"/>
      <c r="DG61" s="144"/>
      <c r="DH61" s="144"/>
      <c r="DI61" s="144"/>
      <c r="DJ61" s="144"/>
      <c r="DK61" s="144"/>
      <c r="DL61" s="144"/>
      <c r="DM61" s="144"/>
      <c r="DN61" s="144"/>
      <c r="DO61" s="144"/>
      <c r="DP61" s="144"/>
      <c r="DQ61" s="144"/>
      <c r="DR61" s="144"/>
      <c r="DS61" s="144"/>
      <c r="DT61" s="144"/>
      <c r="DU61" s="144"/>
      <c r="DV61" s="144"/>
      <c r="DW61" s="144"/>
      <c r="DX61" s="144"/>
      <c r="DY61" s="144"/>
      <c r="DZ61" s="144"/>
      <c r="EA61" s="144"/>
      <c r="EB61" s="144"/>
      <c r="EC61" s="144"/>
      <c r="ED61" s="144"/>
      <c r="EE61" s="144"/>
      <c r="EF61" s="144"/>
      <c r="EG61" s="144"/>
      <c r="EH61" s="144"/>
      <c r="EI61" s="144"/>
      <c r="EJ61" s="144"/>
      <c r="EK61" s="144"/>
      <c r="EL61" s="144"/>
      <c r="EM61" s="144"/>
      <c r="EN61" s="144"/>
      <c r="EO61" s="144"/>
      <c r="EP61" s="144"/>
      <c r="EQ61" s="144"/>
      <c r="ER61" s="144"/>
      <c r="ES61" s="144"/>
      <c r="ET61" s="144"/>
      <c r="EU61" s="144"/>
      <c r="EV61" s="144"/>
      <c r="EW61" s="144"/>
      <c r="EX61" s="144"/>
      <c r="EY61" s="144"/>
      <c r="EZ61" s="144"/>
      <c r="FA61" s="144"/>
      <c r="FB61" s="144"/>
      <c r="FC61" s="144"/>
      <c r="FD61" s="144"/>
      <c r="FE61" s="144"/>
      <c r="FF61" s="144"/>
      <c r="FG61" s="144"/>
      <c r="FH61" s="144"/>
      <c r="FI61" s="144"/>
      <c r="FJ61" s="144"/>
      <c r="FK61" s="144"/>
      <c r="FL61" s="144"/>
      <c r="FM61" s="144"/>
      <c r="FN61" s="144"/>
      <c r="FO61" s="144"/>
      <c r="FP61" s="144"/>
      <c r="FQ61" s="144"/>
      <c r="FR61" s="144"/>
      <c r="FS61" s="144"/>
      <c r="FT61" s="144"/>
      <c r="FU61" s="144"/>
      <c r="FV61" s="144"/>
      <c r="FW61" s="144"/>
      <c r="FX61" s="144"/>
      <c r="FY61" s="144"/>
      <c r="FZ61" s="144"/>
      <c r="GA61" s="144"/>
      <c r="GB61" s="144"/>
      <c r="GC61" s="144"/>
      <c r="GD61" s="144"/>
      <c r="GE61" s="144"/>
      <c r="GF61" s="144"/>
      <c r="GG61" s="144"/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</row>
    <row r="62" s="3" customFormat="1" ht="24" customHeight="1" spans="1:240">
      <c r="A62" s="106"/>
      <c r="B62" s="103"/>
      <c r="C62" s="104"/>
      <c r="D62" s="105" t="s">
        <v>27</v>
      </c>
      <c r="E62" s="105" t="s">
        <v>22</v>
      </c>
      <c r="F62" s="136" t="s">
        <v>300</v>
      </c>
      <c r="G62" s="113" t="s">
        <v>301</v>
      </c>
      <c r="H62" s="135"/>
      <c r="I62" s="105" t="s">
        <v>27</v>
      </c>
      <c r="J62" s="105" t="s">
        <v>22</v>
      </c>
      <c r="K62" s="143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  <c r="CT62" s="144"/>
      <c r="CU62" s="144"/>
      <c r="CV62" s="144"/>
      <c r="CW62" s="144"/>
      <c r="CX62" s="144"/>
      <c r="CY62" s="144"/>
      <c r="CZ62" s="144"/>
      <c r="DA62" s="144"/>
      <c r="DB62" s="144"/>
      <c r="DC62" s="144"/>
      <c r="DD62" s="144"/>
      <c r="DE62" s="144"/>
      <c r="DF62" s="144"/>
      <c r="DG62" s="144"/>
      <c r="DH62" s="144"/>
      <c r="DI62" s="144"/>
      <c r="DJ62" s="144"/>
      <c r="DK62" s="144"/>
      <c r="DL62" s="144"/>
      <c r="DM62" s="144"/>
      <c r="DN62" s="144"/>
      <c r="DO62" s="144"/>
      <c r="DP62" s="144"/>
      <c r="DQ62" s="144"/>
      <c r="DR62" s="144"/>
      <c r="DS62" s="144"/>
      <c r="DT62" s="144"/>
      <c r="DU62" s="144"/>
      <c r="DV62" s="144"/>
      <c r="DW62" s="144"/>
      <c r="DX62" s="144"/>
      <c r="DY62" s="144"/>
      <c r="DZ62" s="144"/>
      <c r="EA62" s="144"/>
      <c r="EB62" s="144"/>
      <c r="EC62" s="144"/>
      <c r="ED62" s="144"/>
      <c r="EE62" s="144"/>
      <c r="EF62" s="144"/>
      <c r="EG62" s="144"/>
      <c r="EH62" s="144"/>
      <c r="EI62" s="144"/>
      <c r="EJ62" s="144"/>
      <c r="EK62" s="144"/>
      <c r="EL62" s="144"/>
      <c r="EM62" s="144"/>
      <c r="EN62" s="144"/>
      <c r="EO62" s="144"/>
      <c r="EP62" s="144"/>
      <c r="EQ62" s="144"/>
      <c r="ER62" s="144"/>
      <c r="ES62" s="144"/>
      <c r="ET62" s="144"/>
      <c r="EU62" s="144"/>
      <c r="EV62" s="144"/>
      <c r="EW62" s="144"/>
      <c r="EX62" s="144"/>
      <c r="EY62" s="144"/>
      <c r="EZ62" s="144"/>
      <c r="FA62" s="144"/>
      <c r="FB62" s="144"/>
      <c r="FC62" s="144"/>
      <c r="FD62" s="144"/>
      <c r="FE62" s="144"/>
      <c r="FF62" s="144"/>
      <c r="FG62" s="144"/>
      <c r="FH62" s="144"/>
      <c r="FI62" s="144"/>
      <c r="FJ62" s="144"/>
      <c r="FK62" s="144"/>
      <c r="FL62" s="144"/>
      <c r="FM62" s="144"/>
      <c r="FN62" s="144"/>
      <c r="FO62" s="144"/>
      <c r="FP62" s="144"/>
      <c r="FQ62" s="144"/>
      <c r="FR62" s="144"/>
      <c r="FS62" s="144"/>
      <c r="FT62" s="144"/>
      <c r="FU62" s="144"/>
      <c r="FV62" s="144"/>
      <c r="FW62" s="144"/>
      <c r="FX62" s="144"/>
      <c r="FY62" s="144"/>
      <c r="FZ62" s="144"/>
      <c r="GA62" s="144"/>
      <c r="GB62" s="144"/>
      <c r="GC62" s="144"/>
      <c r="GD62" s="144"/>
      <c r="GE62" s="144"/>
      <c r="GF62" s="144"/>
      <c r="GG62" s="144"/>
      <c r="GH62" s="144"/>
      <c r="GI62" s="144"/>
      <c r="GJ62" s="144"/>
      <c r="GK62" s="144"/>
      <c r="GL62" s="144"/>
      <c r="GM62" s="144"/>
      <c r="GN62" s="144"/>
      <c r="GO62" s="144"/>
      <c r="GP62" s="144"/>
      <c r="GQ62" s="144"/>
      <c r="GR62" s="144"/>
      <c r="GS62" s="144"/>
      <c r="GT62" s="144"/>
      <c r="GU62" s="144"/>
      <c r="GV62" s="144"/>
      <c r="GW62" s="144"/>
      <c r="GX62" s="144"/>
      <c r="GY62" s="144"/>
      <c r="GZ62" s="144"/>
      <c r="HA62" s="144"/>
      <c r="HB62" s="144"/>
      <c r="HC62" s="144"/>
      <c r="HD62" s="144"/>
      <c r="HE62" s="144"/>
      <c r="HF62" s="144"/>
      <c r="HG62" s="144"/>
      <c r="HH62" s="144"/>
      <c r="HI62" s="144"/>
      <c r="HJ62" s="144"/>
      <c r="HK62" s="144"/>
      <c r="HL62" s="144"/>
      <c r="HM62" s="144"/>
      <c r="HN62" s="144"/>
      <c r="HO62" s="144"/>
      <c r="HP62" s="144"/>
      <c r="HQ62" s="144"/>
      <c r="HR62" s="144"/>
      <c r="HS62" s="144"/>
      <c r="HT62" s="144"/>
      <c r="HU62" s="144"/>
      <c r="HV62" s="144"/>
      <c r="HW62" s="144"/>
      <c r="HX62" s="144"/>
      <c r="HY62" s="144"/>
      <c r="HZ62" s="144"/>
      <c r="IA62" s="144"/>
      <c r="IB62" s="144"/>
      <c r="IC62" s="144"/>
      <c r="ID62" s="144"/>
      <c r="IE62" s="144"/>
      <c r="IF62" s="144"/>
    </row>
    <row r="63" ht="21.75" customHeight="1" spans="1:11">
      <c r="A63" s="107" t="s">
        <v>302</v>
      </c>
      <c r="B63" s="108"/>
      <c r="C63" s="108"/>
      <c r="D63" s="108"/>
      <c r="E63" s="108"/>
      <c r="F63" s="108"/>
      <c r="G63" s="108"/>
      <c r="H63" s="108"/>
      <c r="I63" s="108"/>
      <c r="J63" s="108"/>
      <c r="K63" s="108"/>
    </row>
    <row r="64" s="2" customFormat="1" ht="25.5" outlineLevel="1" spans="1:240">
      <c r="A64" s="87">
        <v>10</v>
      </c>
      <c r="B64" s="82" t="s">
        <v>303</v>
      </c>
      <c r="C64" s="92" t="s">
        <v>23</v>
      </c>
      <c r="D64" s="82" t="s">
        <v>22</v>
      </c>
      <c r="E64" s="82" t="s">
        <v>27</v>
      </c>
      <c r="F64" s="119" t="s">
        <v>304</v>
      </c>
      <c r="G64" s="137" t="s">
        <v>305</v>
      </c>
      <c r="H64" s="120" t="s">
        <v>306</v>
      </c>
      <c r="I64" s="82" t="s">
        <v>22</v>
      </c>
      <c r="J64" s="82" t="s">
        <v>27</v>
      </c>
      <c r="K64" s="139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</row>
    <row r="65" s="2" customFormat="1" ht="45" customHeight="1" outlineLevel="1" spans="1:240">
      <c r="A65" s="93"/>
      <c r="B65" s="82"/>
      <c r="C65" s="95"/>
      <c r="D65" s="82" t="s">
        <v>22</v>
      </c>
      <c r="E65" s="82" t="s">
        <v>27</v>
      </c>
      <c r="F65" s="119" t="s">
        <v>307</v>
      </c>
      <c r="G65" s="137" t="s">
        <v>308</v>
      </c>
      <c r="H65" s="120" t="s">
        <v>309</v>
      </c>
      <c r="I65" s="82" t="s">
        <v>22</v>
      </c>
      <c r="J65" s="82" t="s">
        <v>27</v>
      </c>
      <c r="K65" s="139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</row>
    <row r="66" s="2" customFormat="1" ht="45" customHeight="1" outlineLevel="1" spans="1:240">
      <c r="A66" s="93"/>
      <c r="B66" s="82"/>
      <c r="C66" s="95"/>
      <c r="D66" s="98" t="s">
        <v>22</v>
      </c>
      <c r="E66" s="98" t="s">
        <v>27</v>
      </c>
      <c r="F66" s="136" t="s">
        <v>310</v>
      </c>
      <c r="G66" s="137" t="s">
        <v>311</v>
      </c>
      <c r="H66" s="135" t="s">
        <v>312</v>
      </c>
      <c r="I66" s="98" t="s">
        <v>22</v>
      </c>
      <c r="J66" s="98" t="s">
        <v>27</v>
      </c>
      <c r="K66" s="139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</row>
    <row r="67" s="2" customFormat="1" ht="38.25" outlineLevel="1" spans="1:240">
      <c r="A67" s="93"/>
      <c r="B67" s="82"/>
      <c r="C67" s="95"/>
      <c r="D67" s="82" t="s">
        <v>22</v>
      </c>
      <c r="E67" s="82" t="s">
        <v>27</v>
      </c>
      <c r="F67" s="130" t="s">
        <v>313</v>
      </c>
      <c r="G67" s="137" t="s">
        <v>314</v>
      </c>
      <c r="H67" s="148" t="s">
        <v>315</v>
      </c>
      <c r="I67" s="82" t="s">
        <v>22</v>
      </c>
      <c r="J67" s="82" t="s">
        <v>27</v>
      </c>
      <c r="K67" s="139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</row>
    <row r="68" s="2" customFormat="1" ht="52.15" customHeight="1" outlineLevel="1" spans="1:240">
      <c r="A68" s="93"/>
      <c r="B68" s="82"/>
      <c r="C68" s="95"/>
      <c r="D68" s="145" t="s">
        <v>22</v>
      </c>
      <c r="E68" s="145" t="s">
        <v>27</v>
      </c>
      <c r="F68" s="130" t="s">
        <v>316</v>
      </c>
      <c r="G68" s="137" t="s">
        <v>317</v>
      </c>
      <c r="H68" s="148" t="s">
        <v>318</v>
      </c>
      <c r="I68" s="145" t="s">
        <v>22</v>
      </c>
      <c r="J68" s="145" t="s">
        <v>27</v>
      </c>
      <c r="K68" s="139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</row>
    <row r="69" s="2" customFormat="1" ht="34.5" customHeight="1" outlineLevel="1" spans="1:240">
      <c r="A69" s="93"/>
      <c r="B69" s="82"/>
      <c r="C69" s="95"/>
      <c r="D69" s="98" t="s">
        <v>22</v>
      </c>
      <c r="E69" s="98" t="s">
        <v>27</v>
      </c>
      <c r="F69" s="130" t="s">
        <v>319</v>
      </c>
      <c r="G69" s="137" t="s">
        <v>320</v>
      </c>
      <c r="H69" s="132" t="s">
        <v>321</v>
      </c>
      <c r="I69" s="98" t="s">
        <v>22</v>
      </c>
      <c r="J69" s="98" t="s">
        <v>27</v>
      </c>
      <c r="K69" s="13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</row>
    <row r="70" s="2" customFormat="1" ht="34.5" customHeight="1" outlineLevel="1" spans="1:240">
      <c r="A70" s="93"/>
      <c r="B70" s="82"/>
      <c r="C70" s="95"/>
      <c r="D70" s="98" t="s">
        <v>22</v>
      </c>
      <c r="E70" s="98" t="s">
        <v>27</v>
      </c>
      <c r="F70" s="130" t="s">
        <v>322</v>
      </c>
      <c r="G70" s="137" t="s">
        <v>323</v>
      </c>
      <c r="H70" s="132" t="s">
        <v>324</v>
      </c>
      <c r="I70" s="98" t="s">
        <v>22</v>
      </c>
      <c r="J70" s="98" t="s">
        <v>27</v>
      </c>
      <c r="K70" s="139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</row>
    <row r="71" s="2" customFormat="1" ht="34.5" customHeight="1" outlineLevel="1" spans="1:240">
      <c r="A71" s="93"/>
      <c r="B71" s="82"/>
      <c r="C71" s="95"/>
      <c r="D71" s="98" t="s">
        <v>22</v>
      </c>
      <c r="E71" s="98" t="s">
        <v>27</v>
      </c>
      <c r="F71" s="130" t="s">
        <v>325</v>
      </c>
      <c r="G71" s="137" t="s">
        <v>326</v>
      </c>
      <c r="H71" s="132" t="s">
        <v>321</v>
      </c>
      <c r="I71" s="98" t="s">
        <v>22</v>
      </c>
      <c r="J71" s="98" t="s">
        <v>27</v>
      </c>
      <c r="K71" s="139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</row>
    <row r="72" s="2" customFormat="1" ht="34.5" customHeight="1" outlineLevel="1" spans="1:240">
      <c r="A72" s="93"/>
      <c r="B72" s="82"/>
      <c r="C72" s="95"/>
      <c r="D72" s="98" t="s">
        <v>22</v>
      </c>
      <c r="E72" s="98" t="s">
        <v>27</v>
      </c>
      <c r="F72" s="130" t="s">
        <v>327</v>
      </c>
      <c r="G72" s="137" t="s">
        <v>328</v>
      </c>
      <c r="H72" s="132" t="s">
        <v>321</v>
      </c>
      <c r="I72" s="98" t="s">
        <v>22</v>
      </c>
      <c r="J72" s="98" t="s">
        <v>27</v>
      </c>
      <c r="K72" s="139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</row>
    <row r="73" s="2" customFormat="1" ht="34.5" customHeight="1" outlineLevel="1" spans="1:240">
      <c r="A73" s="93"/>
      <c r="B73" s="82"/>
      <c r="C73" s="95"/>
      <c r="D73" s="98" t="s">
        <v>22</v>
      </c>
      <c r="E73" s="98" t="s">
        <v>27</v>
      </c>
      <c r="F73" s="130" t="s">
        <v>329</v>
      </c>
      <c r="G73" s="137" t="s">
        <v>330</v>
      </c>
      <c r="H73" s="132" t="s">
        <v>321</v>
      </c>
      <c r="I73" s="98" t="s">
        <v>22</v>
      </c>
      <c r="J73" s="98" t="s">
        <v>27</v>
      </c>
      <c r="K73" s="139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</row>
    <row r="74" s="2" customFormat="1" ht="34.5" customHeight="1" outlineLevel="1" spans="1:240">
      <c r="A74" s="93"/>
      <c r="B74" s="82"/>
      <c r="C74" s="95"/>
      <c r="D74" s="98" t="s">
        <v>22</v>
      </c>
      <c r="E74" s="98" t="s">
        <v>27</v>
      </c>
      <c r="F74" s="130" t="s">
        <v>331</v>
      </c>
      <c r="G74" s="137" t="s">
        <v>332</v>
      </c>
      <c r="H74" s="132" t="s">
        <v>324</v>
      </c>
      <c r="I74" s="98" t="s">
        <v>22</v>
      </c>
      <c r="J74" s="98" t="s">
        <v>27</v>
      </c>
      <c r="K74" s="139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</row>
    <row r="75" s="2" customFormat="1" ht="34.5" customHeight="1" outlineLevel="1" spans="1:240">
      <c r="A75" s="93"/>
      <c r="B75" s="82"/>
      <c r="C75" s="95"/>
      <c r="D75" s="98" t="s">
        <v>22</v>
      </c>
      <c r="E75" s="98" t="s">
        <v>27</v>
      </c>
      <c r="F75" s="130" t="s">
        <v>333</v>
      </c>
      <c r="G75" s="137" t="s">
        <v>334</v>
      </c>
      <c r="H75" s="132" t="s">
        <v>321</v>
      </c>
      <c r="I75" s="98" t="s">
        <v>22</v>
      </c>
      <c r="J75" s="98" t="s">
        <v>27</v>
      </c>
      <c r="K75" s="139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</row>
    <row r="76" s="2" customFormat="1" ht="34.5" customHeight="1" outlineLevel="1" spans="1:240">
      <c r="A76" s="93"/>
      <c r="B76" s="82"/>
      <c r="C76" s="95"/>
      <c r="D76" s="98" t="s">
        <v>22</v>
      </c>
      <c r="E76" s="98" t="s">
        <v>27</v>
      </c>
      <c r="F76" s="130" t="s">
        <v>335</v>
      </c>
      <c r="G76" s="137" t="s">
        <v>336</v>
      </c>
      <c r="H76" s="132" t="s">
        <v>324</v>
      </c>
      <c r="I76" s="98" t="s">
        <v>22</v>
      </c>
      <c r="J76" s="98" t="s">
        <v>27</v>
      </c>
      <c r="K76" s="139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</row>
    <row r="77" s="2" customFormat="1" ht="34.5" customHeight="1" outlineLevel="1" spans="1:240">
      <c r="A77" s="93"/>
      <c r="B77" s="82"/>
      <c r="C77" s="95"/>
      <c r="D77" s="98" t="s">
        <v>22</v>
      </c>
      <c r="E77" s="98" t="s">
        <v>27</v>
      </c>
      <c r="F77" s="130" t="s">
        <v>337</v>
      </c>
      <c r="G77" s="137" t="s">
        <v>338</v>
      </c>
      <c r="H77" s="132" t="s">
        <v>321</v>
      </c>
      <c r="I77" s="98" t="s">
        <v>22</v>
      </c>
      <c r="J77" s="98" t="s">
        <v>27</v>
      </c>
      <c r="K77" s="139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</row>
    <row r="78" s="2" customFormat="1" ht="34.5" customHeight="1" outlineLevel="1" spans="1:240">
      <c r="A78" s="93"/>
      <c r="B78" s="82"/>
      <c r="C78" s="95"/>
      <c r="D78" s="98" t="s">
        <v>22</v>
      </c>
      <c r="E78" s="98" t="s">
        <v>27</v>
      </c>
      <c r="F78" s="130" t="s">
        <v>339</v>
      </c>
      <c r="G78" s="137" t="s">
        <v>340</v>
      </c>
      <c r="H78" s="132" t="s">
        <v>324</v>
      </c>
      <c r="I78" s="98" t="s">
        <v>22</v>
      </c>
      <c r="J78" s="98" t="s">
        <v>27</v>
      </c>
      <c r="K78" s="139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</row>
    <row r="79" s="2" customFormat="1" ht="34.5" customHeight="1" outlineLevel="1" spans="1:240">
      <c r="A79" s="93"/>
      <c r="B79" s="82"/>
      <c r="C79" s="95"/>
      <c r="D79" s="98" t="s">
        <v>22</v>
      </c>
      <c r="E79" s="98" t="s">
        <v>27</v>
      </c>
      <c r="F79" s="130" t="s">
        <v>341</v>
      </c>
      <c r="G79" s="137" t="s">
        <v>342</v>
      </c>
      <c r="H79" s="132" t="s">
        <v>321</v>
      </c>
      <c r="I79" s="98" t="s">
        <v>22</v>
      </c>
      <c r="J79" s="98" t="s">
        <v>27</v>
      </c>
      <c r="K79" s="13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</row>
    <row r="80" s="2" customFormat="1" ht="34.5" customHeight="1" outlineLevel="1" spans="1:240">
      <c r="A80" s="93"/>
      <c r="B80" s="82"/>
      <c r="C80" s="95"/>
      <c r="D80" s="98" t="s">
        <v>22</v>
      </c>
      <c r="E80" s="98" t="s">
        <v>27</v>
      </c>
      <c r="F80" s="130" t="s">
        <v>343</v>
      </c>
      <c r="G80" s="137" t="s">
        <v>344</v>
      </c>
      <c r="H80" s="132" t="s">
        <v>324</v>
      </c>
      <c r="I80" s="98" t="s">
        <v>22</v>
      </c>
      <c r="J80" s="98" t="s">
        <v>27</v>
      </c>
      <c r="K80" s="139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</row>
    <row r="81" s="2" customFormat="1" ht="34.5" customHeight="1" outlineLevel="1" spans="1:240">
      <c r="A81" s="93"/>
      <c r="B81" s="82"/>
      <c r="C81" s="95"/>
      <c r="D81" s="98" t="s">
        <v>22</v>
      </c>
      <c r="E81" s="98" t="s">
        <v>27</v>
      </c>
      <c r="F81" s="130" t="s">
        <v>345</v>
      </c>
      <c r="G81" s="137" t="s">
        <v>346</v>
      </c>
      <c r="H81" s="132" t="s">
        <v>321</v>
      </c>
      <c r="I81" s="98" t="s">
        <v>22</v>
      </c>
      <c r="J81" s="98" t="s">
        <v>27</v>
      </c>
      <c r="K81" s="139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</row>
    <row r="82" s="2" customFormat="1" ht="22.5" customHeight="1" outlineLevel="1" spans="1:240">
      <c r="A82" s="89"/>
      <c r="B82" s="82"/>
      <c r="C82" s="146"/>
      <c r="D82" s="84" t="s">
        <v>22</v>
      </c>
      <c r="E82" s="84" t="s">
        <v>27</v>
      </c>
      <c r="F82" s="119" t="s">
        <v>347</v>
      </c>
      <c r="G82" s="137" t="s">
        <v>348</v>
      </c>
      <c r="H82" s="118"/>
      <c r="I82" s="84" t="s">
        <v>22</v>
      </c>
      <c r="J82" s="84" t="s">
        <v>27</v>
      </c>
      <c r="K82" s="139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</row>
    <row r="83" ht="21.75" customHeight="1" spans="1:11">
      <c r="A83" s="100" t="s">
        <v>349</v>
      </c>
      <c r="B83" s="101"/>
      <c r="C83" s="101"/>
      <c r="D83" s="101"/>
      <c r="E83" s="101"/>
      <c r="F83" s="101"/>
      <c r="G83" s="134"/>
      <c r="H83" s="101"/>
      <c r="I83" s="101"/>
      <c r="J83" s="101"/>
      <c r="K83" s="101"/>
    </row>
    <row r="84" s="2" customFormat="1" ht="24" customHeight="1" outlineLevel="1" spans="1:240">
      <c r="A84" s="87">
        <v>11</v>
      </c>
      <c r="B84" s="82" t="s">
        <v>350</v>
      </c>
      <c r="C84" s="88" t="s">
        <v>69</v>
      </c>
      <c r="D84" s="84" t="s">
        <v>27</v>
      </c>
      <c r="E84" s="84" t="s">
        <v>22</v>
      </c>
      <c r="F84" s="119" t="s">
        <v>351</v>
      </c>
      <c r="G84" s="117" t="s">
        <v>353</v>
      </c>
      <c r="H84" s="118"/>
      <c r="I84" s="84" t="s">
        <v>27</v>
      </c>
      <c r="J84" s="84" t="s">
        <v>22</v>
      </c>
      <c r="K84" s="139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</row>
    <row r="85" s="2" customFormat="1" ht="24" customHeight="1" outlineLevel="1" spans="1:240">
      <c r="A85" s="93"/>
      <c r="B85" s="82"/>
      <c r="C85" s="88"/>
      <c r="D85" s="84" t="s">
        <v>27</v>
      </c>
      <c r="E85" s="84" t="s">
        <v>22</v>
      </c>
      <c r="F85" s="119" t="s">
        <v>354</v>
      </c>
      <c r="G85" s="117" t="s">
        <v>355</v>
      </c>
      <c r="H85" s="118"/>
      <c r="I85" s="84" t="s">
        <v>27</v>
      </c>
      <c r="J85" s="84" t="s">
        <v>22</v>
      </c>
      <c r="K85" s="139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</row>
    <row r="86" s="2" customFormat="1" ht="22.5" customHeight="1" outlineLevel="1" spans="1:240">
      <c r="A86" s="89"/>
      <c r="B86" s="82"/>
      <c r="C86" s="88"/>
      <c r="D86" s="99" t="s">
        <v>27</v>
      </c>
      <c r="E86" s="99" t="s">
        <v>22</v>
      </c>
      <c r="F86" s="119" t="s">
        <v>356</v>
      </c>
      <c r="G86" s="117" t="s">
        <v>357</v>
      </c>
      <c r="H86" s="149" t="s">
        <v>358</v>
      </c>
      <c r="I86" s="99" t="s">
        <v>27</v>
      </c>
      <c r="J86" s="99" t="s">
        <v>22</v>
      </c>
      <c r="K86" s="139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</row>
    <row r="87" ht="24" customHeight="1" spans="1:11">
      <c r="A87" s="100" t="s">
        <v>359</v>
      </c>
      <c r="B87" s="100"/>
      <c r="C87" s="100"/>
      <c r="D87" s="100"/>
      <c r="E87" s="100"/>
      <c r="F87" s="100"/>
      <c r="G87" s="150"/>
      <c r="H87" s="100"/>
      <c r="I87" s="100"/>
      <c r="J87" s="100"/>
      <c r="K87" s="100"/>
    </row>
    <row r="88" s="71" customFormat="1" ht="24" customHeight="1" outlineLevel="1" spans="1:240">
      <c r="A88" s="87">
        <v>12</v>
      </c>
      <c r="B88" s="82" t="s">
        <v>360</v>
      </c>
      <c r="C88" s="88" t="s">
        <v>73</v>
      </c>
      <c r="D88" s="84" t="s">
        <v>27</v>
      </c>
      <c r="E88" s="84" t="s">
        <v>22</v>
      </c>
      <c r="F88" s="119" t="s">
        <v>361</v>
      </c>
      <c r="G88" s="117" t="s">
        <v>362</v>
      </c>
      <c r="H88" s="118"/>
      <c r="I88" s="84" t="s">
        <v>27</v>
      </c>
      <c r="J88" s="84" t="s">
        <v>22</v>
      </c>
      <c r="K88" s="152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  <c r="DU88" s="153"/>
      <c r="DV88" s="153"/>
      <c r="DW88" s="153"/>
      <c r="DX88" s="153"/>
      <c r="DY88" s="153"/>
      <c r="DZ88" s="153"/>
      <c r="EA88" s="153"/>
      <c r="EB88" s="153"/>
      <c r="EC88" s="153"/>
      <c r="ED88" s="153"/>
      <c r="EE88" s="153"/>
      <c r="EF88" s="153"/>
      <c r="EG88" s="153"/>
      <c r="EH88" s="153"/>
      <c r="EI88" s="153"/>
      <c r="EJ88" s="153"/>
      <c r="EK88" s="153"/>
      <c r="EL88" s="153"/>
      <c r="EM88" s="153"/>
      <c r="EN88" s="153"/>
      <c r="EO88" s="153"/>
      <c r="EP88" s="153"/>
      <c r="EQ88" s="153"/>
      <c r="ER88" s="153"/>
      <c r="ES88" s="153"/>
      <c r="ET88" s="153"/>
      <c r="EU88" s="153"/>
      <c r="EV88" s="153"/>
      <c r="EW88" s="153"/>
      <c r="EX88" s="153"/>
      <c r="EY88" s="153"/>
      <c r="EZ88" s="153"/>
      <c r="FA88" s="153"/>
      <c r="FB88" s="153"/>
      <c r="FC88" s="153"/>
      <c r="FD88" s="153"/>
      <c r="FE88" s="153"/>
      <c r="FF88" s="153"/>
      <c r="FG88" s="153"/>
      <c r="FH88" s="153"/>
      <c r="FI88" s="153"/>
      <c r="FJ88" s="153"/>
      <c r="FK88" s="153"/>
      <c r="FL88" s="153"/>
      <c r="FM88" s="153"/>
      <c r="FN88" s="153"/>
      <c r="FO88" s="153"/>
      <c r="FP88" s="153"/>
      <c r="FQ88" s="153"/>
      <c r="FR88" s="153"/>
      <c r="FS88" s="153"/>
      <c r="FT88" s="153"/>
      <c r="FU88" s="153"/>
      <c r="FV88" s="153"/>
      <c r="FW88" s="153"/>
      <c r="FX88" s="153"/>
      <c r="FY88" s="153"/>
      <c r="FZ88" s="153"/>
      <c r="GA88" s="153"/>
      <c r="GB88" s="153"/>
      <c r="GC88" s="153"/>
      <c r="GD88" s="153"/>
      <c r="GE88" s="153"/>
      <c r="GF88" s="153"/>
      <c r="GG88" s="153"/>
      <c r="GH88" s="153"/>
      <c r="GI88" s="153"/>
      <c r="GJ88" s="153"/>
      <c r="GK88" s="153"/>
      <c r="GL88" s="153"/>
      <c r="GM88" s="153"/>
      <c r="GN88" s="153"/>
      <c r="GO88" s="153"/>
      <c r="GP88" s="153"/>
      <c r="GQ88" s="153"/>
      <c r="GR88" s="153"/>
      <c r="GS88" s="153"/>
      <c r="GT88" s="153"/>
      <c r="GU88" s="153"/>
      <c r="GV88" s="153"/>
      <c r="GW88" s="153"/>
      <c r="GX88" s="153"/>
      <c r="GY88" s="153"/>
      <c r="GZ88" s="153"/>
      <c r="HA88" s="153"/>
      <c r="HB88" s="153"/>
      <c r="HC88" s="153"/>
      <c r="HD88" s="153"/>
      <c r="HE88" s="153"/>
      <c r="HF88" s="153"/>
      <c r="HG88" s="153"/>
      <c r="HH88" s="153"/>
      <c r="HI88" s="153"/>
      <c r="HJ88" s="153"/>
      <c r="HK88" s="153"/>
      <c r="HL88" s="153"/>
      <c r="HM88" s="153"/>
      <c r="HN88" s="153"/>
      <c r="HO88" s="153"/>
      <c r="HP88" s="153"/>
      <c r="HQ88" s="153"/>
      <c r="HR88" s="153"/>
      <c r="HS88" s="153"/>
      <c r="HT88" s="153"/>
      <c r="HU88" s="153"/>
      <c r="HV88" s="153"/>
      <c r="HW88" s="153"/>
      <c r="HX88" s="153"/>
      <c r="HY88" s="153"/>
      <c r="HZ88" s="153"/>
      <c r="IA88" s="153"/>
      <c r="IB88" s="153"/>
      <c r="IC88" s="153"/>
      <c r="ID88" s="153"/>
      <c r="IE88" s="153"/>
      <c r="IF88" s="153"/>
    </row>
    <row r="89" s="71" customFormat="1" ht="22.5" customHeight="1" outlineLevel="1" spans="1:240">
      <c r="A89" s="93"/>
      <c r="B89" s="82"/>
      <c r="C89" s="88"/>
      <c r="D89" s="84" t="s">
        <v>27</v>
      </c>
      <c r="E89" s="84" t="s">
        <v>22</v>
      </c>
      <c r="F89" s="119" t="s">
        <v>363</v>
      </c>
      <c r="G89" s="117" t="s">
        <v>364</v>
      </c>
      <c r="H89" s="118"/>
      <c r="I89" s="84" t="s">
        <v>27</v>
      </c>
      <c r="J89" s="84" t="s">
        <v>22</v>
      </c>
      <c r="K89" s="152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  <c r="DU89" s="153"/>
      <c r="DV89" s="153"/>
      <c r="DW89" s="153"/>
      <c r="DX89" s="153"/>
      <c r="DY89" s="153"/>
      <c r="DZ89" s="153"/>
      <c r="EA89" s="153"/>
      <c r="EB89" s="153"/>
      <c r="EC89" s="153"/>
      <c r="ED89" s="153"/>
      <c r="EE89" s="153"/>
      <c r="EF89" s="153"/>
      <c r="EG89" s="153"/>
      <c r="EH89" s="153"/>
      <c r="EI89" s="153"/>
      <c r="EJ89" s="153"/>
      <c r="EK89" s="153"/>
      <c r="EL89" s="153"/>
      <c r="EM89" s="153"/>
      <c r="EN89" s="153"/>
      <c r="EO89" s="153"/>
      <c r="EP89" s="153"/>
      <c r="EQ89" s="153"/>
      <c r="ER89" s="153"/>
      <c r="ES89" s="153"/>
      <c r="ET89" s="153"/>
      <c r="EU89" s="153"/>
      <c r="EV89" s="153"/>
      <c r="EW89" s="153"/>
      <c r="EX89" s="153"/>
      <c r="EY89" s="153"/>
      <c r="EZ89" s="153"/>
      <c r="FA89" s="153"/>
      <c r="FB89" s="153"/>
      <c r="FC89" s="153"/>
      <c r="FD89" s="153"/>
      <c r="FE89" s="153"/>
      <c r="FF89" s="153"/>
      <c r="FG89" s="153"/>
      <c r="FH89" s="153"/>
      <c r="FI89" s="153"/>
      <c r="FJ89" s="153"/>
      <c r="FK89" s="153"/>
      <c r="FL89" s="153"/>
      <c r="FM89" s="153"/>
      <c r="FN89" s="153"/>
      <c r="FO89" s="153"/>
      <c r="FP89" s="153"/>
      <c r="FQ89" s="153"/>
      <c r="FR89" s="153"/>
      <c r="FS89" s="153"/>
      <c r="FT89" s="153"/>
      <c r="FU89" s="153"/>
      <c r="FV89" s="153"/>
      <c r="FW89" s="153"/>
      <c r="FX89" s="153"/>
      <c r="FY89" s="153"/>
      <c r="FZ89" s="153"/>
      <c r="GA89" s="153"/>
      <c r="GB89" s="153"/>
      <c r="GC89" s="153"/>
      <c r="GD89" s="153"/>
      <c r="GE89" s="153"/>
      <c r="GF89" s="153"/>
      <c r="GG89" s="153"/>
      <c r="GH89" s="153"/>
      <c r="GI89" s="153"/>
      <c r="GJ89" s="153"/>
      <c r="GK89" s="153"/>
      <c r="GL89" s="153"/>
      <c r="GM89" s="153"/>
      <c r="GN89" s="153"/>
      <c r="GO89" s="153"/>
      <c r="GP89" s="153"/>
      <c r="GQ89" s="153"/>
      <c r="GR89" s="153"/>
      <c r="GS89" s="153"/>
      <c r="GT89" s="153"/>
      <c r="GU89" s="153"/>
      <c r="GV89" s="153"/>
      <c r="GW89" s="153"/>
      <c r="GX89" s="153"/>
      <c r="GY89" s="153"/>
      <c r="GZ89" s="153"/>
      <c r="HA89" s="153"/>
      <c r="HB89" s="153"/>
      <c r="HC89" s="153"/>
      <c r="HD89" s="153"/>
      <c r="HE89" s="153"/>
      <c r="HF89" s="153"/>
      <c r="HG89" s="153"/>
      <c r="HH89" s="153"/>
      <c r="HI89" s="153"/>
      <c r="HJ89" s="153"/>
      <c r="HK89" s="153"/>
      <c r="HL89" s="153"/>
      <c r="HM89" s="153"/>
      <c r="HN89" s="153"/>
      <c r="HO89" s="153"/>
      <c r="HP89" s="153"/>
      <c r="HQ89" s="153"/>
      <c r="HR89" s="153"/>
      <c r="HS89" s="153"/>
      <c r="HT89" s="153"/>
      <c r="HU89" s="153"/>
      <c r="HV89" s="153"/>
      <c r="HW89" s="153"/>
      <c r="HX89" s="153"/>
      <c r="HY89" s="153"/>
      <c r="HZ89" s="153"/>
      <c r="IA89" s="153"/>
      <c r="IB89" s="153"/>
      <c r="IC89" s="153"/>
      <c r="ID89" s="153"/>
      <c r="IE89" s="153"/>
      <c r="IF89" s="153"/>
    </row>
    <row r="90" s="71" customFormat="1" ht="22.5" customHeight="1" outlineLevel="1" spans="1:240">
      <c r="A90" s="93"/>
      <c r="B90" s="82"/>
      <c r="C90" s="88"/>
      <c r="D90" s="84" t="s">
        <v>27</v>
      </c>
      <c r="E90" s="84" t="s">
        <v>22</v>
      </c>
      <c r="F90" s="119" t="s">
        <v>365</v>
      </c>
      <c r="G90" s="117" t="s">
        <v>366</v>
      </c>
      <c r="H90" s="118"/>
      <c r="I90" s="84" t="s">
        <v>27</v>
      </c>
      <c r="J90" s="84" t="s">
        <v>22</v>
      </c>
      <c r="K90" s="152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  <c r="DU90" s="153"/>
      <c r="DV90" s="153"/>
      <c r="DW90" s="153"/>
      <c r="DX90" s="153"/>
      <c r="DY90" s="153"/>
      <c r="DZ90" s="153"/>
      <c r="EA90" s="153"/>
      <c r="EB90" s="153"/>
      <c r="EC90" s="153"/>
      <c r="ED90" s="153"/>
      <c r="EE90" s="153"/>
      <c r="EF90" s="153"/>
      <c r="EG90" s="153"/>
      <c r="EH90" s="153"/>
      <c r="EI90" s="153"/>
      <c r="EJ90" s="153"/>
      <c r="EK90" s="153"/>
      <c r="EL90" s="153"/>
      <c r="EM90" s="153"/>
      <c r="EN90" s="153"/>
      <c r="EO90" s="153"/>
      <c r="EP90" s="153"/>
      <c r="EQ90" s="153"/>
      <c r="ER90" s="153"/>
      <c r="ES90" s="153"/>
      <c r="ET90" s="153"/>
      <c r="EU90" s="153"/>
      <c r="EV90" s="153"/>
      <c r="EW90" s="153"/>
      <c r="EX90" s="153"/>
      <c r="EY90" s="153"/>
      <c r="EZ90" s="153"/>
      <c r="FA90" s="153"/>
      <c r="FB90" s="153"/>
      <c r="FC90" s="153"/>
      <c r="FD90" s="153"/>
      <c r="FE90" s="153"/>
      <c r="FF90" s="153"/>
      <c r="FG90" s="153"/>
      <c r="FH90" s="153"/>
      <c r="FI90" s="153"/>
      <c r="FJ90" s="153"/>
      <c r="FK90" s="153"/>
      <c r="FL90" s="153"/>
      <c r="FM90" s="153"/>
      <c r="FN90" s="153"/>
      <c r="FO90" s="153"/>
      <c r="FP90" s="153"/>
      <c r="FQ90" s="153"/>
      <c r="FR90" s="153"/>
      <c r="FS90" s="153"/>
      <c r="FT90" s="153"/>
      <c r="FU90" s="153"/>
      <c r="FV90" s="153"/>
      <c r="FW90" s="153"/>
      <c r="FX90" s="153"/>
      <c r="FY90" s="153"/>
      <c r="FZ90" s="153"/>
      <c r="GA90" s="153"/>
      <c r="GB90" s="153"/>
      <c r="GC90" s="153"/>
      <c r="GD90" s="153"/>
      <c r="GE90" s="153"/>
      <c r="GF90" s="153"/>
      <c r="GG90" s="153"/>
      <c r="GH90" s="153"/>
      <c r="GI90" s="153"/>
      <c r="GJ90" s="153"/>
      <c r="GK90" s="153"/>
      <c r="GL90" s="153"/>
      <c r="GM90" s="153"/>
      <c r="GN90" s="153"/>
      <c r="GO90" s="153"/>
      <c r="GP90" s="153"/>
      <c r="GQ90" s="153"/>
      <c r="GR90" s="153"/>
      <c r="GS90" s="153"/>
      <c r="GT90" s="153"/>
      <c r="GU90" s="153"/>
      <c r="GV90" s="153"/>
      <c r="GW90" s="153"/>
      <c r="GX90" s="153"/>
      <c r="GY90" s="153"/>
      <c r="GZ90" s="153"/>
      <c r="HA90" s="153"/>
      <c r="HB90" s="153"/>
      <c r="HC90" s="153"/>
      <c r="HD90" s="153"/>
      <c r="HE90" s="153"/>
      <c r="HF90" s="153"/>
      <c r="HG90" s="153"/>
      <c r="HH90" s="153"/>
      <c r="HI90" s="153"/>
      <c r="HJ90" s="153"/>
      <c r="HK90" s="153"/>
      <c r="HL90" s="153"/>
      <c r="HM90" s="153"/>
      <c r="HN90" s="153"/>
      <c r="HO90" s="153"/>
      <c r="HP90" s="153"/>
      <c r="HQ90" s="153"/>
      <c r="HR90" s="153"/>
      <c r="HS90" s="153"/>
      <c r="HT90" s="153"/>
      <c r="HU90" s="153"/>
      <c r="HV90" s="153"/>
      <c r="HW90" s="153"/>
      <c r="HX90" s="153"/>
      <c r="HY90" s="153"/>
      <c r="HZ90" s="153"/>
      <c r="IA90" s="153"/>
      <c r="IB90" s="153"/>
      <c r="IC90" s="153"/>
      <c r="ID90" s="153"/>
      <c r="IE90" s="153"/>
      <c r="IF90" s="153"/>
    </row>
    <row r="91" s="71" customFormat="1" ht="22.5" customHeight="1" outlineLevel="1" spans="1:240">
      <c r="A91" s="93"/>
      <c r="B91" s="82"/>
      <c r="C91" s="88"/>
      <c r="D91" s="84" t="s">
        <v>27</v>
      </c>
      <c r="E91" s="84" t="s">
        <v>22</v>
      </c>
      <c r="F91" s="119" t="s">
        <v>367</v>
      </c>
      <c r="G91" s="117" t="s">
        <v>368</v>
      </c>
      <c r="H91" s="118"/>
      <c r="I91" s="84" t="s">
        <v>27</v>
      </c>
      <c r="J91" s="84" t="s">
        <v>22</v>
      </c>
      <c r="K91" s="152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  <c r="DU91" s="153"/>
      <c r="DV91" s="153"/>
      <c r="DW91" s="153"/>
      <c r="DX91" s="153"/>
      <c r="DY91" s="153"/>
      <c r="DZ91" s="153"/>
      <c r="EA91" s="153"/>
      <c r="EB91" s="153"/>
      <c r="EC91" s="153"/>
      <c r="ED91" s="153"/>
      <c r="EE91" s="153"/>
      <c r="EF91" s="153"/>
      <c r="EG91" s="153"/>
      <c r="EH91" s="153"/>
      <c r="EI91" s="153"/>
      <c r="EJ91" s="153"/>
      <c r="EK91" s="153"/>
      <c r="EL91" s="153"/>
      <c r="EM91" s="153"/>
      <c r="EN91" s="153"/>
      <c r="EO91" s="153"/>
      <c r="EP91" s="153"/>
      <c r="EQ91" s="153"/>
      <c r="ER91" s="153"/>
      <c r="ES91" s="153"/>
      <c r="ET91" s="153"/>
      <c r="EU91" s="153"/>
      <c r="EV91" s="153"/>
      <c r="EW91" s="153"/>
      <c r="EX91" s="153"/>
      <c r="EY91" s="153"/>
      <c r="EZ91" s="153"/>
      <c r="FA91" s="153"/>
      <c r="FB91" s="153"/>
      <c r="FC91" s="153"/>
      <c r="FD91" s="153"/>
      <c r="FE91" s="153"/>
      <c r="FF91" s="153"/>
      <c r="FG91" s="153"/>
      <c r="FH91" s="153"/>
      <c r="FI91" s="153"/>
      <c r="FJ91" s="153"/>
      <c r="FK91" s="153"/>
      <c r="FL91" s="153"/>
      <c r="FM91" s="153"/>
      <c r="FN91" s="153"/>
      <c r="FO91" s="153"/>
      <c r="FP91" s="153"/>
      <c r="FQ91" s="153"/>
      <c r="FR91" s="153"/>
      <c r="FS91" s="153"/>
      <c r="FT91" s="153"/>
      <c r="FU91" s="153"/>
      <c r="FV91" s="153"/>
      <c r="FW91" s="153"/>
      <c r="FX91" s="153"/>
      <c r="FY91" s="153"/>
      <c r="FZ91" s="153"/>
      <c r="GA91" s="153"/>
      <c r="GB91" s="153"/>
      <c r="GC91" s="153"/>
      <c r="GD91" s="153"/>
      <c r="GE91" s="153"/>
      <c r="GF91" s="153"/>
      <c r="GG91" s="153"/>
      <c r="GH91" s="153"/>
      <c r="GI91" s="153"/>
      <c r="GJ91" s="153"/>
      <c r="GK91" s="153"/>
      <c r="GL91" s="153"/>
      <c r="GM91" s="153"/>
      <c r="GN91" s="153"/>
      <c r="GO91" s="153"/>
      <c r="GP91" s="153"/>
      <c r="GQ91" s="153"/>
      <c r="GR91" s="153"/>
      <c r="GS91" s="153"/>
      <c r="GT91" s="153"/>
      <c r="GU91" s="153"/>
      <c r="GV91" s="153"/>
      <c r="GW91" s="153"/>
      <c r="GX91" s="153"/>
      <c r="GY91" s="153"/>
      <c r="GZ91" s="153"/>
      <c r="HA91" s="153"/>
      <c r="HB91" s="153"/>
      <c r="HC91" s="153"/>
      <c r="HD91" s="153"/>
      <c r="HE91" s="153"/>
      <c r="HF91" s="153"/>
      <c r="HG91" s="153"/>
      <c r="HH91" s="153"/>
      <c r="HI91" s="153"/>
      <c r="HJ91" s="153"/>
      <c r="HK91" s="153"/>
      <c r="HL91" s="153"/>
      <c r="HM91" s="153"/>
      <c r="HN91" s="153"/>
      <c r="HO91" s="153"/>
      <c r="HP91" s="153"/>
      <c r="HQ91" s="153"/>
      <c r="HR91" s="153"/>
      <c r="HS91" s="153"/>
      <c r="HT91" s="153"/>
      <c r="HU91" s="153"/>
      <c r="HV91" s="153"/>
      <c r="HW91" s="153"/>
      <c r="HX91" s="153"/>
      <c r="HY91" s="153"/>
      <c r="HZ91" s="153"/>
      <c r="IA91" s="153"/>
      <c r="IB91" s="153"/>
      <c r="IC91" s="153"/>
      <c r="ID91" s="153"/>
      <c r="IE91" s="153"/>
      <c r="IF91" s="153"/>
    </row>
    <row r="92" s="71" customFormat="1" ht="24" customHeight="1" outlineLevel="1" spans="1:240">
      <c r="A92" s="93"/>
      <c r="B92" s="82"/>
      <c r="C92" s="88"/>
      <c r="D92" s="84" t="s">
        <v>27</v>
      </c>
      <c r="E92" s="84" t="s">
        <v>22</v>
      </c>
      <c r="F92" s="119" t="s">
        <v>369</v>
      </c>
      <c r="G92" s="117" t="s">
        <v>370</v>
      </c>
      <c r="H92" s="118"/>
      <c r="I92" s="84" t="s">
        <v>27</v>
      </c>
      <c r="J92" s="84" t="s">
        <v>22</v>
      </c>
      <c r="K92" s="152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  <c r="DU92" s="153"/>
      <c r="DV92" s="153"/>
      <c r="DW92" s="153"/>
      <c r="DX92" s="153"/>
      <c r="DY92" s="153"/>
      <c r="DZ92" s="153"/>
      <c r="EA92" s="153"/>
      <c r="EB92" s="153"/>
      <c r="EC92" s="153"/>
      <c r="ED92" s="153"/>
      <c r="EE92" s="153"/>
      <c r="EF92" s="153"/>
      <c r="EG92" s="153"/>
      <c r="EH92" s="153"/>
      <c r="EI92" s="153"/>
      <c r="EJ92" s="153"/>
      <c r="EK92" s="153"/>
      <c r="EL92" s="153"/>
      <c r="EM92" s="153"/>
      <c r="EN92" s="153"/>
      <c r="EO92" s="153"/>
      <c r="EP92" s="153"/>
      <c r="EQ92" s="153"/>
      <c r="ER92" s="153"/>
      <c r="ES92" s="153"/>
      <c r="ET92" s="153"/>
      <c r="EU92" s="153"/>
      <c r="EV92" s="153"/>
      <c r="EW92" s="153"/>
      <c r="EX92" s="153"/>
      <c r="EY92" s="153"/>
      <c r="EZ92" s="153"/>
      <c r="FA92" s="153"/>
      <c r="FB92" s="153"/>
      <c r="FC92" s="153"/>
      <c r="FD92" s="153"/>
      <c r="FE92" s="153"/>
      <c r="FF92" s="153"/>
      <c r="FG92" s="153"/>
      <c r="FH92" s="153"/>
      <c r="FI92" s="153"/>
      <c r="FJ92" s="153"/>
      <c r="FK92" s="153"/>
      <c r="FL92" s="153"/>
      <c r="FM92" s="153"/>
      <c r="FN92" s="153"/>
      <c r="FO92" s="153"/>
      <c r="FP92" s="153"/>
      <c r="FQ92" s="153"/>
      <c r="FR92" s="153"/>
      <c r="FS92" s="153"/>
      <c r="FT92" s="153"/>
      <c r="FU92" s="153"/>
      <c r="FV92" s="153"/>
      <c r="FW92" s="153"/>
      <c r="FX92" s="153"/>
      <c r="FY92" s="153"/>
      <c r="FZ92" s="153"/>
      <c r="GA92" s="153"/>
      <c r="GB92" s="153"/>
      <c r="GC92" s="153"/>
      <c r="GD92" s="153"/>
      <c r="GE92" s="153"/>
      <c r="GF92" s="153"/>
      <c r="GG92" s="153"/>
      <c r="GH92" s="153"/>
      <c r="GI92" s="153"/>
      <c r="GJ92" s="153"/>
      <c r="GK92" s="153"/>
      <c r="GL92" s="153"/>
      <c r="GM92" s="153"/>
      <c r="GN92" s="153"/>
      <c r="GO92" s="153"/>
      <c r="GP92" s="153"/>
      <c r="GQ92" s="153"/>
      <c r="GR92" s="153"/>
      <c r="GS92" s="153"/>
      <c r="GT92" s="153"/>
      <c r="GU92" s="153"/>
      <c r="GV92" s="153"/>
      <c r="GW92" s="153"/>
      <c r="GX92" s="153"/>
      <c r="GY92" s="153"/>
      <c r="GZ92" s="153"/>
      <c r="HA92" s="153"/>
      <c r="HB92" s="153"/>
      <c r="HC92" s="153"/>
      <c r="HD92" s="153"/>
      <c r="HE92" s="153"/>
      <c r="HF92" s="153"/>
      <c r="HG92" s="153"/>
      <c r="HH92" s="153"/>
      <c r="HI92" s="153"/>
      <c r="HJ92" s="153"/>
      <c r="HK92" s="153"/>
      <c r="HL92" s="153"/>
      <c r="HM92" s="153"/>
      <c r="HN92" s="153"/>
      <c r="HO92" s="153"/>
      <c r="HP92" s="153"/>
      <c r="HQ92" s="153"/>
      <c r="HR92" s="153"/>
      <c r="HS92" s="153"/>
      <c r="HT92" s="153"/>
      <c r="HU92" s="153"/>
      <c r="HV92" s="153"/>
      <c r="HW92" s="153"/>
      <c r="HX92" s="153"/>
      <c r="HY92" s="153"/>
      <c r="HZ92" s="153"/>
      <c r="IA92" s="153"/>
      <c r="IB92" s="153"/>
      <c r="IC92" s="153"/>
      <c r="ID92" s="153"/>
      <c r="IE92" s="153"/>
      <c r="IF92" s="153"/>
    </row>
    <row r="93" s="71" customFormat="1" ht="22.5" customHeight="1" outlineLevel="1" spans="1:240">
      <c r="A93" s="93"/>
      <c r="B93" s="82"/>
      <c r="C93" s="88"/>
      <c r="D93" s="84" t="s">
        <v>27</v>
      </c>
      <c r="E93" s="84" t="s">
        <v>22</v>
      </c>
      <c r="F93" s="119" t="s">
        <v>371</v>
      </c>
      <c r="G93" s="117" t="s">
        <v>372</v>
      </c>
      <c r="H93" s="118"/>
      <c r="I93" s="84" t="s">
        <v>27</v>
      </c>
      <c r="J93" s="84" t="s">
        <v>22</v>
      </c>
      <c r="K93" s="152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  <c r="DU93" s="153"/>
      <c r="DV93" s="153"/>
      <c r="DW93" s="153"/>
      <c r="DX93" s="153"/>
      <c r="DY93" s="153"/>
      <c r="DZ93" s="153"/>
      <c r="EA93" s="153"/>
      <c r="EB93" s="153"/>
      <c r="EC93" s="153"/>
      <c r="ED93" s="153"/>
      <c r="EE93" s="153"/>
      <c r="EF93" s="153"/>
      <c r="EG93" s="153"/>
      <c r="EH93" s="153"/>
      <c r="EI93" s="153"/>
      <c r="EJ93" s="153"/>
      <c r="EK93" s="153"/>
      <c r="EL93" s="153"/>
      <c r="EM93" s="153"/>
      <c r="EN93" s="153"/>
      <c r="EO93" s="153"/>
      <c r="EP93" s="153"/>
      <c r="EQ93" s="153"/>
      <c r="ER93" s="153"/>
      <c r="ES93" s="153"/>
      <c r="ET93" s="153"/>
      <c r="EU93" s="153"/>
      <c r="EV93" s="153"/>
      <c r="EW93" s="153"/>
      <c r="EX93" s="153"/>
      <c r="EY93" s="153"/>
      <c r="EZ93" s="153"/>
      <c r="FA93" s="153"/>
      <c r="FB93" s="153"/>
      <c r="FC93" s="153"/>
      <c r="FD93" s="153"/>
      <c r="FE93" s="153"/>
      <c r="FF93" s="153"/>
      <c r="FG93" s="153"/>
      <c r="FH93" s="153"/>
      <c r="FI93" s="153"/>
      <c r="FJ93" s="153"/>
      <c r="FK93" s="153"/>
      <c r="FL93" s="153"/>
      <c r="FM93" s="153"/>
      <c r="FN93" s="153"/>
      <c r="FO93" s="153"/>
      <c r="FP93" s="153"/>
      <c r="FQ93" s="153"/>
      <c r="FR93" s="153"/>
      <c r="FS93" s="153"/>
      <c r="FT93" s="153"/>
      <c r="FU93" s="153"/>
      <c r="FV93" s="153"/>
      <c r="FW93" s="153"/>
      <c r="FX93" s="153"/>
      <c r="FY93" s="153"/>
      <c r="FZ93" s="153"/>
      <c r="GA93" s="153"/>
      <c r="GB93" s="153"/>
      <c r="GC93" s="153"/>
      <c r="GD93" s="153"/>
      <c r="GE93" s="153"/>
      <c r="GF93" s="153"/>
      <c r="GG93" s="153"/>
      <c r="GH93" s="153"/>
      <c r="GI93" s="153"/>
      <c r="GJ93" s="153"/>
      <c r="GK93" s="153"/>
      <c r="GL93" s="153"/>
      <c r="GM93" s="153"/>
      <c r="GN93" s="153"/>
      <c r="GO93" s="153"/>
      <c r="GP93" s="153"/>
      <c r="GQ93" s="153"/>
      <c r="GR93" s="153"/>
      <c r="GS93" s="153"/>
      <c r="GT93" s="153"/>
      <c r="GU93" s="153"/>
      <c r="GV93" s="153"/>
      <c r="GW93" s="153"/>
      <c r="GX93" s="153"/>
      <c r="GY93" s="153"/>
      <c r="GZ93" s="153"/>
      <c r="HA93" s="153"/>
      <c r="HB93" s="153"/>
      <c r="HC93" s="153"/>
      <c r="HD93" s="153"/>
      <c r="HE93" s="153"/>
      <c r="HF93" s="153"/>
      <c r="HG93" s="153"/>
      <c r="HH93" s="153"/>
      <c r="HI93" s="153"/>
      <c r="HJ93" s="153"/>
      <c r="HK93" s="153"/>
      <c r="HL93" s="153"/>
      <c r="HM93" s="153"/>
      <c r="HN93" s="153"/>
      <c r="HO93" s="153"/>
      <c r="HP93" s="153"/>
      <c r="HQ93" s="153"/>
      <c r="HR93" s="153"/>
      <c r="HS93" s="153"/>
      <c r="HT93" s="153"/>
      <c r="HU93" s="153"/>
      <c r="HV93" s="153"/>
      <c r="HW93" s="153"/>
      <c r="HX93" s="153"/>
      <c r="HY93" s="153"/>
      <c r="HZ93" s="153"/>
      <c r="IA93" s="153"/>
      <c r="IB93" s="153"/>
      <c r="IC93" s="153"/>
      <c r="ID93" s="153"/>
      <c r="IE93" s="153"/>
      <c r="IF93" s="153"/>
    </row>
    <row r="94" s="71" customFormat="1" ht="24" customHeight="1" outlineLevel="1" spans="1:240">
      <c r="A94" s="87">
        <v>13</v>
      </c>
      <c r="B94" s="82" t="s">
        <v>373</v>
      </c>
      <c r="C94" s="88" t="s">
        <v>80</v>
      </c>
      <c r="D94" s="84" t="s">
        <v>27</v>
      </c>
      <c r="E94" s="84" t="s">
        <v>22</v>
      </c>
      <c r="F94" s="119" t="s">
        <v>374</v>
      </c>
      <c r="G94" s="117" t="s">
        <v>376</v>
      </c>
      <c r="H94" s="118"/>
      <c r="I94" s="84" t="s">
        <v>27</v>
      </c>
      <c r="J94" s="84" t="s">
        <v>22</v>
      </c>
      <c r="K94" s="152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  <c r="DU94" s="153"/>
      <c r="DV94" s="153"/>
      <c r="DW94" s="153"/>
      <c r="DX94" s="153"/>
      <c r="DY94" s="153"/>
      <c r="DZ94" s="153"/>
      <c r="EA94" s="153"/>
      <c r="EB94" s="153"/>
      <c r="EC94" s="153"/>
      <c r="ED94" s="153"/>
      <c r="EE94" s="153"/>
      <c r="EF94" s="153"/>
      <c r="EG94" s="153"/>
      <c r="EH94" s="153"/>
      <c r="EI94" s="153"/>
      <c r="EJ94" s="153"/>
      <c r="EK94" s="153"/>
      <c r="EL94" s="153"/>
      <c r="EM94" s="153"/>
      <c r="EN94" s="153"/>
      <c r="EO94" s="153"/>
      <c r="EP94" s="153"/>
      <c r="EQ94" s="153"/>
      <c r="ER94" s="153"/>
      <c r="ES94" s="153"/>
      <c r="ET94" s="153"/>
      <c r="EU94" s="153"/>
      <c r="EV94" s="153"/>
      <c r="EW94" s="153"/>
      <c r="EX94" s="153"/>
      <c r="EY94" s="153"/>
      <c r="EZ94" s="153"/>
      <c r="FA94" s="153"/>
      <c r="FB94" s="153"/>
      <c r="FC94" s="153"/>
      <c r="FD94" s="153"/>
      <c r="FE94" s="153"/>
      <c r="FF94" s="153"/>
      <c r="FG94" s="153"/>
      <c r="FH94" s="153"/>
      <c r="FI94" s="153"/>
      <c r="FJ94" s="153"/>
      <c r="FK94" s="153"/>
      <c r="FL94" s="153"/>
      <c r="FM94" s="153"/>
      <c r="FN94" s="153"/>
      <c r="FO94" s="153"/>
      <c r="FP94" s="153"/>
      <c r="FQ94" s="153"/>
      <c r="FR94" s="153"/>
      <c r="FS94" s="153"/>
      <c r="FT94" s="153"/>
      <c r="FU94" s="153"/>
      <c r="FV94" s="153"/>
      <c r="FW94" s="153"/>
      <c r="FX94" s="153"/>
      <c r="FY94" s="153"/>
      <c r="FZ94" s="153"/>
      <c r="GA94" s="153"/>
      <c r="GB94" s="153"/>
      <c r="GC94" s="153"/>
      <c r="GD94" s="153"/>
      <c r="GE94" s="153"/>
      <c r="GF94" s="153"/>
      <c r="GG94" s="153"/>
      <c r="GH94" s="153"/>
      <c r="GI94" s="153"/>
      <c r="GJ94" s="153"/>
      <c r="GK94" s="153"/>
      <c r="GL94" s="153"/>
      <c r="GM94" s="153"/>
      <c r="GN94" s="153"/>
      <c r="GO94" s="153"/>
      <c r="GP94" s="153"/>
      <c r="GQ94" s="153"/>
      <c r="GR94" s="153"/>
      <c r="GS94" s="153"/>
      <c r="GT94" s="153"/>
      <c r="GU94" s="153"/>
      <c r="GV94" s="153"/>
      <c r="GW94" s="153"/>
      <c r="GX94" s="153"/>
      <c r="GY94" s="153"/>
      <c r="GZ94" s="153"/>
      <c r="HA94" s="153"/>
      <c r="HB94" s="153"/>
      <c r="HC94" s="153"/>
      <c r="HD94" s="153"/>
      <c r="HE94" s="153"/>
      <c r="HF94" s="153"/>
      <c r="HG94" s="153"/>
      <c r="HH94" s="153"/>
      <c r="HI94" s="153"/>
      <c r="HJ94" s="153"/>
      <c r="HK94" s="153"/>
      <c r="HL94" s="153"/>
      <c r="HM94" s="153"/>
      <c r="HN94" s="153"/>
      <c r="HO94" s="153"/>
      <c r="HP94" s="153"/>
      <c r="HQ94" s="153"/>
      <c r="HR94" s="153"/>
      <c r="HS94" s="153"/>
      <c r="HT94" s="153"/>
      <c r="HU94" s="153"/>
      <c r="HV94" s="153"/>
      <c r="HW94" s="153"/>
      <c r="HX94" s="153"/>
      <c r="HY94" s="153"/>
      <c r="HZ94" s="153"/>
      <c r="IA94" s="153"/>
      <c r="IB94" s="153"/>
      <c r="IC94" s="153"/>
      <c r="ID94" s="153"/>
      <c r="IE94" s="153"/>
      <c r="IF94" s="153"/>
    </row>
    <row r="95" s="71" customFormat="1" ht="22.5" customHeight="1" outlineLevel="1" spans="1:240">
      <c r="A95" s="93"/>
      <c r="B95" s="82"/>
      <c r="C95" s="88"/>
      <c r="D95" s="84" t="s">
        <v>27</v>
      </c>
      <c r="E95" s="84" t="s">
        <v>22</v>
      </c>
      <c r="F95" s="119" t="s">
        <v>377</v>
      </c>
      <c r="G95" s="117" t="s">
        <v>378</v>
      </c>
      <c r="H95" s="118"/>
      <c r="I95" s="84" t="s">
        <v>27</v>
      </c>
      <c r="J95" s="84" t="s">
        <v>22</v>
      </c>
      <c r="K95" s="152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  <c r="DU95" s="153"/>
      <c r="DV95" s="153"/>
      <c r="DW95" s="153"/>
      <c r="DX95" s="153"/>
      <c r="DY95" s="153"/>
      <c r="DZ95" s="153"/>
      <c r="EA95" s="153"/>
      <c r="EB95" s="153"/>
      <c r="EC95" s="153"/>
      <c r="ED95" s="153"/>
      <c r="EE95" s="153"/>
      <c r="EF95" s="153"/>
      <c r="EG95" s="153"/>
      <c r="EH95" s="153"/>
      <c r="EI95" s="153"/>
      <c r="EJ95" s="153"/>
      <c r="EK95" s="153"/>
      <c r="EL95" s="153"/>
      <c r="EM95" s="153"/>
      <c r="EN95" s="153"/>
      <c r="EO95" s="153"/>
      <c r="EP95" s="153"/>
      <c r="EQ95" s="153"/>
      <c r="ER95" s="153"/>
      <c r="ES95" s="153"/>
      <c r="ET95" s="153"/>
      <c r="EU95" s="153"/>
      <c r="EV95" s="153"/>
      <c r="EW95" s="153"/>
      <c r="EX95" s="153"/>
      <c r="EY95" s="153"/>
      <c r="EZ95" s="153"/>
      <c r="FA95" s="153"/>
      <c r="FB95" s="153"/>
      <c r="FC95" s="153"/>
      <c r="FD95" s="153"/>
      <c r="FE95" s="153"/>
      <c r="FF95" s="153"/>
      <c r="FG95" s="153"/>
      <c r="FH95" s="153"/>
      <c r="FI95" s="153"/>
      <c r="FJ95" s="153"/>
      <c r="FK95" s="153"/>
      <c r="FL95" s="153"/>
      <c r="FM95" s="153"/>
      <c r="FN95" s="153"/>
      <c r="FO95" s="153"/>
      <c r="FP95" s="153"/>
      <c r="FQ95" s="153"/>
      <c r="FR95" s="153"/>
      <c r="FS95" s="153"/>
      <c r="FT95" s="153"/>
      <c r="FU95" s="153"/>
      <c r="FV95" s="153"/>
      <c r="FW95" s="153"/>
      <c r="FX95" s="153"/>
      <c r="FY95" s="153"/>
      <c r="FZ95" s="153"/>
      <c r="GA95" s="153"/>
      <c r="GB95" s="153"/>
      <c r="GC95" s="153"/>
      <c r="GD95" s="153"/>
      <c r="GE95" s="153"/>
      <c r="GF95" s="153"/>
      <c r="GG95" s="153"/>
      <c r="GH95" s="153"/>
      <c r="GI95" s="153"/>
      <c r="GJ95" s="153"/>
      <c r="GK95" s="153"/>
      <c r="GL95" s="153"/>
      <c r="GM95" s="153"/>
      <c r="GN95" s="153"/>
      <c r="GO95" s="153"/>
      <c r="GP95" s="153"/>
      <c r="GQ95" s="153"/>
      <c r="GR95" s="153"/>
      <c r="GS95" s="153"/>
      <c r="GT95" s="153"/>
      <c r="GU95" s="153"/>
      <c r="GV95" s="153"/>
      <c r="GW95" s="153"/>
      <c r="GX95" s="153"/>
      <c r="GY95" s="153"/>
      <c r="GZ95" s="153"/>
      <c r="HA95" s="153"/>
      <c r="HB95" s="153"/>
      <c r="HC95" s="153"/>
      <c r="HD95" s="153"/>
      <c r="HE95" s="153"/>
      <c r="HF95" s="153"/>
      <c r="HG95" s="153"/>
      <c r="HH95" s="153"/>
      <c r="HI95" s="153"/>
      <c r="HJ95" s="153"/>
      <c r="HK95" s="153"/>
      <c r="HL95" s="153"/>
      <c r="HM95" s="153"/>
      <c r="HN95" s="153"/>
      <c r="HO95" s="153"/>
      <c r="HP95" s="153"/>
      <c r="HQ95" s="153"/>
      <c r="HR95" s="153"/>
      <c r="HS95" s="153"/>
      <c r="HT95" s="153"/>
      <c r="HU95" s="153"/>
      <c r="HV95" s="153"/>
      <c r="HW95" s="153"/>
      <c r="HX95" s="153"/>
      <c r="HY95" s="153"/>
      <c r="HZ95" s="153"/>
      <c r="IA95" s="153"/>
      <c r="IB95" s="153"/>
      <c r="IC95" s="153"/>
      <c r="ID95" s="153"/>
      <c r="IE95" s="153"/>
      <c r="IF95" s="153"/>
    </row>
    <row r="96" s="71" customFormat="1" ht="22.5" customHeight="1" outlineLevel="1" spans="1:240">
      <c r="A96" s="93"/>
      <c r="B96" s="82"/>
      <c r="C96" s="88"/>
      <c r="D96" s="84" t="s">
        <v>27</v>
      </c>
      <c r="E96" s="84" t="s">
        <v>22</v>
      </c>
      <c r="F96" s="119" t="s">
        <v>379</v>
      </c>
      <c r="G96" s="117" t="s">
        <v>380</v>
      </c>
      <c r="H96" s="118"/>
      <c r="I96" s="84" t="s">
        <v>27</v>
      </c>
      <c r="J96" s="84" t="s">
        <v>22</v>
      </c>
      <c r="K96" s="152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  <c r="DU96" s="153"/>
      <c r="DV96" s="153"/>
      <c r="DW96" s="153"/>
      <c r="DX96" s="153"/>
      <c r="DY96" s="153"/>
      <c r="DZ96" s="153"/>
      <c r="EA96" s="153"/>
      <c r="EB96" s="153"/>
      <c r="EC96" s="153"/>
      <c r="ED96" s="153"/>
      <c r="EE96" s="153"/>
      <c r="EF96" s="153"/>
      <c r="EG96" s="153"/>
      <c r="EH96" s="153"/>
      <c r="EI96" s="153"/>
      <c r="EJ96" s="153"/>
      <c r="EK96" s="153"/>
      <c r="EL96" s="153"/>
      <c r="EM96" s="153"/>
      <c r="EN96" s="153"/>
      <c r="EO96" s="153"/>
      <c r="EP96" s="153"/>
      <c r="EQ96" s="153"/>
      <c r="ER96" s="153"/>
      <c r="ES96" s="153"/>
      <c r="ET96" s="153"/>
      <c r="EU96" s="153"/>
      <c r="EV96" s="153"/>
      <c r="EW96" s="153"/>
      <c r="EX96" s="153"/>
      <c r="EY96" s="153"/>
      <c r="EZ96" s="153"/>
      <c r="FA96" s="153"/>
      <c r="FB96" s="153"/>
      <c r="FC96" s="153"/>
      <c r="FD96" s="153"/>
      <c r="FE96" s="153"/>
      <c r="FF96" s="153"/>
      <c r="FG96" s="153"/>
      <c r="FH96" s="153"/>
      <c r="FI96" s="153"/>
      <c r="FJ96" s="153"/>
      <c r="FK96" s="153"/>
      <c r="FL96" s="153"/>
      <c r="FM96" s="153"/>
      <c r="FN96" s="153"/>
      <c r="FO96" s="153"/>
      <c r="FP96" s="153"/>
      <c r="FQ96" s="153"/>
      <c r="FR96" s="153"/>
      <c r="FS96" s="153"/>
      <c r="FT96" s="153"/>
      <c r="FU96" s="153"/>
      <c r="FV96" s="153"/>
      <c r="FW96" s="153"/>
      <c r="FX96" s="153"/>
      <c r="FY96" s="153"/>
      <c r="FZ96" s="153"/>
      <c r="GA96" s="153"/>
      <c r="GB96" s="153"/>
      <c r="GC96" s="153"/>
      <c r="GD96" s="153"/>
      <c r="GE96" s="153"/>
      <c r="GF96" s="153"/>
      <c r="GG96" s="153"/>
      <c r="GH96" s="153"/>
      <c r="GI96" s="153"/>
      <c r="GJ96" s="153"/>
      <c r="GK96" s="153"/>
      <c r="GL96" s="153"/>
      <c r="GM96" s="153"/>
      <c r="GN96" s="153"/>
      <c r="GO96" s="153"/>
      <c r="GP96" s="153"/>
      <c r="GQ96" s="153"/>
      <c r="GR96" s="153"/>
      <c r="GS96" s="153"/>
      <c r="GT96" s="153"/>
      <c r="GU96" s="153"/>
      <c r="GV96" s="153"/>
      <c r="GW96" s="153"/>
      <c r="GX96" s="153"/>
      <c r="GY96" s="153"/>
      <c r="GZ96" s="153"/>
      <c r="HA96" s="153"/>
      <c r="HB96" s="153"/>
      <c r="HC96" s="153"/>
      <c r="HD96" s="153"/>
      <c r="HE96" s="153"/>
      <c r="HF96" s="153"/>
      <c r="HG96" s="153"/>
      <c r="HH96" s="153"/>
      <c r="HI96" s="153"/>
      <c r="HJ96" s="153"/>
      <c r="HK96" s="153"/>
      <c r="HL96" s="153"/>
      <c r="HM96" s="153"/>
      <c r="HN96" s="153"/>
      <c r="HO96" s="153"/>
      <c r="HP96" s="153"/>
      <c r="HQ96" s="153"/>
      <c r="HR96" s="153"/>
      <c r="HS96" s="153"/>
      <c r="HT96" s="153"/>
      <c r="HU96" s="153"/>
      <c r="HV96" s="153"/>
      <c r="HW96" s="153"/>
      <c r="HX96" s="153"/>
      <c r="HY96" s="153"/>
      <c r="HZ96" s="153"/>
      <c r="IA96" s="153"/>
      <c r="IB96" s="153"/>
      <c r="IC96" s="153"/>
      <c r="ID96" s="153"/>
      <c r="IE96" s="153"/>
      <c r="IF96" s="153"/>
    </row>
    <row r="97" s="71" customFormat="1" ht="22.5" customHeight="1" outlineLevel="1" spans="1:240">
      <c r="A97" s="93"/>
      <c r="B97" s="82"/>
      <c r="C97" s="88"/>
      <c r="D97" s="84" t="s">
        <v>27</v>
      </c>
      <c r="E97" s="84" t="s">
        <v>22</v>
      </c>
      <c r="F97" s="119" t="s">
        <v>381</v>
      </c>
      <c r="G97" s="117" t="s">
        <v>382</v>
      </c>
      <c r="H97" s="118"/>
      <c r="I97" s="84" t="s">
        <v>27</v>
      </c>
      <c r="J97" s="84" t="s">
        <v>22</v>
      </c>
      <c r="K97" s="152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  <c r="DU97" s="153"/>
      <c r="DV97" s="153"/>
      <c r="DW97" s="153"/>
      <c r="DX97" s="153"/>
      <c r="DY97" s="153"/>
      <c r="DZ97" s="153"/>
      <c r="EA97" s="153"/>
      <c r="EB97" s="153"/>
      <c r="EC97" s="153"/>
      <c r="ED97" s="153"/>
      <c r="EE97" s="153"/>
      <c r="EF97" s="153"/>
      <c r="EG97" s="153"/>
      <c r="EH97" s="153"/>
      <c r="EI97" s="153"/>
      <c r="EJ97" s="153"/>
      <c r="EK97" s="153"/>
      <c r="EL97" s="153"/>
      <c r="EM97" s="153"/>
      <c r="EN97" s="153"/>
      <c r="EO97" s="153"/>
      <c r="EP97" s="153"/>
      <c r="EQ97" s="153"/>
      <c r="ER97" s="153"/>
      <c r="ES97" s="153"/>
      <c r="ET97" s="153"/>
      <c r="EU97" s="153"/>
      <c r="EV97" s="153"/>
      <c r="EW97" s="153"/>
      <c r="EX97" s="153"/>
      <c r="EY97" s="153"/>
      <c r="EZ97" s="153"/>
      <c r="FA97" s="153"/>
      <c r="FB97" s="153"/>
      <c r="FC97" s="153"/>
      <c r="FD97" s="153"/>
      <c r="FE97" s="153"/>
      <c r="FF97" s="153"/>
      <c r="FG97" s="153"/>
      <c r="FH97" s="153"/>
      <c r="FI97" s="153"/>
      <c r="FJ97" s="153"/>
      <c r="FK97" s="153"/>
      <c r="FL97" s="153"/>
      <c r="FM97" s="153"/>
      <c r="FN97" s="153"/>
      <c r="FO97" s="153"/>
      <c r="FP97" s="153"/>
      <c r="FQ97" s="153"/>
      <c r="FR97" s="153"/>
      <c r="FS97" s="153"/>
      <c r="FT97" s="153"/>
      <c r="FU97" s="153"/>
      <c r="FV97" s="153"/>
      <c r="FW97" s="153"/>
      <c r="FX97" s="153"/>
      <c r="FY97" s="153"/>
      <c r="FZ97" s="153"/>
      <c r="GA97" s="153"/>
      <c r="GB97" s="153"/>
      <c r="GC97" s="153"/>
      <c r="GD97" s="153"/>
      <c r="GE97" s="153"/>
      <c r="GF97" s="153"/>
      <c r="GG97" s="153"/>
      <c r="GH97" s="153"/>
      <c r="GI97" s="153"/>
      <c r="GJ97" s="153"/>
      <c r="GK97" s="153"/>
      <c r="GL97" s="153"/>
      <c r="GM97" s="153"/>
      <c r="GN97" s="153"/>
      <c r="GO97" s="153"/>
      <c r="GP97" s="153"/>
      <c r="GQ97" s="153"/>
      <c r="GR97" s="153"/>
      <c r="GS97" s="153"/>
      <c r="GT97" s="153"/>
      <c r="GU97" s="153"/>
      <c r="GV97" s="153"/>
      <c r="GW97" s="153"/>
      <c r="GX97" s="153"/>
      <c r="GY97" s="153"/>
      <c r="GZ97" s="153"/>
      <c r="HA97" s="153"/>
      <c r="HB97" s="153"/>
      <c r="HC97" s="153"/>
      <c r="HD97" s="153"/>
      <c r="HE97" s="153"/>
      <c r="HF97" s="153"/>
      <c r="HG97" s="153"/>
      <c r="HH97" s="153"/>
      <c r="HI97" s="153"/>
      <c r="HJ97" s="153"/>
      <c r="HK97" s="153"/>
      <c r="HL97" s="153"/>
      <c r="HM97" s="153"/>
      <c r="HN97" s="153"/>
      <c r="HO97" s="153"/>
      <c r="HP97" s="153"/>
      <c r="HQ97" s="153"/>
      <c r="HR97" s="153"/>
      <c r="HS97" s="153"/>
      <c r="HT97" s="153"/>
      <c r="HU97" s="153"/>
      <c r="HV97" s="153"/>
      <c r="HW97" s="153"/>
      <c r="HX97" s="153"/>
      <c r="HY97" s="153"/>
      <c r="HZ97" s="153"/>
      <c r="IA97" s="153"/>
      <c r="IB97" s="153"/>
      <c r="IC97" s="153"/>
      <c r="ID97" s="153"/>
      <c r="IE97" s="153"/>
      <c r="IF97" s="153"/>
    </row>
    <row r="98" s="71" customFormat="1" ht="24" customHeight="1" outlineLevel="1" spans="1:240">
      <c r="A98" s="93"/>
      <c r="B98" s="82"/>
      <c r="C98" s="88"/>
      <c r="D98" s="84" t="s">
        <v>27</v>
      </c>
      <c r="E98" s="84" t="s">
        <v>22</v>
      </c>
      <c r="F98" s="119" t="s">
        <v>383</v>
      </c>
      <c r="G98" s="117" t="s">
        <v>384</v>
      </c>
      <c r="H98" s="118"/>
      <c r="I98" s="84" t="s">
        <v>27</v>
      </c>
      <c r="J98" s="84" t="s">
        <v>22</v>
      </c>
      <c r="K98" s="152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  <c r="DU98" s="153"/>
      <c r="DV98" s="153"/>
      <c r="DW98" s="153"/>
      <c r="DX98" s="153"/>
      <c r="DY98" s="153"/>
      <c r="DZ98" s="153"/>
      <c r="EA98" s="153"/>
      <c r="EB98" s="153"/>
      <c r="EC98" s="153"/>
      <c r="ED98" s="153"/>
      <c r="EE98" s="153"/>
      <c r="EF98" s="153"/>
      <c r="EG98" s="153"/>
      <c r="EH98" s="153"/>
      <c r="EI98" s="153"/>
      <c r="EJ98" s="153"/>
      <c r="EK98" s="153"/>
      <c r="EL98" s="153"/>
      <c r="EM98" s="153"/>
      <c r="EN98" s="153"/>
      <c r="EO98" s="153"/>
      <c r="EP98" s="153"/>
      <c r="EQ98" s="153"/>
      <c r="ER98" s="153"/>
      <c r="ES98" s="153"/>
      <c r="ET98" s="153"/>
      <c r="EU98" s="153"/>
      <c r="EV98" s="153"/>
      <c r="EW98" s="153"/>
      <c r="EX98" s="153"/>
      <c r="EY98" s="153"/>
      <c r="EZ98" s="153"/>
      <c r="FA98" s="153"/>
      <c r="FB98" s="153"/>
      <c r="FC98" s="153"/>
      <c r="FD98" s="153"/>
      <c r="FE98" s="153"/>
      <c r="FF98" s="153"/>
      <c r="FG98" s="153"/>
      <c r="FH98" s="153"/>
      <c r="FI98" s="153"/>
      <c r="FJ98" s="153"/>
      <c r="FK98" s="153"/>
      <c r="FL98" s="153"/>
      <c r="FM98" s="153"/>
      <c r="FN98" s="153"/>
      <c r="FO98" s="153"/>
      <c r="FP98" s="153"/>
      <c r="FQ98" s="153"/>
      <c r="FR98" s="153"/>
      <c r="FS98" s="153"/>
      <c r="FT98" s="153"/>
      <c r="FU98" s="153"/>
      <c r="FV98" s="153"/>
      <c r="FW98" s="153"/>
      <c r="FX98" s="153"/>
      <c r="FY98" s="153"/>
      <c r="FZ98" s="153"/>
      <c r="GA98" s="153"/>
      <c r="GB98" s="153"/>
      <c r="GC98" s="153"/>
      <c r="GD98" s="153"/>
      <c r="GE98" s="153"/>
      <c r="GF98" s="153"/>
      <c r="GG98" s="153"/>
      <c r="GH98" s="153"/>
      <c r="GI98" s="153"/>
      <c r="GJ98" s="153"/>
      <c r="GK98" s="153"/>
      <c r="GL98" s="153"/>
      <c r="GM98" s="153"/>
      <c r="GN98" s="153"/>
      <c r="GO98" s="153"/>
      <c r="GP98" s="153"/>
      <c r="GQ98" s="153"/>
      <c r="GR98" s="153"/>
      <c r="GS98" s="153"/>
      <c r="GT98" s="153"/>
      <c r="GU98" s="153"/>
      <c r="GV98" s="153"/>
      <c r="GW98" s="153"/>
      <c r="GX98" s="153"/>
      <c r="GY98" s="153"/>
      <c r="GZ98" s="153"/>
      <c r="HA98" s="153"/>
      <c r="HB98" s="153"/>
      <c r="HC98" s="153"/>
      <c r="HD98" s="153"/>
      <c r="HE98" s="153"/>
      <c r="HF98" s="153"/>
      <c r="HG98" s="153"/>
      <c r="HH98" s="153"/>
      <c r="HI98" s="153"/>
      <c r="HJ98" s="153"/>
      <c r="HK98" s="153"/>
      <c r="HL98" s="153"/>
      <c r="HM98" s="153"/>
      <c r="HN98" s="153"/>
      <c r="HO98" s="153"/>
      <c r="HP98" s="153"/>
      <c r="HQ98" s="153"/>
      <c r="HR98" s="153"/>
      <c r="HS98" s="153"/>
      <c r="HT98" s="153"/>
      <c r="HU98" s="153"/>
      <c r="HV98" s="153"/>
      <c r="HW98" s="153"/>
      <c r="HX98" s="153"/>
      <c r="HY98" s="153"/>
      <c r="HZ98" s="153"/>
      <c r="IA98" s="153"/>
      <c r="IB98" s="153"/>
      <c r="IC98" s="153"/>
      <c r="ID98" s="153"/>
      <c r="IE98" s="153"/>
      <c r="IF98" s="153"/>
    </row>
    <row r="99" s="71" customFormat="1" ht="22.5" customHeight="1" outlineLevel="1" spans="1:240">
      <c r="A99" s="93"/>
      <c r="B99" s="82"/>
      <c r="C99" s="88"/>
      <c r="D99" s="84" t="s">
        <v>27</v>
      </c>
      <c r="E99" s="84" t="s">
        <v>22</v>
      </c>
      <c r="F99" s="119" t="s">
        <v>385</v>
      </c>
      <c r="G99" s="117" t="s">
        <v>386</v>
      </c>
      <c r="H99" s="118"/>
      <c r="I99" s="84" t="s">
        <v>27</v>
      </c>
      <c r="J99" s="84" t="s">
        <v>22</v>
      </c>
      <c r="K99" s="152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3"/>
      <c r="CY99" s="153"/>
      <c r="CZ99" s="153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  <c r="DU99" s="153"/>
      <c r="DV99" s="153"/>
      <c r="DW99" s="153"/>
      <c r="DX99" s="153"/>
      <c r="DY99" s="153"/>
      <c r="DZ99" s="153"/>
      <c r="EA99" s="153"/>
      <c r="EB99" s="153"/>
      <c r="EC99" s="153"/>
      <c r="ED99" s="153"/>
      <c r="EE99" s="153"/>
      <c r="EF99" s="153"/>
      <c r="EG99" s="153"/>
      <c r="EH99" s="153"/>
      <c r="EI99" s="153"/>
      <c r="EJ99" s="153"/>
      <c r="EK99" s="153"/>
      <c r="EL99" s="153"/>
      <c r="EM99" s="153"/>
      <c r="EN99" s="153"/>
      <c r="EO99" s="153"/>
      <c r="EP99" s="153"/>
      <c r="EQ99" s="153"/>
      <c r="ER99" s="153"/>
      <c r="ES99" s="153"/>
      <c r="ET99" s="153"/>
      <c r="EU99" s="153"/>
      <c r="EV99" s="153"/>
      <c r="EW99" s="153"/>
      <c r="EX99" s="153"/>
      <c r="EY99" s="153"/>
      <c r="EZ99" s="153"/>
      <c r="FA99" s="153"/>
      <c r="FB99" s="153"/>
      <c r="FC99" s="153"/>
      <c r="FD99" s="153"/>
      <c r="FE99" s="153"/>
      <c r="FF99" s="153"/>
      <c r="FG99" s="153"/>
      <c r="FH99" s="153"/>
      <c r="FI99" s="153"/>
      <c r="FJ99" s="153"/>
      <c r="FK99" s="153"/>
      <c r="FL99" s="153"/>
      <c r="FM99" s="153"/>
      <c r="FN99" s="153"/>
      <c r="FO99" s="153"/>
      <c r="FP99" s="153"/>
      <c r="FQ99" s="153"/>
      <c r="FR99" s="153"/>
      <c r="FS99" s="153"/>
      <c r="FT99" s="153"/>
      <c r="FU99" s="153"/>
      <c r="FV99" s="153"/>
      <c r="FW99" s="153"/>
      <c r="FX99" s="153"/>
      <c r="FY99" s="153"/>
      <c r="FZ99" s="153"/>
      <c r="GA99" s="153"/>
      <c r="GB99" s="153"/>
      <c r="GC99" s="153"/>
      <c r="GD99" s="153"/>
      <c r="GE99" s="153"/>
      <c r="GF99" s="153"/>
      <c r="GG99" s="153"/>
      <c r="GH99" s="153"/>
      <c r="GI99" s="153"/>
      <c r="GJ99" s="153"/>
      <c r="GK99" s="153"/>
      <c r="GL99" s="153"/>
      <c r="GM99" s="153"/>
      <c r="GN99" s="153"/>
      <c r="GO99" s="153"/>
      <c r="GP99" s="153"/>
      <c r="GQ99" s="153"/>
      <c r="GR99" s="153"/>
      <c r="GS99" s="153"/>
      <c r="GT99" s="153"/>
      <c r="GU99" s="153"/>
      <c r="GV99" s="153"/>
      <c r="GW99" s="153"/>
      <c r="GX99" s="153"/>
      <c r="GY99" s="153"/>
      <c r="GZ99" s="153"/>
      <c r="HA99" s="153"/>
      <c r="HB99" s="153"/>
      <c r="HC99" s="153"/>
      <c r="HD99" s="153"/>
      <c r="HE99" s="153"/>
      <c r="HF99" s="153"/>
      <c r="HG99" s="153"/>
      <c r="HH99" s="153"/>
      <c r="HI99" s="153"/>
      <c r="HJ99" s="153"/>
      <c r="HK99" s="153"/>
      <c r="HL99" s="153"/>
      <c r="HM99" s="153"/>
      <c r="HN99" s="153"/>
      <c r="HO99" s="153"/>
      <c r="HP99" s="153"/>
      <c r="HQ99" s="153"/>
      <c r="HR99" s="153"/>
      <c r="HS99" s="153"/>
      <c r="HT99" s="153"/>
      <c r="HU99" s="153"/>
      <c r="HV99" s="153"/>
      <c r="HW99" s="153"/>
      <c r="HX99" s="153"/>
      <c r="HY99" s="153"/>
      <c r="HZ99" s="153"/>
      <c r="IA99" s="153"/>
      <c r="IB99" s="153"/>
      <c r="IC99" s="153"/>
      <c r="ID99" s="153"/>
      <c r="IE99" s="153"/>
      <c r="IF99" s="153"/>
    </row>
    <row r="100" s="2" customFormat="1" ht="22.15" customHeight="1" spans="1:11">
      <c r="A100" s="100" t="s">
        <v>99</v>
      </c>
      <c r="B100" s="100"/>
      <c r="C100" s="100"/>
      <c r="D100" s="100"/>
      <c r="E100" s="100"/>
      <c r="F100" s="100"/>
      <c r="G100" s="150"/>
      <c r="H100" s="100"/>
      <c r="I100" s="100"/>
      <c r="J100" s="100"/>
      <c r="K100" s="100"/>
    </row>
    <row r="101" s="2" customFormat="1" ht="30.6" customHeight="1" outlineLevel="1" spans="1:11">
      <c r="A101" s="91">
        <v>14</v>
      </c>
      <c r="B101" s="82" t="s">
        <v>387</v>
      </c>
      <c r="C101" s="83" t="s">
        <v>86</v>
      </c>
      <c r="D101" s="82" t="s">
        <v>27</v>
      </c>
      <c r="E101" s="31" t="s">
        <v>89</v>
      </c>
      <c r="F101" s="119" t="s">
        <v>388</v>
      </c>
      <c r="G101" s="117" t="s">
        <v>389</v>
      </c>
      <c r="H101" s="120"/>
      <c r="I101" s="82" t="s">
        <v>27</v>
      </c>
      <c r="J101" s="31" t="s">
        <v>89</v>
      </c>
      <c r="K101" s="20" t="s">
        <v>390</v>
      </c>
    </row>
    <row r="102" s="2" customFormat="1" ht="30.6" customHeight="1" outlineLevel="1" spans="1:11">
      <c r="A102" s="94"/>
      <c r="B102" s="82"/>
      <c r="C102" s="83"/>
      <c r="D102" s="82" t="s">
        <v>27</v>
      </c>
      <c r="E102" s="31" t="s">
        <v>89</v>
      </c>
      <c r="F102" s="119" t="s">
        <v>391</v>
      </c>
      <c r="G102" s="117" t="s">
        <v>392</v>
      </c>
      <c r="H102" s="120"/>
      <c r="I102" s="82" t="s">
        <v>27</v>
      </c>
      <c r="J102" s="31" t="s">
        <v>89</v>
      </c>
      <c r="K102" s="21"/>
    </row>
    <row r="103" s="2" customFormat="1" ht="30.6" customHeight="1" outlineLevel="1" spans="1:11">
      <c r="A103" s="94"/>
      <c r="B103" s="82"/>
      <c r="C103" s="83"/>
      <c r="D103" s="82" t="s">
        <v>27</v>
      </c>
      <c r="E103" s="31" t="s">
        <v>89</v>
      </c>
      <c r="F103" s="119" t="s">
        <v>393</v>
      </c>
      <c r="G103" s="117" t="s">
        <v>394</v>
      </c>
      <c r="H103" s="120"/>
      <c r="I103" s="82" t="s">
        <v>27</v>
      </c>
      <c r="J103" s="31" t="s">
        <v>89</v>
      </c>
      <c r="K103" s="21"/>
    </row>
    <row r="104" s="2" customFormat="1" ht="30.6" customHeight="1" outlineLevel="1" spans="1:11">
      <c r="A104" s="94"/>
      <c r="B104" s="82"/>
      <c r="C104" s="83"/>
      <c r="D104" s="82" t="s">
        <v>27</v>
      </c>
      <c r="E104" s="31" t="s">
        <v>89</v>
      </c>
      <c r="F104" s="119" t="s">
        <v>395</v>
      </c>
      <c r="G104" s="117" t="s">
        <v>396</v>
      </c>
      <c r="H104" s="120"/>
      <c r="I104" s="82" t="s">
        <v>27</v>
      </c>
      <c r="J104" s="31" t="s">
        <v>89</v>
      </c>
      <c r="K104" s="21"/>
    </row>
    <row r="105" s="2" customFormat="1" ht="36" customHeight="1" outlineLevel="1" spans="1:11">
      <c r="A105" s="94"/>
      <c r="B105" s="82"/>
      <c r="C105" s="83"/>
      <c r="D105" s="82" t="s">
        <v>27</v>
      </c>
      <c r="E105" s="31" t="s">
        <v>89</v>
      </c>
      <c r="F105" s="119" t="s">
        <v>397</v>
      </c>
      <c r="G105" s="137" t="s">
        <v>398</v>
      </c>
      <c r="H105" s="120" t="s">
        <v>399</v>
      </c>
      <c r="I105" s="82" t="s">
        <v>27</v>
      </c>
      <c r="J105" s="31" t="s">
        <v>89</v>
      </c>
      <c r="K105" s="21"/>
    </row>
    <row r="106" s="2" customFormat="1" ht="35.25" customHeight="1" outlineLevel="1" spans="1:11">
      <c r="A106" s="94"/>
      <c r="B106" s="82"/>
      <c r="C106" s="83"/>
      <c r="D106" s="82" t="s">
        <v>27</v>
      </c>
      <c r="E106" s="31" t="s">
        <v>89</v>
      </c>
      <c r="F106" s="119" t="s">
        <v>400</v>
      </c>
      <c r="G106" s="137" t="s">
        <v>401</v>
      </c>
      <c r="H106" s="120" t="s">
        <v>402</v>
      </c>
      <c r="I106" s="82" t="s">
        <v>27</v>
      </c>
      <c r="J106" s="31" t="s">
        <v>89</v>
      </c>
      <c r="K106" s="21"/>
    </row>
    <row r="107" s="2" customFormat="1" ht="24.75" customHeight="1" outlineLevel="1" spans="1:11">
      <c r="A107" s="94"/>
      <c r="B107" s="82"/>
      <c r="C107" s="83"/>
      <c r="D107" s="82" t="s">
        <v>27</v>
      </c>
      <c r="E107" s="31" t="s">
        <v>89</v>
      </c>
      <c r="F107" s="119" t="s">
        <v>403</v>
      </c>
      <c r="G107" s="137" t="s">
        <v>404</v>
      </c>
      <c r="H107" s="33" t="s">
        <v>405</v>
      </c>
      <c r="I107" s="82" t="s">
        <v>27</v>
      </c>
      <c r="J107" s="31" t="s">
        <v>89</v>
      </c>
      <c r="K107" s="21"/>
    </row>
    <row r="108" s="2" customFormat="1" ht="37.5" customHeight="1" outlineLevel="1" spans="1:11">
      <c r="A108" s="94"/>
      <c r="B108" s="82"/>
      <c r="C108" s="83"/>
      <c r="D108" s="82" t="s">
        <v>27</v>
      </c>
      <c r="E108" s="31" t="s">
        <v>89</v>
      </c>
      <c r="F108" s="119" t="s">
        <v>406</v>
      </c>
      <c r="G108" s="137" t="s">
        <v>407</v>
      </c>
      <c r="H108" s="120" t="s">
        <v>408</v>
      </c>
      <c r="I108" s="82" t="s">
        <v>27</v>
      </c>
      <c r="J108" s="31" t="s">
        <v>89</v>
      </c>
      <c r="K108" s="21"/>
    </row>
    <row r="109" s="2" customFormat="1" ht="30.6" customHeight="1" outlineLevel="1" spans="1:11">
      <c r="A109" s="94"/>
      <c r="B109" s="82"/>
      <c r="C109" s="83"/>
      <c r="D109" s="82" t="s">
        <v>27</v>
      </c>
      <c r="E109" s="31" t="s">
        <v>89</v>
      </c>
      <c r="F109" s="119" t="s">
        <v>409</v>
      </c>
      <c r="G109" s="137" t="s">
        <v>410</v>
      </c>
      <c r="H109" s="120"/>
      <c r="I109" s="82" t="s">
        <v>27</v>
      </c>
      <c r="J109" s="31" t="s">
        <v>89</v>
      </c>
      <c r="K109" s="21"/>
    </row>
    <row r="110" s="2" customFormat="1" ht="30.6" customHeight="1" outlineLevel="1" spans="1:11">
      <c r="A110" s="94"/>
      <c r="B110" s="82"/>
      <c r="C110" s="83"/>
      <c r="D110" s="82" t="s">
        <v>27</v>
      </c>
      <c r="E110" s="31" t="s">
        <v>89</v>
      </c>
      <c r="F110" s="119" t="s">
        <v>411</v>
      </c>
      <c r="G110" s="137" t="s">
        <v>412</v>
      </c>
      <c r="H110" s="120"/>
      <c r="I110" s="82" t="s">
        <v>27</v>
      </c>
      <c r="J110" s="31" t="s">
        <v>89</v>
      </c>
      <c r="K110" s="21"/>
    </row>
    <row r="111" s="2" customFormat="1" ht="30.6" customHeight="1" outlineLevel="1" spans="1:11">
      <c r="A111" s="147"/>
      <c r="B111" s="82"/>
      <c r="C111" s="83"/>
      <c r="D111" s="82" t="s">
        <v>27</v>
      </c>
      <c r="E111" s="31" t="s">
        <v>89</v>
      </c>
      <c r="F111" s="119" t="s">
        <v>413</v>
      </c>
      <c r="G111" s="137" t="s">
        <v>414</v>
      </c>
      <c r="H111" s="120"/>
      <c r="I111" s="82" t="s">
        <v>27</v>
      </c>
      <c r="J111" s="31" t="s">
        <v>89</v>
      </c>
      <c r="K111" s="21"/>
    </row>
    <row r="112" s="2" customFormat="1" ht="30.6" customHeight="1" outlineLevel="1" spans="1:11">
      <c r="A112" s="91">
        <v>15</v>
      </c>
      <c r="B112" s="82" t="s">
        <v>415</v>
      </c>
      <c r="C112" s="92" t="s">
        <v>123</v>
      </c>
      <c r="D112" s="82" t="s">
        <v>89</v>
      </c>
      <c r="E112" s="31" t="s">
        <v>418</v>
      </c>
      <c r="F112" s="119" t="s">
        <v>416</v>
      </c>
      <c r="G112" s="137" t="s">
        <v>417</v>
      </c>
      <c r="H112" s="120"/>
      <c r="I112" s="82" t="s">
        <v>89</v>
      </c>
      <c r="J112" s="31" t="s">
        <v>418</v>
      </c>
      <c r="K112" s="21"/>
    </row>
    <row r="113" s="2" customFormat="1" ht="30.6" customHeight="1" outlineLevel="1" spans="1:11">
      <c r="A113" s="94"/>
      <c r="B113" s="82"/>
      <c r="C113" s="95"/>
      <c r="D113" s="82" t="s">
        <v>89</v>
      </c>
      <c r="E113" s="31" t="s">
        <v>418</v>
      </c>
      <c r="F113" s="119" t="s">
        <v>419</v>
      </c>
      <c r="G113" s="137" t="s">
        <v>420</v>
      </c>
      <c r="H113" s="120"/>
      <c r="I113" s="82" t="s">
        <v>89</v>
      </c>
      <c r="J113" s="31" t="s">
        <v>418</v>
      </c>
      <c r="K113" s="21"/>
    </row>
    <row r="114" s="2" customFormat="1" ht="37.5" customHeight="1" outlineLevel="1" spans="1:11">
      <c r="A114" s="94"/>
      <c r="B114" s="82"/>
      <c r="C114" s="95"/>
      <c r="D114" s="82" t="s">
        <v>89</v>
      </c>
      <c r="E114" s="31" t="s">
        <v>418</v>
      </c>
      <c r="F114" s="119" t="s">
        <v>421</v>
      </c>
      <c r="G114" s="137" t="s">
        <v>398</v>
      </c>
      <c r="H114" s="120" t="s">
        <v>399</v>
      </c>
      <c r="I114" s="82" t="s">
        <v>89</v>
      </c>
      <c r="J114" s="31" t="s">
        <v>418</v>
      </c>
      <c r="K114" s="21"/>
    </row>
    <row r="115" s="2" customFormat="1" ht="37.5" customHeight="1" outlineLevel="1" spans="1:11">
      <c r="A115" s="94"/>
      <c r="B115" s="82"/>
      <c r="C115" s="95"/>
      <c r="D115" s="82" t="s">
        <v>89</v>
      </c>
      <c r="E115" s="31" t="s">
        <v>418</v>
      </c>
      <c r="F115" s="119" t="s">
        <v>422</v>
      </c>
      <c r="G115" s="117" t="s">
        <v>401</v>
      </c>
      <c r="H115" s="120" t="s">
        <v>402</v>
      </c>
      <c r="I115" s="82" t="s">
        <v>89</v>
      </c>
      <c r="J115" s="31" t="s">
        <v>418</v>
      </c>
      <c r="K115" s="21"/>
    </row>
    <row r="116" s="2" customFormat="1" ht="30.6" customHeight="1" outlineLevel="1" spans="1:11">
      <c r="A116" s="94"/>
      <c r="B116" s="82"/>
      <c r="C116" s="95"/>
      <c r="D116" s="82" t="s">
        <v>89</v>
      </c>
      <c r="E116" s="31" t="s">
        <v>418</v>
      </c>
      <c r="F116" s="119" t="s">
        <v>423</v>
      </c>
      <c r="G116" s="117" t="s">
        <v>404</v>
      </c>
      <c r="H116" s="33" t="s">
        <v>405</v>
      </c>
      <c r="I116" s="82" t="s">
        <v>89</v>
      </c>
      <c r="J116" s="31" t="s">
        <v>418</v>
      </c>
      <c r="K116" s="21"/>
    </row>
    <row r="117" s="2" customFormat="1" ht="36" customHeight="1" outlineLevel="1" spans="1:11">
      <c r="A117" s="94"/>
      <c r="B117" s="82"/>
      <c r="C117" s="95"/>
      <c r="D117" s="82" t="s">
        <v>89</v>
      </c>
      <c r="E117" s="31" t="s">
        <v>418</v>
      </c>
      <c r="F117" s="119" t="s">
        <v>424</v>
      </c>
      <c r="G117" s="117" t="s">
        <v>317</v>
      </c>
      <c r="H117" s="120" t="s">
        <v>425</v>
      </c>
      <c r="I117" s="82" t="s">
        <v>89</v>
      </c>
      <c r="J117" s="31" t="s">
        <v>418</v>
      </c>
      <c r="K117" s="21"/>
    </row>
    <row r="118" s="2" customFormat="1" ht="30.6" customHeight="1" outlineLevel="1" spans="1:11">
      <c r="A118" s="94"/>
      <c r="B118" s="82"/>
      <c r="C118" s="95"/>
      <c r="D118" s="82" t="s">
        <v>89</v>
      </c>
      <c r="E118" s="31" t="s">
        <v>418</v>
      </c>
      <c r="F118" s="119" t="s">
        <v>426</v>
      </c>
      <c r="G118" s="117" t="s">
        <v>427</v>
      </c>
      <c r="H118" s="120"/>
      <c r="I118" s="82" t="s">
        <v>89</v>
      </c>
      <c r="J118" s="31" t="s">
        <v>418</v>
      </c>
      <c r="K118" s="21"/>
    </row>
    <row r="119" s="2" customFormat="1" ht="319.9" customHeight="1" outlineLevel="1" spans="1:11">
      <c r="A119" s="94"/>
      <c r="B119" s="82"/>
      <c r="C119" s="95"/>
      <c r="D119" s="82" t="s">
        <v>89</v>
      </c>
      <c r="E119" s="31" t="s">
        <v>418</v>
      </c>
      <c r="F119" s="119" t="s">
        <v>428</v>
      </c>
      <c r="G119" s="117" t="s">
        <v>429</v>
      </c>
      <c r="H119" s="120" t="s">
        <v>430</v>
      </c>
      <c r="I119" s="82" t="s">
        <v>89</v>
      </c>
      <c r="J119" s="31" t="s">
        <v>418</v>
      </c>
      <c r="K119" s="21"/>
    </row>
    <row r="120" s="2" customFormat="1" ht="48" customHeight="1" outlineLevel="1" spans="1:11">
      <c r="A120" s="94"/>
      <c r="B120" s="82"/>
      <c r="C120" s="95"/>
      <c r="D120" s="82" t="s">
        <v>89</v>
      </c>
      <c r="E120" s="31" t="s">
        <v>418</v>
      </c>
      <c r="F120" s="119" t="s">
        <v>431</v>
      </c>
      <c r="G120" s="117" t="s">
        <v>432</v>
      </c>
      <c r="H120" s="33" t="s">
        <v>433</v>
      </c>
      <c r="I120" s="82" t="s">
        <v>89</v>
      </c>
      <c r="J120" s="31" t="s">
        <v>418</v>
      </c>
      <c r="K120" s="21"/>
    </row>
    <row r="121" s="2" customFormat="1" ht="30.6" customHeight="1" outlineLevel="1" spans="1:11">
      <c r="A121" s="147"/>
      <c r="B121" s="82"/>
      <c r="C121" s="146"/>
      <c r="D121" s="82" t="s">
        <v>89</v>
      </c>
      <c r="E121" s="31" t="s">
        <v>418</v>
      </c>
      <c r="F121" s="119" t="s">
        <v>434</v>
      </c>
      <c r="G121" s="117" t="s">
        <v>435</v>
      </c>
      <c r="H121" s="120"/>
      <c r="I121" s="82" t="s">
        <v>89</v>
      </c>
      <c r="J121" s="31" t="s">
        <v>418</v>
      </c>
      <c r="K121" s="12"/>
    </row>
    <row r="122" ht="24" customHeight="1" spans="1:11">
      <c r="A122" s="100" t="s">
        <v>436</v>
      </c>
      <c r="B122" s="100"/>
      <c r="C122" s="100"/>
      <c r="D122" s="100"/>
      <c r="E122" s="100"/>
      <c r="F122" s="100"/>
      <c r="G122" s="150"/>
      <c r="H122" s="100"/>
      <c r="I122" s="100"/>
      <c r="J122" s="100"/>
      <c r="K122" s="100"/>
    </row>
    <row r="123" s="2" customFormat="1" ht="24" customHeight="1" outlineLevel="1" spans="1:240">
      <c r="A123" s="87">
        <v>16</v>
      </c>
      <c r="B123" s="82" t="s">
        <v>96</v>
      </c>
      <c r="C123" s="92" t="s">
        <v>95</v>
      </c>
      <c r="D123" s="84" t="s">
        <v>27</v>
      </c>
      <c r="E123" s="84" t="s">
        <v>22</v>
      </c>
      <c r="F123" s="136" t="s">
        <v>438</v>
      </c>
      <c r="G123" s="117" t="s">
        <v>439</v>
      </c>
      <c r="H123" s="118"/>
      <c r="I123" s="84" t="s">
        <v>27</v>
      </c>
      <c r="J123" s="84" t="s">
        <v>22</v>
      </c>
      <c r="K123" s="152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</row>
    <row r="124" s="2" customFormat="1" ht="22.5" customHeight="1" outlineLevel="1" spans="1:240">
      <c r="A124" s="93"/>
      <c r="B124" s="82"/>
      <c r="C124" s="95"/>
      <c r="D124" s="84" t="s">
        <v>27</v>
      </c>
      <c r="E124" s="84" t="s">
        <v>22</v>
      </c>
      <c r="F124" s="136" t="s">
        <v>440</v>
      </c>
      <c r="G124" s="117" t="s">
        <v>441</v>
      </c>
      <c r="H124" s="118" t="s">
        <v>442</v>
      </c>
      <c r="I124" s="84" t="s">
        <v>27</v>
      </c>
      <c r="J124" s="84" t="s">
        <v>22</v>
      </c>
      <c r="K124" s="152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</row>
    <row r="125" s="2" customFormat="1" ht="22.5" customHeight="1" outlineLevel="1" spans="1:240">
      <c r="A125" s="93"/>
      <c r="B125" s="82"/>
      <c r="C125" s="95"/>
      <c r="D125" s="84" t="s">
        <v>27</v>
      </c>
      <c r="E125" s="84" t="s">
        <v>22</v>
      </c>
      <c r="F125" s="136" t="s">
        <v>443</v>
      </c>
      <c r="G125" s="117" t="s">
        <v>444</v>
      </c>
      <c r="H125" s="118" t="s">
        <v>442</v>
      </c>
      <c r="I125" s="84" t="s">
        <v>27</v>
      </c>
      <c r="J125" s="84" t="s">
        <v>22</v>
      </c>
      <c r="K125" s="152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</row>
    <row r="126" s="2" customFormat="1" ht="22.5" customHeight="1" outlineLevel="1" spans="1:240">
      <c r="A126" s="93"/>
      <c r="B126" s="82"/>
      <c r="C126" s="95"/>
      <c r="D126" s="84" t="s">
        <v>27</v>
      </c>
      <c r="E126" s="84" t="s">
        <v>22</v>
      </c>
      <c r="F126" s="136" t="s">
        <v>445</v>
      </c>
      <c r="G126" s="117" t="s">
        <v>446</v>
      </c>
      <c r="H126" s="118" t="s">
        <v>442</v>
      </c>
      <c r="I126" s="84" t="s">
        <v>27</v>
      </c>
      <c r="J126" s="84" t="s">
        <v>22</v>
      </c>
      <c r="K126" s="152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</row>
    <row r="127" s="2" customFormat="1" ht="24" customHeight="1" outlineLevel="1" spans="1:240">
      <c r="A127" s="93"/>
      <c r="B127" s="82"/>
      <c r="C127" s="95"/>
      <c r="D127" s="84" t="s">
        <v>27</v>
      </c>
      <c r="E127" s="84" t="s">
        <v>22</v>
      </c>
      <c r="F127" s="151" t="s">
        <v>438</v>
      </c>
      <c r="G127" s="117" t="s">
        <v>439</v>
      </c>
      <c r="H127" s="118"/>
      <c r="I127" s="84" t="s">
        <v>27</v>
      </c>
      <c r="J127" s="84" t="s">
        <v>22</v>
      </c>
      <c r="K127" s="152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</row>
    <row r="128" s="2" customFormat="1" ht="22.5" customHeight="1" outlineLevel="1" spans="1:240">
      <c r="A128" s="93"/>
      <c r="B128" s="82"/>
      <c r="C128" s="95"/>
      <c r="D128" s="84" t="s">
        <v>27</v>
      </c>
      <c r="E128" s="84" t="s">
        <v>22</v>
      </c>
      <c r="F128" s="151" t="s">
        <v>447</v>
      </c>
      <c r="G128" s="117" t="s">
        <v>447</v>
      </c>
      <c r="H128" s="118" t="s">
        <v>447</v>
      </c>
      <c r="I128" s="84" t="s">
        <v>27</v>
      </c>
      <c r="J128" s="84" t="s">
        <v>22</v>
      </c>
      <c r="K128" s="152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</row>
    <row r="129" ht="24" customHeight="1" spans="1:11">
      <c r="A129" s="100" t="s">
        <v>448</v>
      </c>
      <c r="B129" s="100"/>
      <c r="C129" s="100"/>
      <c r="D129" s="100"/>
      <c r="E129" s="100"/>
      <c r="F129" s="100"/>
      <c r="G129" s="150"/>
      <c r="H129" s="100"/>
      <c r="I129" s="100"/>
      <c r="J129" s="100"/>
      <c r="K129" s="100"/>
    </row>
    <row r="130" s="2" customFormat="1" ht="24" customHeight="1" outlineLevel="1" spans="1:240">
      <c r="A130" s="87">
        <v>17</v>
      </c>
      <c r="B130" s="82" t="s">
        <v>449</v>
      </c>
      <c r="C130" s="92" t="s">
        <v>100</v>
      </c>
      <c r="D130" s="84" t="s">
        <v>27</v>
      </c>
      <c r="E130" s="84" t="s">
        <v>22</v>
      </c>
      <c r="F130" s="119" t="s">
        <v>451</v>
      </c>
      <c r="G130" s="117" t="s">
        <v>452</v>
      </c>
      <c r="H130" s="118"/>
      <c r="I130" s="84" t="s">
        <v>27</v>
      </c>
      <c r="J130" s="84" t="s">
        <v>22</v>
      </c>
      <c r="K130" s="165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</row>
    <row r="131" s="2" customFormat="1" ht="22.5" customHeight="1" outlineLevel="1" spans="1:240">
      <c r="A131" s="93"/>
      <c r="B131" s="82"/>
      <c r="C131" s="95"/>
      <c r="D131" s="84" t="s">
        <v>27</v>
      </c>
      <c r="E131" s="84" t="s">
        <v>22</v>
      </c>
      <c r="F131" s="119" t="s">
        <v>453</v>
      </c>
      <c r="G131" s="117" t="s">
        <v>454</v>
      </c>
      <c r="H131" s="118" t="s">
        <v>455</v>
      </c>
      <c r="I131" s="84" t="s">
        <v>27</v>
      </c>
      <c r="J131" s="84" t="s">
        <v>22</v>
      </c>
      <c r="K131" s="165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</row>
    <row r="132" s="2" customFormat="1" ht="22.5" customHeight="1" outlineLevel="1" spans="1:240">
      <c r="A132" s="93"/>
      <c r="B132" s="82"/>
      <c r="C132" s="95"/>
      <c r="D132" s="84" t="s">
        <v>27</v>
      </c>
      <c r="E132" s="84" t="s">
        <v>22</v>
      </c>
      <c r="F132" s="119" t="s">
        <v>456</v>
      </c>
      <c r="G132" s="117" t="s">
        <v>457</v>
      </c>
      <c r="H132" s="118" t="s">
        <v>455</v>
      </c>
      <c r="I132" s="84" t="s">
        <v>27</v>
      </c>
      <c r="J132" s="84" t="s">
        <v>22</v>
      </c>
      <c r="K132" s="165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</row>
    <row r="133" s="2" customFormat="1" ht="22.5" customHeight="1" outlineLevel="1" spans="1:240">
      <c r="A133" s="93"/>
      <c r="B133" s="82"/>
      <c r="C133" s="95"/>
      <c r="D133" s="84" t="s">
        <v>27</v>
      </c>
      <c r="E133" s="84" t="s">
        <v>22</v>
      </c>
      <c r="F133" s="119" t="s">
        <v>458</v>
      </c>
      <c r="G133" s="117" t="s">
        <v>459</v>
      </c>
      <c r="H133" s="118" t="s">
        <v>455</v>
      </c>
      <c r="I133" s="84" t="s">
        <v>27</v>
      </c>
      <c r="J133" s="84" t="s">
        <v>22</v>
      </c>
      <c r="K133" s="165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</row>
    <row r="134" s="2" customFormat="1" ht="22.5" customHeight="1" outlineLevel="1" spans="1:240">
      <c r="A134" s="93"/>
      <c r="B134" s="82"/>
      <c r="C134" s="95"/>
      <c r="D134" s="84" t="s">
        <v>27</v>
      </c>
      <c r="E134" s="84" t="s">
        <v>22</v>
      </c>
      <c r="F134" s="119" t="s">
        <v>460</v>
      </c>
      <c r="G134" s="117" t="s">
        <v>461</v>
      </c>
      <c r="H134" s="118" t="s">
        <v>455</v>
      </c>
      <c r="I134" s="84" t="s">
        <v>27</v>
      </c>
      <c r="J134" s="84" t="s">
        <v>22</v>
      </c>
      <c r="K134" s="165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</row>
    <row r="135" s="2" customFormat="1" ht="22.5" customHeight="1" outlineLevel="1" spans="1:240">
      <c r="A135" s="93"/>
      <c r="B135" s="82"/>
      <c r="C135" s="95"/>
      <c r="D135" s="84" t="s">
        <v>27</v>
      </c>
      <c r="E135" s="84" t="s">
        <v>22</v>
      </c>
      <c r="F135" s="119" t="s">
        <v>462</v>
      </c>
      <c r="G135" s="117" t="s">
        <v>463</v>
      </c>
      <c r="H135" s="118" t="s">
        <v>455</v>
      </c>
      <c r="I135" s="84" t="s">
        <v>27</v>
      </c>
      <c r="J135" s="84" t="s">
        <v>22</v>
      </c>
      <c r="K135" s="16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</row>
    <row r="136" s="2" customFormat="1" ht="22.5" customHeight="1" outlineLevel="1" spans="1:240">
      <c r="A136" s="93"/>
      <c r="B136" s="82"/>
      <c r="C136" s="95"/>
      <c r="D136" s="84" t="s">
        <v>27</v>
      </c>
      <c r="E136" s="84" t="s">
        <v>22</v>
      </c>
      <c r="F136" s="119" t="s">
        <v>464</v>
      </c>
      <c r="G136" s="117" t="s">
        <v>465</v>
      </c>
      <c r="H136" s="118" t="s">
        <v>455</v>
      </c>
      <c r="I136" s="84" t="s">
        <v>27</v>
      </c>
      <c r="J136" s="84" t="s">
        <v>22</v>
      </c>
      <c r="K136" s="165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</row>
    <row r="137" s="2" customFormat="1" ht="24" customHeight="1" outlineLevel="1" spans="1:240">
      <c r="A137" s="93"/>
      <c r="B137" s="82"/>
      <c r="C137" s="95"/>
      <c r="D137" s="84" t="s">
        <v>27</v>
      </c>
      <c r="E137" s="84" t="s">
        <v>22</v>
      </c>
      <c r="F137" s="160" t="s">
        <v>451</v>
      </c>
      <c r="G137" s="117"/>
      <c r="H137" s="118"/>
      <c r="I137" s="84" t="s">
        <v>27</v>
      </c>
      <c r="J137" s="84" t="s">
        <v>22</v>
      </c>
      <c r="K137" s="165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</row>
    <row r="138" s="2" customFormat="1" ht="22.5" customHeight="1" outlineLevel="1" spans="1:240">
      <c r="A138" s="93"/>
      <c r="B138" s="82"/>
      <c r="C138" s="95"/>
      <c r="D138" s="84" t="s">
        <v>27</v>
      </c>
      <c r="E138" s="84" t="s">
        <v>22</v>
      </c>
      <c r="F138" s="160" t="s">
        <v>447</v>
      </c>
      <c r="G138" s="117" t="s">
        <v>447</v>
      </c>
      <c r="H138" s="118" t="s">
        <v>447</v>
      </c>
      <c r="I138" s="84" t="s">
        <v>27</v>
      </c>
      <c r="J138" s="84" t="s">
        <v>22</v>
      </c>
      <c r="K138" s="165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</row>
    <row r="139" ht="24" customHeight="1" spans="1:11">
      <c r="A139" s="154" t="s">
        <v>466</v>
      </c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</row>
    <row r="140" s="2" customFormat="1" ht="20.1" customHeight="1" outlineLevel="1" spans="1:240">
      <c r="A140" s="155">
        <v>18</v>
      </c>
      <c r="B140" s="155" t="s">
        <v>467</v>
      </c>
      <c r="C140" s="156" t="s">
        <v>105</v>
      </c>
      <c r="D140" s="157" t="s">
        <v>27</v>
      </c>
      <c r="E140" s="157" t="s">
        <v>22</v>
      </c>
      <c r="F140" s="161" t="s">
        <v>468</v>
      </c>
      <c r="G140" s="121" t="s">
        <v>469</v>
      </c>
      <c r="H140" s="120" t="s">
        <v>470</v>
      </c>
      <c r="I140" s="157" t="s">
        <v>27</v>
      </c>
      <c r="J140" s="157" t="s">
        <v>22</v>
      </c>
      <c r="K140" s="139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</row>
    <row r="141" s="2" customFormat="1" ht="20.1" customHeight="1" outlineLevel="1" spans="1:240">
      <c r="A141" s="158"/>
      <c r="B141" s="158"/>
      <c r="C141" s="159"/>
      <c r="D141" s="157" t="s">
        <v>27</v>
      </c>
      <c r="E141" s="157" t="s">
        <v>22</v>
      </c>
      <c r="F141" s="161" t="s">
        <v>471</v>
      </c>
      <c r="G141" s="121" t="s">
        <v>472</v>
      </c>
      <c r="H141" s="120" t="s">
        <v>470</v>
      </c>
      <c r="I141" s="157" t="s">
        <v>27</v>
      </c>
      <c r="J141" s="157" t="s">
        <v>22</v>
      </c>
      <c r="K141" s="139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</row>
    <row r="142" s="2" customFormat="1" ht="20.1" customHeight="1" outlineLevel="1" spans="1:240">
      <c r="A142" s="158"/>
      <c r="B142" s="158"/>
      <c r="C142" s="159"/>
      <c r="D142" s="157" t="s">
        <v>27</v>
      </c>
      <c r="E142" s="157" t="s">
        <v>22</v>
      </c>
      <c r="F142" s="161" t="s">
        <v>473</v>
      </c>
      <c r="G142" s="121" t="s">
        <v>474</v>
      </c>
      <c r="H142" s="120" t="s">
        <v>470</v>
      </c>
      <c r="I142" s="157" t="s">
        <v>27</v>
      </c>
      <c r="J142" s="157" t="s">
        <v>22</v>
      </c>
      <c r="K142" s="139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</row>
    <row r="143" s="2" customFormat="1" ht="20.1" customHeight="1" outlineLevel="1" spans="1:240">
      <c r="A143" s="158"/>
      <c r="B143" s="158"/>
      <c r="C143" s="159"/>
      <c r="D143" s="157" t="s">
        <v>27</v>
      </c>
      <c r="E143" s="157" t="s">
        <v>22</v>
      </c>
      <c r="F143" s="161" t="s">
        <v>475</v>
      </c>
      <c r="G143" s="121" t="s">
        <v>476</v>
      </c>
      <c r="H143" s="120" t="s">
        <v>470</v>
      </c>
      <c r="I143" s="157" t="s">
        <v>27</v>
      </c>
      <c r="J143" s="157" t="s">
        <v>22</v>
      </c>
      <c r="K143" s="139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</row>
    <row r="144" s="2" customFormat="1" ht="20.1" customHeight="1" outlineLevel="1" spans="1:240">
      <c r="A144" s="158"/>
      <c r="B144" s="158"/>
      <c r="C144" s="159"/>
      <c r="D144" s="157" t="s">
        <v>27</v>
      </c>
      <c r="E144" s="157" t="s">
        <v>22</v>
      </c>
      <c r="F144" s="161" t="s">
        <v>477</v>
      </c>
      <c r="G144" s="121" t="s">
        <v>478</v>
      </c>
      <c r="H144" s="120" t="s">
        <v>470</v>
      </c>
      <c r="I144" s="157" t="s">
        <v>27</v>
      </c>
      <c r="J144" s="157" t="s">
        <v>22</v>
      </c>
      <c r="K144" s="139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</row>
    <row r="145" s="2" customFormat="1" ht="20.1" customHeight="1" outlineLevel="1" spans="1:240">
      <c r="A145" s="158"/>
      <c r="B145" s="158"/>
      <c r="C145" s="159"/>
      <c r="D145" s="157" t="s">
        <v>27</v>
      </c>
      <c r="E145" s="157" t="s">
        <v>22</v>
      </c>
      <c r="F145" s="161" t="s">
        <v>479</v>
      </c>
      <c r="G145" s="121" t="s">
        <v>480</v>
      </c>
      <c r="H145" s="120" t="s">
        <v>470</v>
      </c>
      <c r="I145" s="157" t="s">
        <v>27</v>
      </c>
      <c r="J145" s="157" t="s">
        <v>22</v>
      </c>
      <c r="K145" s="139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</row>
    <row r="146" s="2" customFormat="1" ht="15" outlineLevel="1" spans="1:240">
      <c r="A146" s="158"/>
      <c r="B146" s="158"/>
      <c r="C146" s="159"/>
      <c r="D146" s="157" t="s">
        <v>27</v>
      </c>
      <c r="E146" s="157" t="s">
        <v>22</v>
      </c>
      <c r="F146" s="161" t="s">
        <v>481</v>
      </c>
      <c r="G146" s="121" t="s">
        <v>482</v>
      </c>
      <c r="H146" s="120" t="s">
        <v>470</v>
      </c>
      <c r="I146" s="157" t="s">
        <v>27</v>
      </c>
      <c r="J146" s="157" t="s">
        <v>22</v>
      </c>
      <c r="K146" s="139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</row>
    <row r="147" s="2" customFormat="1" ht="15" outlineLevel="1" spans="1:240">
      <c r="A147" s="158"/>
      <c r="B147" s="158"/>
      <c r="C147" s="159"/>
      <c r="D147" s="157" t="s">
        <v>27</v>
      </c>
      <c r="E147" s="157" t="s">
        <v>22</v>
      </c>
      <c r="F147" s="162" t="s">
        <v>483</v>
      </c>
      <c r="G147" s="121" t="s">
        <v>484</v>
      </c>
      <c r="H147" s="120" t="s">
        <v>470</v>
      </c>
      <c r="I147" s="157" t="s">
        <v>27</v>
      </c>
      <c r="J147" s="157" t="s">
        <v>22</v>
      </c>
      <c r="K147" s="139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</row>
    <row r="148" s="2" customFormat="1" ht="15" outlineLevel="1" spans="1:240">
      <c r="A148" s="158"/>
      <c r="B148" s="158"/>
      <c r="C148" s="159"/>
      <c r="D148" s="157" t="s">
        <v>27</v>
      </c>
      <c r="E148" s="157" t="s">
        <v>22</v>
      </c>
      <c r="F148" s="162" t="s">
        <v>485</v>
      </c>
      <c r="G148" s="121" t="s">
        <v>486</v>
      </c>
      <c r="H148" s="120" t="s">
        <v>470</v>
      </c>
      <c r="I148" s="157" t="s">
        <v>27</v>
      </c>
      <c r="J148" s="157" t="s">
        <v>22</v>
      </c>
      <c r="K148" s="139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</row>
    <row r="149" s="2" customFormat="1" ht="15" outlineLevel="1" spans="1:240">
      <c r="A149" s="158"/>
      <c r="B149" s="158"/>
      <c r="C149" s="159"/>
      <c r="D149" s="157" t="s">
        <v>27</v>
      </c>
      <c r="E149" s="157" t="s">
        <v>22</v>
      </c>
      <c r="F149" s="162" t="s">
        <v>487</v>
      </c>
      <c r="G149" s="121" t="s">
        <v>488</v>
      </c>
      <c r="H149" s="120" t="s">
        <v>470</v>
      </c>
      <c r="I149" s="157" t="s">
        <v>27</v>
      </c>
      <c r="J149" s="157" t="s">
        <v>22</v>
      </c>
      <c r="K149" s="13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</row>
    <row r="150" s="2" customFormat="1" ht="15" outlineLevel="1" spans="1:240">
      <c r="A150" s="158"/>
      <c r="B150" s="158"/>
      <c r="C150" s="159"/>
      <c r="D150" s="157" t="s">
        <v>27</v>
      </c>
      <c r="E150" s="157" t="s">
        <v>22</v>
      </c>
      <c r="F150" s="162" t="s">
        <v>489</v>
      </c>
      <c r="G150" s="121" t="s">
        <v>490</v>
      </c>
      <c r="H150" s="120" t="s">
        <v>470</v>
      </c>
      <c r="I150" s="157" t="s">
        <v>27</v>
      </c>
      <c r="J150" s="157" t="s">
        <v>22</v>
      </c>
      <c r="K150" s="139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</row>
    <row r="151" s="2" customFormat="1" ht="15" outlineLevel="1" spans="1:240">
      <c r="A151" s="158"/>
      <c r="B151" s="158"/>
      <c r="C151" s="159"/>
      <c r="D151" s="157" t="s">
        <v>27</v>
      </c>
      <c r="E151" s="157" t="s">
        <v>22</v>
      </c>
      <c r="F151" s="162" t="s">
        <v>491</v>
      </c>
      <c r="G151" s="121" t="s">
        <v>492</v>
      </c>
      <c r="H151" s="120" t="s">
        <v>470</v>
      </c>
      <c r="I151" s="157" t="s">
        <v>27</v>
      </c>
      <c r="J151" s="157" t="s">
        <v>22</v>
      </c>
      <c r="K151" s="139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</row>
    <row r="152" s="2" customFormat="1" ht="15" outlineLevel="1" spans="1:240">
      <c r="A152" s="158"/>
      <c r="B152" s="158"/>
      <c r="C152" s="159"/>
      <c r="D152" s="157" t="s">
        <v>27</v>
      </c>
      <c r="E152" s="157" t="s">
        <v>22</v>
      </c>
      <c r="F152" s="161" t="s">
        <v>493</v>
      </c>
      <c r="G152" s="121" t="s">
        <v>494</v>
      </c>
      <c r="H152" s="120" t="s">
        <v>470</v>
      </c>
      <c r="I152" s="157" t="s">
        <v>27</v>
      </c>
      <c r="J152" s="157" t="s">
        <v>22</v>
      </c>
      <c r="K152" s="139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</row>
    <row r="153" s="2" customFormat="1" ht="21.4" customHeight="1" outlineLevel="1" spans="1:240">
      <c r="A153" s="158"/>
      <c r="B153" s="158"/>
      <c r="C153" s="159"/>
      <c r="D153" s="157" t="s">
        <v>27</v>
      </c>
      <c r="E153" s="157" t="s">
        <v>22</v>
      </c>
      <c r="F153" s="161" t="s">
        <v>495</v>
      </c>
      <c r="G153" s="121" t="s">
        <v>496</v>
      </c>
      <c r="H153" s="120" t="s">
        <v>470</v>
      </c>
      <c r="I153" s="157" t="s">
        <v>27</v>
      </c>
      <c r="J153" s="157" t="s">
        <v>22</v>
      </c>
      <c r="K153" s="139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</row>
    <row r="154" s="2" customFormat="1" ht="15" outlineLevel="1" spans="1:240">
      <c r="A154" s="158"/>
      <c r="B154" s="158"/>
      <c r="C154" s="159"/>
      <c r="D154" s="157" t="s">
        <v>27</v>
      </c>
      <c r="E154" s="157" t="s">
        <v>22</v>
      </c>
      <c r="F154" s="161" t="s">
        <v>497</v>
      </c>
      <c r="G154" s="121" t="s">
        <v>498</v>
      </c>
      <c r="H154" s="120" t="s">
        <v>470</v>
      </c>
      <c r="I154" s="157" t="s">
        <v>27</v>
      </c>
      <c r="J154" s="157" t="s">
        <v>22</v>
      </c>
      <c r="K154" s="139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</row>
    <row r="155" s="2" customFormat="1" ht="15" outlineLevel="1" spans="1:11">
      <c r="A155" s="158"/>
      <c r="B155" s="158"/>
      <c r="C155" s="159"/>
      <c r="D155" s="157" t="s">
        <v>27</v>
      </c>
      <c r="E155" s="157" t="s">
        <v>22</v>
      </c>
      <c r="F155" s="163" t="s">
        <v>499</v>
      </c>
      <c r="G155" s="113" t="s">
        <v>500</v>
      </c>
      <c r="H155" s="120" t="s">
        <v>470</v>
      </c>
      <c r="I155" s="157" t="s">
        <v>27</v>
      </c>
      <c r="J155" s="157" t="s">
        <v>22</v>
      </c>
      <c r="K155" s="138"/>
    </row>
    <row r="156" s="2" customFormat="1" ht="15" outlineLevel="1" spans="1:11">
      <c r="A156" s="158"/>
      <c r="B156" s="158"/>
      <c r="C156" s="159"/>
      <c r="D156" s="157" t="s">
        <v>27</v>
      </c>
      <c r="E156" s="157" t="s">
        <v>22</v>
      </c>
      <c r="F156" s="164" t="s">
        <v>501</v>
      </c>
      <c r="G156" s="113" t="s">
        <v>502</v>
      </c>
      <c r="H156" s="120" t="s">
        <v>470</v>
      </c>
      <c r="I156" s="157" t="s">
        <v>27</v>
      </c>
      <c r="J156" s="157" t="s">
        <v>22</v>
      </c>
      <c r="K156" s="138"/>
    </row>
    <row r="157" s="2" customFormat="1" ht="15" outlineLevel="1" spans="1:11">
      <c r="A157" s="158"/>
      <c r="B157" s="158"/>
      <c r="C157" s="159"/>
      <c r="D157" s="157" t="s">
        <v>27</v>
      </c>
      <c r="E157" s="157" t="s">
        <v>22</v>
      </c>
      <c r="F157" s="163" t="s">
        <v>503</v>
      </c>
      <c r="G157" s="113" t="s">
        <v>504</v>
      </c>
      <c r="H157" s="120" t="s">
        <v>470</v>
      </c>
      <c r="I157" s="157" t="s">
        <v>27</v>
      </c>
      <c r="J157" s="157" t="s">
        <v>22</v>
      </c>
      <c r="K157" s="138"/>
    </row>
    <row r="158" s="2" customFormat="1" ht="15" outlineLevel="1" spans="1:11">
      <c r="A158" s="158"/>
      <c r="B158" s="158"/>
      <c r="C158" s="159"/>
      <c r="D158" s="157" t="s">
        <v>27</v>
      </c>
      <c r="E158" s="157" t="s">
        <v>22</v>
      </c>
      <c r="F158" s="164" t="s">
        <v>505</v>
      </c>
      <c r="G158" s="113" t="s">
        <v>506</v>
      </c>
      <c r="H158" s="120" t="s">
        <v>470</v>
      </c>
      <c r="I158" s="157" t="s">
        <v>27</v>
      </c>
      <c r="J158" s="157" t="s">
        <v>22</v>
      </c>
      <c r="K158" s="138"/>
    </row>
    <row r="159" s="2" customFormat="1" ht="20.1" customHeight="1" outlineLevel="1" spans="1:11">
      <c r="A159" s="158"/>
      <c r="B159" s="158"/>
      <c r="C159" s="159"/>
      <c r="D159" s="157" t="s">
        <v>27</v>
      </c>
      <c r="E159" s="157" t="s">
        <v>22</v>
      </c>
      <c r="F159" s="163" t="s">
        <v>507</v>
      </c>
      <c r="G159" s="113" t="s">
        <v>508</v>
      </c>
      <c r="H159" s="120" t="s">
        <v>470</v>
      </c>
      <c r="I159" s="157" t="s">
        <v>27</v>
      </c>
      <c r="J159" s="157" t="s">
        <v>22</v>
      </c>
      <c r="K159" s="138"/>
    </row>
    <row r="160" s="2" customFormat="1" ht="20.1" customHeight="1" outlineLevel="1" spans="1:11">
      <c r="A160" s="158"/>
      <c r="B160" s="158"/>
      <c r="C160" s="159"/>
      <c r="D160" s="157" t="s">
        <v>27</v>
      </c>
      <c r="E160" s="157" t="s">
        <v>22</v>
      </c>
      <c r="F160" s="164" t="s">
        <v>509</v>
      </c>
      <c r="G160" s="113" t="s">
        <v>510</v>
      </c>
      <c r="H160" s="120" t="s">
        <v>470</v>
      </c>
      <c r="I160" s="157" t="s">
        <v>27</v>
      </c>
      <c r="J160" s="157" t="s">
        <v>22</v>
      </c>
      <c r="K160" s="138"/>
    </row>
    <row r="161" s="2" customFormat="1" ht="20.1" customHeight="1" outlineLevel="1" spans="1:11">
      <c r="A161" s="158"/>
      <c r="B161" s="158"/>
      <c r="C161" s="159"/>
      <c r="D161" s="157" t="s">
        <v>27</v>
      </c>
      <c r="E161" s="157" t="s">
        <v>22</v>
      </c>
      <c r="F161" s="164" t="s">
        <v>511</v>
      </c>
      <c r="G161" s="113" t="s">
        <v>512</v>
      </c>
      <c r="H161" s="120" t="s">
        <v>470</v>
      </c>
      <c r="I161" s="157" t="s">
        <v>27</v>
      </c>
      <c r="J161" s="157" t="s">
        <v>22</v>
      </c>
      <c r="K161" s="138"/>
    </row>
    <row r="162" s="2" customFormat="1" ht="15" outlineLevel="1" spans="1:11">
      <c r="A162" s="158"/>
      <c r="B162" s="158"/>
      <c r="C162" s="159"/>
      <c r="D162" s="157" t="s">
        <v>27</v>
      </c>
      <c r="E162" s="157" t="s">
        <v>22</v>
      </c>
      <c r="F162" s="163" t="s">
        <v>513</v>
      </c>
      <c r="G162" s="113" t="s">
        <v>514</v>
      </c>
      <c r="H162" s="120" t="s">
        <v>470</v>
      </c>
      <c r="I162" s="157" t="s">
        <v>27</v>
      </c>
      <c r="J162" s="157" t="s">
        <v>22</v>
      </c>
      <c r="K162" s="138"/>
    </row>
    <row r="163" s="2" customFormat="1" ht="20.1" customHeight="1" outlineLevel="1" spans="1:11">
      <c r="A163" s="158"/>
      <c r="B163" s="158"/>
      <c r="C163" s="159"/>
      <c r="D163" s="157" t="s">
        <v>27</v>
      </c>
      <c r="E163" s="157" t="s">
        <v>22</v>
      </c>
      <c r="F163" s="163" t="s">
        <v>515</v>
      </c>
      <c r="G163" s="113" t="s">
        <v>516</v>
      </c>
      <c r="H163" s="120" t="s">
        <v>470</v>
      </c>
      <c r="I163" s="157" t="s">
        <v>27</v>
      </c>
      <c r="J163" s="157" t="s">
        <v>22</v>
      </c>
      <c r="K163" s="138"/>
    </row>
    <row r="164" s="2" customFormat="1" ht="20.1" customHeight="1" outlineLevel="1" spans="1:11">
      <c r="A164" s="158"/>
      <c r="B164" s="158"/>
      <c r="C164" s="159"/>
      <c r="D164" s="157" t="s">
        <v>27</v>
      </c>
      <c r="E164" s="157" t="s">
        <v>22</v>
      </c>
      <c r="F164" s="163" t="s">
        <v>517</v>
      </c>
      <c r="G164" s="113" t="s">
        <v>518</v>
      </c>
      <c r="H164" s="120" t="s">
        <v>470</v>
      </c>
      <c r="I164" s="157" t="s">
        <v>27</v>
      </c>
      <c r="J164" s="157" t="s">
        <v>22</v>
      </c>
      <c r="K164" s="138"/>
    </row>
    <row r="165" s="2" customFormat="1" ht="15" outlineLevel="1" spans="1:11">
      <c r="A165" s="158"/>
      <c r="B165" s="158"/>
      <c r="C165" s="159"/>
      <c r="D165" s="157" t="s">
        <v>27</v>
      </c>
      <c r="E165" s="157" t="s">
        <v>22</v>
      </c>
      <c r="F165" s="163" t="s">
        <v>519</v>
      </c>
      <c r="G165" s="121" t="s">
        <v>520</v>
      </c>
      <c r="H165" s="120" t="s">
        <v>470</v>
      </c>
      <c r="I165" s="157" t="s">
        <v>27</v>
      </c>
      <c r="J165" s="157" t="s">
        <v>22</v>
      </c>
      <c r="K165" s="138"/>
    </row>
    <row r="166" s="2" customFormat="1" ht="15" outlineLevel="1" spans="1:11">
      <c r="A166" s="158"/>
      <c r="B166" s="158"/>
      <c r="C166" s="159"/>
      <c r="D166" s="157" t="s">
        <v>27</v>
      </c>
      <c r="E166" s="157" t="s">
        <v>22</v>
      </c>
      <c r="F166" s="163" t="s">
        <v>521</v>
      </c>
      <c r="G166" s="121" t="s">
        <v>522</v>
      </c>
      <c r="H166" s="120" t="s">
        <v>470</v>
      </c>
      <c r="I166" s="157" t="s">
        <v>27</v>
      </c>
      <c r="J166" s="157" t="s">
        <v>22</v>
      </c>
      <c r="K166" s="138"/>
    </row>
    <row r="167" s="2" customFormat="1" ht="20.1" customHeight="1" outlineLevel="1" spans="1:240">
      <c r="A167" s="158"/>
      <c r="B167" s="158"/>
      <c r="C167" s="159"/>
      <c r="D167" s="157" t="s">
        <v>27</v>
      </c>
      <c r="E167" s="157" t="s">
        <v>22</v>
      </c>
      <c r="F167" s="161" t="s">
        <v>523</v>
      </c>
      <c r="G167" s="121" t="s">
        <v>524</v>
      </c>
      <c r="H167" s="120" t="s">
        <v>470</v>
      </c>
      <c r="I167" s="157" t="s">
        <v>27</v>
      </c>
      <c r="J167" s="157" t="s">
        <v>22</v>
      </c>
      <c r="K167" s="139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</row>
    <row r="168" s="2" customFormat="1" ht="15" outlineLevel="1" spans="1:240">
      <c r="A168" s="158"/>
      <c r="B168" s="158"/>
      <c r="C168" s="159"/>
      <c r="D168" s="157" t="s">
        <v>27</v>
      </c>
      <c r="E168" s="157" t="s">
        <v>22</v>
      </c>
      <c r="F168" s="162" t="s">
        <v>525</v>
      </c>
      <c r="G168" s="121" t="s">
        <v>526</v>
      </c>
      <c r="H168" s="120" t="s">
        <v>470</v>
      </c>
      <c r="I168" s="157" t="s">
        <v>27</v>
      </c>
      <c r="J168" s="157" t="s">
        <v>22</v>
      </c>
      <c r="K168" s="139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</row>
    <row r="169" s="2" customFormat="1" ht="23.65" customHeight="1" outlineLevel="1" spans="1:240">
      <c r="A169" s="158"/>
      <c r="B169" s="158"/>
      <c r="C169" s="159"/>
      <c r="D169" s="157" t="s">
        <v>27</v>
      </c>
      <c r="E169" s="157" t="s">
        <v>22</v>
      </c>
      <c r="F169" s="162" t="s">
        <v>527</v>
      </c>
      <c r="G169" s="121" t="s">
        <v>528</v>
      </c>
      <c r="H169" s="120" t="s">
        <v>470</v>
      </c>
      <c r="I169" s="157" t="s">
        <v>27</v>
      </c>
      <c r="J169" s="157" t="s">
        <v>22</v>
      </c>
      <c r="K169" s="13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</row>
    <row r="170" s="2" customFormat="1" ht="15" outlineLevel="1" spans="1:240">
      <c r="A170" s="158"/>
      <c r="B170" s="158"/>
      <c r="C170" s="159"/>
      <c r="D170" s="157" t="s">
        <v>27</v>
      </c>
      <c r="E170" s="157" t="s">
        <v>22</v>
      </c>
      <c r="F170" s="162" t="s">
        <v>529</v>
      </c>
      <c r="G170" s="121" t="s">
        <v>530</v>
      </c>
      <c r="H170" s="120" t="s">
        <v>470</v>
      </c>
      <c r="I170" s="157" t="s">
        <v>27</v>
      </c>
      <c r="J170" s="157" t="s">
        <v>22</v>
      </c>
      <c r="K170" s="139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</row>
    <row r="171" s="2" customFormat="1" ht="15" outlineLevel="1" spans="1:240">
      <c r="A171" s="158"/>
      <c r="B171" s="158"/>
      <c r="C171" s="159"/>
      <c r="D171" s="157" t="s">
        <v>27</v>
      </c>
      <c r="E171" s="157" t="s">
        <v>22</v>
      </c>
      <c r="F171" s="162" t="s">
        <v>531</v>
      </c>
      <c r="G171" s="121" t="s">
        <v>532</v>
      </c>
      <c r="H171" s="120" t="s">
        <v>470</v>
      </c>
      <c r="I171" s="157" t="s">
        <v>27</v>
      </c>
      <c r="J171" s="157" t="s">
        <v>22</v>
      </c>
      <c r="K171" s="139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</row>
    <row r="172" s="2" customFormat="1" ht="15" outlineLevel="1" spans="1:240">
      <c r="A172" s="158"/>
      <c r="B172" s="158"/>
      <c r="C172" s="159"/>
      <c r="D172" s="157" t="s">
        <v>27</v>
      </c>
      <c r="E172" s="157" t="s">
        <v>22</v>
      </c>
      <c r="F172" s="162" t="s">
        <v>533</v>
      </c>
      <c r="G172" s="121" t="s">
        <v>534</v>
      </c>
      <c r="H172" s="120" t="s">
        <v>470</v>
      </c>
      <c r="I172" s="157" t="s">
        <v>27</v>
      </c>
      <c r="J172" s="157" t="s">
        <v>22</v>
      </c>
      <c r="K172" s="139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</row>
    <row r="173" s="2" customFormat="1" ht="15" outlineLevel="1" spans="1:240">
      <c r="A173" s="158"/>
      <c r="B173" s="158"/>
      <c r="C173" s="156" t="s">
        <v>105</v>
      </c>
      <c r="D173" s="157" t="s">
        <v>27</v>
      </c>
      <c r="E173" s="157" t="s">
        <v>22</v>
      </c>
      <c r="F173" s="162" t="s">
        <v>535</v>
      </c>
      <c r="G173" s="121" t="s">
        <v>536</v>
      </c>
      <c r="H173" s="120" t="s">
        <v>470</v>
      </c>
      <c r="I173" s="157" t="s">
        <v>27</v>
      </c>
      <c r="J173" s="157" t="s">
        <v>22</v>
      </c>
      <c r="K173" s="139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</row>
    <row r="174" s="2" customFormat="1" ht="15" outlineLevel="1" spans="1:240">
      <c r="A174" s="158"/>
      <c r="B174" s="158"/>
      <c r="C174" s="159"/>
      <c r="D174" s="157" t="s">
        <v>27</v>
      </c>
      <c r="E174" s="157" t="s">
        <v>22</v>
      </c>
      <c r="F174" s="162" t="s">
        <v>537</v>
      </c>
      <c r="G174" s="121" t="s">
        <v>538</v>
      </c>
      <c r="H174" s="120" t="s">
        <v>470</v>
      </c>
      <c r="I174" s="157" t="s">
        <v>27</v>
      </c>
      <c r="J174" s="157" t="s">
        <v>22</v>
      </c>
      <c r="K174" s="139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</row>
    <row r="175" s="2" customFormat="1" ht="15" outlineLevel="1" spans="1:240">
      <c r="A175" s="158"/>
      <c r="B175" s="158"/>
      <c r="C175" s="159"/>
      <c r="D175" s="157" t="s">
        <v>27</v>
      </c>
      <c r="E175" s="157" t="s">
        <v>22</v>
      </c>
      <c r="F175" s="162" t="s">
        <v>539</v>
      </c>
      <c r="G175" s="121" t="s">
        <v>540</v>
      </c>
      <c r="H175" s="120" t="s">
        <v>470</v>
      </c>
      <c r="I175" s="157" t="s">
        <v>27</v>
      </c>
      <c r="J175" s="157" t="s">
        <v>22</v>
      </c>
      <c r="K175" s="139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</row>
    <row r="176" s="2" customFormat="1" ht="15" outlineLevel="1" spans="1:240">
      <c r="A176" s="158"/>
      <c r="B176" s="158"/>
      <c r="C176" s="159"/>
      <c r="D176" s="157" t="s">
        <v>27</v>
      </c>
      <c r="E176" s="157" t="s">
        <v>22</v>
      </c>
      <c r="F176" s="161" t="s">
        <v>541</v>
      </c>
      <c r="G176" s="113" t="s">
        <v>542</v>
      </c>
      <c r="H176" s="120" t="s">
        <v>470</v>
      </c>
      <c r="I176" s="157" t="s">
        <v>27</v>
      </c>
      <c r="J176" s="157" t="s">
        <v>22</v>
      </c>
      <c r="K176" s="139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</row>
    <row r="177" s="2" customFormat="1" ht="15" outlineLevel="1" spans="1:240">
      <c r="A177" s="158"/>
      <c r="B177" s="158"/>
      <c r="C177" s="159"/>
      <c r="D177" s="157" t="s">
        <v>27</v>
      </c>
      <c r="E177" s="157" t="s">
        <v>22</v>
      </c>
      <c r="F177" s="164" t="s">
        <v>543</v>
      </c>
      <c r="G177" s="113" t="s">
        <v>544</v>
      </c>
      <c r="H177" s="120" t="s">
        <v>470</v>
      </c>
      <c r="I177" s="157" t="s">
        <v>27</v>
      </c>
      <c r="J177" s="157" t="s">
        <v>22</v>
      </c>
      <c r="K177" s="139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</row>
    <row r="178" s="2" customFormat="1" ht="15" outlineLevel="1" spans="1:11">
      <c r="A178" s="158"/>
      <c r="B178" s="158"/>
      <c r="C178" s="159"/>
      <c r="D178" s="157" t="s">
        <v>27</v>
      </c>
      <c r="E178" s="157" t="s">
        <v>22</v>
      </c>
      <c r="F178" s="163" t="s">
        <v>545</v>
      </c>
      <c r="G178" s="113" t="s">
        <v>546</v>
      </c>
      <c r="H178" s="120" t="s">
        <v>470</v>
      </c>
      <c r="I178" s="157" t="s">
        <v>27</v>
      </c>
      <c r="J178" s="157" t="s">
        <v>22</v>
      </c>
      <c r="K178" s="138"/>
    </row>
    <row r="179" s="2" customFormat="1" ht="15" outlineLevel="1" spans="1:11">
      <c r="A179" s="158"/>
      <c r="B179" s="158"/>
      <c r="C179" s="159"/>
      <c r="D179" s="157" t="s">
        <v>27</v>
      </c>
      <c r="E179" s="157" t="s">
        <v>22</v>
      </c>
      <c r="F179" s="163" t="s">
        <v>547</v>
      </c>
      <c r="G179" s="113" t="s">
        <v>548</v>
      </c>
      <c r="H179" s="120" t="s">
        <v>470</v>
      </c>
      <c r="I179" s="157" t="s">
        <v>27</v>
      </c>
      <c r="J179" s="157" t="s">
        <v>22</v>
      </c>
      <c r="K179" s="138"/>
    </row>
    <row r="180" s="2" customFormat="1" ht="15" outlineLevel="1" spans="1:11">
      <c r="A180" s="158"/>
      <c r="B180" s="158"/>
      <c r="C180" s="159"/>
      <c r="D180" s="157" t="s">
        <v>27</v>
      </c>
      <c r="E180" s="157" t="s">
        <v>22</v>
      </c>
      <c r="F180" s="163" t="s">
        <v>549</v>
      </c>
      <c r="G180" s="121" t="s">
        <v>550</v>
      </c>
      <c r="H180" s="120" t="s">
        <v>470</v>
      </c>
      <c r="I180" s="157" t="s">
        <v>27</v>
      </c>
      <c r="J180" s="157" t="s">
        <v>22</v>
      </c>
      <c r="K180" s="138"/>
    </row>
    <row r="181" s="2" customFormat="1" ht="15" outlineLevel="1" spans="1:11">
      <c r="A181" s="158"/>
      <c r="B181" s="158"/>
      <c r="C181" s="159"/>
      <c r="D181" s="157" t="s">
        <v>27</v>
      </c>
      <c r="E181" s="157" t="s">
        <v>22</v>
      </c>
      <c r="F181" s="162" t="s">
        <v>551</v>
      </c>
      <c r="G181" s="121" t="s">
        <v>552</v>
      </c>
      <c r="H181" s="120" t="s">
        <v>470</v>
      </c>
      <c r="I181" s="157" t="s">
        <v>27</v>
      </c>
      <c r="J181" s="157" t="s">
        <v>22</v>
      </c>
      <c r="K181" s="138"/>
    </row>
    <row r="182" s="2" customFormat="1" ht="15" outlineLevel="1" spans="1:240">
      <c r="A182" s="158"/>
      <c r="B182" s="158"/>
      <c r="C182" s="159"/>
      <c r="D182" s="157" t="s">
        <v>27</v>
      </c>
      <c r="E182" s="157" t="s">
        <v>22</v>
      </c>
      <c r="F182" s="161" t="s">
        <v>553</v>
      </c>
      <c r="G182" s="113" t="s">
        <v>554</v>
      </c>
      <c r="H182" s="120" t="s">
        <v>470</v>
      </c>
      <c r="I182" s="157" t="s">
        <v>27</v>
      </c>
      <c r="J182" s="157" t="s">
        <v>22</v>
      </c>
      <c r="K182" s="139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</row>
    <row r="183" s="2" customFormat="1" ht="15" outlineLevel="1" spans="1:240">
      <c r="A183" s="158"/>
      <c r="B183" s="158"/>
      <c r="C183" s="159"/>
      <c r="D183" s="157" t="s">
        <v>27</v>
      </c>
      <c r="E183" s="157" t="s">
        <v>22</v>
      </c>
      <c r="F183" s="163" t="s">
        <v>555</v>
      </c>
      <c r="G183" s="121" t="s">
        <v>556</v>
      </c>
      <c r="H183" s="120" t="s">
        <v>470</v>
      </c>
      <c r="I183" s="157" t="s">
        <v>27</v>
      </c>
      <c r="J183" s="157" t="s">
        <v>22</v>
      </c>
      <c r="K183" s="139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</row>
    <row r="184" s="2" customFormat="1" ht="15" outlineLevel="1" spans="1:11">
      <c r="A184" s="158"/>
      <c r="B184" s="158"/>
      <c r="C184" s="159"/>
      <c r="D184" s="157" t="s">
        <v>27</v>
      </c>
      <c r="E184" s="157" t="s">
        <v>22</v>
      </c>
      <c r="F184" s="162" t="s">
        <v>557</v>
      </c>
      <c r="G184" s="121" t="s">
        <v>558</v>
      </c>
      <c r="H184" s="120" t="s">
        <v>470</v>
      </c>
      <c r="I184" s="157" t="s">
        <v>27</v>
      </c>
      <c r="J184" s="157" t="s">
        <v>22</v>
      </c>
      <c r="K184" s="138"/>
    </row>
    <row r="185" s="2" customFormat="1" ht="31.15" customHeight="1" outlineLevel="1" spans="1:240">
      <c r="A185" s="158"/>
      <c r="B185" s="158"/>
      <c r="C185" s="159"/>
      <c r="D185" s="157" t="s">
        <v>27</v>
      </c>
      <c r="E185" s="157" t="s">
        <v>22</v>
      </c>
      <c r="F185" s="163" t="s">
        <v>559</v>
      </c>
      <c r="G185" s="121" t="s">
        <v>560</v>
      </c>
      <c r="H185" s="120" t="s">
        <v>470</v>
      </c>
      <c r="I185" s="157" t="s">
        <v>27</v>
      </c>
      <c r="J185" s="157" t="s">
        <v>22</v>
      </c>
      <c r="K185" s="139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</row>
    <row r="186" s="2" customFormat="1" ht="24" customHeight="1" outlineLevel="1" spans="1:240">
      <c r="A186" s="158"/>
      <c r="B186" s="158"/>
      <c r="C186" s="159"/>
      <c r="D186" s="157" t="s">
        <v>27</v>
      </c>
      <c r="E186" s="157" t="s">
        <v>22</v>
      </c>
      <c r="F186" s="162" t="s">
        <v>561</v>
      </c>
      <c r="G186" s="121" t="s">
        <v>562</v>
      </c>
      <c r="H186" s="120" t="s">
        <v>470</v>
      </c>
      <c r="I186" s="157" t="s">
        <v>27</v>
      </c>
      <c r="J186" s="157" t="s">
        <v>22</v>
      </c>
      <c r="K186" s="139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</row>
    <row r="187" s="2" customFormat="1" ht="28.9" customHeight="1" outlineLevel="1" spans="1:240">
      <c r="A187" s="158"/>
      <c r="B187" s="158"/>
      <c r="C187" s="159"/>
      <c r="D187" s="157" t="s">
        <v>27</v>
      </c>
      <c r="E187" s="157" t="s">
        <v>22</v>
      </c>
      <c r="F187" s="163" t="s">
        <v>563</v>
      </c>
      <c r="G187" s="121" t="s">
        <v>564</v>
      </c>
      <c r="H187" s="120" t="s">
        <v>470</v>
      </c>
      <c r="I187" s="157" t="s">
        <v>27</v>
      </c>
      <c r="J187" s="157" t="s">
        <v>22</v>
      </c>
      <c r="K187" s="139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</row>
    <row r="188" s="2" customFormat="1" ht="15" outlineLevel="1" spans="1:240">
      <c r="A188" s="158"/>
      <c r="B188" s="158"/>
      <c r="C188" s="159"/>
      <c r="D188" s="157" t="s">
        <v>27</v>
      </c>
      <c r="E188" s="157" t="s">
        <v>22</v>
      </c>
      <c r="F188" s="162" t="s">
        <v>565</v>
      </c>
      <c r="G188" s="121" t="s">
        <v>566</v>
      </c>
      <c r="H188" s="120" t="s">
        <v>470</v>
      </c>
      <c r="I188" s="157" t="s">
        <v>27</v>
      </c>
      <c r="J188" s="157" t="s">
        <v>22</v>
      </c>
      <c r="K188" s="139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</row>
    <row r="189" s="2" customFormat="1" ht="30" customHeight="1" outlineLevel="1" spans="1:240">
      <c r="A189" s="158"/>
      <c r="B189" s="158"/>
      <c r="C189" s="159"/>
      <c r="D189" s="157" t="s">
        <v>27</v>
      </c>
      <c r="E189" s="157" t="s">
        <v>22</v>
      </c>
      <c r="F189" s="163" t="s">
        <v>567</v>
      </c>
      <c r="G189" s="113" t="s">
        <v>568</v>
      </c>
      <c r="H189" s="120" t="s">
        <v>470</v>
      </c>
      <c r="I189" s="157" t="s">
        <v>27</v>
      </c>
      <c r="J189" s="157" t="s">
        <v>22</v>
      </c>
      <c r="K189" s="13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</row>
    <row r="190" s="2" customFormat="1" ht="15" outlineLevel="1" spans="1:240">
      <c r="A190" s="158"/>
      <c r="B190" s="158"/>
      <c r="C190" s="159"/>
      <c r="D190" s="157" t="s">
        <v>27</v>
      </c>
      <c r="E190" s="157" t="s">
        <v>22</v>
      </c>
      <c r="F190" s="162" t="s">
        <v>569</v>
      </c>
      <c r="G190" s="113" t="s">
        <v>570</v>
      </c>
      <c r="H190" s="120" t="s">
        <v>470</v>
      </c>
      <c r="I190" s="157" t="s">
        <v>27</v>
      </c>
      <c r="J190" s="157" t="s">
        <v>22</v>
      </c>
      <c r="K190" s="139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</row>
    <row r="191" s="2" customFormat="1" ht="15" outlineLevel="1" spans="1:11">
      <c r="A191" s="158"/>
      <c r="B191" s="158"/>
      <c r="C191" s="159"/>
      <c r="D191" s="157" t="s">
        <v>27</v>
      </c>
      <c r="E191" s="157" t="s">
        <v>22</v>
      </c>
      <c r="F191" s="164" t="s">
        <v>571</v>
      </c>
      <c r="G191" s="113" t="s">
        <v>572</v>
      </c>
      <c r="H191" s="120" t="s">
        <v>470</v>
      </c>
      <c r="I191" s="157" t="s">
        <v>27</v>
      </c>
      <c r="J191" s="157" t="s">
        <v>22</v>
      </c>
      <c r="K191" s="138"/>
    </row>
    <row r="192" s="2" customFormat="1" ht="15" outlineLevel="1" spans="1:11">
      <c r="A192" s="158"/>
      <c r="B192" s="158"/>
      <c r="C192" s="159"/>
      <c r="D192" s="157" t="s">
        <v>27</v>
      </c>
      <c r="E192" s="157" t="s">
        <v>22</v>
      </c>
      <c r="F192" s="163" t="s">
        <v>573</v>
      </c>
      <c r="G192" s="113" t="s">
        <v>574</v>
      </c>
      <c r="H192" s="120" t="s">
        <v>470</v>
      </c>
      <c r="I192" s="157" t="s">
        <v>27</v>
      </c>
      <c r="J192" s="157" t="s">
        <v>22</v>
      </c>
      <c r="K192" s="138"/>
    </row>
    <row r="193" s="2" customFormat="1" ht="15" outlineLevel="1" spans="1:11">
      <c r="A193" s="158"/>
      <c r="B193" s="158"/>
      <c r="C193" s="159"/>
      <c r="D193" s="157" t="s">
        <v>27</v>
      </c>
      <c r="E193" s="157" t="s">
        <v>22</v>
      </c>
      <c r="F193" s="163" t="s">
        <v>575</v>
      </c>
      <c r="G193" s="121" t="s">
        <v>576</v>
      </c>
      <c r="H193" s="120" t="s">
        <v>470</v>
      </c>
      <c r="I193" s="157" t="s">
        <v>27</v>
      </c>
      <c r="J193" s="157" t="s">
        <v>22</v>
      </c>
      <c r="K193" s="138"/>
    </row>
    <row r="194" s="2" customFormat="1" ht="15" outlineLevel="1" spans="1:11">
      <c r="A194" s="158"/>
      <c r="B194" s="158"/>
      <c r="C194" s="159"/>
      <c r="D194" s="157" t="s">
        <v>27</v>
      </c>
      <c r="E194" s="157" t="s">
        <v>22</v>
      </c>
      <c r="F194" s="163" t="s">
        <v>577</v>
      </c>
      <c r="G194" s="121" t="s">
        <v>578</v>
      </c>
      <c r="H194" s="120" t="s">
        <v>470</v>
      </c>
      <c r="I194" s="157" t="s">
        <v>27</v>
      </c>
      <c r="J194" s="157" t="s">
        <v>22</v>
      </c>
      <c r="K194" s="138"/>
    </row>
    <row r="195" s="2" customFormat="1" ht="20.1" customHeight="1" outlineLevel="1" spans="1:240">
      <c r="A195" s="158"/>
      <c r="B195" s="158"/>
      <c r="C195" s="159"/>
      <c r="D195" s="157" t="s">
        <v>27</v>
      </c>
      <c r="E195" s="157" t="s">
        <v>22</v>
      </c>
      <c r="F195" s="163" t="s">
        <v>579</v>
      </c>
      <c r="G195" s="121" t="s">
        <v>580</v>
      </c>
      <c r="H195" s="120" t="s">
        <v>470</v>
      </c>
      <c r="I195" s="157" t="s">
        <v>27</v>
      </c>
      <c r="J195" s="157" t="s">
        <v>22</v>
      </c>
      <c r="K195" s="139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</row>
    <row r="196" s="2" customFormat="1" ht="20.1" customHeight="1" outlineLevel="1" spans="1:240">
      <c r="A196" s="158"/>
      <c r="B196" s="158"/>
      <c r="C196" s="159"/>
      <c r="D196" s="157" t="s">
        <v>27</v>
      </c>
      <c r="E196" s="157" t="s">
        <v>22</v>
      </c>
      <c r="F196" s="163" t="s">
        <v>581</v>
      </c>
      <c r="G196" s="121" t="s">
        <v>582</v>
      </c>
      <c r="H196" s="120" t="s">
        <v>470</v>
      </c>
      <c r="I196" s="157" t="s">
        <v>27</v>
      </c>
      <c r="J196" s="157" t="s">
        <v>22</v>
      </c>
      <c r="K196" s="139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</row>
    <row r="197" s="2" customFormat="1" ht="30" customHeight="1" outlineLevel="1" spans="1:240">
      <c r="A197" s="158"/>
      <c r="B197" s="158"/>
      <c r="C197" s="159"/>
      <c r="D197" s="157" t="s">
        <v>27</v>
      </c>
      <c r="E197" s="157" t="s">
        <v>22</v>
      </c>
      <c r="F197" s="162" t="s">
        <v>583</v>
      </c>
      <c r="G197" s="121" t="s">
        <v>584</v>
      </c>
      <c r="H197" s="120" t="s">
        <v>470</v>
      </c>
      <c r="I197" s="157" t="s">
        <v>27</v>
      </c>
      <c r="J197" s="157" t="s">
        <v>22</v>
      </c>
      <c r="K197" s="139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</row>
    <row r="198" s="2" customFormat="1" ht="15" outlineLevel="1" spans="1:240">
      <c r="A198" s="158"/>
      <c r="B198" s="158"/>
      <c r="C198" s="159"/>
      <c r="D198" s="157" t="s">
        <v>27</v>
      </c>
      <c r="E198" s="157" t="s">
        <v>22</v>
      </c>
      <c r="F198" s="162" t="s">
        <v>585</v>
      </c>
      <c r="G198" s="113" t="s">
        <v>586</v>
      </c>
      <c r="H198" s="120" t="s">
        <v>470</v>
      </c>
      <c r="I198" s="157" t="s">
        <v>27</v>
      </c>
      <c r="J198" s="157" t="s">
        <v>22</v>
      </c>
      <c r="K198" s="139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</row>
    <row r="199" s="2" customFormat="1" ht="15" outlineLevel="1" spans="1:240">
      <c r="A199" s="158"/>
      <c r="B199" s="158"/>
      <c r="C199" s="159"/>
      <c r="D199" s="157" t="s">
        <v>27</v>
      </c>
      <c r="E199" s="157" t="s">
        <v>22</v>
      </c>
      <c r="F199" s="164" t="s">
        <v>587</v>
      </c>
      <c r="G199" s="121" t="s">
        <v>588</v>
      </c>
      <c r="H199" s="120" t="s">
        <v>470</v>
      </c>
      <c r="I199" s="157" t="s">
        <v>27</v>
      </c>
      <c r="J199" s="157" t="s">
        <v>22</v>
      </c>
      <c r="K199" s="13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</row>
    <row r="200" s="2" customFormat="1" ht="15" outlineLevel="1" spans="1:11">
      <c r="A200" s="158"/>
      <c r="B200" s="158"/>
      <c r="C200" s="159"/>
      <c r="D200" s="157" t="s">
        <v>27</v>
      </c>
      <c r="E200" s="157" t="s">
        <v>22</v>
      </c>
      <c r="F200" s="162" t="s">
        <v>589</v>
      </c>
      <c r="G200" s="121" t="s">
        <v>590</v>
      </c>
      <c r="H200" s="120" t="s">
        <v>470</v>
      </c>
      <c r="I200" s="157" t="s">
        <v>27</v>
      </c>
      <c r="J200" s="157" t="s">
        <v>22</v>
      </c>
      <c r="K200" s="138"/>
    </row>
    <row r="201" s="2" customFormat="1" ht="15" outlineLevel="1" spans="1:240">
      <c r="A201" s="158"/>
      <c r="B201" s="158"/>
      <c r="C201" s="159"/>
      <c r="D201" s="157" t="s">
        <v>27</v>
      </c>
      <c r="E201" s="157" t="s">
        <v>22</v>
      </c>
      <c r="F201" s="162" t="s">
        <v>591</v>
      </c>
      <c r="G201" s="121" t="s">
        <v>592</v>
      </c>
      <c r="H201" s="120" t="s">
        <v>470</v>
      </c>
      <c r="I201" s="157" t="s">
        <v>27</v>
      </c>
      <c r="J201" s="157" t="s">
        <v>22</v>
      </c>
      <c r="K201" s="139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</row>
    <row r="202" s="2" customFormat="1" ht="15" outlineLevel="1" spans="1:240">
      <c r="A202" s="158"/>
      <c r="B202" s="158"/>
      <c r="C202" s="159"/>
      <c r="D202" s="157" t="s">
        <v>27</v>
      </c>
      <c r="E202" s="157" t="s">
        <v>22</v>
      </c>
      <c r="F202" s="162" t="s">
        <v>593</v>
      </c>
      <c r="G202" s="121" t="s">
        <v>594</v>
      </c>
      <c r="H202" s="120" t="s">
        <v>470</v>
      </c>
      <c r="I202" s="157" t="s">
        <v>27</v>
      </c>
      <c r="J202" s="157" t="s">
        <v>22</v>
      </c>
      <c r="K202" s="139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</row>
    <row r="203" s="2" customFormat="1" ht="15" outlineLevel="1" spans="1:240">
      <c r="A203" s="158"/>
      <c r="B203" s="158"/>
      <c r="C203" s="159"/>
      <c r="D203" s="157" t="s">
        <v>27</v>
      </c>
      <c r="E203" s="157" t="s">
        <v>22</v>
      </c>
      <c r="F203" s="162" t="s">
        <v>595</v>
      </c>
      <c r="G203" s="121" t="s">
        <v>596</v>
      </c>
      <c r="H203" s="120" t="s">
        <v>470</v>
      </c>
      <c r="I203" s="157" t="s">
        <v>27</v>
      </c>
      <c r="J203" s="157" t="s">
        <v>22</v>
      </c>
      <c r="K203" s="139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</row>
    <row r="204" s="2" customFormat="1" ht="15" outlineLevel="1" spans="1:240">
      <c r="A204" s="155">
        <v>19</v>
      </c>
      <c r="B204" s="155" t="s">
        <v>597</v>
      </c>
      <c r="C204" s="156" t="s">
        <v>598</v>
      </c>
      <c r="D204" s="157" t="s">
        <v>27</v>
      </c>
      <c r="E204" s="157" t="s">
        <v>22</v>
      </c>
      <c r="F204" s="162" t="s">
        <v>600</v>
      </c>
      <c r="G204" s="121" t="s">
        <v>601</v>
      </c>
      <c r="H204" s="120" t="s">
        <v>470</v>
      </c>
      <c r="I204" s="157" t="s">
        <v>27</v>
      </c>
      <c r="J204" s="157" t="s">
        <v>22</v>
      </c>
      <c r="K204" s="139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</row>
    <row r="205" s="2" customFormat="1" ht="15" outlineLevel="1" spans="1:240">
      <c r="A205" s="158"/>
      <c r="B205" s="158"/>
      <c r="C205" s="159"/>
      <c r="D205" s="157" t="s">
        <v>27</v>
      </c>
      <c r="E205" s="157" t="s">
        <v>22</v>
      </c>
      <c r="F205" s="162" t="s">
        <v>602</v>
      </c>
      <c r="G205" s="121" t="s">
        <v>603</v>
      </c>
      <c r="H205" s="120" t="s">
        <v>470</v>
      </c>
      <c r="I205" s="157" t="s">
        <v>27</v>
      </c>
      <c r="J205" s="157" t="s">
        <v>22</v>
      </c>
      <c r="K205" s="139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</row>
    <row r="206" s="2" customFormat="1" ht="15" outlineLevel="1" spans="1:240">
      <c r="A206" s="158"/>
      <c r="B206" s="158"/>
      <c r="C206" s="159"/>
      <c r="D206" s="157" t="s">
        <v>27</v>
      </c>
      <c r="E206" s="157" t="s">
        <v>22</v>
      </c>
      <c r="F206" s="162" t="s">
        <v>604</v>
      </c>
      <c r="G206" s="121" t="s">
        <v>605</v>
      </c>
      <c r="H206" s="120" t="s">
        <v>470</v>
      </c>
      <c r="I206" s="157" t="s">
        <v>27</v>
      </c>
      <c r="J206" s="157" t="s">
        <v>22</v>
      </c>
      <c r="K206" s="139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</row>
    <row r="207" s="2" customFormat="1" ht="15" outlineLevel="1" spans="1:240">
      <c r="A207" s="158"/>
      <c r="B207" s="158"/>
      <c r="C207" s="159"/>
      <c r="D207" s="157" t="s">
        <v>27</v>
      </c>
      <c r="E207" s="157" t="s">
        <v>22</v>
      </c>
      <c r="F207" s="162" t="s">
        <v>606</v>
      </c>
      <c r="G207" s="121" t="s">
        <v>607</v>
      </c>
      <c r="H207" s="120" t="s">
        <v>470</v>
      </c>
      <c r="I207" s="157" t="s">
        <v>27</v>
      </c>
      <c r="J207" s="157" t="s">
        <v>22</v>
      </c>
      <c r="K207" s="139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</row>
    <row r="208" s="2" customFormat="1" ht="15" outlineLevel="1" spans="1:240">
      <c r="A208" s="158"/>
      <c r="B208" s="158"/>
      <c r="C208" s="159"/>
      <c r="D208" s="157" t="s">
        <v>27</v>
      </c>
      <c r="E208" s="157" t="s">
        <v>22</v>
      </c>
      <c r="F208" s="162" t="s">
        <v>608</v>
      </c>
      <c r="G208" s="121" t="s">
        <v>609</v>
      </c>
      <c r="H208" s="120" t="s">
        <v>470</v>
      </c>
      <c r="I208" s="157" t="s">
        <v>27</v>
      </c>
      <c r="J208" s="157" t="s">
        <v>22</v>
      </c>
      <c r="K208" s="139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</row>
    <row r="209" s="2" customFormat="1" ht="27.4" customHeight="1" outlineLevel="1" spans="1:240">
      <c r="A209" s="158"/>
      <c r="B209" s="158"/>
      <c r="C209" s="159"/>
      <c r="D209" s="157" t="s">
        <v>27</v>
      </c>
      <c r="E209" s="157" t="s">
        <v>22</v>
      </c>
      <c r="F209" s="162" t="s">
        <v>610</v>
      </c>
      <c r="G209" s="121" t="s">
        <v>611</v>
      </c>
      <c r="H209" s="120" t="s">
        <v>470</v>
      </c>
      <c r="I209" s="157" t="s">
        <v>27</v>
      </c>
      <c r="J209" s="157" t="s">
        <v>22</v>
      </c>
      <c r="K209" s="13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</row>
    <row r="210" s="2" customFormat="1" ht="30" customHeight="1" outlineLevel="1" spans="1:240">
      <c r="A210" s="158"/>
      <c r="B210" s="158"/>
      <c r="C210" s="159"/>
      <c r="D210" s="157" t="s">
        <v>27</v>
      </c>
      <c r="E210" s="157" t="s">
        <v>22</v>
      </c>
      <c r="F210" s="162" t="s">
        <v>612</v>
      </c>
      <c r="G210" s="121" t="s">
        <v>613</v>
      </c>
      <c r="H210" s="120" t="s">
        <v>470</v>
      </c>
      <c r="I210" s="157" t="s">
        <v>27</v>
      </c>
      <c r="J210" s="157" t="s">
        <v>22</v>
      </c>
      <c r="K210" s="139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</row>
    <row r="211" s="2" customFormat="1" ht="28.9" customHeight="1" outlineLevel="1" spans="1:240">
      <c r="A211" s="158"/>
      <c r="B211" s="158"/>
      <c r="C211" s="159"/>
      <c r="D211" s="157" t="s">
        <v>27</v>
      </c>
      <c r="E211" s="157" t="s">
        <v>22</v>
      </c>
      <c r="F211" s="162" t="s">
        <v>614</v>
      </c>
      <c r="G211" s="121" t="s">
        <v>615</v>
      </c>
      <c r="H211" s="120" t="s">
        <v>470</v>
      </c>
      <c r="I211" s="157" t="s">
        <v>27</v>
      </c>
      <c r="J211" s="157" t="s">
        <v>22</v>
      </c>
      <c r="K211" s="139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</row>
    <row r="212" s="2" customFormat="1" ht="20.1" customHeight="1" outlineLevel="1" spans="1:240">
      <c r="A212" s="158"/>
      <c r="B212" s="158"/>
      <c r="C212" s="159"/>
      <c r="D212" s="157" t="s">
        <v>27</v>
      </c>
      <c r="E212" s="157" t="s">
        <v>22</v>
      </c>
      <c r="F212" s="162" t="s">
        <v>616</v>
      </c>
      <c r="G212" s="121" t="s">
        <v>617</v>
      </c>
      <c r="H212" s="120" t="s">
        <v>470</v>
      </c>
      <c r="I212" s="157" t="s">
        <v>27</v>
      </c>
      <c r="J212" s="157" t="s">
        <v>22</v>
      </c>
      <c r="K212" s="139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</row>
    <row r="213" s="2" customFormat="1" ht="20.1" customHeight="1" outlineLevel="1" spans="1:240">
      <c r="A213" s="158"/>
      <c r="B213" s="158"/>
      <c r="C213" s="159"/>
      <c r="D213" s="157" t="s">
        <v>27</v>
      </c>
      <c r="E213" s="157" t="s">
        <v>22</v>
      </c>
      <c r="F213" s="162" t="s">
        <v>618</v>
      </c>
      <c r="G213" s="121" t="s">
        <v>619</v>
      </c>
      <c r="H213" s="120" t="s">
        <v>470</v>
      </c>
      <c r="I213" s="157" t="s">
        <v>27</v>
      </c>
      <c r="J213" s="157" t="s">
        <v>22</v>
      </c>
      <c r="K213" s="139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</row>
    <row r="214" s="2" customFormat="1" ht="22.15" customHeight="1" spans="1:11">
      <c r="A214" s="107" t="s">
        <v>620</v>
      </c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</row>
    <row r="215" s="2" customFormat="1" ht="21.75" customHeight="1" outlineLevel="1" spans="1:11">
      <c r="A215" s="87">
        <v>20</v>
      </c>
      <c r="B215" s="82" t="s">
        <v>621</v>
      </c>
      <c r="C215" s="82" t="s">
        <v>30</v>
      </c>
      <c r="D215" s="82" t="s">
        <v>621</v>
      </c>
      <c r="E215" s="82" t="s">
        <v>27</v>
      </c>
      <c r="F215" s="177" t="s">
        <v>623</v>
      </c>
      <c r="G215" s="117" t="s">
        <v>624</v>
      </c>
      <c r="H215" s="115"/>
      <c r="I215" s="82" t="s">
        <v>621</v>
      </c>
      <c r="J215" s="82" t="s">
        <v>27</v>
      </c>
      <c r="K215" s="139"/>
    </row>
    <row r="216" s="2" customFormat="1" ht="23.25" customHeight="1" outlineLevel="1" spans="1:11">
      <c r="A216" s="93"/>
      <c r="B216" s="82"/>
      <c r="C216" s="82"/>
      <c r="D216" s="82" t="s">
        <v>621</v>
      </c>
      <c r="E216" s="82" t="s">
        <v>27</v>
      </c>
      <c r="F216" s="177" t="s">
        <v>625</v>
      </c>
      <c r="G216" s="117" t="s">
        <v>626</v>
      </c>
      <c r="H216" s="115"/>
      <c r="I216" s="82" t="s">
        <v>621</v>
      </c>
      <c r="J216" s="82" t="s">
        <v>27</v>
      </c>
      <c r="K216" s="139"/>
    </row>
    <row r="217" s="2" customFormat="1" ht="23.25" customHeight="1" outlineLevel="1" spans="1:11">
      <c r="A217" s="93"/>
      <c r="B217" s="82"/>
      <c r="C217" s="82"/>
      <c r="D217" s="82" t="s">
        <v>621</v>
      </c>
      <c r="E217" s="82" t="s">
        <v>27</v>
      </c>
      <c r="F217" s="177" t="s">
        <v>627</v>
      </c>
      <c r="G217" s="117" t="s">
        <v>628</v>
      </c>
      <c r="H217" s="115"/>
      <c r="I217" s="82" t="s">
        <v>621</v>
      </c>
      <c r="J217" s="82" t="s">
        <v>27</v>
      </c>
      <c r="K217" s="139"/>
    </row>
    <row r="218" s="2" customFormat="1" ht="23.25" customHeight="1" outlineLevel="1" spans="1:11">
      <c r="A218" s="93"/>
      <c r="B218" s="82"/>
      <c r="C218" s="82"/>
      <c r="D218" s="82" t="s">
        <v>621</v>
      </c>
      <c r="E218" s="82" t="s">
        <v>27</v>
      </c>
      <c r="F218" s="177" t="s">
        <v>629</v>
      </c>
      <c r="G218" s="117" t="s">
        <v>630</v>
      </c>
      <c r="H218" s="115"/>
      <c r="I218" s="82" t="s">
        <v>621</v>
      </c>
      <c r="J218" s="82" t="s">
        <v>27</v>
      </c>
      <c r="K218" s="139"/>
    </row>
    <row r="219" s="2" customFormat="1" ht="23.25" customHeight="1" outlineLevel="1" spans="1:11">
      <c r="A219" s="93"/>
      <c r="B219" s="82"/>
      <c r="C219" s="82"/>
      <c r="D219" s="82" t="s">
        <v>621</v>
      </c>
      <c r="E219" s="82" t="s">
        <v>27</v>
      </c>
      <c r="F219" s="177" t="s">
        <v>631</v>
      </c>
      <c r="G219" s="117" t="s">
        <v>632</v>
      </c>
      <c r="H219" s="115"/>
      <c r="I219" s="82" t="s">
        <v>621</v>
      </c>
      <c r="J219" s="82" t="s">
        <v>27</v>
      </c>
      <c r="K219" s="139"/>
    </row>
    <row r="220" s="2" customFormat="1" ht="23.25" customHeight="1" outlineLevel="1" spans="1:11">
      <c r="A220" s="93"/>
      <c r="B220" s="82"/>
      <c r="C220" s="82"/>
      <c r="D220" s="82" t="s">
        <v>621</v>
      </c>
      <c r="E220" s="82" t="s">
        <v>27</v>
      </c>
      <c r="F220" s="177" t="s">
        <v>633</v>
      </c>
      <c r="G220" s="117" t="s">
        <v>634</v>
      </c>
      <c r="H220" s="115"/>
      <c r="I220" s="82" t="s">
        <v>621</v>
      </c>
      <c r="J220" s="82" t="s">
        <v>27</v>
      </c>
      <c r="K220" s="139"/>
    </row>
    <row r="221" s="2" customFormat="1" ht="23.25" customHeight="1" outlineLevel="1" spans="1:11">
      <c r="A221" s="93"/>
      <c r="B221" s="82"/>
      <c r="C221" s="82"/>
      <c r="D221" s="82" t="s">
        <v>621</v>
      </c>
      <c r="E221" s="82" t="s">
        <v>27</v>
      </c>
      <c r="F221" s="177" t="s">
        <v>635</v>
      </c>
      <c r="G221" s="117" t="s">
        <v>636</v>
      </c>
      <c r="H221" s="115"/>
      <c r="I221" s="82" t="s">
        <v>621</v>
      </c>
      <c r="J221" s="82" t="s">
        <v>27</v>
      </c>
      <c r="K221" s="139"/>
    </row>
    <row r="222" s="2" customFormat="1" ht="23.25" customHeight="1" outlineLevel="1" spans="1:11">
      <c r="A222" s="93"/>
      <c r="B222" s="82"/>
      <c r="C222" s="82"/>
      <c r="D222" s="82" t="s">
        <v>621</v>
      </c>
      <c r="E222" s="82" t="s">
        <v>27</v>
      </c>
      <c r="F222" s="177" t="s">
        <v>637</v>
      </c>
      <c r="G222" s="117" t="s">
        <v>638</v>
      </c>
      <c r="H222" s="115"/>
      <c r="I222" s="82" t="s">
        <v>621</v>
      </c>
      <c r="J222" s="82" t="s">
        <v>27</v>
      </c>
      <c r="K222" s="139"/>
    </row>
    <row r="223" s="2" customFormat="1" ht="23.25" customHeight="1" outlineLevel="1" spans="1:11">
      <c r="A223" s="93"/>
      <c r="B223" s="82"/>
      <c r="C223" s="82"/>
      <c r="D223" s="82" t="s">
        <v>621</v>
      </c>
      <c r="E223" s="82" t="s">
        <v>27</v>
      </c>
      <c r="F223" s="177" t="s">
        <v>639</v>
      </c>
      <c r="G223" s="117" t="s">
        <v>640</v>
      </c>
      <c r="H223" s="115"/>
      <c r="I223" s="82" t="s">
        <v>621</v>
      </c>
      <c r="J223" s="82" t="s">
        <v>27</v>
      </c>
      <c r="K223" s="139"/>
    </row>
    <row r="224" s="2" customFormat="1" ht="23.25" customHeight="1" outlineLevel="1" spans="1:11">
      <c r="A224" s="93"/>
      <c r="B224" s="82"/>
      <c r="C224" s="82"/>
      <c r="D224" s="82" t="s">
        <v>621</v>
      </c>
      <c r="E224" s="82" t="s">
        <v>27</v>
      </c>
      <c r="F224" s="177" t="s">
        <v>447</v>
      </c>
      <c r="G224" s="117" t="s">
        <v>447</v>
      </c>
      <c r="H224" s="115"/>
      <c r="I224" s="82" t="s">
        <v>621</v>
      </c>
      <c r="J224" s="82" t="s">
        <v>27</v>
      </c>
      <c r="K224" s="139"/>
    </row>
    <row r="225" s="2" customFormat="1" ht="22.15" customHeight="1" spans="1:11">
      <c r="A225" s="107" t="s">
        <v>41</v>
      </c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</row>
    <row r="226" ht="16.5" spans="1:11">
      <c r="A226" s="166">
        <v>21</v>
      </c>
      <c r="B226" s="167" t="s">
        <v>641</v>
      </c>
      <c r="C226" s="168" t="s">
        <v>40</v>
      </c>
      <c r="D226" s="169" t="s">
        <v>27</v>
      </c>
      <c r="E226" s="166" t="s">
        <v>22</v>
      </c>
      <c r="F226" s="178" t="s">
        <v>645</v>
      </c>
      <c r="G226" s="179" t="s">
        <v>646</v>
      </c>
      <c r="H226" s="180"/>
      <c r="I226" s="169" t="s">
        <v>27</v>
      </c>
      <c r="J226" s="166" t="s">
        <v>22</v>
      </c>
      <c r="K226" s="166"/>
    </row>
    <row r="227" ht="15" spans="1:11">
      <c r="A227" s="166"/>
      <c r="B227" s="167"/>
      <c r="C227" s="168"/>
      <c r="D227" s="166"/>
      <c r="E227" s="166"/>
      <c r="F227" s="178" t="s">
        <v>647</v>
      </c>
      <c r="G227" s="179" t="s">
        <v>648</v>
      </c>
      <c r="H227" s="181" t="s">
        <v>649</v>
      </c>
      <c r="I227" s="166"/>
      <c r="J227" s="166"/>
      <c r="K227" s="166"/>
    </row>
    <row r="228" ht="15" spans="1:11">
      <c r="A228" s="166"/>
      <c r="B228" s="167"/>
      <c r="C228" s="168"/>
      <c r="D228" s="166"/>
      <c r="E228" s="166"/>
      <c r="F228" s="178" t="s">
        <v>650</v>
      </c>
      <c r="G228" s="179" t="s">
        <v>651</v>
      </c>
      <c r="H228" s="182" t="s">
        <v>652</v>
      </c>
      <c r="I228" s="166"/>
      <c r="J228" s="166"/>
      <c r="K228" s="166"/>
    </row>
    <row r="229" ht="15" spans="1:11">
      <c r="A229" s="166"/>
      <c r="B229" s="167"/>
      <c r="C229" s="168"/>
      <c r="D229" s="166"/>
      <c r="E229" s="166"/>
      <c r="F229" s="178" t="s">
        <v>653</v>
      </c>
      <c r="G229" s="179" t="s">
        <v>651</v>
      </c>
      <c r="H229" s="182" t="s">
        <v>654</v>
      </c>
      <c r="I229" s="166"/>
      <c r="J229" s="166"/>
      <c r="K229" s="166"/>
    </row>
    <row r="230" ht="15" spans="1:11">
      <c r="A230" s="166"/>
      <c r="B230" s="167"/>
      <c r="C230" s="168"/>
      <c r="D230" s="166"/>
      <c r="E230" s="166"/>
      <c r="F230" s="178" t="s">
        <v>655</v>
      </c>
      <c r="G230" s="179" t="s">
        <v>651</v>
      </c>
      <c r="H230" s="182" t="s">
        <v>656</v>
      </c>
      <c r="I230" s="166"/>
      <c r="J230" s="166"/>
      <c r="K230" s="166"/>
    </row>
    <row r="231" ht="15" spans="1:11">
      <c r="A231" s="166"/>
      <c r="B231" s="167"/>
      <c r="C231" s="168"/>
      <c r="D231" s="166"/>
      <c r="E231" s="166"/>
      <c r="F231" s="178" t="s">
        <v>657</v>
      </c>
      <c r="G231" s="179" t="s">
        <v>651</v>
      </c>
      <c r="H231" s="182" t="s">
        <v>658</v>
      </c>
      <c r="I231" s="166"/>
      <c r="J231" s="166"/>
      <c r="K231" s="166"/>
    </row>
    <row r="232" ht="15" spans="1:11">
      <c r="A232" s="166"/>
      <c r="B232" s="167"/>
      <c r="C232" s="168"/>
      <c r="D232" s="166"/>
      <c r="E232" s="166"/>
      <c r="F232" s="178" t="s">
        <v>659</v>
      </c>
      <c r="G232" s="179" t="s">
        <v>651</v>
      </c>
      <c r="H232" s="182" t="s">
        <v>660</v>
      </c>
      <c r="I232" s="166"/>
      <c r="J232" s="166"/>
      <c r="K232" s="166"/>
    </row>
    <row r="233" ht="15" spans="1:11">
      <c r="A233" s="166"/>
      <c r="B233" s="167"/>
      <c r="C233" s="168"/>
      <c r="D233" s="166"/>
      <c r="E233" s="166"/>
      <c r="F233" s="178" t="s">
        <v>661</v>
      </c>
      <c r="G233" s="179" t="s">
        <v>651</v>
      </c>
      <c r="H233" s="182" t="s">
        <v>662</v>
      </c>
      <c r="I233" s="166"/>
      <c r="J233" s="166"/>
      <c r="K233" s="166"/>
    </row>
    <row r="234" ht="15" spans="1:11">
      <c r="A234" s="166"/>
      <c r="B234" s="167"/>
      <c r="C234" s="168"/>
      <c r="D234" s="166"/>
      <c r="E234" s="166"/>
      <c r="F234" s="178" t="s">
        <v>663</v>
      </c>
      <c r="G234" s="179" t="s">
        <v>651</v>
      </c>
      <c r="H234" s="182" t="s">
        <v>664</v>
      </c>
      <c r="I234" s="166"/>
      <c r="J234" s="166"/>
      <c r="K234" s="166"/>
    </row>
    <row r="235" ht="16.5" spans="1:11">
      <c r="A235" s="166"/>
      <c r="B235" s="167"/>
      <c r="C235" s="168"/>
      <c r="D235" s="170" t="s">
        <v>27</v>
      </c>
      <c r="E235" s="171" t="s">
        <v>22</v>
      </c>
      <c r="F235" s="183" t="s">
        <v>645</v>
      </c>
      <c r="G235" s="179" t="s">
        <v>646</v>
      </c>
      <c r="H235" s="184"/>
      <c r="I235" s="170" t="s">
        <v>27</v>
      </c>
      <c r="J235" s="171" t="s">
        <v>22</v>
      </c>
      <c r="K235" s="166"/>
    </row>
    <row r="236" ht="15" spans="1:11">
      <c r="A236" s="166"/>
      <c r="B236" s="167"/>
      <c r="C236" s="168"/>
      <c r="D236" s="171"/>
      <c r="E236" s="171"/>
      <c r="F236" s="183" t="s">
        <v>647</v>
      </c>
      <c r="G236" s="179" t="s">
        <v>648</v>
      </c>
      <c r="H236" s="184" t="s">
        <v>665</v>
      </c>
      <c r="I236" s="171"/>
      <c r="J236" s="171"/>
      <c r="K236" s="166"/>
    </row>
    <row r="237" ht="15" spans="1:11">
      <c r="A237" s="166"/>
      <c r="B237" s="167"/>
      <c r="C237" s="168"/>
      <c r="D237" s="171"/>
      <c r="E237" s="171"/>
      <c r="F237" s="183" t="s">
        <v>666</v>
      </c>
      <c r="G237" s="179" t="s">
        <v>651</v>
      </c>
      <c r="H237" s="184" t="s">
        <v>667</v>
      </c>
      <c r="I237" s="171"/>
      <c r="J237" s="171"/>
      <c r="K237" s="166"/>
    </row>
    <row r="238" ht="15" spans="1:11">
      <c r="A238" s="166"/>
      <c r="B238" s="167"/>
      <c r="C238" s="168"/>
      <c r="D238" s="171"/>
      <c r="E238" s="171"/>
      <c r="F238" s="183" t="s">
        <v>668</v>
      </c>
      <c r="G238" s="179" t="s">
        <v>651</v>
      </c>
      <c r="H238" s="184" t="s">
        <v>669</v>
      </c>
      <c r="I238" s="171"/>
      <c r="J238" s="171"/>
      <c r="K238" s="166"/>
    </row>
    <row r="239" ht="15" spans="1:11">
      <c r="A239" s="166"/>
      <c r="B239" s="167"/>
      <c r="C239" s="168"/>
      <c r="D239" s="171"/>
      <c r="E239" s="171"/>
      <c r="F239" s="183" t="s">
        <v>670</v>
      </c>
      <c r="G239" s="179" t="s">
        <v>651</v>
      </c>
      <c r="H239" s="184" t="s">
        <v>671</v>
      </c>
      <c r="I239" s="171"/>
      <c r="J239" s="171"/>
      <c r="K239" s="166"/>
    </row>
    <row r="240" ht="15" spans="1:11">
      <c r="A240" s="166"/>
      <c r="B240" s="167"/>
      <c r="C240" s="168"/>
      <c r="D240" s="171"/>
      <c r="E240" s="171"/>
      <c r="F240" s="183" t="s">
        <v>672</v>
      </c>
      <c r="G240" s="179" t="s">
        <v>651</v>
      </c>
      <c r="H240" s="184" t="s">
        <v>673</v>
      </c>
      <c r="I240" s="171"/>
      <c r="J240" s="171"/>
      <c r="K240" s="166"/>
    </row>
    <row r="241" ht="15" spans="1:11">
      <c r="A241" s="166"/>
      <c r="B241" s="167"/>
      <c r="C241" s="168"/>
      <c r="D241" s="171"/>
      <c r="E241" s="171"/>
      <c r="F241" s="183" t="s">
        <v>674</v>
      </c>
      <c r="G241" s="179" t="s">
        <v>651</v>
      </c>
      <c r="H241" s="184" t="s">
        <v>673</v>
      </c>
      <c r="I241" s="171"/>
      <c r="J241" s="171"/>
      <c r="K241" s="166"/>
    </row>
    <row r="242" s="72" customFormat="1" ht="22.15" customHeight="1" spans="1:11">
      <c r="A242" s="172" t="s">
        <v>675</v>
      </c>
      <c r="B242" s="173"/>
      <c r="C242" s="173"/>
      <c r="D242" s="173"/>
      <c r="E242" s="173"/>
      <c r="F242" s="173"/>
      <c r="G242" s="173"/>
      <c r="H242" s="173"/>
      <c r="I242" s="173"/>
      <c r="J242" s="173"/>
      <c r="K242" s="188"/>
    </row>
    <row r="243" s="73" customFormat="1" ht="24" customHeight="1" outlineLevel="1" spans="1:240">
      <c r="A243" s="174">
        <v>23</v>
      </c>
      <c r="B243" s="145" t="s">
        <v>676</v>
      </c>
      <c r="C243" s="98" t="s">
        <v>677</v>
      </c>
      <c r="D243" s="98" t="s">
        <v>91</v>
      </c>
      <c r="E243" s="98" t="s">
        <v>27</v>
      </c>
      <c r="F243" s="185" t="s">
        <v>678</v>
      </c>
      <c r="G243" s="131" t="s">
        <v>679</v>
      </c>
      <c r="H243" s="186"/>
      <c r="I243" s="98" t="s">
        <v>91</v>
      </c>
      <c r="J243" s="98" t="s">
        <v>27</v>
      </c>
      <c r="K243" s="189" t="s">
        <v>680</v>
      </c>
      <c r="L243" s="190"/>
      <c r="M243" s="190"/>
      <c r="N243" s="190"/>
      <c r="O243" s="190"/>
      <c r="P243" s="190"/>
      <c r="Q243" s="190"/>
      <c r="R243" s="190"/>
      <c r="S243" s="190"/>
      <c r="T243" s="190"/>
      <c r="U243" s="190"/>
      <c r="V243" s="190"/>
      <c r="W243" s="190"/>
      <c r="X243" s="190"/>
      <c r="Y243" s="190"/>
      <c r="Z243" s="190"/>
      <c r="AA243" s="190"/>
      <c r="AB243" s="190"/>
      <c r="AC243" s="190"/>
      <c r="AD243" s="190"/>
      <c r="AE243" s="190"/>
      <c r="AF243" s="190"/>
      <c r="AG243" s="190"/>
      <c r="AH243" s="190"/>
      <c r="AI243" s="190"/>
      <c r="AJ243" s="190"/>
      <c r="AK243" s="190"/>
      <c r="AL243" s="190"/>
      <c r="AM243" s="190"/>
      <c r="AN243" s="190"/>
      <c r="AO243" s="190"/>
      <c r="AP243" s="190"/>
      <c r="AQ243" s="190"/>
      <c r="AR243" s="190"/>
      <c r="AS243" s="190"/>
      <c r="AT243" s="190"/>
      <c r="AU243" s="190"/>
      <c r="AV243" s="190"/>
      <c r="AW243" s="190"/>
      <c r="AX243" s="190"/>
      <c r="AY243" s="190"/>
      <c r="AZ243" s="190"/>
      <c r="BA243" s="190"/>
      <c r="BB243" s="190"/>
      <c r="BC243" s="190"/>
      <c r="BD243" s="190"/>
      <c r="BE243" s="190"/>
      <c r="BF243" s="190"/>
      <c r="BG243" s="190"/>
      <c r="BH243" s="190"/>
      <c r="BI243" s="190"/>
      <c r="BJ243" s="190"/>
      <c r="BK243" s="190"/>
      <c r="BL243" s="190"/>
      <c r="BM243" s="190"/>
      <c r="BN243" s="190"/>
      <c r="BO243" s="190"/>
      <c r="BP243" s="190"/>
      <c r="BQ243" s="190"/>
      <c r="BR243" s="190"/>
      <c r="BS243" s="190"/>
      <c r="BT243" s="190"/>
      <c r="BU243" s="190"/>
      <c r="BV243" s="190"/>
      <c r="BW243" s="190"/>
      <c r="BX243" s="190"/>
      <c r="BY243" s="190"/>
      <c r="BZ243" s="190"/>
      <c r="CA243" s="190"/>
      <c r="CB243" s="190"/>
      <c r="CC243" s="190"/>
      <c r="CD243" s="190"/>
      <c r="CE243" s="190"/>
      <c r="CF243" s="190"/>
      <c r="CG243" s="190"/>
      <c r="CH243" s="190"/>
      <c r="CI243" s="190"/>
      <c r="CJ243" s="190"/>
      <c r="CK243" s="190"/>
      <c r="CL243" s="190"/>
      <c r="CM243" s="190"/>
      <c r="CN243" s="190"/>
      <c r="CO243" s="190"/>
      <c r="CP243" s="190"/>
      <c r="CQ243" s="190"/>
      <c r="CR243" s="190"/>
      <c r="CS243" s="190"/>
      <c r="CT243" s="190"/>
      <c r="CU243" s="190"/>
      <c r="CV243" s="190"/>
      <c r="CW243" s="190"/>
      <c r="CX243" s="190"/>
      <c r="CY243" s="190"/>
      <c r="CZ243" s="190"/>
      <c r="DA243" s="190"/>
      <c r="DB243" s="190"/>
      <c r="DC243" s="190"/>
      <c r="DD243" s="190"/>
      <c r="DE243" s="190"/>
      <c r="DF243" s="190"/>
      <c r="DG243" s="190"/>
      <c r="DH243" s="190"/>
      <c r="DI243" s="190"/>
      <c r="DJ243" s="190"/>
      <c r="DK243" s="190"/>
      <c r="DL243" s="190"/>
      <c r="DM243" s="190"/>
      <c r="DN243" s="190"/>
      <c r="DO243" s="190"/>
      <c r="DP243" s="190"/>
      <c r="DQ243" s="190"/>
      <c r="DR243" s="190"/>
      <c r="DS243" s="190"/>
      <c r="DT243" s="190"/>
      <c r="DU243" s="190"/>
      <c r="DV243" s="190"/>
      <c r="DW243" s="190"/>
      <c r="DX243" s="190"/>
      <c r="DY243" s="190"/>
      <c r="DZ243" s="190"/>
      <c r="EA243" s="190"/>
      <c r="EB243" s="190"/>
      <c r="EC243" s="190"/>
      <c r="ED243" s="190"/>
      <c r="EE243" s="190"/>
      <c r="EF243" s="190"/>
      <c r="EG243" s="190"/>
      <c r="EH243" s="190"/>
      <c r="EI243" s="190"/>
      <c r="EJ243" s="190"/>
      <c r="EK243" s="190"/>
      <c r="EL243" s="190"/>
      <c r="EM243" s="190"/>
      <c r="EN243" s="190"/>
      <c r="EO243" s="190"/>
      <c r="EP243" s="190"/>
      <c r="EQ243" s="190"/>
      <c r="ER243" s="190"/>
      <c r="ES243" s="190"/>
      <c r="ET243" s="190"/>
      <c r="EU243" s="190"/>
      <c r="EV243" s="190"/>
      <c r="EW243" s="190"/>
      <c r="EX243" s="190"/>
      <c r="EY243" s="190"/>
      <c r="EZ243" s="190"/>
      <c r="FA243" s="190"/>
      <c r="FB243" s="190"/>
      <c r="FC243" s="190"/>
      <c r="FD243" s="190"/>
      <c r="FE243" s="190"/>
      <c r="FF243" s="190"/>
      <c r="FG243" s="190"/>
      <c r="FH243" s="190"/>
      <c r="FI243" s="190"/>
      <c r="FJ243" s="190"/>
      <c r="FK243" s="190"/>
      <c r="FL243" s="190"/>
      <c r="FM243" s="190"/>
      <c r="FN243" s="190"/>
      <c r="FO243" s="190"/>
      <c r="FP243" s="190"/>
      <c r="FQ243" s="190"/>
      <c r="FR243" s="190"/>
      <c r="FS243" s="190"/>
      <c r="FT243" s="190"/>
      <c r="FU243" s="190"/>
      <c r="FV243" s="190"/>
      <c r="FW243" s="190"/>
      <c r="FX243" s="190"/>
      <c r="FY243" s="190"/>
      <c r="FZ243" s="190"/>
      <c r="GA243" s="190"/>
      <c r="GB243" s="190"/>
      <c r="GC243" s="190"/>
      <c r="GD243" s="190"/>
      <c r="GE243" s="190"/>
      <c r="GF243" s="190"/>
      <c r="GG243" s="190"/>
      <c r="GH243" s="190"/>
      <c r="GI243" s="190"/>
      <c r="GJ243" s="190"/>
      <c r="GK243" s="190"/>
      <c r="GL243" s="190"/>
      <c r="GM243" s="190"/>
      <c r="GN243" s="190"/>
      <c r="GO243" s="190"/>
      <c r="GP243" s="190"/>
      <c r="GQ243" s="190"/>
      <c r="GR243" s="190"/>
      <c r="GS243" s="190"/>
      <c r="GT243" s="190"/>
      <c r="GU243" s="190"/>
      <c r="GV243" s="190"/>
      <c r="GW243" s="190"/>
      <c r="GX243" s="190"/>
      <c r="GY243" s="190"/>
      <c r="GZ243" s="190"/>
      <c r="HA243" s="190"/>
      <c r="HB243" s="190"/>
      <c r="HC243" s="190"/>
      <c r="HD243" s="190"/>
      <c r="HE243" s="190"/>
      <c r="HF243" s="190"/>
      <c r="HG243" s="190"/>
      <c r="HH243" s="190"/>
      <c r="HI243" s="190"/>
      <c r="HJ243" s="190"/>
      <c r="HK243" s="190"/>
      <c r="HL243" s="190"/>
      <c r="HM243" s="190"/>
      <c r="HN243" s="190"/>
      <c r="HO243" s="190"/>
      <c r="HP243" s="190"/>
      <c r="HQ243" s="190"/>
      <c r="HR243" s="190"/>
      <c r="HS243" s="190"/>
      <c r="HT243" s="190"/>
      <c r="HU243" s="190"/>
      <c r="HV243" s="190"/>
      <c r="HW243" s="190"/>
      <c r="HX243" s="190"/>
      <c r="HY243" s="190"/>
      <c r="HZ243" s="190"/>
      <c r="IA243" s="190"/>
      <c r="IB243" s="190"/>
      <c r="IC243" s="190"/>
      <c r="ID243" s="190"/>
      <c r="IE243" s="190"/>
      <c r="IF243" s="190"/>
    </row>
    <row r="244" s="73" customFormat="1" ht="22.5" customHeight="1" outlineLevel="1" spans="1:240">
      <c r="A244" s="175"/>
      <c r="B244" s="145"/>
      <c r="C244" s="98"/>
      <c r="D244" s="98" t="s">
        <v>91</v>
      </c>
      <c r="E244" s="98" t="s">
        <v>27</v>
      </c>
      <c r="F244" s="185" t="s">
        <v>681</v>
      </c>
      <c r="G244" s="131" t="s">
        <v>682</v>
      </c>
      <c r="H244" s="186"/>
      <c r="I244" s="98" t="s">
        <v>91</v>
      </c>
      <c r="J244" s="98" t="s">
        <v>27</v>
      </c>
      <c r="K244" s="191"/>
      <c r="L244" s="190"/>
      <c r="M244" s="190"/>
      <c r="N244" s="190"/>
      <c r="O244" s="190"/>
      <c r="P244" s="190"/>
      <c r="Q244" s="190"/>
      <c r="R244" s="190"/>
      <c r="S244" s="190"/>
      <c r="T244" s="190"/>
      <c r="U244" s="190"/>
      <c r="V244" s="190"/>
      <c r="W244" s="190"/>
      <c r="X244" s="190"/>
      <c r="Y244" s="190"/>
      <c r="Z244" s="190"/>
      <c r="AA244" s="190"/>
      <c r="AB244" s="190"/>
      <c r="AC244" s="190"/>
      <c r="AD244" s="190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0"/>
      <c r="BN244" s="190"/>
      <c r="BO244" s="190"/>
      <c r="BP244" s="190"/>
      <c r="BQ244" s="190"/>
      <c r="BR244" s="190"/>
      <c r="BS244" s="190"/>
      <c r="BT244" s="190"/>
      <c r="BU244" s="190"/>
      <c r="BV244" s="190"/>
      <c r="BW244" s="190"/>
      <c r="BX244" s="190"/>
      <c r="BY244" s="190"/>
      <c r="BZ244" s="190"/>
      <c r="CA244" s="190"/>
      <c r="CB244" s="190"/>
      <c r="CC244" s="190"/>
      <c r="CD244" s="190"/>
      <c r="CE244" s="190"/>
      <c r="CF244" s="190"/>
      <c r="CG244" s="190"/>
      <c r="CH244" s="190"/>
      <c r="CI244" s="190"/>
      <c r="CJ244" s="190"/>
      <c r="CK244" s="190"/>
      <c r="CL244" s="190"/>
      <c r="CM244" s="190"/>
      <c r="CN244" s="190"/>
      <c r="CO244" s="190"/>
      <c r="CP244" s="190"/>
      <c r="CQ244" s="190"/>
      <c r="CR244" s="190"/>
      <c r="CS244" s="190"/>
      <c r="CT244" s="190"/>
      <c r="CU244" s="190"/>
      <c r="CV244" s="190"/>
      <c r="CW244" s="190"/>
      <c r="CX244" s="190"/>
      <c r="CY244" s="190"/>
      <c r="CZ244" s="190"/>
      <c r="DA244" s="190"/>
      <c r="DB244" s="190"/>
      <c r="DC244" s="190"/>
      <c r="DD244" s="190"/>
      <c r="DE244" s="190"/>
      <c r="DF244" s="190"/>
      <c r="DG244" s="190"/>
      <c r="DH244" s="190"/>
      <c r="DI244" s="190"/>
      <c r="DJ244" s="190"/>
      <c r="DK244" s="190"/>
      <c r="DL244" s="190"/>
      <c r="DM244" s="190"/>
      <c r="DN244" s="190"/>
      <c r="DO244" s="190"/>
      <c r="DP244" s="190"/>
      <c r="DQ244" s="190"/>
      <c r="DR244" s="190"/>
      <c r="DS244" s="190"/>
      <c r="DT244" s="190"/>
      <c r="DU244" s="190"/>
      <c r="DV244" s="190"/>
      <c r="DW244" s="190"/>
      <c r="DX244" s="190"/>
      <c r="DY244" s="190"/>
      <c r="DZ244" s="190"/>
      <c r="EA244" s="190"/>
      <c r="EB244" s="190"/>
      <c r="EC244" s="190"/>
      <c r="ED244" s="190"/>
      <c r="EE244" s="190"/>
      <c r="EF244" s="190"/>
      <c r="EG244" s="190"/>
      <c r="EH244" s="190"/>
      <c r="EI244" s="190"/>
      <c r="EJ244" s="190"/>
      <c r="EK244" s="190"/>
      <c r="EL244" s="190"/>
      <c r="EM244" s="190"/>
      <c r="EN244" s="190"/>
      <c r="EO244" s="190"/>
      <c r="EP244" s="190"/>
      <c r="EQ244" s="190"/>
      <c r="ER244" s="190"/>
      <c r="ES244" s="190"/>
      <c r="ET244" s="190"/>
      <c r="EU244" s="190"/>
      <c r="EV244" s="190"/>
      <c r="EW244" s="190"/>
      <c r="EX244" s="190"/>
      <c r="EY244" s="190"/>
      <c r="EZ244" s="190"/>
      <c r="FA244" s="190"/>
      <c r="FB244" s="190"/>
      <c r="FC244" s="190"/>
      <c r="FD244" s="190"/>
      <c r="FE244" s="190"/>
      <c r="FF244" s="190"/>
      <c r="FG244" s="190"/>
      <c r="FH244" s="190"/>
      <c r="FI244" s="190"/>
      <c r="FJ244" s="190"/>
      <c r="FK244" s="190"/>
      <c r="FL244" s="190"/>
      <c r="FM244" s="190"/>
      <c r="FN244" s="190"/>
      <c r="FO244" s="190"/>
      <c r="FP244" s="190"/>
      <c r="FQ244" s="190"/>
      <c r="FR244" s="190"/>
      <c r="FS244" s="190"/>
      <c r="FT244" s="190"/>
      <c r="FU244" s="190"/>
      <c r="FV244" s="190"/>
      <c r="FW244" s="190"/>
      <c r="FX244" s="190"/>
      <c r="FY244" s="190"/>
      <c r="FZ244" s="190"/>
      <c r="GA244" s="190"/>
      <c r="GB244" s="190"/>
      <c r="GC244" s="190"/>
      <c r="GD244" s="190"/>
      <c r="GE244" s="190"/>
      <c r="GF244" s="190"/>
      <c r="GG244" s="190"/>
      <c r="GH244" s="190"/>
      <c r="GI244" s="190"/>
      <c r="GJ244" s="190"/>
      <c r="GK244" s="190"/>
      <c r="GL244" s="190"/>
      <c r="GM244" s="190"/>
      <c r="GN244" s="190"/>
      <c r="GO244" s="190"/>
      <c r="GP244" s="190"/>
      <c r="GQ244" s="190"/>
      <c r="GR244" s="190"/>
      <c r="GS244" s="190"/>
      <c r="GT244" s="190"/>
      <c r="GU244" s="190"/>
      <c r="GV244" s="190"/>
      <c r="GW244" s="190"/>
      <c r="GX244" s="190"/>
      <c r="GY244" s="190"/>
      <c r="GZ244" s="190"/>
      <c r="HA244" s="190"/>
      <c r="HB244" s="190"/>
      <c r="HC244" s="190"/>
      <c r="HD244" s="190"/>
      <c r="HE244" s="190"/>
      <c r="HF244" s="190"/>
      <c r="HG244" s="190"/>
      <c r="HH244" s="190"/>
      <c r="HI244" s="190"/>
      <c r="HJ244" s="190"/>
      <c r="HK244" s="190"/>
      <c r="HL244" s="190"/>
      <c r="HM244" s="190"/>
      <c r="HN244" s="190"/>
      <c r="HO244" s="190"/>
      <c r="HP244" s="190"/>
      <c r="HQ244" s="190"/>
      <c r="HR244" s="190"/>
      <c r="HS244" s="190"/>
      <c r="HT244" s="190"/>
      <c r="HU244" s="190"/>
      <c r="HV244" s="190"/>
      <c r="HW244" s="190"/>
      <c r="HX244" s="190"/>
      <c r="HY244" s="190"/>
      <c r="HZ244" s="190"/>
      <c r="IA244" s="190"/>
      <c r="IB244" s="190"/>
      <c r="IC244" s="190"/>
      <c r="ID244" s="190"/>
      <c r="IE244" s="190"/>
      <c r="IF244" s="190"/>
    </row>
    <row r="245" s="73" customFormat="1" ht="25.5" outlineLevel="1" spans="1:240">
      <c r="A245" s="175"/>
      <c r="B245" s="145"/>
      <c r="C245" s="98"/>
      <c r="D245" s="98" t="s">
        <v>91</v>
      </c>
      <c r="E245" s="98" t="s">
        <v>27</v>
      </c>
      <c r="F245" s="185" t="s">
        <v>683</v>
      </c>
      <c r="G245" s="131" t="s">
        <v>684</v>
      </c>
      <c r="H245" s="186"/>
      <c r="I245" s="98" t="s">
        <v>91</v>
      </c>
      <c r="J245" s="98" t="s">
        <v>27</v>
      </c>
      <c r="K245" s="191"/>
      <c r="L245" s="190"/>
      <c r="M245" s="190"/>
      <c r="N245" s="190"/>
      <c r="O245" s="190"/>
      <c r="P245" s="190"/>
      <c r="Q245" s="190"/>
      <c r="R245" s="190"/>
      <c r="S245" s="190"/>
      <c r="T245" s="190"/>
      <c r="U245" s="190"/>
      <c r="V245" s="190"/>
      <c r="W245" s="190"/>
      <c r="X245" s="190"/>
      <c r="Y245" s="190"/>
      <c r="Z245" s="190"/>
      <c r="AA245" s="190"/>
      <c r="AB245" s="190"/>
      <c r="AC245" s="190"/>
      <c r="AD245" s="190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0"/>
      <c r="AT245" s="190"/>
      <c r="AU245" s="190"/>
      <c r="AV245" s="190"/>
      <c r="AW245" s="190"/>
      <c r="AX245" s="190"/>
      <c r="AY245" s="190"/>
      <c r="AZ245" s="190"/>
      <c r="BA245" s="190"/>
      <c r="BB245" s="190"/>
      <c r="BC245" s="190"/>
      <c r="BD245" s="190"/>
      <c r="BE245" s="190"/>
      <c r="BF245" s="190"/>
      <c r="BG245" s="190"/>
      <c r="BH245" s="190"/>
      <c r="BI245" s="190"/>
      <c r="BJ245" s="190"/>
      <c r="BK245" s="190"/>
      <c r="BL245" s="190"/>
      <c r="BM245" s="190"/>
      <c r="BN245" s="190"/>
      <c r="BO245" s="190"/>
      <c r="BP245" s="190"/>
      <c r="BQ245" s="190"/>
      <c r="BR245" s="190"/>
      <c r="BS245" s="190"/>
      <c r="BT245" s="190"/>
      <c r="BU245" s="190"/>
      <c r="BV245" s="190"/>
      <c r="BW245" s="190"/>
      <c r="BX245" s="190"/>
      <c r="BY245" s="190"/>
      <c r="BZ245" s="190"/>
      <c r="CA245" s="190"/>
      <c r="CB245" s="190"/>
      <c r="CC245" s="190"/>
      <c r="CD245" s="190"/>
      <c r="CE245" s="190"/>
      <c r="CF245" s="190"/>
      <c r="CG245" s="190"/>
      <c r="CH245" s="190"/>
      <c r="CI245" s="190"/>
      <c r="CJ245" s="190"/>
      <c r="CK245" s="190"/>
      <c r="CL245" s="190"/>
      <c r="CM245" s="190"/>
      <c r="CN245" s="190"/>
      <c r="CO245" s="190"/>
      <c r="CP245" s="190"/>
      <c r="CQ245" s="190"/>
      <c r="CR245" s="190"/>
      <c r="CS245" s="190"/>
      <c r="CT245" s="190"/>
      <c r="CU245" s="190"/>
      <c r="CV245" s="190"/>
      <c r="CW245" s="190"/>
      <c r="CX245" s="190"/>
      <c r="CY245" s="190"/>
      <c r="CZ245" s="190"/>
      <c r="DA245" s="190"/>
      <c r="DB245" s="190"/>
      <c r="DC245" s="190"/>
      <c r="DD245" s="190"/>
      <c r="DE245" s="190"/>
      <c r="DF245" s="190"/>
      <c r="DG245" s="190"/>
      <c r="DH245" s="190"/>
      <c r="DI245" s="190"/>
      <c r="DJ245" s="190"/>
      <c r="DK245" s="190"/>
      <c r="DL245" s="190"/>
      <c r="DM245" s="190"/>
      <c r="DN245" s="190"/>
      <c r="DO245" s="190"/>
      <c r="DP245" s="190"/>
      <c r="DQ245" s="190"/>
      <c r="DR245" s="190"/>
      <c r="DS245" s="190"/>
      <c r="DT245" s="190"/>
      <c r="DU245" s="190"/>
      <c r="DV245" s="190"/>
      <c r="DW245" s="190"/>
      <c r="DX245" s="190"/>
      <c r="DY245" s="190"/>
      <c r="DZ245" s="190"/>
      <c r="EA245" s="190"/>
      <c r="EB245" s="190"/>
      <c r="EC245" s="190"/>
      <c r="ED245" s="190"/>
      <c r="EE245" s="190"/>
      <c r="EF245" s="190"/>
      <c r="EG245" s="190"/>
      <c r="EH245" s="190"/>
      <c r="EI245" s="190"/>
      <c r="EJ245" s="190"/>
      <c r="EK245" s="190"/>
      <c r="EL245" s="190"/>
      <c r="EM245" s="190"/>
      <c r="EN245" s="190"/>
      <c r="EO245" s="190"/>
      <c r="EP245" s="190"/>
      <c r="EQ245" s="190"/>
      <c r="ER245" s="190"/>
      <c r="ES245" s="190"/>
      <c r="ET245" s="190"/>
      <c r="EU245" s="190"/>
      <c r="EV245" s="190"/>
      <c r="EW245" s="190"/>
      <c r="EX245" s="190"/>
      <c r="EY245" s="190"/>
      <c r="EZ245" s="190"/>
      <c r="FA245" s="190"/>
      <c r="FB245" s="190"/>
      <c r="FC245" s="190"/>
      <c r="FD245" s="190"/>
      <c r="FE245" s="190"/>
      <c r="FF245" s="190"/>
      <c r="FG245" s="190"/>
      <c r="FH245" s="190"/>
      <c r="FI245" s="190"/>
      <c r="FJ245" s="190"/>
      <c r="FK245" s="190"/>
      <c r="FL245" s="190"/>
      <c r="FM245" s="190"/>
      <c r="FN245" s="190"/>
      <c r="FO245" s="190"/>
      <c r="FP245" s="190"/>
      <c r="FQ245" s="190"/>
      <c r="FR245" s="190"/>
      <c r="FS245" s="190"/>
      <c r="FT245" s="190"/>
      <c r="FU245" s="190"/>
      <c r="FV245" s="190"/>
      <c r="FW245" s="190"/>
      <c r="FX245" s="190"/>
      <c r="FY245" s="190"/>
      <c r="FZ245" s="190"/>
      <c r="GA245" s="190"/>
      <c r="GB245" s="190"/>
      <c r="GC245" s="190"/>
      <c r="GD245" s="190"/>
      <c r="GE245" s="190"/>
      <c r="GF245" s="190"/>
      <c r="GG245" s="190"/>
      <c r="GH245" s="190"/>
      <c r="GI245" s="190"/>
      <c r="GJ245" s="190"/>
      <c r="GK245" s="190"/>
      <c r="GL245" s="190"/>
      <c r="GM245" s="190"/>
      <c r="GN245" s="190"/>
      <c r="GO245" s="190"/>
      <c r="GP245" s="190"/>
      <c r="GQ245" s="190"/>
      <c r="GR245" s="190"/>
      <c r="GS245" s="190"/>
      <c r="GT245" s="190"/>
      <c r="GU245" s="190"/>
      <c r="GV245" s="190"/>
      <c r="GW245" s="190"/>
      <c r="GX245" s="190"/>
      <c r="GY245" s="190"/>
      <c r="GZ245" s="190"/>
      <c r="HA245" s="190"/>
      <c r="HB245" s="190"/>
      <c r="HC245" s="190"/>
      <c r="HD245" s="190"/>
      <c r="HE245" s="190"/>
      <c r="HF245" s="190"/>
      <c r="HG245" s="190"/>
      <c r="HH245" s="190"/>
      <c r="HI245" s="190"/>
      <c r="HJ245" s="190"/>
      <c r="HK245" s="190"/>
      <c r="HL245" s="190"/>
      <c r="HM245" s="190"/>
      <c r="HN245" s="190"/>
      <c r="HO245" s="190"/>
      <c r="HP245" s="190"/>
      <c r="HQ245" s="190"/>
      <c r="HR245" s="190"/>
      <c r="HS245" s="190"/>
      <c r="HT245" s="190"/>
      <c r="HU245" s="190"/>
      <c r="HV245" s="190"/>
      <c r="HW245" s="190"/>
      <c r="HX245" s="190"/>
      <c r="HY245" s="190"/>
      <c r="HZ245" s="190"/>
      <c r="IA245" s="190"/>
      <c r="IB245" s="190"/>
      <c r="IC245" s="190"/>
      <c r="ID245" s="190"/>
      <c r="IE245" s="190"/>
      <c r="IF245" s="190"/>
    </row>
    <row r="246" s="73" customFormat="1" ht="25.5" outlineLevel="1" spans="1:240">
      <c r="A246" s="175"/>
      <c r="B246" s="145"/>
      <c r="C246" s="98"/>
      <c r="D246" s="98" t="s">
        <v>91</v>
      </c>
      <c r="E246" s="98" t="s">
        <v>27</v>
      </c>
      <c r="F246" s="185" t="s">
        <v>685</v>
      </c>
      <c r="G246" s="131" t="s">
        <v>686</v>
      </c>
      <c r="H246" s="186"/>
      <c r="I246" s="98" t="s">
        <v>91</v>
      </c>
      <c r="J246" s="98" t="s">
        <v>27</v>
      </c>
      <c r="K246" s="191"/>
      <c r="L246" s="190"/>
      <c r="M246" s="190"/>
      <c r="N246" s="190"/>
      <c r="O246" s="190"/>
      <c r="P246" s="190"/>
      <c r="Q246" s="190"/>
      <c r="R246" s="190"/>
      <c r="S246" s="190"/>
      <c r="T246" s="190"/>
      <c r="U246" s="190"/>
      <c r="V246" s="190"/>
      <c r="W246" s="190"/>
      <c r="X246" s="190"/>
      <c r="Y246" s="190"/>
      <c r="Z246" s="190"/>
      <c r="AA246" s="190"/>
      <c r="AB246" s="190"/>
      <c r="AC246" s="190"/>
      <c r="AD246" s="190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0"/>
      <c r="AT246" s="190"/>
      <c r="AU246" s="190"/>
      <c r="AV246" s="190"/>
      <c r="AW246" s="190"/>
      <c r="AX246" s="190"/>
      <c r="AY246" s="190"/>
      <c r="AZ246" s="190"/>
      <c r="BA246" s="190"/>
      <c r="BB246" s="190"/>
      <c r="BC246" s="190"/>
      <c r="BD246" s="190"/>
      <c r="BE246" s="190"/>
      <c r="BF246" s="190"/>
      <c r="BG246" s="190"/>
      <c r="BH246" s="190"/>
      <c r="BI246" s="190"/>
      <c r="BJ246" s="190"/>
      <c r="BK246" s="190"/>
      <c r="BL246" s="190"/>
      <c r="BM246" s="190"/>
      <c r="BN246" s="190"/>
      <c r="BO246" s="190"/>
      <c r="BP246" s="190"/>
      <c r="BQ246" s="190"/>
      <c r="BR246" s="190"/>
      <c r="BS246" s="190"/>
      <c r="BT246" s="190"/>
      <c r="BU246" s="190"/>
      <c r="BV246" s="190"/>
      <c r="BW246" s="190"/>
      <c r="BX246" s="190"/>
      <c r="BY246" s="190"/>
      <c r="BZ246" s="190"/>
      <c r="CA246" s="190"/>
      <c r="CB246" s="190"/>
      <c r="CC246" s="190"/>
      <c r="CD246" s="190"/>
      <c r="CE246" s="190"/>
      <c r="CF246" s="190"/>
      <c r="CG246" s="190"/>
      <c r="CH246" s="190"/>
      <c r="CI246" s="190"/>
      <c r="CJ246" s="190"/>
      <c r="CK246" s="190"/>
      <c r="CL246" s="190"/>
      <c r="CM246" s="190"/>
      <c r="CN246" s="190"/>
      <c r="CO246" s="190"/>
      <c r="CP246" s="190"/>
      <c r="CQ246" s="190"/>
      <c r="CR246" s="190"/>
      <c r="CS246" s="190"/>
      <c r="CT246" s="190"/>
      <c r="CU246" s="190"/>
      <c r="CV246" s="190"/>
      <c r="CW246" s="190"/>
      <c r="CX246" s="190"/>
      <c r="CY246" s="190"/>
      <c r="CZ246" s="190"/>
      <c r="DA246" s="190"/>
      <c r="DB246" s="190"/>
      <c r="DC246" s="190"/>
      <c r="DD246" s="190"/>
      <c r="DE246" s="190"/>
      <c r="DF246" s="190"/>
      <c r="DG246" s="190"/>
      <c r="DH246" s="190"/>
      <c r="DI246" s="190"/>
      <c r="DJ246" s="190"/>
      <c r="DK246" s="190"/>
      <c r="DL246" s="190"/>
      <c r="DM246" s="190"/>
      <c r="DN246" s="190"/>
      <c r="DO246" s="190"/>
      <c r="DP246" s="190"/>
      <c r="DQ246" s="190"/>
      <c r="DR246" s="190"/>
      <c r="DS246" s="190"/>
      <c r="DT246" s="190"/>
      <c r="DU246" s="190"/>
      <c r="DV246" s="190"/>
      <c r="DW246" s="190"/>
      <c r="DX246" s="190"/>
      <c r="DY246" s="190"/>
      <c r="DZ246" s="190"/>
      <c r="EA246" s="190"/>
      <c r="EB246" s="190"/>
      <c r="EC246" s="190"/>
      <c r="ED246" s="190"/>
      <c r="EE246" s="190"/>
      <c r="EF246" s="190"/>
      <c r="EG246" s="190"/>
      <c r="EH246" s="190"/>
      <c r="EI246" s="190"/>
      <c r="EJ246" s="190"/>
      <c r="EK246" s="190"/>
      <c r="EL246" s="190"/>
      <c r="EM246" s="190"/>
      <c r="EN246" s="190"/>
      <c r="EO246" s="190"/>
      <c r="EP246" s="190"/>
      <c r="EQ246" s="190"/>
      <c r="ER246" s="190"/>
      <c r="ES246" s="190"/>
      <c r="ET246" s="190"/>
      <c r="EU246" s="190"/>
      <c r="EV246" s="190"/>
      <c r="EW246" s="190"/>
      <c r="EX246" s="190"/>
      <c r="EY246" s="190"/>
      <c r="EZ246" s="190"/>
      <c r="FA246" s="190"/>
      <c r="FB246" s="190"/>
      <c r="FC246" s="190"/>
      <c r="FD246" s="190"/>
      <c r="FE246" s="190"/>
      <c r="FF246" s="190"/>
      <c r="FG246" s="190"/>
      <c r="FH246" s="190"/>
      <c r="FI246" s="190"/>
      <c r="FJ246" s="190"/>
      <c r="FK246" s="190"/>
      <c r="FL246" s="190"/>
      <c r="FM246" s="190"/>
      <c r="FN246" s="190"/>
      <c r="FO246" s="190"/>
      <c r="FP246" s="190"/>
      <c r="FQ246" s="190"/>
      <c r="FR246" s="190"/>
      <c r="FS246" s="190"/>
      <c r="FT246" s="190"/>
      <c r="FU246" s="190"/>
      <c r="FV246" s="190"/>
      <c r="FW246" s="190"/>
      <c r="FX246" s="190"/>
      <c r="FY246" s="190"/>
      <c r="FZ246" s="190"/>
      <c r="GA246" s="190"/>
      <c r="GB246" s="190"/>
      <c r="GC246" s="190"/>
      <c r="GD246" s="190"/>
      <c r="GE246" s="190"/>
      <c r="GF246" s="190"/>
      <c r="GG246" s="190"/>
      <c r="GH246" s="190"/>
      <c r="GI246" s="190"/>
      <c r="GJ246" s="190"/>
      <c r="GK246" s="190"/>
      <c r="GL246" s="190"/>
      <c r="GM246" s="190"/>
      <c r="GN246" s="190"/>
      <c r="GO246" s="190"/>
      <c r="GP246" s="190"/>
      <c r="GQ246" s="190"/>
      <c r="GR246" s="190"/>
      <c r="GS246" s="190"/>
      <c r="GT246" s="190"/>
      <c r="GU246" s="190"/>
      <c r="GV246" s="190"/>
      <c r="GW246" s="190"/>
      <c r="GX246" s="190"/>
      <c r="GY246" s="190"/>
      <c r="GZ246" s="190"/>
      <c r="HA246" s="190"/>
      <c r="HB246" s="190"/>
      <c r="HC246" s="190"/>
      <c r="HD246" s="190"/>
      <c r="HE246" s="190"/>
      <c r="HF246" s="190"/>
      <c r="HG246" s="190"/>
      <c r="HH246" s="190"/>
      <c r="HI246" s="190"/>
      <c r="HJ246" s="190"/>
      <c r="HK246" s="190"/>
      <c r="HL246" s="190"/>
      <c r="HM246" s="190"/>
      <c r="HN246" s="190"/>
      <c r="HO246" s="190"/>
      <c r="HP246" s="190"/>
      <c r="HQ246" s="190"/>
      <c r="HR246" s="190"/>
      <c r="HS246" s="190"/>
      <c r="HT246" s="190"/>
      <c r="HU246" s="190"/>
      <c r="HV246" s="190"/>
      <c r="HW246" s="190"/>
      <c r="HX246" s="190"/>
      <c r="HY246" s="190"/>
      <c r="HZ246" s="190"/>
      <c r="IA246" s="190"/>
      <c r="IB246" s="190"/>
      <c r="IC246" s="190"/>
      <c r="ID246" s="190"/>
      <c r="IE246" s="190"/>
      <c r="IF246" s="190"/>
    </row>
    <row r="247" s="73" customFormat="1" ht="138" customHeight="1" outlineLevel="1" spans="1:240">
      <c r="A247" s="175"/>
      <c r="B247" s="145"/>
      <c r="C247" s="98"/>
      <c r="D247" s="98" t="s">
        <v>91</v>
      </c>
      <c r="E247" s="98" t="s">
        <v>27</v>
      </c>
      <c r="F247" s="185" t="s">
        <v>687</v>
      </c>
      <c r="G247" s="131" t="s">
        <v>689</v>
      </c>
      <c r="H247" s="186" t="s">
        <v>690</v>
      </c>
      <c r="I247" s="98" t="s">
        <v>91</v>
      </c>
      <c r="J247" s="98" t="s">
        <v>27</v>
      </c>
      <c r="K247" s="191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0"/>
      <c r="BD247" s="190"/>
      <c r="BE247" s="190"/>
      <c r="BF247" s="190"/>
      <c r="BG247" s="190"/>
      <c r="BH247" s="190"/>
      <c r="BI247" s="190"/>
      <c r="BJ247" s="190"/>
      <c r="BK247" s="190"/>
      <c r="BL247" s="190"/>
      <c r="BM247" s="190"/>
      <c r="BN247" s="190"/>
      <c r="BO247" s="190"/>
      <c r="BP247" s="190"/>
      <c r="BQ247" s="190"/>
      <c r="BR247" s="190"/>
      <c r="BS247" s="190"/>
      <c r="BT247" s="190"/>
      <c r="BU247" s="190"/>
      <c r="BV247" s="190"/>
      <c r="BW247" s="190"/>
      <c r="BX247" s="190"/>
      <c r="BY247" s="190"/>
      <c r="BZ247" s="190"/>
      <c r="CA247" s="190"/>
      <c r="CB247" s="190"/>
      <c r="CC247" s="190"/>
      <c r="CD247" s="190"/>
      <c r="CE247" s="190"/>
      <c r="CF247" s="190"/>
      <c r="CG247" s="190"/>
      <c r="CH247" s="190"/>
      <c r="CI247" s="190"/>
      <c r="CJ247" s="190"/>
      <c r="CK247" s="190"/>
      <c r="CL247" s="190"/>
      <c r="CM247" s="190"/>
      <c r="CN247" s="190"/>
      <c r="CO247" s="190"/>
      <c r="CP247" s="190"/>
      <c r="CQ247" s="190"/>
      <c r="CR247" s="190"/>
      <c r="CS247" s="190"/>
      <c r="CT247" s="190"/>
      <c r="CU247" s="190"/>
      <c r="CV247" s="190"/>
      <c r="CW247" s="190"/>
      <c r="CX247" s="190"/>
      <c r="CY247" s="190"/>
      <c r="CZ247" s="190"/>
      <c r="DA247" s="190"/>
      <c r="DB247" s="190"/>
      <c r="DC247" s="190"/>
      <c r="DD247" s="190"/>
      <c r="DE247" s="190"/>
      <c r="DF247" s="190"/>
      <c r="DG247" s="190"/>
      <c r="DH247" s="190"/>
      <c r="DI247" s="190"/>
      <c r="DJ247" s="190"/>
      <c r="DK247" s="190"/>
      <c r="DL247" s="190"/>
      <c r="DM247" s="190"/>
      <c r="DN247" s="190"/>
      <c r="DO247" s="190"/>
      <c r="DP247" s="190"/>
      <c r="DQ247" s="190"/>
      <c r="DR247" s="190"/>
      <c r="DS247" s="190"/>
      <c r="DT247" s="190"/>
      <c r="DU247" s="190"/>
      <c r="DV247" s="190"/>
      <c r="DW247" s="190"/>
      <c r="DX247" s="190"/>
      <c r="DY247" s="190"/>
      <c r="DZ247" s="190"/>
      <c r="EA247" s="190"/>
      <c r="EB247" s="190"/>
      <c r="EC247" s="190"/>
      <c r="ED247" s="190"/>
      <c r="EE247" s="190"/>
      <c r="EF247" s="190"/>
      <c r="EG247" s="190"/>
      <c r="EH247" s="190"/>
      <c r="EI247" s="190"/>
      <c r="EJ247" s="190"/>
      <c r="EK247" s="190"/>
      <c r="EL247" s="190"/>
      <c r="EM247" s="190"/>
      <c r="EN247" s="190"/>
      <c r="EO247" s="190"/>
      <c r="EP247" s="190"/>
      <c r="EQ247" s="190"/>
      <c r="ER247" s="190"/>
      <c r="ES247" s="190"/>
      <c r="ET247" s="190"/>
      <c r="EU247" s="190"/>
      <c r="EV247" s="190"/>
      <c r="EW247" s="190"/>
      <c r="EX247" s="190"/>
      <c r="EY247" s="190"/>
      <c r="EZ247" s="190"/>
      <c r="FA247" s="190"/>
      <c r="FB247" s="190"/>
      <c r="FC247" s="190"/>
      <c r="FD247" s="190"/>
      <c r="FE247" s="190"/>
      <c r="FF247" s="190"/>
      <c r="FG247" s="190"/>
      <c r="FH247" s="190"/>
      <c r="FI247" s="190"/>
      <c r="FJ247" s="190"/>
      <c r="FK247" s="190"/>
      <c r="FL247" s="190"/>
      <c r="FM247" s="190"/>
      <c r="FN247" s="190"/>
      <c r="FO247" s="190"/>
      <c r="FP247" s="190"/>
      <c r="FQ247" s="190"/>
      <c r="FR247" s="190"/>
      <c r="FS247" s="190"/>
      <c r="FT247" s="190"/>
      <c r="FU247" s="190"/>
      <c r="FV247" s="190"/>
      <c r="FW247" s="190"/>
      <c r="FX247" s="190"/>
      <c r="FY247" s="190"/>
      <c r="FZ247" s="190"/>
      <c r="GA247" s="190"/>
      <c r="GB247" s="190"/>
      <c r="GC247" s="190"/>
      <c r="GD247" s="190"/>
      <c r="GE247" s="190"/>
      <c r="GF247" s="190"/>
      <c r="GG247" s="190"/>
      <c r="GH247" s="190"/>
      <c r="GI247" s="190"/>
      <c r="GJ247" s="190"/>
      <c r="GK247" s="190"/>
      <c r="GL247" s="190"/>
      <c r="GM247" s="190"/>
      <c r="GN247" s="190"/>
      <c r="GO247" s="190"/>
      <c r="GP247" s="190"/>
      <c r="GQ247" s="190"/>
      <c r="GR247" s="190"/>
      <c r="GS247" s="190"/>
      <c r="GT247" s="190"/>
      <c r="GU247" s="190"/>
      <c r="GV247" s="190"/>
      <c r="GW247" s="190"/>
      <c r="GX247" s="190"/>
      <c r="GY247" s="190"/>
      <c r="GZ247" s="190"/>
      <c r="HA247" s="190"/>
      <c r="HB247" s="190"/>
      <c r="HC247" s="190"/>
      <c r="HD247" s="190"/>
      <c r="HE247" s="190"/>
      <c r="HF247" s="190"/>
      <c r="HG247" s="190"/>
      <c r="HH247" s="190"/>
      <c r="HI247" s="190"/>
      <c r="HJ247" s="190"/>
      <c r="HK247" s="190"/>
      <c r="HL247" s="190"/>
      <c r="HM247" s="190"/>
      <c r="HN247" s="190"/>
      <c r="HO247" s="190"/>
      <c r="HP247" s="190"/>
      <c r="HQ247" s="190"/>
      <c r="HR247" s="190"/>
      <c r="HS247" s="190"/>
      <c r="HT247" s="190"/>
      <c r="HU247" s="190"/>
      <c r="HV247" s="190"/>
      <c r="HW247" s="190"/>
      <c r="HX247" s="190"/>
      <c r="HY247" s="190"/>
      <c r="HZ247" s="190"/>
      <c r="IA247" s="190"/>
      <c r="IB247" s="190"/>
      <c r="IC247" s="190"/>
      <c r="ID247" s="190"/>
      <c r="IE247" s="190"/>
      <c r="IF247" s="190"/>
    </row>
    <row r="248" s="73" customFormat="1" ht="22.5" customHeight="1" outlineLevel="1" spans="1:240">
      <c r="A248" s="175"/>
      <c r="B248" s="145"/>
      <c r="C248" s="98"/>
      <c r="D248" s="98" t="s">
        <v>91</v>
      </c>
      <c r="E248" s="98" t="s">
        <v>27</v>
      </c>
      <c r="F248" s="185" t="s">
        <v>691</v>
      </c>
      <c r="G248" s="131" t="s">
        <v>692</v>
      </c>
      <c r="H248" s="186"/>
      <c r="I248" s="98" t="s">
        <v>91</v>
      </c>
      <c r="J248" s="98" t="s">
        <v>27</v>
      </c>
      <c r="K248" s="191"/>
      <c r="L248" s="190"/>
      <c r="M248" s="190"/>
      <c r="N248" s="190"/>
      <c r="O248" s="190"/>
      <c r="P248" s="190"/>
      <c r="Q248" s="190"/>
      <c r="R248" s="190"/>
      <c r="S248" s="190"/>
      <c r="T248" s="190"/>
      <c r="U248" s="190"/>
      <c r="V248" s="190"/>
      <c r="W248" s="190"/>
      <c r="X248" s="190"/>
      <c r="Y248" s="190"/>
      <c r="Z248" s="190"/>
      <c r="AA248" s="190"/>
      <c r="AB248" s="190"/>
      <c r="AC248" s="190"/>
      <c r="AD248" s="190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0"/>
      <c r="AT248" s="190"/>
      <c r="AU248" s="190"/>
      <c r="AV248" s="190"/>
      <c r="AW248" s="190"/>
      <c r="AX248" s="190"/>
      <c r="AY248" s="190"/>
      <c r="AZ248" s="190"/>
      <c r="BA248" s="190"/>
      <c r="BB248" s="190"/>
      <c r="BC248" s="190"/>
      <c r="BD248" s="190"/>
      <c r="BE248" s="190"/>
      <c r="BF248" s="190"/>
      <c r="BG248" s="190"/>
      <c r="BH248" s="190"/>
      <c r="BI248" s="190"/>
      <c r="BJ248" s="190"/>
      <c r="BK248" s="190"/>
      <c r="BL248" s="190"/>
      <c r="BM248" s="190"/>
      <c r="BN248" s="190"/>
      <c r="BO248" s="190"/>
      <c r="BP248" s="190"/>
      <c r="BQ248" s="190"/>
      <c r="BR248" s="190"/>
      <c r="BS248" s="190"/>
      <c r="BT248" s="190"/>
      <c r="BU248" s="190"/>
      <c r="BV248" s="190"/>
      <c r="BW248" s="190"/>
      <c r="BX248" s="190"/>
      <c r="BY248" s="190"/>
      <c r="BZ248" s="190"/>
      <c r="CA248" s="190"/>
      <c r="CB248" s="190"/>
      <c r="CC248" s="190"/>
      <c r="CD248" s="190"/>
      <c r="CE248" s="190"/>
      <c r="CF248" s="190"/>
      <c r="CG248" s="190"/>
      <c r="CH248" s="190"/>
      <c r="CI248" s="190"/>
      <c r="CJ248" s="190"/>
      <c r="CK248" s="190"/>
      <c r="CL248" s="190"/>
      <c r="CM248" s="190"/>
      <c r="CN248" s="190"/>
      <c r="CO248" s="190"/>
      <c r="CP248" s="190"/>
      <c r="CQ248" s="190"/>
      <c r="CR248" s="190"/>
      <c r="CS248" s="190"/>
      <c r="CT248" s="190"/>
      <c r="CU248" s="190"/>
      <c r="CV248" s="190"/>
      <c r="CW248" s="190"/>
      <c r="CX248" s="190"/>
      <c r="CY248" s="190"/>
      <c r="CZ248" s="190"/>
      <c r="DA248" s="190"/>
      <c r="DB248" s="190"/>
      <c r="DC248" s="190"/>
      <c r="DD248" s="190"/>
      <c r="DE248" s="190"/>
      <c r="DF248" s="190"/>
      <c r="DG248" s="190"/>
      <c r="DH248" s="190"/>
      <c r="DI248" s="190"/>
      <c r="DJ248" s="190"/>
      <c r="DK248" s="190"/>
      <c r="DL248" s="190"/>
      <c r="DM248" s="190"/>
      <c r="DN248" s="190"/>
      <c r="DO248" s="190"/>
      <c r="DP248" s="190"/>
      <c r="DQ248" s="190"/>
      <c r="DR248" s="190"/>
      <c r="DS248" s="190"/>
      <c r="DT248" s="190"/>
      <c r="DU248" s="190"/>
      <c r="DV248" s="190"/>
      <c r="DW248" s="190"/>
      <c r="DX248" s="190"/>
      <c r="DY248" s="190"/>
      <c r="DZ248" s="190"/>
      <c r="EA248" s="190"/>
      <c r="EB248" s="190"/>
      <c r="EC248" s="190"/>
      <c r="ED248" s="190"/>
      <c r="EE248" s="190"/>
      <c r="EF248" s="190"/>
      <c r="EG248" s="190"/>
      <c r="EH248" s="190"/>
      <c r="EI248" s="190"/>
      <c r="EJ248" s="190"/>
      <c r="EK248" s="190"/>
      <c r="EL248" s="190"/>
      <c r="EM248" s="190"/>
      <c r="EN248" s="190"/>
      <c r="EO248" s="190"/>
      <c r="EP248" s="190"/>
      <c r="EQ248" s="190"/>
      <c r="ER248" s="190"/>
      <c r="ES248" s="190"/>
      <c r="ET248" s="190"/>
      <c r="EU248" s="190"/>
      <c r="EV248" s="190"/>
      <c r="EW248" s="190"/>
      <c r="EX248" s="190"/>
      <c r="EY248" s="190"/>
      <c r="EZ248" s="190"/>
      <c r="FA248" s="190"/>
      <c r="FB248" s="190"/>
      <c r="FC248" s="190"/>
      <c r="FD248" s="190"/>
      <c r="FE248" s="190"/>
      <c r="FF248" s="190"/>
      <c r="FG248" s="190"/>
      <c r="FH248" s="190"/>
      <c r="FI248" s="190"/>
      <c r="FJ248" s="190"/>
      <c r="FK248" s="190"/>
      <c r="FL248" s="190"/>
      <c r="FM248" s="190"/>
      <c r="FN248" s="190"/>
      <c r="FO248" s="190"/>
      <c r="FP248" s="190"/>
      <c r="FQ248" s="190"/>
      <c r="FR248" s="190"/>
      <c r="FS248" s="190"/>
      <c r="FT248" s="190"/>
      <c r="FU248" s="190"/>
      <c r="FV248" s="190"/>
      <c r="FW248" s="190"/>
      <c r="FX248" s="190"/>
      <c r="FY248" s="190"/>
      <c r="FZ248" s="190"/>
      <c r="GA248" s="190"/>
      <c r="GB248" s="190"/>
      <c r="GC248" s="190"/>
      <c r="GD248" s="190"/>
      <c r="GE248" s="190"/>
      <c r="GF248" s="190"/>
      <c r="GG248" s="190"/>
      <c r="GH248" s="190"/>
      <c r="GI248" s="190"/>
      <c r="GJ248" s="190"/>
      <c r="GK248" s="190"/>
      <c r="GL248" s="190"/>
      <c r="GM248" s="190"/>
      <c r="GN248" s="190"/>
      <c r="GO248" s="190"/>
      <c r="GP248" s="190"/>
      <c r="GQ248" s="190"/>
      <c r="GR248" s="190"/>
      <c r="GS248" s="190"/>
      <c r="GT248" s="190"/>
      <c r="GU248" s="190"/>
      <c r="GV248" s="190"/>
      <c r="GW248" s="190"/>
      <c r="GX248" s="190"/>
      <c r="GY248" s="190"/>
      <c r="GZ248" s="190"/>
      <c r="HA248" s="190"/>
      <c r="HB248" s="190"/>
      <c r="HC248" s="190"/>
      <c r="HD248" s="190"/>
      <c r="HE248" s="190"/>
      <c r="HF248" s="190"/>
      <c r="HG248" s="190"/>
      <c r="HH248" s="190"/>
      <c r="HI248" s="190"/>
      <c r="HJ248" s="190"/>
      <c r="HK248" s="190"/>
      <c r="HL248" s="190"/>
      <c r="HM248" s="190"/>
      <c r="HN248" s="190"/>
      <c r="HO248" s="190"/>
      <c r="HP248" s="190"/>
      <c r="HQ248" s="190"/>
      <c r="HR248" s="190"/>
      <c r="HS248" s="190"/>
      <c r="HT248" s="190"/>
      <c r="HU248" s="190"/>
      <c r="HV248" s="190"/>
      <c r="HW248" s="190"/>
      <c r="HX248" s="190"/>
      <c r="HY248" s="190"/>
      <c r="HZ248" s="190"/>
      <c r="IA248" s="190"/>
      <c r="IB248" s="190"/>
      <c r="IC248" s="190"/>
      <c r="ID248" s="190"/>
      <c r="IE248" s="190"/>
      <c r="IF248" s="190"/>
    </row>
    <row r="249" s="73" customFormat="1" ht="22.5" customHeight="1" outlineLevel="1" spans="1:240">
      <c r="A249" s="175"/>
      <c r="B249" s="145"/>
      <c r="C249" s="98"/>
      <c r="D249" s="98" t="s">
        <v>91</v>
      </c>
      <c r="E249" s="98" t="s">
        <v>27</v>
      </c>
      <c r="F249" s="185" t="s">
        <v>693</v>
      </c>
      <c r="G249" s="131" t="s">
        <v>694</v>
      </c>
      <c r="H249" s="186"/>
      <c r="I249" s="98" t="s">
        <v>91</v>
      </c>
      <c r="J249" s="98" t="s">
        <v>27</v>
      </c>
      <c r="K249" s="191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190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0"/>
      <c r="BD249" s="190"/>
      <c r="BE249" s="190"/>
      <c r="BF249" s="190"/>
      <c r="BG249" s="190"/>
      <c r="BH249" s="190"/>
      <c r="BI249" s="190"/>
      <c r="BJ249" s="190"/>
      <c r="BK249" s="190"/>
      <c r="BL249" s="190"/>
      <c r="BM249" s="190"/>
      <c r="BN249" s="190"/>
      <c r="BO249" s="190"/>
      <c r="BP249" s="190"/>
      <c r="BQ249" s="190"/>
      <c r="BR249" s="190"/>
      <c r="BS249" s="190"/>
      <c r="BT249" s="190"/>
      <c r="BU249" s="190"/>
      <c r="BV249" s="190"/>
      <c r="BW249" s="190"/>
      <c r="BX249" s="190"/>
      <c r="BY249" s="190"/>
      <c r="BZ249" s="190"/>
      <c r="CA249" s="190"/>
      <c r="CB249" s="190"/>
      <c r="CC249" s="190"/>
      <c r="CD249" s="190"/>
      <c r="CE249" s="190"/>
      <c r="CF249" s="190"/>
      <c r="CG249" s="190"/>
      <c r="CH249" s="190"/>
      <c r="CI249" s="190"/>
      <c r="CJ249" s="190"/>
      <c r="CK249" s="190"/>
      <c r="CL249" s="190"/>
      <c r="CM249" s="190"/>
      <c r="CN249" s="190"/>
      <c r="CO249" s="190"/>
      <c r="CP249" s="190"/>
      <c r="CQ249" s="190"/>
      <c r="CR249" s="190"/>
      <c r="CS249" s="190"/>
      <c r="CT249" s="190"/>
      <c r="CU249" s="190"/>
      <c r="CV249" s="190"/>
      <c r="CW249" s="190"/>
      <c r="CX249" s="190"/>
      <c r="CY249" s="190"/>
      <c r="CZ249" s="190"/>
      <c r="DA249" s="190"/>
      <c r="DB249" s="190"/>
      <c r="DC249" s="190"/>
      <c r="DD249" s="190"/>
      <c r="DE249" s="190"/>
      <c r="DF249" s="190"/>
      <c r="DG249" s="190"/>
      <c r="DH249" s="190"/>
      <c r="DI249" s="190"/>
      <c r="DJ249" s="190"/>
      <c r="DK249" s="190"/>
      <c r="DL249" s="190"/>
      <c r="DM249" s="190"/>
      <c r="DN249" s="190"/>
      <c r="DO249" s="190"/>
      <c r="DP249" s="190"/>
      <c r="DQ249" s="190"/>
      <c r="DR249" s="190"/>
      <c r="DS249" s="190"/>
      <c r="DT249" s="190"/>
      <c r="DU249" s="190"/>
      <c r="DV249" s="190"/>
      <c r="DW249" s="190"/>
      <c r="DX249" s="190"/>
      <c r="DY249" s="190"/>
      <c r="DZ249" s="190"/>
      <c r="EA249" s="190"/>
      <c r="EB249" s="190"/>
      <c r="EC249" s="190"/>
      <c r="ED249" s="190"/>
      <c r="EE249" s="190"/>
      <c r="EF249" s="190"/>
      <c r="EG249" s="190"/>
      <c r="EH249" s="190"/>
      <c r="EI249" s="190"/>
      <c r="EJ249" s="190"/>
      <c r="EK249" s="190"/>
      <c r="EL249" s="190"/>
      <c r="EM249" s="190"/>
      <c r="EN249" s="190"/>
      <c r="EO249" s="190"/>
      <c r="EP249" s="190"/>
      <c r="EQ249" s="190"/>
      <c r="ER249" s="190"/>
      <c r="ES249" s="190"/>
      <c r="ET249" s="190"/>
      <c r="EU249" s="190"/>
      <c r="EV249" s="190"/>
      <c r="EW249" s="190"/>
      <c r="EX249" s="190"/>
      <c r="EY249" s="190"/>
      <c r="EZ249" s="190"/>
      <c r="FA249" s="190"/>
      <c r="FB249" s="190"/>
      <c r="FC249" s="190"/>
      <c r="FD249" s="190"/>
      <c r="FE249" s="190"/>
      <c r="FF249" s="190"/>
      <c r="FG249" s="190"/>
      <c r="FH249" s="190"/>
      <c r="FI249" s="190"/>
      <c r="FJ249" s="190"/>
      <c r="FK249" s="190"/>
      <c r="FL249" s="190"/>
      <c r="FM249" s="190"/>
      <c r="FN249" s="190"/>
      <c r="FO249" s="190"/>
      <c r="FP249" s="190"/>
      <c r="FQ249" s="190"/>
      <c r="FR249" s="190"/>
      <c r="FS249" s="190"/>
      <c r="FT249" s="190"/>
      <c r="FU249" s="190"/>
      <c r="FV249" s="190"/>
      <c r="FW249" s="190"/>
      <c r="FX249" s="190"/>
      <c r="FY249" s="190"/>
      <c r="FZ249" s="190"/>
      <c r="GA249" s="190"/>
      <c r="GB249" s="190"/>
      <c r="GC249" s="190"/>
      <c r="GD249" s="190"/>
      <c r="GE249" s="190"/>
      <c r="GF249" s="190"/>
      <c r="GG249" s="190"/>
      <c r="GH249" s="190"/>
      <c r="GI249" s="190"/>
      <c r="GJ249" s="190"/>
      <c r="GK249" s="190"/>
      <c r="GL249" s="190"/>
      <c r="GM249" s="190"/>
      <c r="GN249" s="190"/>
      <c r="GO249" s="190"/>
      <c r="GP249" s="190"/>
      <c r="GQ249" s="190"/>
      <c r="GR249" s="190"/>
      <c r="GS249" s="190"/>
      <c r="GT249" s="190"/>
      <c r="GU249" s="190"/>
      <c r="GV249" s="190"/>
      <c r="GW249" s="190"/>
      <c r="GX249" s="190"/>
      <c r="GY249" s="190"/>
      <c r="GZ249" s="190"/>
      <c r="HA249" s="190"/>
      <c r="HB249" s="190"/>
      <c r="HC249" s="190"/>
      <c r="HD249" s="190"/>
      <c r="HE249" s="190"/>
      <c r="HF249" s="190"/>
      <c r="HG249" s="190"/>
      <c r="HH249" s="190"/>
      <c r="HI249" s="190"/>
      <c r="HJ249" s="190"/>
      <c r="HK249" s="190"/>
      <c r="HL249" s="190"/>
      <c r="HM249" s="190"/>
      <c r="HN249" s="190"/>
      <c r="HO249" s="190"/>
      <c r="HP249" s="190"/>
      <c r="HQ249" s="190"/>
      <c r="HR249" s="190"/>
      <c r="HS249" s="190"/>
      <c r="HT249" s="190"/>
      <c r="HU249" s="190"/>
      <c r="HV249" s="190"/>
      <c r="HW249" s="190"/>
      <c r="HX249" s="190"/>
      <c r="HY249" s="190"/>
      <c r="HZ249" s="190"/>
      <c r="IA249" s="190"/>
      <c r="IB249" s="190"/>
      <c r="IC249" s="190"/>
      <c r="ID249" s="190"/>
      <c r="IE249" s="190"/>
      <c r="IF249" s="190"/>
    </row>
    <row r="250" s="73" customFormat="1" ht="24" customHeight="1" outlineLevel="1" spans="1:240">
      <c r="A250" s="174">
        <v>24</v>
      </c>
      <c r="B250" s="145" t="s">
        <v>695</v>
      </c>
      <c r="C250" s="98" t="s">
        <v>115</v>
      </c>
      <c r="D250" s="98" t="s">
        <v>27</v>
      </c>
      <c r="E250" s="98" t="s">
        <v>91</v>
      </c>
      <c r="F250" s="185" t="s">
        <v>696</v>
      </c>
      <c r="G250" s="187" t="s">
        <v>697</v>
      </c>
      <c r="H250" s="186"/>
      <c r="I250" s="98" t="s">
        <v>27</v>
      </c>
      <c r="J250" s="98" t="s">
        <v>91</v>
      </c>
      <c r="K250" s="191"/>
      <c r="L250" s="190"/>
      <c r="M250" s="190"/>
      <c r="N250" s="190"/>
      <c r="O250" s="190"/>
      <c r="P250" s="190"/>
      <c r="Q250" s="190"/>
      <c r="R250" s="190"/>
      <c r="S250" s="190"/>
      <c r="T250" s="190"/>
      <c r="U250" s="190"/>
      <c r="V250" s="190"/>
      <c r="W250" s="190"/>
      <c r="X250" s="190"/>
      <c r="Y250" s="190"/>
      <c r="Z250" s="190"/>
      <c r="AA250" s="190"/>
      <c r="AB250" s="190"/>
      <c r="AC250" s="190"/>
      <c r="AD250" s="190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190"/>
      <c r="AT250" s="190"/>
      <c r="AU250" s="190"/>
      <c r="AV250" s="190"/>
      <c r="AW250" s="190"/>
      <c r="AX250" s="190"/>
      <c r="AY250" s="190"/>
      <c r="AZ250" s="190"/>
      <c r="BA250" s="190"/>
      <c r="BB250" s="190"/>
      <c r="BC250" s="190"/>
      <c r="BD250" s="190"/>
      <c r="BE250" s="190"/>
      <c r="BF250" s="190"/>
      <c r="BG250" s="190"/>
      <c r="BH250" s="190"/>
      <c r="BI250" s="190"/>
      <c r="BJ250" s="190"/>
      <c r="BK250" s="190"/>
      <c r="BL250" s="190"/>
      <c r="BM250" s="190"/>
      <c r="BN250" s="190"/>
      <c r="BO250" s="190"/>
      <c r="BP250" s="190"/>
      <c r="BQ250" s="190"/>
      <c r="BR250" s="190"/>
      <c r="BS250" s="190"/>
      <c r="BT250" s="190"/>
      <c r="BU250" s="190"/>
      <c r="BV250" s="190"/>
      <c r="BW250" s="190"/>
      <c r="BX250" s="190"/>
      <c r="BY250" s="190"/>
      <c r="BZ250" s="190"/>
      <c r="CA250" s="190"/>
      <c r="CB250" s="190"/>
      <c r="CC250" s="190"/>
      <c r="CD250" s="190"/>
      <c r="CE250" s="190"/>
      <c r="CF250" s="190"/>
      <c r="CG250" s="190"/>
      <c r="CH250" s="190"/>
      <c r="CI250" s="190"/>
      <c r="CJ250" s="190"/>
      <c r="CK250" s="190"/>
      <c r="CL250" s="190"/>
      <c r="CM250" s="190"/>
      <c r="CN250" s="190"/>
      <c r="CO250" s="190"/>
      <c r="CP250" s="190"/>
      <c r="CQ250" s="190"/>
      <c r="CR250" s="190"/>
      <c r="CS250" s="190"/>
      <c r="CT250" s="190"/>
      <c r="CU250" s="190"/>
      <c r="CV250" s="190"/>
      <c r="CW250" s="190"/>
      <c r="CX250" s="190"/>
      <c r="CY250" s="190"/>
      <c r="CZ250" s="190"/>
      <c r="DA250" s="190"/>
      <c r="DB250" s="190"/>
      <c r="DC250" s="190"/>
      <c r="DD250" s="190"/>
      <c r="DE250" s="190"/>
      <c r="DF250" s="190"/>
      <c r="DG250" s="190"/>
      <c r="DH250" s="190"/>
      <c r="DI250" s="190"/>
      <c r="DJ250" s="190"/>
      <c r="DK250" s="190"/>
      <c r="DL250" s="190"/>
      <c r="DM250" s="190"/>
      <c r="DN250" s="190"/>
      <c r="DO250" s="190"/>
      <c r="DP250" s="190"/>
      <c r="DQ250" s="190"/>
      <c r="DR250" s="190"/>
      <c r="DS250" s="190"/>
      <c r="DT250" s="190"/>
      <c r="DU250" s="190"/>
      <c r="DV250" s="190"/>
      <c r="DW250" s="190"/>
      <c r="DX250" s="190"/>
      <c r="DY250" s="190"/>
      <c r="DZ250" s="190"/>
      <c r="EA250" s="190"/>
      <c r="EB250" s="190"/>
      <c r="EC250" s="190"/>
      <c r="ED250" s="190"/>
      <c r="EE250" s="190"/>
      <c r="EF250" s="190"/>
      <c r="EG250" s="190"/>
      <c r="EH250" s="190"/>
      <c r="EI250" s="190"/>
      <c r="EJ250" s="190"/>
      <c r="EK250" s="190"/>
      <c r="EL250" s="190"/>
      <c r="EM250" s="190"/>
      <c r="EN250" s="190"/>
      <c r="EO250" s="190"/>
      <c r="EP250" s="190"/>
      <c r="EQ250" s="190"/>
      <c r="ER250" s="190"/>
      <c r="ES250" s="190"/>
      <c r="ET250" s="190"/>
      <c r="EU250" s="190"/>
      <c r="EV250" s="190"/>
      <c r="EW250" s="190"/>
      <c r="EX250" s="190"/>
      <c r="EY250" s="190"/>
      <c r="EZ250" s="190"/>
      <c r="FA250" s="190"/>
      <c r="FB250" s="190"/>
      <c r="FC250" s="190"/>
      <c r="FD250" s="190"/>
      <c r="FE250" s="190"/>
      <c r="FF250" s="190"/>
      <c r="FG250" s="190"/>
      <c r="FH250" s="190"/>
      <c r="FI250" s="190"/>
      <c r="FJ250" s="190"/>
      <c r="FK250" s="190"/>
      <c r="FL250" s="190"/>
      <c r="FM250" s="190"/>
      <c r="FN250" s="190"/>
      <c r="FO250" s="190"/>
      <c r="FP250" s="190"/>
      <c r="FQ250" s="190"/>
      <c r="FR250" s="190"/>
      <c r="FS250" s="190"/>
      <c r="FT250" s="190"/>
      <c r="FU250" s="190"/>
      <c r="FV250" s="190"/>
      <c r="FW250" s="190"/>
      <c r="FX250" s="190"/>
      <c r="FY250" s="190"/>
      <c r="FZ250" s="190"/>
      <c r="GA250" s="190"/>
      <c r="GB250" s="190"/>
      <c r="GC250" s="190"/>
      <c r="GD250" s="190"/>
      <c r="GE250" s="190"/>
      <c r="GF250" s="190"/>
      <c r="GG250" s="190"/>
      <c r="GH250" s="190"/>
      <c r="GI250" s="190"/>
      <c r="GJ250" s="190"/>
      <c r="GK250" s="190"/>
      <c r="GL250" s="190"/>
      <c r="GM250" s="190"/>
      <c r="GN250" s="190"/>
      <c r="GO250" s="190"/>
      <c r="GP250" s="190"/>
      <c r="GQ250" s="190"/>
      <c r="GR250" s="190"/>
      <c r="GS250" s="190"/>
      <c r="GT250" s="190"/>
      <c r="GU250" s="190"/>
      <c r="GV250" s="190"/>
      <c r="GW250" s="190"/>
      <c r="GX250" s="190"/>
      <c r="GY250" s="190"/>
      <c r="GZ250" s="190"/>
      <c r="HA250" s="190"/>
      <c r="HB250" s="190"/>
      <c r="HC250" s="190"/>
      <c r="HD250" s="190"/>
      <c r="HE250" s="190"/>
      <c r="HF250" s="190"/>
      <c r="HG250" s="190"/>
      <c r="HH250" s="190"/>
      <c r="HI250" s="190"/>
      <c r="HJ250" s="190"/>
      <c r="HK250" s="190"/>
      <c r="HL250" s="190"/>
      <c r="HM250" s="190"/>
      <c r="HN250" s="190"/>
      <c r="HO250" s="190"/>
      <c r="HP250" s="190"/>
      <c r="HQ250" s="190"/>
      <c r="HR250" s="190"/>
      <c r="HS250" s="190"/>
      <c r="HT250" s="190"/>
      <c r="HU250" s="190"/>
      <c r="HV250" s="190"/>
      <c r="HW250" s="190"/>
      <c r="HX250" s="190"/>
      <c r="HY250" s="190"/>
      <c r="HZ250" s="190"/>
      <c r="IA250" s="190"/>
      <c r="IB250" s="190"/>
      <c r="IC250" s="190"/>
      <c r="ID250" s="190"/>
      <c r="IE250" s="190"/>
      <c r="IF250" s="190"/>
    </row>
    <row r="251" s="73" customFormat="1" ht="22.5" customHeight="1" outlineLevel="1" spans="1:240">
      <c r="A251" s="175"/>
      <c r="B251" s="145"/>
      <c r="C251" s="98"/>
      <c r="D251" s="98" t="s">
        <v>27</v>
      </c>
      <c r="E251" s="98" t="s">
        <v>91</v>
      </c>
      <c r="F251" s="185" t="s">
        <v>698</v>
      </c>
      <c r="G251" s="187" t="s">
        <v>699</v>
      </c>
      <c r="H251" s="186"/>
      <c r="I251" s="98" t="s">
        <v>27</v>
      </c>
      <c r="J251" s="98" t="s">
        <v>91</v>
      </c>
      <c r="K251" s="191"/>
      <c r="L251" s="190"/>
      <c r="M251" s="190"/>
      <c r="N251" s="190"/>
      <c r="O251" s="190"/>
      <c r="P251" s="190"/>
      <c r="Q251" s="190"/>
      <c r="R251" s="190"/>
      <c r="S251" s="190"/>
      <c r="T251" s="190"/>
      <c r="U251" s="190"/>
      <c r="V251" s="190"/>
      <c r="W251" s="190"/>
      <c r="X251" s="190"/>
      <c r="Y251" s="190"/>
      <c r="Z251" s="190"/>
      <c r="AA251" s="190"/>
      <c r="AB251" s="190"/>
      <c r="AC251" s="190"/>
      <c r="AD251" s="190"/>
      <c r="AE251" s="190"/>
      <c r="AF251" s="190"/>
      <c r="AG251" s="190"/>
      <c r="AH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190"/>
      <c r="AT251" s="190"/>
      <c r="AU251" s="190"/>
      <c r="AV251" s="190"/>
      <c r="AW251" s="190"/>
      <c r="AX251" s="190"/>
      <c r="AY251" s="190"/>
      <c r="AZ251" s="190"/>
      <c r="BA251" s="190"/>
      <c r="BB251" s="190"/>
      <c r="BC251" s="190"/>
      <c r="BD251" s="190"/>
      <c r="BE251" s="190"/>
      <c r="BF251" s="190"/>
      <c r="BG251" s="190"/>
      <c r="BH251" s="190"/>
      <c r="BI251" s="190"/>
      <c r="BJ251" s="190"/>
      <c r="BK251" s="190"/>
      <c r="BL251" s="190"/>
      <c r="BM251" s="190"/>
      <c r="BN251" s="190"/>
      <c r="BO251" s="190"/>
      <c r="BP251" s="190"/>
      <c r="BQ251" s="190"/>
      <c r="BR251" s="190"/>
      <c r="BS251" s="190"/>
      <c r="BT251" s="190"/>
      <c r="BU251" s="190"/>
      <c r="BV251" s="190"/>
      <c r="BW251" s="190"/>
      <c r="BX251" s="190"/>
      <c r="BY251" s="190"/>
      <c r="BZ251" s="190"/>
      <c r="CA251" s="190"/>
      <c r="CB251" s="190"/>
      <c r="CC251" s="190"/>
      <c r="CD251" s="190"/>
      <c r="CE251" s="190"/>
      <c r="CF251" s="190"/>
      <c r="CG251" s="190"/>
      <c r="CH251" s="190"/>
      <c r="CI251" s="190"/>
      <c r="CJ251" s="190"/>
      <c r="CK251" s="190"/>
      <c r="CL251" s="190"/>
      <c r="CM251" s="190"/>
      <c r="CN251" s="190"/>
      <c r="CO251" s="190"/>
      <c r="CP251" s="190"/>
      <c r="CQ251" s="190"/>
      <c r="CR251" s="190"/>
      <c r="CS251" s="190"/>
      <c r="CT251" s="190"/>
      <c r="CU251" s="190"/>
      <c r="CV251" s="190"/>
      <c r="CW251" s="190"/>
      <c r="CX251" s="190"/>
      <c r="CY251" s="190"/>
      <c r="CZ251" s="190"/>
      <c r="DA251" s="190"/>
      <c r="DB251" s="190"/>
      <c r="DC251" s="190"/>
      <c r="DD251" s="190"/>
      <c r="DE251" s="190"/>
      <c r="DF251" s="190"/>
      <c r="DG251" s="190"/>
      <c r="DH251" s="190"/>
      <c r="DI251" s="190"/>
      <c r="DJ251" s="190"/>
      <c r="DK251" s="190"/>
      <c r="DL251" s="190"/>
      <c r="DM251" s="190"/>
      <c r="DN251" s="190"/>
      <c r="DO251" s="190"/>
      <c r="DP251" s="190"/>
      <c r="DQ251" s="190"/>
      <c r="DR251" s="190"/>
      <c r="DS251" s="190"/>
      <c r="DT251" s="190"/>
      <c r="DU251" s="190"/>
      <c r="DV251" s="190"/>
      <c r="DW251" s="190"/>
      <c r="DX251" s="190"/>
      <c r="DY251" s="190"/>
      <c r="DZ251" s="190"/>
      <c r="EA251" s="190"/>
      <c r="EB251" s="190"/>
      <c r="EC251" s="190"/>
      <c r="ED251" s="190"/>
      <c r="EE251" s="190"/>
      <c r="EF251" s="190"/>
      <c r="EG251" s="190"/>
      <c r="EH251" s="190"/>
      <c r="EI251" s="190"/>
      <c r="EJ251" s="190"/>
      <c r="EK251" s="190"/>
      <c r="EL251" s="190"/>
      <c r="EM251" s="190"/>
      <c r="EN251" s="190"/>
      <c r="EO251" s="190"/>
      <c r="EP251" s="190"/>
      <c r="EQ251" s="190"/>
      <c r="ER251" s="190"/>
      <c r="ES251" s="190"/>
      <c r="ET251" s="190"/>
      <c r="EU251" s="190"/>
      <c r="EV251" s="190"/>
      <c r="EW251" s="190"/>
      <c r="EX251" s="190"/>
      <c r="EY251" s="190"/>
      <c r="EZ251" s="190"/>
      <c r="FA251" s="190"/>
      <c r="FB251" s="190"/>
      <c r="FC251" s="190"/>
      <c r="FD251" s="190"/>
      <c r="FE251" s="190"/>
      <c r="FF251" s="190"/>
      <c r="FG251" s="190"/>
      <c r="FH251" s="190"/>
      <c r="FI251" s="190"/>
      <c r="FJ251" s="190"/>
      <c r="FK251" s="190"/>
      <c r="FL251" s="190"/>
      <c r="FM251" s="190"/>
      <c r="FN251" s="190"/>
      <c r="FO251" s="190"/>
      <c r="FP251" s="190"/>
      <c r="FQ251" s="190"/>
      <c r="FR251" s="190"/>
      <c r="FS251" s="190"/>
      <c r="FT251" s="190"/>
      <c r="FU251" s="190"/>
      <c r="FV251" s="190"/>
      <c r="FW251" s="190"/>
      <c r="FX251" s="190"/>
      <c r="FY251" s="190"/>
      <c r="FZ251" s="190"/>
      <c r="GA251" s="190"/>
      <c r="GB251" s="190"/>
      <c r="GC251" s="190"/>
      <c r="GD251" s="190"/>
      <c r="GE251" s="190"/>
      <c r="GF251" s="190"/>
      <c r="GG251" s="190"/>
      <c r="GH251" s="190"/>
      <c r="GI251" s="190"/>
      <c r="GJ251" s="190"/>
      <c r="GK251" s="190"/>
      <c r="GL251" s="190"/>
      <c r="GM251" s="190"/>
      <c r="GN251" s="190"/>
      <c r="GO251" s="190"/>
      <c r="GP251" s="190"/>
      <c r="GQ251" s="190"/>
      <c r="GR251" s="190"/>
      <c r="GS251" s="190"/>
      <c r="GT251" s="190"/>
      <c r="GU251" s="190"/>
      <c r="GV251" s="190"/>
      <c r="GW251" s="190"/>
      <c r="GX251" s="190"/>
      <c r="GY251" s="190"/>
      <c r="GZ251" s="190"/>
      <c r="HA251" s="190"/>
      <c r="HB251" s="190"/>
      <c r="HC251" s="190"/>
      <c r="HD251" s="190"/>
      <c r="HE251" s="190"/>
      <c r="HF251" s="190"/>
      <c r="HG251" s="190"/>
      <c r="HH251" s="190"/>
      <c r="HI251" s="190"/>
      <c r="HJ251" s="190"/>
      <c r="HK251" s="190"/>
      <c r="HL251" s="190"/>
      <c r="HM251" s="190"/>
      <c r="HN251" s="190"/>
      <c r="HO251" s="190"/>
      <c r="HP251" s="190"/>
      <c r="HQ251" s="190"/>
      <c r="HR251" s="190"/>
      <c r="HS251" s="190"/>
      <c r="HT251" s="190"/>
      <c r="HU251" s="190"/>
      <c r="HV251" s="190"/>
      <c r="HW251" s="190"/>
      <c r="HX251" s="190"/>
      <c r="HY251" s="190"/>
      <c r="HZ251" s="190"/>
      <c r="IA251" s="190"/>
      <c r="IB251" s="190"/>
      <c r="IC251" s="190"/>
      <c r="ID251" s="190"/>
      <c r="IE251" s="190"/>
      <c r="IF251" s="190"/>
    </row>
    <row r="252" s="73" customFormat="1" ht="120" customHeight="1" outlineLevel="1" spans="1:240">
      <c r="A252" s="175"/>
      <c r="B252" s="145"/>
      <c r="C252" s="98"/>
      <c r="D252" s="98" t="s">
        <v>27</v>
      </c>
      <c r="E252" s="98" t="s">
        <v>91</v>
      </c>
      <c r="F252" s="185" t="s">
        <v>700</v>
      </c>
      <c r="G252" s="187" t="s">
        <v>701</v>
      </c>
      <c r="H252" s="186" t="s">
        <v>702</v>
      </c>
      <c r="I252" s="98" t="s">
        <v>27</v>
      </c>
      <c r="J252" s="98" t="s">
        <v>91</v>
      </c>
      <c r="K252" s="191"/>
      <c r="L252" s="190"/>
      <c r="M252" s="190"/>
      <c r="N252" s="190"/>
      <c r="O252" s="190"/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  <c r="AA252" s="190"/>
      <c r="AB252" s="190"/>
      <c r="AC252" s="190"/>
      <c r="AD252" s="190"/>
      <c r="AE252" s="190"/>
      <c r="AF252" s="190"/>
      <c r="AG252" s="190"/>
      <c r="AH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190"/>
      <c r="AT252" s="190"/>
      <c r="AU252" s="190"/>
      <c r="AV252" s="190"/>
      <c r="AW252" s="190"/>
      <c r="AX252" s="190"/>
      <c r="AY252" s="190"/>
      <c r="AZ252" s="190"/>
      <c r="BA252" s="190"/>
      <c r="BB252" s="190"/>
      <c r="BC252" s="190"/>
      <c r="BD252" s="190"/>
      <c r="BE252" s="190"/>
      <c r="BF252" s="190"/>
      <c r="BG252" s="190"/>
      <c r="BH252" s="190"/>
      <c r="BI252" s="190"/>
      <c r="BJ252" s="190"/>
      <c r="BK252" s="190"/>
      <c r="BL252" s="190"/>
      <c r="BM252" s="190"/>
      <c r="BN252" s="190"/>
      <c r="BO252" s="190"/>
      <c r="BP252" s="190"/>
      <c r="BQ252" s="190"/>
      <c r="BR252" s="190"/>
      <c r="BS252" s="190"/>
      <c r="BT252" s="190"/>
      <c r="BU252" s="190"/>
      <c r="BV252" s="190"/>
      <c r="BW252" s="190"/>
      <c r="BX252" s="190"/>
      <c r="BY252" s="190"/>
      <c r="BZ252" s="190"/>
      <c r="CA252" s="190"/>
      <c r="CB252" s="190"/>
      <c r="CC252" s="190"/>
      <c r="CD252" s="190"/>
      <c r="CE252" s="190"/>
      <c r="CF252" s="190"/>
      <c r="CG252" s="190"/>
      <c r="CH252" s="190"/>
      <c r="CI252" s="190"/>
      <c r="CJ252" s="190"/>
      <c r="CK252" s="190"/>
      <c r="CL252" s="190"/>
      <c r="CM252" s="190"/>
      <c r="CN252" s="190"/>
      <c r="CO252" s="190"/>
      <c r="CP252" s="190"/>
      <c r="CQ252" s="190"/>
      <c r="CR252" s="190"/>
      <c r="CS252" s="190"/>
      <c r="CT252" s="190"/>
      <c r="CU252" s="190"/>
      <c r="CV252" s="190"/>
      <c r="CW252" s="190"/>
      <c r="CX252" s="190"/>
      <c r="CY252" s="190"/>
      <c r="CZ252" s="190"/>
      <c r="DA252" s="190"/>
      <c r="DB252" s="190"/>
      <c r="DC252" s="190"/>
      <c r="DD252" s="190"/>
      <c r="DE252" s="190"/>
      <c r="DF252" s="190"/>
      <c r="DG252" s="190"/>
      <c r="DH252" s="190"/>
      <c r="DI252" s="190"/>
      <c r="DJ252" s="190"/>
      <c r="DK252" s="190"/>
      <c r="DL252" s="190"/>
      <c r="DM252" s="190"/>
      <c r="DN252" s="190"/>
      <c r="DO252" s="190"/>
      <c r="DP252" s="190"/>
      <c r="DQ252" s="190"/>
      <c r="DR252" s="190"/>
      <c r="DS252" s="190"/>
      <c r="DT252" s="190"/>
      <c r="DU252" s="190"/>
      <c r="DV252" s="190"/>
      <c r="DW252" s="190"/>
      <c r="DX252" s="190"/>
      <c r="DY252" s="190"/>
      <c r="DZ252" s="190"/>
      <c r="EA252" s="190"/>
      <c r="EB252" s="190"/>
      <c r="EC252" s="190"/>
      <c r="ED252" s="190"/>
      <c r="EE252" s="190"/>
      <c r="EF252" s="190"/>
      <c r="EG252" s="190"/>
      <c r="EH252" s="190"/>
      <c r="EI252" s="190"/>
      <c r="EJ252" s="190"/>
      <c r="EK252" s="190"/>
      <c r="EL252" s="190"/>
      <c r="EM252" s="190"/>
      <c r="EN252" s="190"/>
      <c r="EO252" s="190"/>
      <c r="EP252" s="190"/>
      <c r="EQ252" s="190"/>
      <c r="ER252" s="190"/>
      <c r="ES252" s="190"/>
      <c r="ET252" s="190"/>
      <c r="EU252" s="190"/>
      <c r="EV252" s="190"/>
      <c r="EW252" s="190"/>
      <c r="EX252" s="190"/>
      <c r="EY252" s="190"/>
      <c r="EZ252" s="190"/>
      <c r="FA252" s="190"/>
      <c r="FB252" s="190"/>
      <c r="FC252" s="190"/>
      <c r="FD252" s="190"/>
      <c r="FE252" s="190"/>
      <c r="FF252" s="190"/>
      <c r="FG252" s="190"/>
      <c r="FH252" s="190"/>
      <c r="FI252" s="190"/>
      <c r="FJ252" s="190"/>
      <c r="FK252" s="190"/>
      <c r="FL252" s="190"/>
      <c r="FM252" s="190"/>
      <c r="FN252" s="190"/>
      <c r="FO252" s="190"/>
      <c r="FP252" s="190"/>
      <c r="FQ252" s="190"/>
      <c r="FR252" s="190"/>
      <c r="FS252" s="190"/>
      <c r="FT252" s="190"/>
      <c r="FU252" s="190"/>
      <c r="FV252" s="190"/>
      <c r="FW252" s="190"/>
      <c r="FX252" s="190"/>
      <c r="FY252" s="190"/>
      <c r="FZ252" s="190"/>
      <c r="GA252" s="190"/>
      <c r="GB252" s="190"/>
      <c r="GC252" s="190"/>
      <c r="GD252" s="190"/>
      <c r="GE252" s="190"/>
      <c r="GF252" s="190"/>
      <c r="GG252" s="190"/>
      <c r="GH252" s="190"/>
      <c r="GI252" s="190"/>
      <c r="GJ252" s="190"/>
      <c r="GK252" s="190"/>
      <c r="GL252" s="190"/>
      <c r="GM252" s="190"/>
      <c r="GN252" s="190"/>
      <c r="GO252" s="190"/>
      <c r="GP252" s="190"/>
      <c r="GQ252" s="190"/>
      <c r="GR252" s="190"/>
      <c r="GS252" s="190"/>
      <c r="GT252" s="190"/>
      <c r="GU252" s="190"/>
      <c r="GV252" s="190"/>
      <c r="GW252" s="190"/>
      <c r="GX252" s="190"/>
      <c r="GY252" s="190"/>
      <c r="GZ252" s="190"/>
      <c r="HA252" s="190"/>
      <c r="HB252" s="190"/>
      <c r="HC252" s="190"/>
      <c r="HD252" s="190"/>
      <c r="HE252" s="190"/>
      <c r="HF252" s="190"/>
      <c r="HG252" s="190"/>
      <c r="HH252" s="190"/>
      <c r="HI252" s="190"/>
      <c r="HJ252" s="190"/>
      <c r="HK252" s="190"/>
      <c r="HL252" s="190"/>
      <c r="HM252" s="190"/>
      <c r="HN252" s="190"/>
      <c r="HO252" s="190"/>
      <c r="HP252" s="190"/>
      <c r="HQ252" s="190"/>
      <c r="HR252" s="190"/>
      <c r="HS252" s="190"/>
      <c r="HT252" s="190"/>
      <c r="HU252" s="190"/>
      <c r="HV252" s="190"/>
      <c r="HW252" s="190"/>
      <c r="HX252" s="190"/>
      <c r="HY252" s="190"/>
      <c r="HZ252" s="190"/>
      <c r="IA252" s="190"/>
      <c r="IB252" s="190"/>
      <c r="IC252" s="190"/>
      <c r="ID252" s="190"/>
      <c r="IE252" s="190"/>
      <c r="IF252" s="190"/>
    </row>
    <row r="253" s="73" customFormat="1" ht="63.75" outlineLevel="1" spans="1:240">
      <c r="A253" s="175"/>
      <c r="B253" s="145"/>
      <c r="C253" s="98"/>
      <c r="D253" s="98" t="s">
        <v>27</v>
      </c>
      <c r="E253" s="98" t="s">
        <v>91</v>
      </c>
      <c r="F253" s="185" t="s">
        <v>703</v>
      </c>
      <c r="G253" s="187" t="s">
        <v>704</v>
      </c>
      <c r="H253" s="186" t="s">
        <v>705</v>
      </c>
      <c r="I253" s="98" t="s">
        <v>27</v>
      </c>
      <c r="J253" s="98" t="s">
        <v>91</v>
      </c>
      <c r="K253" s="191"/>
      <c r="L253" s="190"/>
      <c r="M253" s="190"/>
      <c r="N253" s="190"/>
      <c r="O253" s="190"/>
      <c r="P253" s="190"/>
      <c r="Q253" s="190"/>
      <c r="R253" s="190"/>
      <c r="S253" s="190"/>
      <c r="T253" s="190"/>
      <c r="U253" s="190"/>
      <c r="V253" s="190"/>
      <c r="W253" s="190"/>
      <c r="X253" s="190"/>
      <c r="Y253" s="190"/>
      <c r="Z253" s="190"/>
      <c r="AA253" s="190"/>
      <c r="AB253" s="190"/>
      <c r="AC253" s="190"/>
      <c r="AD253" s="190"/>
      <c r="AE253" s="190"/>
      <c r="AF253" s="190"/>
      <c r="AG253" s="190"/>
      <c r="AH253" s="190"/>
      <c r="AI253" s="190"/>
      <c r="AJ253" s="190"/>
      <c r="AK253" s="190"/>
      <c r="AL253" s="190"/>
      <c r="AM253" s="190"/>
      <c r="AN253" s="190"/>
      <c r="AO253" s="190"/>
      <c r="AP253" s="190"/>
      <c r="AQ253" s="190"/>
      <c r="AR253" s="190"/>
      <c r="AS253" s="190"/>
      <c r="AT253" s="190"/>
      <c r="AU253" s="190"/>
      <c r="AV253" s="190"/>
      <c r="AW253" s="190"/>
      <c r="AX253" s="190"/>
      <c r="AY253" s="190"/>
      <c r="AZ253" s="190"/>
      <c r="BA253" s="190"/>
      <c r="BB253" s="190"/>
      <c r="BC253" s="190"/>
      <c r="BD253" s="190"/>
      <c r="BE253" s="190"/>
      <c r="BF253" s="190"/>
      <c r="BG253" s="190"/>
      <c r="BH253" s="190"/>
      <c r="BI253" s="190"/>
      <c r="BJ253" s="190"/>
      <c r="BK253" s="190"/>
      <c r="BL253" s="190"/>
      <c r="BM253" s="190"/>
      <c r="BN253" s="190"/>
      <c r="BO253" s="190"/>
      <c r="BP253" s="190"/>
      <c r="BQ253" s="190"/>
      <c r="BR253" s="190"/>
      <c r="BS253" s="190"/>
      <c r="BT253" s="190"/>
      <c r="BU253" s="190"/>
      <c r="BV253" s="190"/>
      <c r="BW253" s="190"/>
      <c r="BX253" s="190"/>
      <c r="BY253" s="190"/>
      <c r="BZ253" s="190"/>
      <c r="CA253" s="190"/>
      <c r="CB253" s="190"/>
      <c r="CC253" s="190"/>
      <c r="CD253" s="190"/>
      <c r="CE253" s="190"/>
      <c r="CF253" s="190"/>
      <c r="CG253" s="190"/>
      <c r="CH253" s="190"/>
      <c r="CI253" s="190"/>
      <c r="CJ253" s="190"/>
      <c r="CK253" s="190"/>
      <c r="CL253" s="190"/>
      <c r="CM253" s="190"/>
      <c r="CN253" s="190"/>
      <c r="CO253" s="190"/>
      <c r="CP253" s="190"/>
      <c r="CQ253" s="190"/>
      <c r="CR253" s="190"/>
      <c r="CS253" s="190"/>
      <c r="CT253" s="190"/>
      <c r="CU253" s="190"/>
      <c r="CV253" s="190"/>
      <c r="CW253" s="190"/>
      <c r="CX253" s="190"/>
      <c r="CY253" s="190"/>
      <c r="CZ253" s="190"/>
      <c r="DA253" s="190"/>
      <c r="DB253" s="190"/>
      <c r="DC253" s="190"/>
      <c r="DD253" s="190"/>
      <c r="DE253" s="190"/>
      <c r="DF253" s="190"/>
      <c r="DG253" s="190"/>
      <c r="DH253" s="190"/>
      <c r="DI253" s="190"/>
      <c r="DJ253" s="190"/>
      <c r="DK253" s="190"/>
      <c r="DL253" s="190"/>
      <c r="DM253" s="190"/>
      <c r="DN253" s="190"/>
      <c r="DO253" s="190"/>
      <c r="DP253" s="190"/>
      <c r="DQ253" s="190"/>
      <c r="DR253" s="190"/>
      <c r="DS253" s="190"/>
      <c r="DT253" s="190"/>
      <c r="DU253" s="190"/>
      <c r="DV253" s="190"/>
      <c r="DW253" s="190"/>
      <c r="DX253" s="190"/>
      <c r="DY253" s="190"/>
      <c r="DZ253" s="190"/>
      <c r="EA253" s="190"/>
      <c r="EB253" s="190"/>
      <c r="EC253" s="190"/>
      <c r="ED253" s="190"/>
      <c r="EE253" s="190"/>
      <c r="EF253" s="190"/>
      <c r="EG253" s="190"/>
      <c r="EH253" s="190"/>
      <c r="EI253" s="190"/>
      <c r="EJ253" s="190"/>
      <c r="EK253" s="190"/>
      <c r="EL253" s="190"/>
      <c r="EM253" s="190"/>
      <c r="EN253" s="190"/>
      <c r="EO253" s="190"/>
      <c r="EP253" s="190"/>
      <c r="EQ253" s="190"/>
      <c r="ER253" s="190"/>
      <c r="ES253" s="190"/>
      <c r="ET253" s="190"/>
      <c r="EU253" s="190"/>
      <c r="EV253" s="190"/>
      <c r="EW253" s="190"/>
      <c r="EX253" s="190"/>
      <c r="EY253" s="190"/>
      <c r="EZ253" s="190"/>
      <c r="FA253" s="190"/>
      <c r="FB253" s="190"/>
      <c r="FC253" s="190"/>
      <c r="FD253" s="190"/>
      <c r="FE253" s="190"/>
      <c r="FF253" s="190"/>
      <c r="FG253" s="190"/>
      <c r="FH253" s="190"/>
      <c r="FI253" s="190"/>
      <c r="FJ253" s="190"/>
      <c r="FK253" s="190"/>
      <c r="FL253" s="190"/>
      <c r="FM253" s="190"/>
      <c r="FN253" s="190"/>
      <c r="FO253" s="190"/>
      <c r="FP253" s="190"/>
      <c r="FQ253" s="190"/>
      <c r="FR253" s="190"/>
      <c r="FS253" s="190"/>
      <c r="FT253" s="190"/>
      <c r="FU253" s="190"/>
      <c r="FV253" s="190"/>
      <c r="FW253" s="190"/>
      <c r="FX253" s="190"/>
      <c r="FY253" s="190"/>
      <c r="FZ253" s="190"/>
      <c r="GA253" s="190"/>
      <c r="GB253" s="190"/>
      <c r="GC253" s="190"/>
      <c r="GD253" s="190"/>
      <c r="GE253" s="190"/>
      <c r="GF253" s="190"/>
      <c r="GG253" s="190"/>
      <c r="GH253" s="190"/>
      <c r="GI253" s="190"/>
      <c r="GJ253" s="190"/>
      <c r="GK253" s="190"/>
      <c r="GL253" s="190"/>
      <c r="GM253" s="190"/>
      <c r="GN253" s="190"/>
      <c r="GO253" s="190"/>
      <c r="GP253" s="190"/>
      <c r="GQ253" s="190"/>
      <c r="GR253" s="190"/>
      <c r="GS253" s="190"/>
      <c r="GT253" s="190"/>
      <c r="GU253" s="190"/>
      <c r="GV253" s="190"/>
      <c r="GW253" s="190"/>
      <c r="GX253" s="190"/>
      <c r="GY253" s="190"/>
      <c r="GZ253" s="190"/>
      <c r="HA253" s="190"/>
      <c r="HB253" s="190"/>
      <c r="HC253" s="190"/>
      <c r="HD253" s="190"/>
      <c r="HE253" s="190"/>
      <c r="HF253" s="190"/>
      <c r="HG253" s="190"/>
      <c r="HH253" s="190"/>
      <c r="HI253" s="190"/>
      <c r="HJ253" s="190"/>
      <c r="HK253" s="190"/>
      <c r="HL253" s="190"/>
      <c r="HM253" s="190"/>
      <c r="HN253" s="190"/>
      <c r="HO253" s="190"/>
      <c r="HP253" s="190"/>
      <c r="HQ253" s="190"/>
      <c r="HR253" s="190"/>
      <c r="HS253" s="190"/>
      <c r="HT253" s="190"/>
      <c r="HU253" s="190"/>
      <c r="HV253" s="190"/>
      <c r="HW253" s="190"/>
      <c r="HX253" s="190"/>
      <c r="HY253" s="190"/>
      <c r="HZ253" s="190"/>
      <c r="IA253" s="190"/>
      <c r="IB253" s="190"/>
      <c r="IC253" s="190"/>
      <c r="ID253" s="190"/>
      <c r="IE253" s="190"/>
      <c r="IF253" s="190"/>
    </row>
    <row r="254" s="73" customFormat="1" ht="38.25" outlineLevel="1" spans="1:240">
      <c r="A254" s="175"/>
      <c r="B254" s="145"/>
      <c r="C254" s="98"/>
      <c r="D254" s="98" t="s">
        <v>27</v>
      </c>
      <c r="E254" s="98" t="s">
        <v>91</v>
      </c>
      <c r="F254" s="185" t="s">
        <v>706</v>
      </c>
      <c r="G254" s="187" t="s">
        <v>707</v>
      </c>
      <c r="H254" s="186" t="s">
        <v>708</v>
      </c>
      <c r="I254" s="98" t="s">
        <v>27</v>
      </c>
      <c r="J254" s="98" t="s">
        <v>91</v>
      </c>
      <c r="K254" s="191"/>
      <c r="L254" s="190"/>
      <c r="M254" s="190"/>
      <c r="N254" s="190"/>
      <c r="O254" s="190"/>
      <c r="P254" s="190"/>
      <c r="Q254" s="190"/>
      <c r="R254" s="190"/>
      <c r="S254" s="190"/>
      <c r="T254" s="190"/>
      <c r="U254" s="190"/>
      <c r="V254" s="190"/>
      <c r="W254" s="190"/>
      <c r="X254" s="190"/>
      <c r="Y254" s="190"/>
      <c r="Z254" s="190"/>
      <c r="AA254" s="190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  <c r="BB254" s="190"/>
      <c r="BC254" s="190"/>
      <c r="BD254" s="190"/>
      <c r="BE254" s="190"/>
      <c r="BF254" s="190"/>
      <c r="BG254" s="190"/>
      <c r="BH254" s="190"/>
      <c r="BI254" s="190"/>
      <c r="BJ254" s="190"/>
      <c r="BK254" s="190"/>
      <c r="BL254" s="190"/>
      <c r="BM254" s="190"/>
      <c r="BN254" s="190"/>
      <c r="BO254" s="190"/>
      <c r="BP254" s="190"/>
      <c r="BQ254" s="190"/>
      <c r="BR254" s="190"/>
      <c r="BS254" s="190"/>
      <c r="BT254" s="190"/>
      <c r="BU254" s="190"/>
      <c r="BV254" s="190"/>
      <c r="BW254" s="190"/>
      <c r="BX254" s="190"/>
      <c r="BY254" s="190"/>
      <c r="BZ254" s="190"/>
      <c r="CA254" s="190"/>
      <c r="CB254" s="190"/>
      <c r="CC254" s="190"/>
      <c r="CD254" s="190"/>
      <c r="CE254" s="190"/>
      <c r="CF254" s="190"/>
      <c r="CG254" s="190"/>
      <c r="CH254" s="190"/>
      <c r="CI254" s="190"/>
      <c r="CJ254" s="190"/>
      <c r="CK254" s="190"/>
      <c r="CL254" s="190"/>
      <c r="CM254" s="190"/>
      <c r="CN254" s="190"/>
      <c r="CO254" s="190"/>
      <c r="CP254" s="190"/>
      <c r="CQ254" s="190"/>
      <c r="CR254" s="190"/>
      <c r="CS254" s="190"/>
      <c r="CT254" s="190"/>
      <c r="CU254" s="190"/>
      <c r="CV254" s="190"/>
      <c r="CW254" s="190"/>
      <c r="CX254" s="190"/>
      <c r="CY254" s="190"/>
      <c r="CZ254" s="190"/>
      <c r="DA254" s="190"/>
      <c r="DB254" s="190"/>
      <c r="DC254" s="190"/>
      <c r="DD254" s="190"/>
      <c r="DE254" s="190"/>
      <c r="DF254" s="190"/>
      <c r="DG254" s="190"/>
      <c r="DH254" s="190"/>
      <c r="DI254" s="190"/>
      <c r="DJ254" s="190"/>
      <c r="DK254" s="190"/>
      <c r="DL254" s="190"/>
      <c r="DM254" s="190"/>
      <c r="DN254" s="190"/>
      <c r="DO254" s="190"/>
      <c r="DP254" s="190"/>
      <c r="DQ254" s="190"/>
      <c r="DR254" s="190"/>
      <c r="DS254" s="190"/>
      <c r="DT254" s="190"/>
      <c r="DU254" s="190"/>
      <c r="DV254" s="190"/>
      <c r="DW254" s="190"/>
      <c r="DX254" s="190"/>
      <c r="DY254" s="190"/>
      <c r="DZ254" s="190"/>
      <c r="EA254" s="190"/>
      <c r="EB254" s="190"/>
      <c r="EC254" s="190"/>
      <c r="ED254" s="190"/>
      <c r="EE254" s="190"/>
      <c r="EF254" s="190"/>
      <c r="EG254" s="190"/>
      <c r="EH254" s="190"/>
      <c r="EI254" s="190"/>
      <c r="EJ254" s="190"/>
      <c r="EK254" s="190"/>
      <c r="EL254" s="190"/>
      <c r="EM254" s="190"/>
      <c r="EN254" s="190"/>
      <c r="EO254" s="190"/>
      <c r="EP254" s="190"/>
      <c r="EQ254" s="190"/>
      <c r="ER254" s="190"/>
      <c r="ES254" s="190"/>
      <c r="ET254" s="190"/>
      <c r="EU254" s="190"/>
      <c r="EV254" s="190"/>
      <c r="EW254" s="190"/>
      <c r="EX254" s="190"/>
      <c r="EY254" s="190"/>
      <c r="EZ254" s="190"/>
      <c r="FA254" s="190"/>
      <c r="FB254" s="190"/>
      <c r="FC254" s="190"/>
      <c r="FD254" s="190"/>
      <c r="FE254" s="190"/>
      <c r="FF254" s="190"/>
      <c r="FG254" s="190"/>
      <c r="FH254" s="190"/>
      <c r="FI254" s="190"/>
      <c r="FJ254" s="190"/>
      <c r="FK254" s="190"/>
      <c r="FL254" s="190"/>
      <c r="FM254" s="190"/>
      <c r="FN254" s="190"/>
      <c r="FO254" s="190"/>
      <c r="FP254" s="190"/>
      <c r="FQ254" s="190"/>
      <c r="FR254" s="190"/>
      <c r="FS254" s="190"/>
      <c r="FT254" s="190"/>
      <c r="FU254" s="190"/>
      <c r="FV254" s="190"/>
      <c r="FW254" s="190"/>
      <c r="FX254" s="190"/>
      <c r="FY254" s="190"/>
      <c r="FZ254" s="190"/>
      <c r="GA254" s="190"/>
      <c r="GB254" s="190"/>
      <c r="GC254" s="190"/>
      <c r="GD254" s="190"/>
      <c r="GE254" s="190"/>
      <c r="GF254" s="190"/>
      <c r="GG254" s="190"/>
      <c r="GH254" s="190"/>
      <c r="GI254" s="190"/>
      <c r="GJ254" s="190"/>
      <c r="GK254" s="190"/>
      <c r="GL254" s="190"/>
      <c r="GM254" s="190"/>
      <c r="GN254" s="190"/>
      <c r="GO254" s="190"/>
      <c r="GP254" s="190"/>
      <c r="GQ254" s="190"/>
      <c r="GR254" s="190"/>
      <c r="GS254" s="190"/>
      <c r="GT254" s="190"/>
      <c r="GU254" s="190"/>
      <c r="GV254" s="190"/>
      <c r="GW254" s="190"/>
      <c r="GX254" s="190"/>
      <c r="GY254" s="190"/>
      <c r="GZ254" s="190"/>
      <c r="HA254" s="190"/>
      <c r="HB254" s="190"/>
      <c r="HC254" s="190"/>
      <c r="HD254" s="190"/>
      <c r="HE254" s="190"/>
      <c r="HF254" s="190"/>
      <c r="HG254" s="190"/>
      <c r="HH254" s="190"/>
      <c r="HI254" s="190"/>
      <c r="HJ254" s="190"/>
      <c r="HK254" s="190"/>
      <c r="HL254" s="190"/>
      <c r="HM254" s="190"/>
      <c r="HN254" s="190"/>
      <c r="HO254" s="190"/>
      <c r="HP254" s="190"/>
      <c r="HQ254" s="190"/>
      <c r="HR254" s="190"/>
      <c r="HS254" s="190"/>
      <c r="HT254" s="190"/>
      <c r="HU254" s="190"/>
      <c r="HV254" s="190"/>
      <c r="HW254" s="190"/>
      <c r="HX254" s="190"/>
      <c r="HY254" s="190"/>
      <c r="HZ254" s="190"/>
      <c r="IA254" s="190"/>
      <c r="IB254" s="190"/>
      <c r="IC254" s="190"/>
      <c r="ID254" s="190"/>
      <c r="IE254" s="190"/>
      <c r="IF254" s="190"/>
    </row>
    <row r="255" s="73" customFormat="1" ht="15" outlineLevel="1" spans="1:240">
      <c r="A255" s="176"/>
      <c r="B255" s="145"/>
      <c r="C255" s="98"/>
      <c r="D255" s="98" t="s">
        <v>27</v>
      </c>
      <c r="E255" s="98" t="s">
        <v>91</v>
      </c>
      <c r="F255" s="185" t="s">
        <v>709</v>
      </c>
      <c r="G255" s="187" t="s">
        <v>710</v>
      </c>
      <c r="H255" s="186"/>
      <c r="I255" s="98" t="s">
        <v>27</v>
      </c>
      <c r="J255" s="98" t="s">
        <v>91</v>
      </c>
      <c r="K255" s="192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190"/>
      <c r="AT255" s="190"/>
      <c r="AU255" s="190"/>
      <c r="AV255" s="190"/>
      <c r="AW255" s="190"/>
      <c r="AX255" s="190"/>
      <c r="AY255" s="190"/>
      <c r="AZ255" s="190"/>
      <c r="BA255" s="190"/>
      <c r="BB255" s="190"/>
      <c r="BC255" s="190"/>
      <c r="BD255" s="190"/>
      <c r="BE255" s="190"/>
      <c r="BF255" s="190"/>
      <c r="BG255" s="190"/>
      <c r="BH255" s="190"/>
      <c r="BI255" s="190"/>
      <c r="BJ255" s="190"/>
      <c r="BK255" s="190"/>
      <c r="BL255" s="190"/>
      <c r="BM255" s="190"/>
      <c r="BN255" s="190"/>
      <c r="BO255" s="190"/>
      <c r="BP255" s="190"/>
      <c r="BQ255" s="190"/>
      <c r="BR255" s="190"/>
      <c r="BS255" s="190"/>
      <c r="BT255" s="190"/>
      <c r="BU255" s="190"/>
      <c r="BV255" s="190"/>
      <c r="BW255" s="190"/>
      <c r="BX255" s="190"/>
      <c r="BY255" s="190"/>
      <c r="BZ255" s="190"/>
      <c r="CA255" s="190"/>
      <c r="CB255" s="190"/>
      <c r="CC255" s="190"/>
      <c r="CD255" s="190"/>
      <c r="CE255" s="190"/>
      <c r="CF255" s="190"/>
      <c r="CG255" s="190"/>
      <c r="CH255" s="190"/>
      <c r="CI255" s="190"/>
      <c r="CJ255" s="190"/>
      <c r="CK255" s="190"/>
      <c r="CL255" s="190"/>
      <c r="CM255" s="190"/>
      <c r="CN255" s="190"/>
      <c r="CO255" s="190"/>
      <c r="CP255" s="190"/>
      <c r="CQ255" s="190"/>
      <c r="CR255" s="190"/>
      <c r="CS255" s="190"/>
      <c r="CT255" s="190"/>
      <c r="CU255" s="190"/>
      <c r="CV255" s="190"/>
      <c r="CW255" s="190"/>
      <c r="CX255" s="190"/>
      <c r="CY255" s="190"/>
      <c r="CZ255" s="190"/>
      <c r="DA255" s="190"/>
      <c r="DB255" s="190"/>
      <c r="DC255" s="190"/>
      <c r="DD255" s="190"/>
      <c r="DE255" s="190"/>
      <c r="DF255" s="190"/>
      <c r="DG255" s="190"/>
      <c r="DH255" s="190"/>
      <c r="DI255" s="190"/>
      <c r="DJ255" s="190"/>
      <c r="DK255" s="190"/>
      <c r="DL255" s="190"/>
      <c r="DM255" s="190"/>
      <c r="DN255" s="190"/>
      <c r="DO255" s="190"/>
      <c r="DP255" s="190"/>
      <c r="DQ255" s="190"/>
      <c r="DR255" s="190"/>
      <c r="DS255" s="190"/>
      <c r="DT255" s="190"/>
      <c r="DU255" s="190"/>
      <c r="DV255" s="190"/>
      <c r="DW255" s="190"/>
      <c r="DX255" s="190"/>
      <c r="DY255" s="190"/>
      <c r="DZ255" s="190"/>
      <c r="EA255" s="190"/>
      <c r="EB255" s="190"/>
      <c r="EC255" s="190"/>
      <c r="ED255" s="190"/>
      <c r="EE255" s="190"/>
      <c r="EF255" s="190"/>
      <c r="EG255" s="190"/>
      <c r="EH255" s="190"/>
      <c r="EI255" s="190"/>
      <c r="EJ255" s="190"/>
      <c r="EK255" s="190"/>
      <c r="EL255" s="190"/>
      <c r="EM255" s="190"/>
      <c r="EN255" s="190"/>
      <c r="EO255" s="190"/>
      <c r="EP255" s="190"/>
      <c r="EQ255" s="190"/>
      <c r="ER255" s="190"/>
      <c r="ES255" s="190"/>
      <c r="ET255" s="190"/>
      <c r="EU255" s="190"/>
      <c r="EV255" s="190"/>
      <c r="EW255" s="190"/>
      <c r="EX255" s="190"/>
      <c r="EY255" s="190"/>
      <c r="EZ255" s="190"/>
      <c r="FA255" s="190"/>
      <c r="FB255" s="190"/>
      <c r="FC255" s="190"/>
      <c r="FD255" s="190"/>
      <c r="FE255" s="190"/>
      <c r="FF255" s="190"/>
      <c r="FG255" s="190"/>
      <c r="FH255" s="190"/>
      <c r="FI255" s="190"/>
      <c r="FJ255" s="190"/>
      <c r="FK255" s="190"/>
      <c r="FL255" s="190"/>
      <c r="FM255" s="190"/>
      <c r="FN255" s="190"/>
      <c r="FO255" s="190"/>
      <c r="FP255" s="190"/>
      <c r="FQ255" s="190"/>
      <c r="FR255" s="190"/>
      <c r="FS255" s="190"/>
      <c r="FT255" s="190"/>
      <c r="FU255" s="190"/>
      <c r="FV255" s="190"/>
      <c r="FW255" s="190"/>
      <c r="FX255" s="190"/>
      <c r="FY255" s="190"/>
      <c r="FZ255" s="190"/>
      <c r="GA255" s="190"/>
      <c r="GB255" s="190"/>
      <c r="GC255" s="190"/>
      <c r="GD255" s="190"/>
      <c r="GE255" s="190"/>
      <c r="GF255" s="190"/>
      <c r="GG255" s="190"/>
      <c r="GH255" s="190"/>
      <c r="GI255" s="190"/>
      <c r="GJ255" s="190"/>
      <c r="GK255" s="190"/>
      <c r="GL255" s="190"/>
      <c r="GM255" s="190"/>
      <c r="GN255" s="190"/>
      <c r="GO255" s="190"/>
      <c r="GP255" s="190"/>
      <c r="GQ255" s="190"/>
      <c r="GR255" s="190"/>
      <c r="GS255" s="190"/>
      <c r="GT255" s="190"/>
      <c r="GU255" s="190"/>
      <c r="GV255" s="190"/>
      <c r="GW255" s="190"/>
      <c r="GX255" s="190"/>
      <c r="GY255" s="190"/>
      <c r="GZ255" s="190"/>
      <c r="HA255" s="190"/>
      <c r="HB255" s="190"/>
      <c r="HC255" s="190"/>
      <c r="HD255" s="190"/>
      <c r="HE255" s="190"/>
      <c r="HF255" s="190"/>
      <c r="HG255" s="190"/>
      <c r="HH255" s="190"/>
      <c r="HI255" s="190"/>
      <c r="HJ255" s="190"/>
      <c r="HK255" s="190"/>
      <c r="HL255" s="190"/>
      <c r="HM255" s="190"/>
      <c r="HN255" s="190"/>
      <c r="HO255" s="190"/>
      <c r="HP255" s="190"/>
      <c r="HQ255" s="190"/>
      <c r="HR255" s="190"/>
      <c r="HS255" s="190"/>
      <c r="HT255" s="190"/>
      <c r="HU255" s="190"/>
      <c r="HV255" s="190"/>
      <c r="HW255" s="190"/>
      <c r="HX255" s="190"/>
      <c r="HY255" s="190"/>
      <c r="HZ255" s="190"/>
      <c r="IA255" s="190"/>
      <c r="IB255" s="190"/>
      <c r="IC255" s="190"/>
      <c r="ID255" s="190"/>
      <c r="IE255" s="190"/>
      <c r="IF255" s="190"/>
    </row>
    <row r="256" s="2" customFormat="1" ht="15" spans="1:12">
      <c r="A256" s="107" t="s">
        <v>711</v>
      </c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93"/>
    </row>
    <row r="257" s="2" customFormat="1" ht="15" outlineLevel="1" spans="1:242">
      <c r="A257" s="194">
        <v>25</v>
      </c>
      <c r="B257" s="82" t="s">
        <v>711</v>
      </c>
      <c r="C257" s="195" t="s">
        <v>111</v>
      </c>
      <c r="D257" s="196" t="s">
        <v>27</v>
      </c>
      <c r="E257" s="196" t="s">
        <v>22</v>
      </c>
      <c r="F257" s="198" t="s">
        <v>712</v>
      </c>
      <c r="G257" s="121" t="s">
        <v>713</v>
      </c>
      <c r="H257" s="199" t="s">
        <v>714</v>
      </c>
      <c r="I257" s="196" t="s">
        <v>27</v>
      </c>
      <c r="J257" s="196" t="s">
        <v>22</v>
      </c>
      <c r="K257" s="201" t="s">
        <v>114</v>
      </c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</row>
    <row r="258" s="2" customFormat="1" ht="15" outlineLevel="1" spans="1:242">
      <c r="A258" s="197"/>
      <c r="B258" s="82"/>
      <c r="C258" s="195"/>
      <c r="D258" s="196" t="s">
        <v>27</v>
      </c>
      <c r="E258" s="196" t="s">
        <v>22</v>
      </c>
      <c r="F258" s="198" t="s">
        <v>715</v>
      </c>
      <c r="G258" s="121" t="s">
        <v>716</v>
      </c>
      <c r="H258" s="199" t="s">
        <v>714</v>
      </c>
      <c r="I258" s="196" t="s">
        <v>27</v>
      </c>
      <c r="J258" s="196" t="s">
        <v>22</v>
      </c>
      <c r="K258" s="202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</row>
    <row r="259" s="2" customFormat="1" ht="25.5" outlineLevel="1" spans="1:242">
      <c r="A259" s="197"/>
      <c r="B259" s="82"/>
      <c r="C259" s="195"/>
      <c r="D259" s="196" t="s">
        <v>27</v>
      </c>
      <c r="E259" s="196" t="s">
        <v>22</v>
      </c>
      <c r="F259" s="198" t="s">
        <v>717</v>
      </c>
      <c r="G259" s="121" t="s">
        <v>718</v>
      </c>
      <c r="H259" s="199" t="s">
        <v>719</v>
      </c>
      <c r="I259" s="196" t="s">
        <v>27</v>
      </c>
      <c r="J259" s="196" t="s">
        <v>22</v>
      </c>
      <c r="K259" s="202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</row>
    <row r="260" s="2" customFormat="1" ht="25.5" outlineLevel="1" spans="1:242">
      <c r="A260" s="197"/>
      <c r="B260" s="82"/>
      <c r="C260" s="195"/>
      <c r="D260" s="196" t="s">
        <v>27</v>
      </c>
      <c r="E260" s="196" t="s">
        <v>22</v>
      </c>
      <c r="F260" s="198" t="s">
        <v>720</v>
      </c>
      <c r="G260" s="121" t="s">
        <v>721</v>
      </c>
      <c r="H260" s="199"/>
      <c r="I260" s="196" t="s">
        <v>27</v>
      </c>
      <c r="J260" s="196" t="s">
        <v>22</v>
      </c>
      <c r="K260" s="202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</row>
    <row r="261" s="2" customFormat="1" ht="15" outlineLevel="1" spans="1:242">
      <c r="A261" s="197"/>
      <c r="B261" s="82"/>
      <c r="C261" s="195"/>
      <c r="D261" s="196" t="s">
        <v>27</v>
      </c>
      <c r="E261" s="196" t="s">
        <v>22</v>
      </c>
      <c r="F261" s="198" t="s">
        <v>722</v>
      </c>
      <c r="G261" s="117" t="s">
        <v>723</v>
      </c>
      <c r="H261" s="200" t="s">
        <v>724</v>
      </c>
      <c r="I261" s="196" t="s">
        <v>27</v>
      </c>
      <c r="J261" s="196" t="s">
        <v>22</v>
      </c>
      <c r="K261" s="202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</row>
    <row r="262" s="2" customFormat="1" ht="15" outlineLevel="1" spans="1:242">
      <c r="A262" s="197"/>
      <c r="B262" s="82"/>
      <c r="C262" s="195"/>
      <c r="D262" s="196" t="s">
        <v>27</v>
      </c>
      <c r="E262" s="196" t="s">
        <v>22</v>
      </c>
      <c r="F262" s="198" t="s">
        <v>725</v>
      </c>
      <c r="G262" s="117" t="s">
        <v>726</v>
      </c>
      <c r="H262" s="200" t="s">
        <v>727</v>
      </c>
      <c r="I262" s="196" t="s">
        <v>27</v>
      </c>
      <c r="J262" s="196" t="s">
        <v>22</v>
      </c>
      <c r="K262" s="203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</row>
  </sheetData>
  <autoFilter ref="A1:K262">
    <extLst/>
  </autoFilter>
  <mergeCells count="89">
    <mergeCell ref="A63:K63"/>
    <mergeCell ref="A139:K139"/>
    <mergeCell ref="A214:K214"/>
    <mergeCell ref="A225:K225"/>
    <mergeCell ref="A242:K242"/>
    <mergeCell ref="A256:K256"/>
    <mergeCell ref="A3:A8"/>
    <mergeCell ref="A9:A10"/>
    <mergeCell ref="A12:A37"/>
    <mergeCell ref="A38:A41"/>
    <mergeCell ref="A43:A46"/>
    <mergeCell ref="A47:A51"/>
    <mergeCell ref="A52:A55"/>
    <mergeCell ref="A56:A60"/>
    <mergeCell ref="A61:A62"/>
    <mergeCell ref="A64:A82"/>
    <mergeCell ref="A84:A86"/>
    <mergeCell ref="A88:A93"/>
    <mergeCell ref="A94:A99"/>
    <mergeCell ref="A101:A111"/>
    <mergeCell ref="A112:A121"/>
    <mergeCell ref="A123:A128"/>
    <mergeCell ref="A130:A138"/>
    <mergeCell ref="A140:A203"/>
    <mergeCell ref="A204:A213"/>
    <mergeCell ref="A215:A224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B52:B55"/>
    <mergeCell ref="B56:B60"/>
    <mergeCell ref="B61:B62"/>
    <mergeCell ref="B64:B82"/>
    <mergeCell ref="B84:B86"/>
    <mergeCell ref="B88:B93"/>
    <mergeCell ref="B94:B99"/>
    <mergeCell ref="B101:B111"/>
    <mergeCell ref="B112:B121"/>
    <mergeCell ref="B123:B128"/>
    <mergeCell ref="B130:B138"/>
    <mergeCell ref="B140:B203"/>
    <mergeCell ref="B204:B213"/>
    <mergeCell ref="B215:B224"/>
    <mergeCell ref="B226:B241"/>
    <mergeCell ref="B243:B249"/>
    <mergeCell ref="B250:B255"/>
    <mergeCell ref="B257:B262"/>
    <mergeCell ref="C3:C8"/>
    <mergeCell ref="C9:C10"/>
    <mergeCell ref="C12:C37"/>
    <mergeCell ref="C38:C41"/>
    <mergeCell ref="C43:C46"/>
    <mergeCell ref="C47:C51"/>
    <mergeCell ref="C52:C55"/>
    <mergeCell ref="C56:C60"/>
    <mergeCell ref="C61:C62"/>
    <mergeCell ref="C64:C82"/>
    <mergeCell ref="C84:C86"/>
    <mergeCell ref="C88:C93"/>
    <mergeCell ref="C94:C99"/>
    <mergeCell ref="C101:C111"/>
    <mergeCell ref="C112:C121"/>
    <mergeCell ref="C123:C128"/>
    <mergeCell ref="C130:C138"/>
    <mergeCell ref="C215:C224"/>
    <mergeCell ref="C226:C241"/>
    <mergeCell ref="C243:C249"/>
    <mergeCell ref="C250:C255"/>
    <mergeCell ref="C257:C262"/>
    <mergeCell ref="D226:D234"/>
    <mergeCell ref="D235:D241"/>
    <mergeCell ref="E226:E234"/>
    <mergeCell ref="E235:E241"/>
    <mergeCell ref="I226:I234"/>
    <mergeCell ref="I235:I241"/>
    <mergeCell ref="J226:J234"/>
    <mergeCell ref="J235:J241"/>
    <mergeCell ref="K101:K121"/>
    <mergeCell ref="K226:K234"/>
    <mergeCell ref="K235:K241"/>
    <mergeCell ref="K243:K255"/>
    <mergeCell ref="K257:K262"/>
  </mergeCells>
  <pageMargins left="0.25" right="0.25" top="0.75" bottom="0.75" header="0.3" footer="0.3"/>
  <pageSetup paperSize="9" scale="30" orientation="landscape"/>
  <headerFooter/>
  <rowBreaks count="5" manualBreakCount="5">
    <brk id="62" max="21" man="1"/>
    <brk id="111" max="21" man="1"/>
    <brk id="138" max="21" man="1"/>
    <brk id="214" max="21" man="1"/>
    <brk id="249" max="21" man="1"/>
  </rowBreaks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S262"/>
  <sheetViews>
    <sheetView view="pageBreakPreview" zoomScale="70" zoomScaleNormal="70" zoomScaleSheetLayoutView="70" topLeftCell="B1" workbookViewId="0">
      <pane ySplit="1" topLeftCell="A119" activePane="bottomLeft" state="frozen"/>
      <selection/>
      <selection pane="bottomLeft" activeCell="V10" sqref="V10"/>
    </sheetView>
  </sheetViews>
  <sheetFormatPr defaultColWidth="9" defaultRowHeight="12.75"/>
  <cols>
    <col min="1" max="1" width="3.87333333333333" style="4" hidden="1" customWidth="1"/>
    <col min="2" max="2" width="14" style="5" customWidth="1"/>
    <col min="3" max="3" width="8.75333333333333" style="5" customWidth="1"/>
    <col min="4" max="4" width="14.8733333333333" style="4" hidden="1" customWidth="1"/>
    <col min="5" max="5" width="5.87333333333333" style="4" hidden="1" customWidth="1"/>
    <col min="6" max="6" width="9.25333333333333" style="4" hidden="1" customWidth="1"/>
    <col min="7" max="7" width="10" style="4" hidden="1" customWidth="1"/>
    <col min="8" max="8" width="23" style="5" customWidth="1"/>
    <col min="9" max="9" width="8.75333333333333" style="6" hidden="1" customWidth="1"/>
    <col min="10" max="10" width="5.25333333333333" style="6" hidden="1" customWidth="1"/>
    <col min="11" max="11" width="9.5" style="6" hidden="1" customWidth="1"/>
    <col min="12" max="12" width="11.2533333333333" style="6" hidden="1" customWidth="1"/>
    <col min="13" max="13" width="10.5" style="6" hidden="1" customWidth="1"/>
    <col min="14" max="14" width="6.37333333333333" style="6" hidden="1" customWidth="1"/>
    <col min="15" max="15" width="5.5" style="6" hidden="1" customWidth="1"/>
    <col min="16" max="16" width="10.7533333333333" style="6" hidden="1" customWidth="1"/>
    <col min="17" max="17" width="9.5" style="4" hidden="1" customWidth="1"/>
    <col min="18" max="18" width="34.6266666666667" style="7" customWidth="1"/>
    <col min="19" max="19" width="36.5" style="5" hidden="1" customWidth="1"/>
    <col min="20" max="20" width="7.25333333333333" style="6" customWidth="1"/>
    <col min="21" max="21" width="13" style="6" hidden="1" customWidth="1"/>
    <col min="22" max="22" width="57.5" style="4" customWidth="1"/>
    <col min="23" max="16384" width="9" style="4"/>
  </cols>
  <sheetData>
    <row r="1" s="1" customFormat="1" ht="30" spans="1:251">
      <c r="A1" s="8" t="s">
        <v>130</v>
      </c>
      <c r="B1" s="8" t="s">
        <v>131</v>
      </c>
      <c r="C1" s="8" t="s">
        <v>132</v>
      </c>
      <c r="D1" s="8" t="s">
        <v>133</v>
      </c>
      <c r="E1" s="8" t="s">
        <v>134</v>
      </c>
      <c r="F1" s="8" t="s">
        <v>135</v>
      </c>
      <c r="G1" s="8" t="s">
        <v>136</v>
      </c>
      <c r="H1" s="28" t="s">
        <v>137</v>
      </c>
      <c r="I1" s="8" t="s">
        <v>138</v>
      </c>
      <c r="J1" s="8" t="s">
        <v>139</v>
      </c>
      <c r="K1" s="8" t="s">
        <v>140</v>
      </c>
      <c r="L1" s="8" t="s">
        <v>141</v>
      </c>
      <c r="M1" s="8" t="s">
        <v>142</v>
      </c>
      <c r="N1" s="8" t="s">
        <v>143</v>
      </c>
      <c r="O1" s="8" t="s">
        <v>728</v>
      </c>
      <c r="P1" s="8" t="s">
        <v>144</v>
      </c>
      <c r="Q1" s="8" t="s">
        <v>145</v>
      </c>
      <c r="R1" s="37" t="s">
        <v>146</v>
      </c>
      <c r="S1" s="8" t="s">
        <v>147</v>
      </c>
      <c r="T1" s="8" t="s">
        <v>148</v>
      </c>
      <c r="U1" s="8" t="s">
        <v>149</v>
      </c>
      <c r="V1" s="8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</row>
    <row r="2" spans="1:22">
      <c r="A2" s="9"/>
      <c r="B2" s="10" t="s">
        <v>150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9"/>
    </row>
    <row r="3" s="2" customFormat="1" ht="15" outlineLevel="1" spans="1:21">
      <c r="A3" s="11">
        <v>1</v>
      </c>
      <c r="B3" s="12" t="s">
        <v>151</v>
      </c>
      <c r="C3" s="12" t="s">
        <v>34</v>
      </c>
      <c r="D3" s="13" t="s">
        <v>36</v>
      </c>
      <c r="E3" s="15">
        <v>8</v>
      </c>
      <c r="F3" s="15" t="s">
        <v>152</v>
      </c>
      <c r="G3" s="16">
        <v>1000</v>
      </c>
      <c r="H3" s="29" t="s">
        <v>153</v>
      </c>
      <c r="I3" s="36">
        <v>0</v>
      </c>
      <c r="J3" s="36">
        <v>8</v>
      </c>
      <c r="K3" s="36">
        <v>1</v>
      </c>
      <c r="L3" s="36">
        <v>0</v>
      </c>
      <c r="M3" s="15"/>
      <c r="N3" s="15"/>
      <c r="O3" s="36">
        <v>0</v>
      </c>
      <c r="P3" s="15">
        <v>255</v>
      </c>
      <c r="Q3" s="15" t="s">
        <v>154</v>
      </c>
      <c r="R3" s="38" t="s">
        <v>155</v>
      </c>
      <c r="S3" s="38" t="s">
        <v>156</v>
      </c>
      <c r="T3" s="16" t="s">
        <v>27</v>
      </c>
      <c r="U3" s="43" t="s">
        <v>22</v>
      </c>
    </row>
    <row r="4" s="2" customFormat="1" ht="15" outlineLevel="1" spans="1:21">
      <c r="A4" s="11"/>
      <c r="B4" s="14"/>
      <c r="C4" s="14"/>
      <c r="D4" s="13"/>
      <c r="E4" s="30"/>
      <c r="F4" s="30"/>
      <c r="G4" s="31"/>
      <c r="H4" s="32" t="s">
        <v>157</v>
      </c>
      <c r="I4" s="25">
        <v>8</v>
      </c>
      <c r="J4" s="25">
        <v>8</v>
      </c>
      <c r="K4" s="25">
        <v>1</v>
      </c>
      <c r="L4" s="25">
        <v>0</v>
      </c>
      <c r="M4" s="30"/>
      <c r="N4" s="30"/>
      <c r="O4" s="25">
        <v>0</v>
      </c>
      <c r="P4" s="30">
        <v>255</v>
      </c>
      <c r="Q4" s="30" t="s">
        <v>154</v>
      </c>
      <c r="R4" s="39" t="s">
        <v>155</v>
      </c>
      <c r="S4" s="39" t="s">
        <v>158</v>
      </c>
      <c r="T4" s="31" t="s">
        <v>27</v>
      </c>
      <c r="U4" s="44" t="s">
        <v>22</v>
      </c>
    </row>
    <row r="5" s="2" customFormat="1" ht="15" outlineLevel="1" spans="1:21">
      <c r="A5" s="11"/>
      <c r="B5" s="14"/>
      <c r="C5" s="14"/>
      <c r="D5" s="13"/>
      <c r="E5" s="30"/>
      <c r="F5" s="30"/>
      <c r="G5" s="31"/>
      <c r="H5" s="32" t="s">
        <v>159</v>
      </c>
      <c r="I5" s="25">
        <v>16</v>
      </c>
      <c r="J5" s="25">
        <v>8</v>
      </c>
      <c r="K5" s="25">
        <v>1</v>
      </c>
      <c r="L5" s="25">
        <v>0</v>
      </c>
      <c r="M5" s="30"/>
      <c r="N5" s="30"/>
      <c r="O5" s="25">
        <v>0</v>
      </c>
      <c r="P5" s="30">
        <v>255</v>
      </c>
      <c r="Q5" s="30" t="s">
        <v>154</v>
      </c>
      <c r="R5" s="39" t="s">
        <v>160</v>
      </c>
      <c r="S5" s="39" t="s">
        <v>161</v>
      </c>
      <c r="T5" s="31" t="s">
        <v>27</v>
      </c>
      <c r="U5" s="44" t="s">
        <v>22</v>
      </c>
    </row>
    <row r="6" s="2" customFormat="1" ht="15" outlineLevel="1" spans="1:21">
      <c r="A6" s="11"/>
      <c r="B6" s="14"/>
      <c r="C6" s="14"/>
      <c r="D6" s="13"/>
      <c r="E6" s="30"/>
      <c r="F6" s="30"/>
      <c r="G6" s="31"/>
      <c r="H6" s="32" t="s">
        <v>162</v>
      </c>
      <c r="I6" s="25">
        <v>24</v>
      </c>
      <c r="J6" s="25">
        <v>8</v>
      </c>
      <c r="K6" s="25">
        <v>1</v>
      </c>
      <c r="L6" s="25">
        <v>2000</v>
      </c>
      <c r="M6" s="30"/>
      <c r="N6" s="30"/>
      <c r="O6" s="25">
        <v>2000</v>
      </c>
      <c r="P6" s="30">
        <v>2255</v>
      </c>
      <c r="Q6" s="30" t="s">
        <v>154</v>
      </c>
      <c r="R6" s="39" t="s">
        <v>163</v>
      </c>
      <c r="S6" s="39"/>
      <c r="T6" s="31" t="s">
        <v>27</v>
      </c>
      <c r="U6" s="44" t="s">
        <v>22</v>
      </c>
    </row>
    <row r="7" s="2" customFormat="1" ht="15" outlineLevel="1" spans="1:21">
      <c r="A7" s="11"/>
      <c r="B7" s="14"/>
      <c r="C7" s="14"/>
      <c r="D7" s="13"/>
      <c r="E7" s="30"/>
      <c r="F7" s="30"/>
      <c r="G7" s="31"/>
      <c r="H7" s="32" t="s">
        <v>164</v>
      </c>
      <c r="I7" s="25">
        <v>32</v>
      </c>
      <c r="J7" s="25">
        <v>8</v>
      </c>
      <c r="K7" s="25">
        <v>1</v>
      </c>
      <c r="L7" s="25">
        <v>0</v>
      </c>
      <c r="M7" s="30"/>
      <c r="N7" s="30"/>
      <c r="O7" s="25">
        <v>0</v>
      </c>
      <c r="P7" s="30">
        <v>255</v>
      </c>
      <c r="Q7" s="30" t="s">
        <v>154</v>
      </c>
      <c r="R7" s="39" t="s">
        <v>165</v>
      </c>
      <c r="S7" s="39"/>
      <c r="T7" s="31" t="s">
        <v>27</v>
      </c>
      <c r="U7" s="44" t="s">
        <v>22</v>
      </c>
    </row>
    <row r="8" s="2" customFormat="1" ht="15" outlineLevel="1" spans="1:21">
      <c r="A8" s="15"/>
      <c r="B8" s="14"/>
      <c r="C8" s="14"/>
      <c r="D8" s="16"/>
      <c r="E8" s="30"/>
      <c r="F8" s="30"/>
      <c r="G8" s="31"/>
      <c r="H8" s="32" t="s">
        <v>166</v>
      </c>
      <c r="I8" s="25">
        <v>40</v>
      </c>
      <c r="J8" s="25">
        <v>8</v>
      </c>
      <c r="K8" s="25">
        <v>1</v>
      </c>
      <c r="L8" s="25">
        <v>0</v>
      </c>
      <c r="M8" s="30"/>
      <c r="N8" s="30"/>
      <c r="O8" s="25">
        <v>0</v>
      </c>
      <c r="P8" s="30">
        <v>255</v>
      </c>
      <c r="Q8" s="30" t="s">
        <v>154</v>
      </c>
      <c r="R8" s="39" t="s">
        <v>167</v>
      </c>
      <c r="S8" s="39"/>
      <c r="T8" s="31" t="s">
        <v>27</v>
      </c>
      <c r="U8" s="44" t="s">
        <v>22</v>
      </c>
    </row>
    <row r="9" s="2" customFormat="1" ht="25.5" outlineLevel="1" spans="1:251">
      <c r="A9" s="17">
        <v>2</v>
      </c>
      <c r="B9" s="14" t="s">
        <v>168</v>
      </c>
      <c r="C9" s="14" t="s">
        <v>37</v>
      </c>
      <c r="D9" s="14" t="s">
        <v>39</v>
      </c>
      <c r="E9" s="31">
        <v>8</v>
      </c>
      <c r="F9" s="31" t="s">
        <v>6</v>
      </c>
      <c r="G9" s="31">
        <v>1000</v>
      </c>
      <c r="H9" s="33" t="s">
        <v>169</v>
      </c>
      <c r="I9" s="31">
        <v>0</v>
      </c>
      <c r="J9" s="31">
        <v>16</v>
      </c>
      <c r="K9" s="31">
        <v>0.01</v>
      </c>
      <c r="L9" s="31">
        <v>0</v>
      </c>
      <c r="M9" s="31"/>
      <c r="N9" s="31"/>
      <c r="O9" s="31">
        <v>0</v>
      </c>
      <c r="P9" s="31">
        <v>655.35</v>
      </c>
      <c r="Q9" s="31" t="s">
        <v>154</v>
      </c>
      <c r="R9" s="40" t="s">
        <v>170</v>
      </c>
      <c r="S9" s="33"/>
      <c r="T9" s="31" t="s">
        <v>27</v>
      </c>
      <c r="U9" s="44" t="s">
        <v>22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</row>
    <row r="10" s="2" customFormat="1" ht="25.5" outlineLevel="1" spans="1:251">
      <c r="A10" s="16"/>
      <c r="B10" s="14"/>
      <c r="C10" s="14"/>
      <c r="D10" s="14"/>
      <c r="E10" s="31"/>
      <c r="F10" s="31"/>
      <c r="G10" s="31"/>
      <c r="H10" s="33" t="s">
        <v>171</v>
      </c>
      <c r="I10" s="31">
        <v>16</v>
      </c>
      <c r="J10" s="31">
        <v>16</v>
      </c>
      <c r="K10" s="31">
        <v>0.01</v>
      </c>
      <c r="L10" s="31">
        <v>0</v>
      </c>
      <c r="M10" s="31"/>
      <c r="N10" s="31"/>
      <c r="O10" s="31">
        <v>0</v>
      </c>
      <c r="P10" s="31">
        <v>655.35</v>
      </c>
      <c r="Q10" s="31" t="s">
        <v>154</v>
      </c>
      <c r="R10" s="40" t="s">
        <v>172</v>
      </c>
      <c r="S10" s="33"/>
      <c r="T10" s="31" t="s">
        <v>27</v>
      </c>
      <c r="U10" s="44" t="s">
        <v>22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</row>
    <row r="11" spans="1:22">
      <c r="A11" s="18"/>
      <c r="B11" s="19" t="s">
        <v>173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9"/>
    </row>
    <row r="12" s="2" customFormat="1" ht="25.5" outlineLevel="1" spans="1:251">
      <c r="A12" s="17">
        <v>3</v>
      </c>
      <c r="B12" s="20" t="s">
        <v>174</v>
      </c>
      <c r="C12" s="20" t="s">
        <v>43</v>
      </c>
      <c r="D12" s="20" t="s">
        <v>45</v>
      </c>
      <c r="E12" s="17">
        <v>8</v>
      </c>
      <c r="F12" s="17" t="s">
        <v>6</v>
      </c>
      <c r="G12" s="17">
        <v>100</v>
      </c>
      <c r="H12" s="33" t="s">
        <v>175</v>
      </c>
      <c r="I12" s="34">
        <v>0</v>
      </c>
      <c r="J12" s="34">
        <v>4</v>
      </c>
      <c r="K12" s="34">
        <v>1</v>
      </c>
      <c r="L12" s="34">
        <v>0</v>
      </c>
      <c r="M12" s="34"/>
      <c r="N12" s="34"/>
      <c r="O12" s="34">
        <v>0</v>
      </c>
      <c r="P12" s="34">
        <v>3</v>
      </c>
      <c r="Q12" s="31" t="s">
        <v>154</v>
      </c>
      <c r="R12" s="40" t="s">
        <v>176</v>
      </c>
      <c r="S12" s="33" t="s">
        <v>177</v>
      </c>
      <c r="T12" s="31" t="s">
        <v>27</v>
      </c>
      <c r="U12" s="44" t="s">
        <v>22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</row>
    <row r="13" s="2" customFormat="1" ht="38.25" outlineLevel="1" spans="1:251">
      <c r="A13" s="13"/>
      <c r="B13" s="21"/>
      <c r="C13" s="21"/>
      <c r="D13" s="21"/>
      <c r="E13" s="13"/>
      <c r="F13" s="13"/>
      <c r="G13" s="13"/>
      <c r="H13" s="33" t="s">
        <v>178</v>
      </c>
      <c r="I13" s="34">
        <v>4</v>
      </c>
      <c r="J13" s="34">
        <v>4</v>
      </c>
      <c r="K13" s="34">
        <v>1</v>
      </c>
      <c r="L13" s="34">
        <v>0</v>
      </c>
      <c r="M13" s="34"/>
      <c r="N13" s="34"/>
      <c r="O13" s="34">
        <v>0</v>
      </c>
      <c r="P13" s="34">
        <v>7</v>
      </c>
      <c r="Q13" s="31" t="s">
        <v>154</v>
      </c>
      <c r="R13" s="40" t="s">
        <v>179</v>
      </c>
      <c r="S13" s="33" t="s">
        <v>180</v>
      </c>
      <c r="T13" s="31" t="s">
        <v>27</v>
      </c>
      <c r="U13" s="44" t="s">
        <v>22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</row>
    <row r="14" s="2" customFormat="1" ht="25.5" outlineLevel="1" spans="1:251">
      <c r="A14" s="13"/>
      <c r="B14" s="21"/>
      <c r="C14" s="21"/>
      <c r="D14" s="21"/>
      <c r="E14" s="13"/>
      <c r="F14" s="13"/>
      <c r="G14" s="13"/>
      <c r="H14" s="33" t="s">
        <v>181</v>
      </c>
      <c r="I14" s="34">
        <v>8</v>
      </c>
      <c r="J14" s="34">
        <v>4</v>
      </c>
      <c r="K14" s="34">
        <v>1</v>
      </c>
      <c r="L14" s="34">
        <v>0</v>
      </c>
      <c r="M14" s="34"/>
      <c r="N14" s="34"/>
      <c r="O14" s="34">
        <v>0</v>
      </c>
      <c r="P14" s="34">
        <v>7</v>
      </c>
      <c r="Q14" s="31" t="s">
        <v>154</v>
      </c>
      <c r="R14" s="40" t="s">
        <v>182</v>
      </c>
      <c r="S14" s="33" t="s">
        <v>183</v>
      </c>
      <c r="T14" s="31" t="s">
        <v>27</v>
      </c>
      <c r="U14" s="44" t="s">
        <v>22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</row>
    <row r="15" s="2" customFormat="1" ht="53.25" customHeight="1" outlineLevel="1" spans="1:251">
      <c r="A15" s="13"/>
      <c r="B15" s="21"/>
      <c r="C15" s="21"/>
      <c r="D15" s="21"/>
      <c r="E15" s="13"/>
      <c r="F15" s="13"/>
      <c r="G15" s="13"/>
      <c r="H15" s="33" t="s">
        <v>184</v>
      </c>
      <c r="I15" s="34">
        <v>12</v>
      </c>
      <c r="J15" s="34">
        <v>4</v>
      </c>
      <c r="K15" s="34">
        <v>1</v>
      </c>
      <c r="L15" s="34">
        <v>0</v>
      </c>
      <c r="M15" s="34"/>
      <c r="N15" s="34"/>
      <c r="O15" s="34">
        <v>0</v>
      </c>
      <c r="P15" s="34">
        <v>1</v>
      </c>
      <c r="Q15" s="31" t="s">
        <v>154</v>
      </c>
      <c r="R15" s="41" t="s">
        <v>185</v>
      </c>
      <c r="S15" s="33" t="s">
        <v>186</v>
      </c>
      <c r="T15" s="31" t="s">
        <v>27</v>
      </c>
      <c r="U15" s="44" t="s">
        <v>22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</row>
    <row r="16" s="2" customFormat="1" ht="15" outlineLevel="1" spans="1:251">
      <c r="A16" s="13"/>
      <c r="B16" s="21"/>
      <c r="C16" s="21"/>
      <c r="D16" s="21"/>
      <c r="E16" s="13"/>
      <c r="F16" s="13"/>
      <c r="G16" s="13"/>
      <c r="H16" s="33" t="s">
        <v>187</v>
      </c>
      <c r="I16" s="31">
        <v>16</v>
      </c>
      <c r="J16" s="31">
        <v>4</v>
      </c>
      <c r="K16" s="31">
        <v>1</v>
      </c>
      <c r="L16" s="31">
        <v>0</v>
      </c>
      <c r="M16" s="31"/>
      <c r="N16" s="31"/>
      <c r="O16" s="31">
        <v>0</v>
      </c>
      <c r="P16" s="31">
        <v>1</v>
      </c>
      <c r="Q16" s="31" t="s">
        <v>154</v>
      </c>
      <c r="R16" s="40" t="s">
        <v>188</v>
      </c>
      <c r="S16" s="33" t="s">
        <v>189</v>
      </c>
      <c r="T16" s="31" t="s">
        <v>27</v>
      </c>
      <c r="U16" s="44" t="s">
        <v>22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</row>
    <row r="17" s="2" customFormat="1" ht="24" customHeight="1" outlineLevel="1" spans="1:251">
      <c r="A17" s="13"/>
      <c r="B17" s="21"/>
      <c r="C17" s="21"/>
      <c r="D17" s="21"/>
      <c r="E17" s="13"/>
      <c r="F17" s="13"/>
      <c r="G17" s="13"/>
      <c r="H17" s="33" t="s">
        <v>190</v>
      </c>
      <c r="I17" s="31">
        <f>I16+J16</f>
        <v>20</v>
      </c>
      <c r="J17" s="31">
        <v>1</v>
      </c>
      <c r="K17" s="31">
        <v>1</v>
      </c>
      <c r="L17" s="31">
        <v>0</v>
      </c>
      <c r="M17" s="31"/>
      <c r="N17" s="31"/>
      <c r="O17" s="31">
        <v>0</v>
      </c>
      <c r="P17" s="31">
        <v>1</v>
      </c>
      <c r="Q17" s="31" t="s">
        <v>154</v>
      </c>
      <c r="R17" s="40" t="s">
        <v>191</v>
      </c>
      <c r="S17" s="33" t="s">
        <v>192</v>
      </c>
      <c r="T17" s="31" t="s">
        <v>27</v>
      </c>
      <c r="U17" s="44" t="s">
        <v>22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</row>
    <row r="18" s="2" customFormat="1" ht="24" customHeight="1" outlineLevel="1" spans="1:251">
      <c r="A18" s="13"/>
      <c r="B18" s="21"/>
      <c r="C18" s="21"/>
      <c r="D18" s="21"/>
      <c r="E18" s="13"/>
      <c r="F18" s="13"/>
      <c r="G18" s="13"/>
      <c r="H18" s="33" t="s">
        <v>193</v>
      </c>
      <c r="I18" s="31">
        <f t="shared" ref="I18:I35" si="0">I17+J17</f>
        <v>21</v>
      </c>
      <c r="J18" s="31">
        <v>1</v>
      </c>
      <c r="K18" s="31">
        <v>1</v>
      </c>
      <c r="L18" s="31">
        <v>0</v>
      </c>
      <c r="M18" s="31"/>
      <c r="N18" s="31"/>
      <c r="O18" s="31">
        <v>0</v>
      </c>
      <c r="P18" s="31">
        <v>1</v>
      </c>
      <c r="Q18" s="31" t="s">
        <v>154</v>
      </c>
      <c r="R18" s="40" t="s">
        <v>194</v>
      </c>
      <c r="S18" s="33" t="s">
        <v>192</v>
      </c>
      <c r="T18" s="31" t="s">
        <v>27</v>
      </c>
      <c r="U18" s="44" t="s">
        <v>22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</row>
    <row r="19" s="2" customFormat="1" ht="24" customHeight="1" outlineLevel="1" spans="1:251">
      <c r="A19" s="13"/>
      <c r="B19" s="21"/>
      <c r="C19" s="21"/>
      <c r="D19" s="21"/>
      <c r="E19" s="13"/>
      <c r="F19" s="13"/>
      <c r="G19" s="13"/>
      <c r="H19" s="33" t="s">
        <v>195</v>
      </c>
      <c r="I19" s="31">
        <f t="shared" si="0"/>
        <v>22</v>
      </c>
      <c r="J19" s="31">
        <v>1</v>
      </c>
      <c r="K19" s="31">
        <v>1</v>
      </c>
      <c r="L19" s="31">
        <v>0</v>
      </c>
      <c r="M19" s="31"/>
      <c r="N19" s="31"/>
      <c r="O19" s="31">
        <v>0</v>
      </c>
      <c r="P19" s="31">
        <v>1</v>
      </c>
      <c r="Q19" s="31" t="s">
        <v>154</v>
      </c>
      <c r="R19" s="40" t="s">
        <v>196</v>
      </c>
      <c r="S19" s="33" t="s">
        <v>192</v>
      </c>
      <c r="T19" s="31" t="s">
        <v>27</v>
      </c>
      <c r="U19" s="44" t="s">
        <v>22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</row>
    <row r="20" s="2" customFormat="1" ht="24" customHeight="1" outlineLevel="1" spans="1:251">
      <c r="A20" s="13"/>
      <c r="B20" s="21"/>
      <c r="C20" s="21"/>
      <c r="D20" s="21"/>
      <c r="E20" s="13"/>
      <c r="F20" s="13"/>
      <c r="G20" s="13"/>
      <c r="H20" s="33" t="s">
        <v>197</v>
      </c>
      <c r="I20" s="31">
        <f t="shared" si="0"/>
        <v>23</v>
      </c>
      <c r="J20" s="31">
        <v>1</v>
      </c>
      <c r="K20" s="31">
        <v>1</v>
      </c>
      <c r="L20" s="31">
        <v>0</v>
      </c>
      <c r="M20" s="31"/>
      <c r="N20" s="31"/>
      <c r="O20" s="31">
        <v>0</v>
      </c>
      <c r="P20" s="31">
        <v>1</v>
      </c>
      <c r="Q20" s="31" t="s">
        <v>154</v>
      </c>
      <c r="R20" s="40" t="s">
        <v>198</v>
      </c>
      <c r="S20" s="33" t="s">
        <v>199</v>
      </c>
      <c r="T20" s="31" t="s">
        <v>27</v>
      </c>
      <c r="U20" s="44" t="s">
        <v>22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</row>
    <row r="21" s="2" customFormat="1" ht="15" outlineLevel="1" spans="1:251">
      <c r="A21" s="13"/>
      <c r="B21" s="21"/>
      <c r="C21" s="21"/>
      <c r="D21" s="21"/>
      <c r="E21" s="13"/>
      <c r="F21" s="13"/>
      <c r="G21" s="13"/>
      <c r="H21" s="33" t="s">
        <v>200</v>
      </c>
      <c r="I21" s="31">
        <f t="shared" si="0"/>
        <v>24</v>
      </c>
      <c r="J21" s="31">
        <v>2</v>
      </c>
      <c r="K21" s="31">
        <v>1</v>
      </c>
      <c r="L21" s="31">
        <v>0</v>
      </c>
      <c r="M21" s="31">
        <v>0</v>
      </c>
      <c r="N21" s="31"/>
      <c r="O21" s="31">
        <v>0</v>
      </c>
      <c r="P21" s="31">
        <v>3</v>
      </c>
      <c r="Q21" s="31" t="s">
        <v>154</v>
      </c>
      <c r="R21" s="40" t="s">
        <v>201</v>
      </c>
      <c r="S21" s="33" t="s">
        <v>202</v>
      </c>
      <c r="T21" s="31" t="s">
        <v>27</v>
      </c>
      <c r="U21" s="44" t="s">
        <v>22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</row>
    <row r="22" s="2" customFormat="1" ht="24" customHeight="1" outlineLevel="1" spans="1:251">
      <c r="A22" s="13"/>
      <c r="B22" s="21"/>
      <c r="C22" s="21"/>
      <c r="D22" s="21"/>
      <c r="E22" s="13"/>
      <c r="F22" s="13"/>
      <c r="G22" s="13"/>
      <c r="H22" s="33" t="s">
        <v>203</v>
      </c>
      <c r="I22" s="31">
        <f t="shared" si="0"/>
        <v>26</v>
      </c>
      <c r="J22" s="31">
        <v>2</v>
      </c>
      <c r="K22" s="31">
        <v>1</v>
      </c>
      <c r="L22" s="31">
        <v>0</v>
      </c>
      <c r="M22" s="31">
        <v>0</v>
      </c>
      <c r="N22" s="31"/>
      <c r="O22" s="31">
        <v>0</v>
      </c>
      <c r="P22" s="31">
        <v>3</v>
      </c>
      <c r="Q22" s="31" t="s">
        <v>154</v>
      </c>
      <c r="R22" s="40" t="s">
        <v>204</v>
      </c>
      <c r="S22" s="33" t="s">
        <v>202</v>
      </c>
      <c r="T22" s="31" t="s">
        <v>27</v>
      </c>
      <c r="U22" s="44" t="s">
        <v>22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</row>
    <row r="23" s="2" customFormat="1" ht="24" customHeight="1" outlineLevel="1" spans="1:251">
      <c r="A23" s="13"/>
      <c r="B23" s="21"/>
      <c r="C23" s="21"/>
      <c r="D23" s="21"/>
      <c r="E23" s="13"/>
      <c r="F23" s="13"/>
      <c r="G23" s="13"/>
      <c r="H23" s="33" t="s">
        <v>205</v>
      </c>
      <c r="I23" s="31">
        <f t="shared" si="0"/>
        <v>28</v>
      </c>
      <c r="J23" s="31">
        <v>1</v>
      </c>
      <c r="K23" s="31">
        <v>1</v>
      </c>
      <c r="L23" s="31">
        <v>0</v>
      </c>
      <c r="M23" s="31"/>
      <c r="N23" s="31"/>
      <c r="O23" s="31">
        <v>0</v>
      </c>
      <c r="P23" s="31">
        <v>1</v>
      </c>
      <c r="Q23" s="31" t="s">
        <v>154</v>
      </c>
      <c r="R23" s="40" t="s">
        <v>206</v>
      </c>
      <c r="S23" s="33" t="s">
        <v>192</v>
      </c>
      <c r="T23" s="31" t="s">
        <v>27</v>
      </c>
      <c r="U23" s="44" t="s">
        <v>22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</row>
    <row r="24" s="2" customFormat="1" ht="24" customHeight="1" outlineLevel="1" spans="1:251">
      <c r="A24" s="13"/>
      <c r="B24" s="21"/>
      <c r="C24" s="21"/>
      <c r="D24" s="21"/>
      <c r="E24" s="13"/>
      <c r="F24" s="13"/>
      <c r="G24" s="13"/>
      <c r="H24" s="33" t="s">
        <v>207</v>
      </c>
      <c r="I24" s="31">
        <f t="shared" si="0"/>
        <v>29</v>
      </c>
      <c r="J24" s="31">
        <v>1</v>
      </c>
      <c r="K24" s="31">
        <v>1</v>
      </c>
      <c r="L24" s="31">
        <v>0</v>
      </c>
      <c r="M24" s="31"/>
      <c r="N24" s="31"/>
      <c r="O24" s="31">
        <v>0</v>
      </c>
      <c r="P24" s="31">
        <v>1</v>
      </c>
      <c r="Q24" s="31" t="s">
        <v>154</v>
      </c>
      <c r="R24" s="40" t="s">
        <v>208</v>
      </c>
      <c r="S24" s="33" t="s">
        <v>192</v>
      </c>
      <c r="T24" s="31" t="s">
        <v>27</v>
      </c>
      <c r="U24" s="44" t="s">
        <v>22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</row>
    <row r="25" s="2" customFormat="1" ht="24" customHeight="1" outlineLevel="1" spans="1:251">
      <c r="A25" s="13"/>
      <c r="B25" s="21"/>
      <c r="C25" s="21"/>
      <c r="D25" s="21"/>
      <c r="E25" s="13"/>
      <c r="F25" s="13"/>
      <c r="G25" s="13"/>
      <c r="H25" s="33" t="s">
        <v>209</v>
      </c>
      <c r="I25" s="31">
        <f t="shared" si="0"/>
        <v>30</v>
      </c>
      <c r="J25" s="31">
        <v>1</v>
      </c>
      <c r="K25" s="31">
        <v>1</v>
      </c>
      <c r="L25" s="31">
        <v>0</v>
      </c>
      <c r="M25" s="31"/>
      <c r="N25" s="31"/>
      <c r="O25" s="31">
        <v>0</v>
      </c>
      <c r="P25" s="31">
        <v>1</v>
      </c>
      <c r="Q25" s="31" t="s">
        <v>154</v>
      </c>
      <c r="R25" s="40" t="s">
        <v>210</v>
      </c>
      <c r="S25" s="33" t="s">
        <v>192</v>
      </c>
      <c r="T25" s="31" t="s">
        <v>27</v>
      </c>
      <c r="U25" s="44" t="s">
        <v>22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</row>
    <row r="26" s="2" customFormat="1" ht="24" customHeight="1" outlineLevel="1" spans="1:251">
      <c r="A26" s="13"/>
      <c r="B26" s="21"/>
      <c r="C26" s="21"/>
      <c r="D26" s="21"/>
      <c r="E26" s="13"/>
      <c r="F26" s="13"/>
      <c r="G26" s="13"/>
      <c r="H26" s="33" t="s">
        <v>211</v>
      </c>
      <c r="I26" s="31">
        <f t="shared" si="0"/>
        <v>31</v>
      </c>
      <c r="J26" s="31">
        <v>1</v>
      </c>
      <c r="K26" s="31">
        <v>1</v>
      </c>
      <c r="L26" s="31">
        <v>0</v>
      </c>
      <c r="M26" s="31"/>
      <c r="N26" s="31"/>
      <c r="O26" s="31">
        <v>0</v>
      </c>
      <c r="P26" s="31">
        <v>1</v>
      </c>
      <c r="Q26" s="31" t="s">
        <v>154</v>
      </c>
      <c r="R26" s="40" t="s">
        <v>212</v>
      </c>
      <c r="S26" s="33" t="s">
        <v>192</v>
      </c>
      <c r="T26" s="31" t="s">
        <v>27</v>
      </c>
      <c r="U26" s="44" t="s">
        <v>22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</row>
    <row r="27" s="2" customFormat="1" ht="24" customHeight="1" outlineLevel="1" spans="1:251">
      <c r="A27" s="13"/>
      <c r="B27" s="21"/>
      <c r="C27" s="21"/>
      <c r="D27" s="21"/>
      <c r="E27" s="13"/>
      <c r="F27" s="13"/>
      <c r="G27" s="13"/>
      <c r="H27" s="33" t="s">
        <v>213</v>
      </c>
      <c r="I27" s="31">
        <f t="shared" si="0"/>
        <v>32</v>
      </c>
      <c r="J27" s="31">
        <v>1</v>
      </c>
      <c r="K27" s="31">
        <v>1</v>
      </c>
      <c r="L27" s="31">
        <v>0</v>
      </c>
      <c r="M27" s="31"/>
      <c r="N27" s="31"/>
      <c r="O27" s="31">
        <v>0</v>
      </c>
      <c r="P27" s="31">
        <v>1</v>
      </c>
      <c r="Q27" s="31" t="s">
        <v>154</v>
      </c>
      <c r="R27" s="40" t="s">
        <v>214</v>
      </c>
      <c r="S27" s="33" t="s">
        <v>192</v>
      </c>
      <c r="T27" s="31" t="s">
        <v>27</v>
      </c>
      <c r="U27" s="44" t="s">
        <v>22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</row>
    <row r="28" s="2" customFormat="1" ht="24" customHeight="1" outlineLevel="1" spans="1:251">
      <c r="A28" s="13"/>
      <c r="B28" s="21"/>
      <c r="C28" s="21"/>
      <c r="D28" s="21"/>
      <c r="E28" s="13"/>
      <c r="F28" s="13"/>
      <c r="G28" s="13"/>
      <c r="H28" s="33" t="s">
        <v>215</v>
      </c>
      <c r="I28" s="31">
        <f t="shared" si="0"/>
        <v>33</v>
      </c>
      <c r="J28" s="31">
        <v>1</v>
      </c>
      <c r="K28" s="31">
        <v>1</v>
      </c>
      <c r="L28" s="31">
        <v>0</v>
      </c>
      <c r="M28" s="31"/>
      <c r="N28" s="31"/>
      <c r="O28" s="31">
        <v>0</v>
      </c>
      <c r="P28" s="31">
        <v>1</v>
      </c>
      <c r="Q28" s="31" t="s">
        <v>154</v>
      </c>
      <c r="R28" s="40" t="s">
        <v>216</v>
      </c>
      <c r="S28" s="33" t="s">
        <v>192</v>
      </c>
      <c r="T28" s="31" t="s">
        <v>27</v>
      </c>
      <c r="U28" s="44" t="s">
        <v>22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</row>
    <row r="29" s="2" customFormat="1" ht="24" customHeight="1" outlineLevel="1" spans="1:251">
      <c r="A29" s="13"/>
      <c r="B29" s="21"/>
      <c r="C29" s="21"/>
      <c r="D29" s="21"/>
      <c r="E29" s="13"/>
      <c r="F29" s="13"/>
      <c r="G29" s="13"/>
      <c r="H29" s="33" t="s">
        <v>217</v>
      </c>
      <c r="I29" s="31">
        <f t="shared" si="0"/>
        <v>34</v>
      </c>
      <c r="J29" s="31">
        <v>1</v>
      </c>
      <c r="K29" s="31">
        <v>1</v>
      </c>
      <c r="L29" s="31">
        <v>0</v>
      </c>
      <c r="M29" s="31"/>
      <c r="N29" s="31"/>
      <c r="O29" s="31">
        <v>0</v>
      </c>
      <c r="P29" s="31">
        <v>1</v>
      </c>
      <c r="Q29" s="31" t="s">
        <v>154</v>
      </c>
      <c r="R29" s="40" t="s">
        <v>218</v>
      </c>
      <c r="S29" s="33" t="s">
        <v>192</v>
      </c>
      <c r="T29" s="31" t="s">
        <v>27</v>
      </c>
      <c r="U29" s="44" t="s">
        <v>22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</row>
    <row r="30" s="2" customFormat="1" ht="24" customHeight="1" outlineLevel="1" spans="1:251">
      <c r="A30" s="13"/>
      <c r="B30" s="21"/>
      <c r="C30" s="21"/>
      <c r="D30" s="21"/>
      <c r="E30" s="13"/>
      <c r="F30" s="13"/>
      <c r="G30" s="13"/>
      <c r="H30" s="33" t="s">
        <v>219</v>
      </c>
      <c r="I30" s="31">
        <f t="shared" si="0"/>
        <v>35</v>
      </c>
      <c r="J30" s="31">
        <v>1</v>
      </c>
      <c r="K30" s="31">
        <v>1</v>
      </c>
      <c r="L30" s="31">
        <v>0</v>
      </c>
      <c r="M30" s="31"/>
      <c r="N30" s="31"/>
      <c r="O30" s="31">
        <v>0</v>
      </c>
      <c r="P30" s="31">
        <v>1</v>
      </c>
      <c r="Q30" s="31" t="s">
        <v>154</v>
      </c>
      <c r="R30" s="40" t="s">
        <v>220</v>
      </c>
      <c r="S30" s="33" t="s">
        <v>192</v>
      </c>
      <c r="T30" s="31" t="s">
        <v>27</v>
      </c>
      <c r="U30" s="44" t="s">
        <v>22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</row>
    <row r="31" s="2" customFormat="1" ht="24" customHeight="1" outlineLevel="1" spans="1:251">
      <c r="A31" s="13"/>
      <c r="B31" s="21"/>
      <c r="C31" s="21"/>
      <c r="D31" s="21"/>
      <c r="E31" s="13"/>
      <c r="F31" s="13"/>
      <c r="G31" s="13"/>
      <c r="H31" s="33" t="s">
        <v>221</v>
      </c>
      <c r="I31" s="31">
        <f t="shared" si="0"/>
        <v>36</v>
      </c>
      <c r="J31" s="31">
        <v>1</v>
      </c>
      <c r="K31" s="31">
        <v>1</v>
      </c>
      <c r="L31" s="31">
        <v>0</v>
      </c>
      <c r="M31" s="31"/>
      <c r="N31" s="31"/>
      <c r="O31" s="31">
        <v>0</v>
      </c>
      <c r="P31" s="31">
        <v>1</v>
      </c>
      <c r="Q31" s="31" t="s">
        <v>154</v>
      </c>
      <c r="R31" s="40" t="s">
        <v>222</v>
      </c>
      <c r="S31" s="33" t="s">
        <v>192</v>
      </c>
      <c r="T31" s="31" t="s">
        <v>27</v>
      </c>
      <c r="U31" s="44" t="s">
        <v>22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</row>
    <row r="32" s="2" customFormat="1" ht="24" customHeight="1" outlineLevel="1" spans="1:251">
      <c r="A32" s="13"/>
      <c r="B32" s="21"/>
      <c r="C32" s="21"/>
      <c r="D32" s="21"/>
      <c r="E32" s="13"/>
      <c r="F32" s="13"/>
      <c r="G32" s="13"/>
      <c r="H32" s="33" t="s">
        <v>223</v>
      </c>
      <c r="I32" s="31">
        <f t="shared" si="0"/>
        <v>37</v>
      </c>
      <c r="J32" s="31">
        <v>1</v>
      </c>
      <c r="K32" s="31">
        <v>1</v>
      </c>
      <c r="L32" s="31">
        <v>0</v>
      </c>
      <c r="M32" s="31"/>
      <c r="N32" s="31"/>
      <c r="O32" s="31">
        <v>0</v>
      </c>
      <c r="P32" s="31">
        <v>1</v>
      </c>
      <c r="Q32" s="31" t="s">
        <v>154</v>
      </c>
      <c r="R32" s="40" t="s">
        <v>224</v>
      </c>
      <c r="S32" s="33" t="s">
        <v>192</v>
      </c>
      <c r="T32" s="31" t="s">
        <v>27</v>
      </c>
      <c r="U32" s="44" t="s">
        <v>22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</row>
    <row r="33" s="2" customFormat="1" ht="24" customHeight="1" outlineLevel="1" spans="1:251">
      <c r="A33" s="13"/>
      <c r="B33" s="21"/>
      <c r="C33" s="21"/>
      <c r="D33" s="21"/>
      <c r="E33" s="13"/>
      <c r="F33" s="13"/>
      <c r="G33" s="13"/>
      <c r="H33" s="33" t="s">
        <v>225</v>
      </c>
      <c r="I33" s="31">
        <f t="shared" si="0"/>
        <v>38</v>
      </c>
      <c r="J33" s="31">
        <v>1</v>
      </c>
      <c r="K33" s="31">
        <v>1</v>
      </c>
      <c r="L33" s="31">
        <v>0</v>
      </c>
      <c r="M33" s="31"/>
      <c r="N33" s="31"/>
      <c r="O33" s="31">
        <v>0</v>
      </c>
      <c r="P33" s="31">
        <v>1</v>
      </c>
      <c r="Q33" s="31" t="s">
        <v>154</v>
      </c>
      <c r="R33" s="40" t="s">
        <v>226</v>
      </c>
      <c r="S33" s="33" t="s">
        <v>192</v>
      </c>
      <c r="T33" s="31" t="s">
        <v>27</v>
      </c>
      <c r="U33" s="44" t="s">
        <v>22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</row>
    <row r="34" s="2" customFormat="1" ht="24" customHeight="1" outlineLevel="1" spans="1:251">
      <c r="A34" s="13"/>
      <c r="B34" s="21"/>
      <c r="C34" s="21"/>
      <c r="D34" s="21"/>
      <c r="E34" s="13"/>
      <c r="F34" s="13"/>
      <c r="G34" s="13"/>
      <c r="H34" s="33" t="s">
        <v>227</v>
      </c>
      <c r="I34" s="31">
        <f t="shared" si="0"/>
        <v>39</v>
      </c>
      <c r="J34" s="31">
        <v>1</v>
      </c>
      <c r="K34" s="31">
        <v>1</v>
      </c>
      <c r="L34" s="31">
        <v>0</v>
      </c>
      <c r="M34" s="31"/>
      <c r="N34" s="31"/>
      <c r="O34" s="31">
        <v>0</v>
      </c>
      <c r="P34" s="31">
        <v>1</v>
      </c>
      <c r="Q34" s="31" t="s">
        <v>154</v>
      </c>
      <c r="R34" s="40" t="s">
        <v>228</v>
      </c>
      <c r="S34" s="33" t="s">
        <v>192</v>
      </c>
      <c r="T34" s="31" t="s">
        <v>27</v>
      </c>
      <c r="U34" s="44" t="s">
        <v>22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</row>
    <row r="35" s="2" customFormat="1" ht="24" customHeight="1" outlineLevel="1" spans="1:251">
      <c r="A35" s="13"/>
      <c r="B35" s="21"/>
      <c r="C35" s="21"/>
      <c r="D35" s="21"/>
      <c r="E35" s="13"/>
      <c r="F35" s="13"/>
      <c r="G35" s="13"/>
      <c r="H35" s="33" t="s">
        <v>229</v>
      </c>
      <c r="I35" s="31">
        <f t="shared" si="0"/>
        <v>40</v>
      </c>
      <c r="J35" s="31">
        <v>1</v>
      </c>
      <c r="K35" s="31">
        <v>1</v>
      </c>
      <c r="L35" s="31">
        <v>0</v>
      </c>
      <c r="M35" s="31"/>
      <c r="N35" s="31"/>
      <c r="O35" s="31">
        <v>0</v>
      </c>
      <c r="P35" s="31">
        <v>1</v>
      </c>
      <c r="Q35" s="31" t="s">
        <v>154</v>
      </c>
      <c r="R35" s="40" t="s">
        <v>230</v>
      </c>
      <c r="S35" s="33" t="s">
        <v>192</v>
      </c>
      <c r="T35" s="31" t="s">
        <v>27</v>
      </c>
      <c r="U35" s="44" t="s">
        <v>22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</row>
    <row r="36" s="2" customFormat="1" ht="24" customHeight="1" outlineLevel="1" spans="1:251">
      <c r="A36" s="13"/>
      <c r="B36" s="21"/>
      <c r="C36" s="21"/>
      <c r="D36" s="21"/>
      <c r="E36" s="13"/>
      <c r="F36" s="13"/>
      <c r="G36" s="13"/>
      <c r="H36" s="33" t="s">
        <v>231</v>
      </c>
      <c r="I36" s="31">
        <v>48</v>
      </c>
      <c r="J36" s="31">
        <v>8</v>
      </c>
      <c r="K36" s="31">
        <v>1</v>
      </c>
      <c r="L36" s="31">
        <v>0</v>
      </c>
      <c r="M36" s="31"/>
      <c r="N36" s="31"/>
      <c r="O36" s="31">
        <v>0</v>
      </c>
      <c r="P36" s="31">
        <v>255</v>
      </c>
      <c r="Q36" s="31" t="s">
        <v>154</v>
      </c>
      <c r="R36" s="40" t="s">
        <v>232</v>
      </c>
      <c r="S36" s="33" t="s">
        <v>233</v>
      </c>
      <c r="T36" s="31" t="s">
        <v>27</v>
      </c>
      <c r="U36" s="44" t="s">
        <v>22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</row>
    <row r="37" s="2" customFormat="1" ht="24" customHeight="1" outlineLevel="1" spans="1:251">
      <c r="A37" s="16"/>
      <c r="B37" s="21"/>
      <c r="C37" s="21"/>
      <c r="D37" s="21"/>
      <c r="E37" s="13"/>
      <c r="F37" s="13"/>
      <c r="G37" s="13"/>
      <c r="H37" s="33" t="s">
        <v>234</v>
      </c>
      <c r="I37" s="31">
        <v>56</v>
      </c>
      <c r="J37" s="31">
        <v>8</v>
      </c>
      <c r="K37" s="31">
        <v>1</v>
      </c>
      <c r="L37" s="31">
        <v>0</v>
      </c>
      <c r="M37" s="31"/>
      <c r="N37" s="31"/>
      <c r="O37" s="31">
        <v>0</v>
      </c>
      <c r="P37" s="31">
        <v>255</v>
      </c>
      <c r="Q37" s="31" t="s">
        <v>154</v>
      </c>
      <c r="R37" s="40" t="s">
        <v>235</v>
      </c>
      <c r="S37" s="33"/>
      <c r="T37" s="31" t="s">
        <v>27</v>
      </c>
      <c r="U37" s="44" t="s">
        <v>22</v>
      </c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</row>
    <row r="38" s="2" customFormat="1" ht="30" customHeight="1" outlineLevel="1" spans="1:251">
      <c r="A38" s="17">
        <v>4</v>
      </c>
      <c r="B38" s="14" t="s">
        <v>236</v>
      </c>
      <c r="C38" s="14" t="s">
        <v>47</v>
      </c>
      <c r="D38" s="14" t="s">
        <v>49</v>
      </c>
      <c r="E38" s="31">
        <v>8</v>
      </c>
      <c r="F38" s="31" t="s">
        <v>6</v>
      </c>
      <c r="G38" s="31">
        <v>100</v>
      </c>
      <c r="H38" s="33" t="s">
        <v>237</v>
      </c>
      <c r="I38" s="31">
        <v>0</v>
      </c>
      <c r="J38" s="31">
        <v>16</v>
      </c>
      <c r="K38" s="31">
        <v>0.1</v>
      </c>
      <c r="L38" s="31">
        <v>0</v>
      </c>
      <c r="M38" s="31"/>
      <c r="N38" s="31" t="s">
        <v>108</v>
      </c>
      <c r="O38" s="31">
        <v>0</v>
      </c>
      <c r="P38" s="31">
        <v>6553.5</v>
      </c>
      <c r="Q38" s="31" t="s">
        <v>154</v>
      </c>
      <c r="R38" s="40" t="s">
        <v>238</v>
      </c>
      <c r="S38" s="33"/>
      <c r="T38" s="31" t="s">
        <v>27</v>
      </c>
      <c r="U38" s="44" t="s">
        <v>22</v>
      </c>
      <c r="V38" s="4" t="s">
        <v>239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</row>
    <row r="39" s="2" customFormat="1" ht="25.5" outlineLevel="1" spans="1:251">
      <c r="A39" s="13"/>
      <c r="B39" s="14"/>
      <c r="C39" s="14"/>
      <c r="D39" s="14"/>
      <c r="E39" s="31"/>
      <c r="F39" s="31"/>
      <c r="G39" s="31"/>
      <c r="H39" s="33" t="s">
        <v>240</v>
      </c>
      <c r="I39" s="31">
        <v>16</v>
      </c>
      <c r="J39" s="31">
        <v>16</v>
      </c>
      <c r="K39" s="31">
        <v>0.1</v>
      </c>
      <c r="L39" s="31">
        <v>0</v>
      </c>
      <c r="M39" s="31"/>
      <c r="N39" s="31" t="s">
        <v>241</v>
      </c>
      <c r="O39" s="31">
        <v>0</v>
      </c>
      <c r="P39" s="31">
        <v>6553.5</v>
      </c>
      <c r="Q39" s="31" t="s">
        <v>154</v>
      </c>
      <c r="R39" s="40" t="s">
        <v>242</v>
      </c>
      <c r="S39" s="33"/>
      <c r="T39" s="31" t="s">
        <v>27</v>
      </c>
      <c r="U39" s="44" t="s">
        <v>22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</row>
    <row r="40" s="2" customFormat="1" ht="72.4" customHeight="1" outlineLevel="1" spans="1:251">
      <c r="A40" s="13"/>
      <c r="B40" s="14"/>
      <c r="C40" s="14"/>
      <c r="D40" s="14"/>
      <c r="E40" s="31"/>
      <c r="F40" s="31"/>
      <c r="G40" s="31"/>
      <c r="H40" s="33" t="s">
        <v>243</v>
      </c>
      <c r="I40" s="31">
        <v>32</v>
      </c>
      <c r="J40" s="31">
        <v>8</v>
      </c>
      <c r="K40" s="31">
        <v>1</v>
      </c>
      <c r="L40" s="31">
        <v>0</v>
      </c>
      <c r="M40" s="31"/>
      <c r="N40" s="31"/>
      <c r="O40" s="31">
        <v>0</v>
      </c>
      <c r="P40" s="31">
        <v>3</v>
      </c>
      <c r="Q40" s="31" t="s">
        <v>154</v>
      </c>
      <c r="R40" s="40" t="s">
        <v>244</v>
      </c>
      <c r="S40" s="33" t="s">
        <v>245</v>
      </c>
      <c r="T40" s="31" t="s">
        <v>27</v>
      </c>
      <c r="U40" s="44" t="s">
        <v>22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</row>
    <row r="41" s="2" customFormat="1" ht="30" customHeight="1" outlineLevel="1" spans="1:251">
      <c r="A41" s="13"/>
      <c r="B41" s="14"/>
      <c r="C41" s="14"/>
      <c r="D41" s="14"/>
      <c r="E41" s="31"/>
      <c r="F41" s="31"/>
      <c r="G41" s="31"/>
      <c r="H41" s="33" t="s">
        <v>246</v>
      </c>
      <c r="I41" s="31">
        <v>40</v>
      </c>
      <c r="J41" s="31">
        <v>4</v>
      </c>
      <c r="K41" s="31">
        <v>1</v>
      </c>
      <c r="L41" s="31">
        <v>0</v>
      </c>
      <c r="M41" s="31"/>
      <c r="N41" s="31"/>
      <c r="O41" s="31">
        <v>0</v>
      </c>
      <c r="P41" s="31">
        <v>3</v>
      </c>
      <c r="Q41" s="31" t="s">
        <v>154</v>
      </c>
      <c r="R41" s="40" t="s">
        <v>247</v>
      </c>
      <c r="S41" s="33" t="s">
        <v>248</v>
      </c>
      <c r="T41" s="31" t="s">
        <v>27</v>
      </c>
      <c r="U41" s="44" t="s">
        <v>22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</row>
    <row r="42" ht="15" spans="1:22">
      <c r="A42" s="22"/>
      <c r="B42" s="23" t="s">
        <v>249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45"/>
      <c r="V42" s="46"/>
    </row>
    <row r="43" s="2" customFormat="1" ht="15" outlineLevel="1" spans="1:251">
      <c r="A43" s="17">
        <v>5</v>
      </c>
      <c r="B43" s="14" t="s">
        <v>250</v>
      </c>
      <c r="C43" s="14" t="s">
        <v>52</v>
      </c>
      <c r="D43" s="14" t="s">
        <v>54</v>
      </c>
      <c r="E43" s="31">
        <v>8</v>
      </c>
      <c r="F43" s="31" t="s">
        <v>6</v>
      </c>
      <c r="G43" s="31">
        <v>100</v>
      </c>
      <c r="H43" s="33" t="s">
        <v>251</v>
      </c>
      <c r="I43" s="31">
        <v>0</v>
      </c>
      <c r="J43" s="31">
        <v>16</v>
      </c>
      <c r="K43" s="31">
        <v>0.1</v>
      </c>
      <c r="L43" s="31">
        <v>0</v>
      </c>
      <c r="M43" s="31"/>
      <c r="N43" s="31" t="s">
        <v>241</v>
      </c>
      <c r="O43" s="31">
        <v>0</v>
      </c>
      <c r="P43" s="31">
        <v>6553.5</v>
      </c>
      <c r="Q43" s="31" t="s">
        <v>154</v>
      </c>
      <c r="R43" s="40" t="s">
        <v>252</v>
      </c>
      <c r="T43" s="31" t="s">
        <v>27</v>
      </c>
      <c r="U43" s="44" t="s">
        <v>22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</row>
    <row r="44" s="2" customFormat="1" ht="15" outlineLevel="1" spans="1:251">
      <c r="A44" s="13"/>
      <c r="B44" s="14"/>
      <c r="C44" s="14"/>
      <c r="D44" s="14"/>
      <c r="E44" s="31"/>
      <c r="F44" s="31"/>
      <c r="G44" s="31"/>
      <c r="H44" s="33" t="s">
        <v>253</v>
      </c>
      <c r="I44" s="31">
        <v>16</v>
      </c>
      <c r="J44" s="31">
        <v>16</v>
      </c>
      <c r="K44" s="31">
        <v>0.1</v>
      </c>
      <c r="L44" s="31">
        <v>0</v>
      </c>
      <c r="M44" s="31"/>
      <c r="N44" s="31" t="s">
        <v>241</v>
      </c>
      <c r="O44" s="31">
        <v>0</v>
      </c>
      <c r="P44" s="31">
        <v>6553.5</v>
      </c>
      <c r="Q44" s="31" t="s">
        <v>154</v>
      </c>
      <c r="R44" s="40" t="s">
        <v>254</v>
      </c>
      <c r="S44" s="33"/>
      <c r="T44" s="31" t="s">
        <v>27</v>
      </c>
      <c r="U44" s="44" t="s">
        <v>22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</row>
    <row r="45" s="2" customFormat="1" ht="25.5" outlineLevel="1" spans="1:251">
      <c r="A45" s="13"/>
      <c r="B45" s="14"/>
      <c r="C45" s="14"/>
      <c r="D45" s="14"/>
      <c r="E45" s="31"/>
      <c r="F45" s="31"/>
      <c r="G45" s="31"/>
      <c r="H45" s="33" t="s">
        <v>255</v>
      </c>
      <c r="I45" s="31">
        <v>32</v>
      </c>
      <c r="J45" s="31">
        <v>16</v>
      </c>
      <c r="K45" s="31">
        <v>0.1</v>
      </c>
      <c r="L45" s="31">
        <v>0</v>
      </c>
      <c r="M45" s="31"/>
      <c r="N45" s="31" t="s">
        <v>241</v>
      </c>
      <c r="O45" s="31">
        <v>0</v>
      </c>
      <c r="P45" s="31">
        <v>6553.5</v>
      </c>
      <c r="Q45" s="31" t="s">
        <v>154</v>
      </c>
      <c r="R45" s="40" t="s">
        <v>256</v>
      </c>
      <c r="S45" s="33"/>
      <c r="T45" s="31" t="s">
        <v>27</v>
      </c>
      <c r="U45" s="44" t="s">
        <v>22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</row>
    <row r="46" s="2" customFormat="1" ht="25.5" outlineLevel="1" spans="1:251">
      <c r="A46" s="16"/>
      <c r="B46" s="14"/>
      <c r="C46" s="14"/>
      <c r="D46" s="14"/>
      <c r="E46" s="31"/>
      <c r="F46" s="31"/>
      <c r="G46" s="31"/>
      <c r="H46" s="33" t="s">
        <v>257</v>
      </c>
      <c r="I46" s="31">
        <v>48</v>
      </c>
      <c r="J46" s="31">
        <v>16</v>
      </c>
      <c r="K46" s="31">
        <v>0.1</v>
      </c>
      <c r="L46" s="31">
        <v>0</v>
      </c>
      <c r="M46" s="31"/>
      <c r="N46" s="31" t="s">
        <v>241</v>
      </c>
      <c r="O46" s="31">
        <v>0</v>
      </c>
      <c r="P46" s="31">
        <v>6553.5</v>
      </c>
      <c r="Q46" s="31" t="s">
        <v>154</v>
      </c>
      <c r="R46" s="40" t="s">
        <v>258</v>
      </c>
      <c r="S46" s="33"/>
      <c r="T46" s="31" t="s">
        <v>27</v>
      </c>
      <c r="U46" s="44" t="s">
        <v>22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</row>
    <row r="47" s="2" customFormat="1" ht="25.5" outlineLevel="1" spans="1:251">
      <c r="A47" s="17">
        <v>6</v>
      </c>
      <c r="B47" s="14" t="s">
        <v>259</v>
      </c>
      <c r="C47" s="14" t="s">
        <v>56</v>
      </c>
      <c r="D47" s="14" t="s">
        <v>58</v>
      </c>
      <c r="E47" s="31">
        <v>8</v>
      </c>
      <c r="F47" s="31" t="s">
        <v>6</v>
      </c>
      <c r="G47" s="31">
        <v>100</v>
      </c>
      <c r="H47" s="33" t="s">
        <v>260</v>
      </c>
      <c r="I47" s="31">
        <v>0</v>
      </c>
      <c r="J47" s="31">
        <v>16</v>
      </c>
      <c r="K47" s="31">
        <v>0.1</v>
      </c>
      <c r="L47" s="31">
        <v>0</v>
      </c>
      <c r="M47" s="31"/>
      <c r="N47" s="31" t="s">
        <v>108</v>
      </c>
      <c r="O47" s="31">
        <v>0</v>
      </c>
      <c r="P47" s="31">
        <v>6553.5</v>
      </c>
      <c r="Q47" s="31" t="s">
        <v>154</v>
      </c>
      <c r="R47" s="40" t="s">
        <v>261</v>
      </c>
      <c r="S47" s="33"/>
      <c r="T47" s="31" t="s">
        <v>27</v>
      </c>
      <c r="U47" s="44" t="s">
        <v>22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</row>
    <row r="48" s="2" customFormat="1" ht="25.5" outlineLevel="1" spans="1:251">
      <c r="A48" s="13"/>
      <c r="B48" s="14"/>
      <c r="C48" s="14"/>
      <c r="D48" s="14"/>
      <c r="E48" s="31"/>
      <c r="F48" s="31"/>
      <c r="G48" s="31"/>
      <c r="H48" s="33" t="s">
        <v>262</v>
      </c>
      <c r="I48" s="31">
        <v>16</v>
      </c>
      <c r="J48" s="31">
        <v>16</v>
      </c>
      <c r="K48" s="31">
        <v>0.1</v>
      </c>
      <c r="L48" s="31">
        <v>0</v>
      </c>
      <c r="M48" s="31"/>
      <c r="N48" s="31" t="s">
        <v>108</v>
      </c>
      <c r="O48" s="31">
        <v>0</v>
      </c>
      <c r="P48" s="31">
        <v>6553.5</v>
      </c>
      <c r="Q48" s="31" t="s">
        <v>154</v>
      </c>
      <c r="R48" s="40" t="s">
        <v>263</v>
      </c>
      <c r="S48" s="33"/>
      <c r="T48" s="31" t="s">
        <v>27</v>
      </c>
      <c r="U48" s="44" t="s">
        <v>22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</row>
    <row r="49" s="2" customFormat="1" ht="25.5" outlineLevel="1" spans="1:251">
      <c r="A49" s="13"/>
      <c r="B49" s="14"/>
      <c r="C49" s="14"/>
      <c r="D49" s="14"/>
      <c r="E49" s="31"/>
      <c r="F49" s="31"/>
      <c r="G49" s="31"/>
      <c r="H49" s="33" t="s">
        <v>264</v>
      </c>
      <c r="I49" s="31">
        <v>32</v>
      </c>
      <c r="J49" s="31">
        <v>8</v>
      </c>
      <c r="K49" s="31">
        <v>1</v>
      </c>
      <c r="L49" s="31">
        <v>-40</v>
      </c>
      <c r="M49" s="31"/>
      <c r="N49" s="31" t="s">
        <v>265</v>
      </c>
      <c r="O49" s="31">
        <v>-40</v>
      </c>
      <c r="P49" s="31">
        <v>210</v>
      </c>
      <c r="Q49" s="31" t="s">
        <v>154</v>
      </c>
      <c r="R49" s="40" t="s">
        <v>266</v>
      </c>
      <c r="S49" s="33"/>
      <c r="T49" s="31" t="s">
        <v>27</v>
      </c>
      <c r="U49" s="44" t="s">
        <v>22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</row>
    <row r="50" s="2" customFormat="1" ht="25.5" outlineLevel="1" spans="1:251">
      <c r="A50" s="13"/>
      <c r="B50" s="14"/>
      <c r="C50" s="14"/>
      <c r="D50" s="14"/>
      <c r="E50" s="31"/>
      <c r="F50" s="31"/>
      <c r="G50" s="31"/>
      <c r="H50" s="33" t="s">
        <v>267</v>
      </c>
      <c r="I50" s="31">
        <v>40</v>
      </c>
      <c r="J50" s="31">
        <v>8</v>
      </c>
      <c r="K50" s="31">
        <v>1</v>
      </c>
      <c r="L50" s="31">
        <v>-40</v>
      </c>
      <c r="M50" s="31"/>
      <c r="N50" s="31" t="s">
        <v>265</v>
      </c>
      <c r="O50" s="31">
        <v>-40</v>
      </c>
      <c r="P50" s="31">
        <v>210</v>
      </c>
      <c r="Q50" s="31" t="s">
        <v>154</v>
      </c>
      <c r="R50" s="40" t="s">
        <v>268</v>
      </c>
      <c r="S50" s="33"/>
      <c r="T50" s="31" t="s">
        <v>27</v>
      </c>
      <c r="U50" s="44" t="s">
        <v>22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</row>
    <row r="51" s="2" customFormat="1" ht="22.5" customHeight="1" outlineLevel="1" spans="1:251">
      <c r="A51" s="16"/>
      <c r="B51" s="14"/>
      <c r="C51" s="14"/>
      <c r="D51" s="14"/>
      <c r="E51" s="31"/>
      <c r="F51" s="31"/>
      <c r="G51" s="31"/>
      <c r="H51" s="33" t="s">
        <v>269</v>
      </c>
      <c r="I51" s="31">
        <v>48</v>
      </c>
      <c r="J51" s="31">
        <v>8</v>
      </c>
      <c r="K51" s="31">
        <v>1</v>
      </c>
      <c r="L51" s="31">
        <v>0</v>
      </c>
      <c r="M51" s="31"/>
      <c r="N51" s="31" t="s">
        <v>271</v>
      </c>
      <c r="O51" s="31">
        <v>0</v>
      </c>
      <c r="P51" s="31">
        <v>100</v>
      </c>
      <c r="Q51" s="31" t="s">
        <v>154</v>
      </c>
      <c r="R51" s="40" t="s">
        <v>272</v>
      </c>
      <c r="S51" s="33"/>
      <c r="T51" s="31" t="s">
        <v>27</v>
      </c>
      <c r="U51" s="44" t="s">
        <v>22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</row>
    <row r="52" s="2" customFormat="1" ht="24" customHeight="1" outlineLevel="1" spans="1:251">
      <c r="A52" s="17">
        <v>7</v>
      </c>
      <c r="B52" s="14" t="s">
        <v>273</v>
      </c>
      <c r="C52" s="14" t="s">
        <v>59</v>
      </c>
      <c r="D52" s="14" t="s">
        <v>61</v>
      </c>
      <c r="E52" s="31">
        <v>8</v>
      </c>
      <c r="F52" s="31" t="s">
        <v>6</v>
      </c>
      <c r="G52" s="31">
        <v>100</v>
      </c>
      <c r="H52" s="33" t="s">
        <v>274</v>
      </c>
      <c r="I52" s="31">
        <v>0</v>
      </c>
      <c r="J52" s="31">
        <v>16</v>
      </c>
      <c r="K52" s="31">
        <v>0.1</v>
      </c>
      <c r="L52" s="31">
        <v>-3200</v>
      </c>
      <c r="M52" s="31"/>
      <c r="N52" s="31" t="s">
        <v>241</v>
      </c>
      <c r="O52" s="31">
        <v>-3200</v>
      </c>
      <c r="P52" s="31">
        <v>3353.5</v>
      </c>
      <c r="Q52" s="31" t="s">
        <v>154</v>
      </c>
      <c r="R52" s="40" t="s">
        <v>275</v>
      </c>
      <c r="S52" s="33"/>
      <c r="T52" s="31" t="s">
        <v>27</v>
      </c>
      <c r="U52" s="44" t="s">
        <v>22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</row>
    <row r="53" s="2" customFormat="1" ht="24" customHeight="1" outlineLevel="1" spans="1:251">
      <c r="A53" s="13"/>
      <c r="B53" s="14"/>
      <c r="C53" s="14"/>
      <c r="D53" s="14"/>
      <c r="E53" s="31"/>
      <c r="F53" s="31"/>
      <c r="G53" s="31"/>
      <c r="H53" s="33" t="s">
        <v>276</v>
      </c>
      <c r="I53" s="31">
        <v>16</v>
      </c>
      <c r="J53" s="31">
        <v>16</v>
      </c>
      <c r="K53" s="31">
        <v>0.1</v>
      </c>
      <c r="L53" s="31">
        <v>0</v>
      </c>
      <c r="M53" s="31"/>
      <c r="N53" s="31" t="s">
        <v>108</v>
      </c>
      <c r="O53" s="31">
        <v>0</v>
      </c>
      <c r="P53" s="31">
        <v>6553.5</v>
      </c>
      <c r="Q53" s="31" t="s">
        <v>154</v>
      </c>
      <c r="R53" s="40" t="s">
        <v>275</v>
      </c>
      <c r="S53" s="33"/>
      <c r="T53" s="31" t="s">
        <v>27</v>
      </c>
      <c r="U53" s="44" t="s">
        <v>22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</row>
    <row r="54" s="2" customFormat="1" ht="22.5" customHeight="1" outlineLevel="1" spans="1:251">
      <c r="A54" s="13"/>
      <c r="B54" s="14"/>
      <c r="C54" s="14"/>
      <c r="D54" s="14"/>
      <c r="E54" s="31"/>
      <c r="F54" s="31"/>
      <c r="G54" s="31"/>
      <c r="H54" s="33" t="s">
        <v>277</v>
      </c>
      <c r="I54" s="31">
        <v>32</v>
      </c>
      <c r="J54" s="31">
        <v>16</v>
      </c>
      <c r="K54" s="31">
        <v>0.1</v>
      </c>
      <c r="L54" s="31">
        <v>0</v>
      </c>
      <c r="M54" s="31"/>
      <c r="N54" s="31" t="s">
        <v>108</v>
      </c>
      <c r="O54" s="31">
        <v>0</v>
      </c>
      <c r="P54" s="31">
        <v>6553.5</v>
      </c>
      <c r="Q54" s="31" t="s">
        <v>154</v>
      </c>
      <c r="R54" s="40" t="s">
        <v>278</v>
      </c>
      <c r="S54" s="33"/>
      <c r="T54" s="31" t="s">
        <v>27</v>
      </c>
      <c r="U54" s="44" t="s">
        <v>22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</row>
    <row r="55" s="2" customFormat="1" ht="22.5" customHeight="1" outlineLevel="1" spans="1:251">
      <c r="A55" s="16"/>
      <c r="B55" s="14"/>
      <c r="C55" s="14"/>
      <c r="D55" s="14"/>
      <c r="E55" s="31"/>
      <c r="F55" s="31"/>
      <c r="G55" s="31"/>
      <c r="H55" s="33" t="s">
        <v>279</v>
      </c>
      <c r="I55" s="31">
        <v>48</v>
      </c>
      <c r="J55" s="31">
        <v>16</v>
      </c>
      <c r="K55" s="31">
        <v>0.1</v>
      </c>
      <c r="L55" s="31">
        <v>0</v>
      </c>
      <c r="M55" s="31"/>
      <c r="N55" s="31" t="s">
        <v>271</v>
      </c>
      <c r="O55" s="31">
        <v>0</v>
      </c>
      <c r="P55" s="31">
        <v>1000</v>
      </c>
      <c r="Q55" s="31" t="s">
        <v>154</v>
      </c>
      <c r="R55" s="40" t="s">
        <v>280</v>
      </c>
      <c r="S55" s="33"/>
      <c r="T55" s="31" t="s">
        <v>27</v>
      </c>
      <c r="U55" s="44" t="s">
        <v>22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</row>
    <row r="56" s="2" customFormat="1" ht="24" customHeight="1" outlineLevel="1" spans="1:251">
      <c r="A56" s="17">
        <v>8</v>
      </c>
      <c r="B56" s="14" t="s">
        <v>281</v>
      </c>
      <c r="C56" s="14" t="s">
        <v>66</v>
      </c>
      <c r="D56" s="14" t="s">
        <v>68</v>
      </c>
      <c r="E56" s="31">
        <v>8</v>
      </c>
      <c r="F56" s="31" t="s">
        <v>6</v>
      </c>
      <c r="G56" s="31">
        <v>100</v>
      </c>
      <c r="H56" s="33" t="s">
        <v>282</v>
      </c>
      <c r="I56" s="31">
        <v>0</v>
      </c>
      <c r="J56" s="31">
        <v>16</v>
      </c>
      <c r="K56" s="31">
        <v>1</v>
      </c>
      <c r="L56" s="31">
        <v>0</v>
      </c>
      <c r="M56" s="31"/>
      <c r="N56" s="31" t="s">
        <v>283</v>
      </c>
      <c r="O56" s="31">
        <v>0</v>
      </c>
      <c r="P56" s="31">
        <v>65535</v>
      </c>
      <c r="Q56" s="31" t="s">
        <v>154</v>
      </c>
      <c r="R56" s="40" t="s">
        <v>284</v>
      </c>
      <c r="S56" s="33" t="s">
        <v>285</v>
      </c>
      <c r="T56" s="31" t="s">
        <v>27</v>
      </c>
      <c r="U56" s="44" t="s">
        <v>22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</row>
    <row r="57" s="2" customFormat="1" ht="24" customHeight="1" outlineLevel="1" spans="1:251">
      <c r="A57" s="13"/>
      <c r="B57" s="14"/>
      <c r="C57" s="14"/>
      <c r="D57" s="14"/>
      <c r="E57" s="31"/>
      <c r="F57" s="31"/>
      <c r="G57" s="31"/>
      <c r="H57" s="33" t="s">
        <v>286</v>
      </c>
      <c r="I57" s="31">
        <v>16</v>
      </c>
      <c r="J57" s="31">
        <v>16</v>
      </c>
      <c r="K57" s="31">
        <v>0.1</v>
      </c>
      <c r="L57" s="31">
        <v>0</v>
      </c>
      <c r="M57" s="31"/>
      <c r="N57" s="31" t="s">
        <v>108</v>
      </c>
      <c r="O57" s="31">
        <v>0</v>
      </c>
      <c r="P57" s="31">
        <v>6553.5</v>
      </c>
      <c r="Q57" s="31" t="s">
        <v>154</v>
      </c>
      <c r="R57" s="40" t="s">
        <v>287</v>
      </c>
      <c r="S57" s="33" t="s">
        <v>285</v>
      </c>
      <c r="T57" s="31" t="s">
        <v>27</v>
      </c>
      <c r="U57" s="44" t="s">
        <v>22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</row>
    <row r="58" s="2" customFormat="1" ht="15" outlineLevel="1" spans="1:251">
      <c r="A58" s="13"/>
      <c r="B58" s="14"/>
      <c r="C58" s="14"/>
      <c r="D58" s="14"/>
      <c r="E58" s="31"/>
      <c r="F58" s="31"/>
      <c r="G58" s="31"/>
      <c r="H58" s="33" t="s">
        <v>288</v>
      </c>
      <c r="I58" s="31">
        <v>32</v>
      </c>
      <c r="J58" s="31">
        <v>16</v>
      </c>
      <c r="K58" s="31">
        <v>0.1</v>
      </c>
      <c r="L58" s="31">
        <v>0</v>
      </c>
      <c r="M58" s="31"/>
      <c r="N58" s="31" t="s">
        <v>289</v>
      </c>
      <c r="O58" s="31">
        <v>0</v>
      </c>
      <c r="P58" s="31">
        <v>6553.5</v>
      </c>
      <c r="Q58" s="31" t="s">
        <v>154</v>
      </c>
      <c r="R58" s="40" t="s">
        <v>290</v>
      </c>
      <c r="S58" s="33" t="s">
        <v>285</v>
      </c>
      <c r="T58" s="31" t="s">
        <v>27</v>
      </c>
      <c r="U58" s="44" t="s">
        <v>22</v>
      </c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</row>
    <row r="59" s="2" customFormat="1" ht="25.15" customHeight="1" outlineLevel="1" spans="1:251">
      <c r="A59" s="13"/>
      <c r="B59" s="14"/>
      <c r="C59" s="14"/>
      <c r="D59" s="14"/>
      <c r="E59" s="31"/>
      <c r="F59" s="31"/>
      <c r="G59" s="31"/>
      <c r="H59" s="33" t="s">
        <v>291</v>
      </c>
      <c r="I59" s="31">
        <v>48</v>
      </c>
      <c r="J59" s="31">
        <v>4</v>
      </c>
      <c r="K59" s="31">
        <v>1</v>
      </c>
      <c r="L59" s="31">
        <v>0</v>
      </c>
      <c r="M59" s="31"/>
      <c r="N59" s="31"/>
      <c r="O59" s="31">
        <v>0</v>
      </c>
      <c r="P59" s="31">
        <v>15</v>
      </c>
      <c r="Q59" s="31" t="s">
        <v>154</v>
      </c>
      <c r="R59" s="40" t="s">
        <v>292</v>
      </c>
      <c r="S59" s="35" t="s">
        <v>293</v>
      </c>
      <c r="T59" s="31" t="s">
        <v>27</v>
      </c>
      <c r="U59" s="44" t="s">
        <v>22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</row>
    <row r="60" s="2" customFormat="1" ht="19.15" customHeight="1" outlineLevel="1" spans="1:251">
      <c r="A60" s="13"/>
      <c r="B60" s="14"/>
      <c r="C60" s="14"/>
      <c r="D60" s="14"/>
      <c r="E60" s="31"/>
      <c r="F60" s="31"/>
      <c r="G60" s="31"/>
      <c r="H60" s="33" t="s">
        <v>294</v>
      </c>
      <c r="I60" s="31">
        <v>56</v>
      </c>
      <c r="J60" s="31">
        <v>8</v>
      </c>
      <c r="K60" s="31">
        <v>1</v>
      </c>
      <c r="L60" s="31">
        <v>0</v>
      </c>
      <c r="M60" s="31"/>
      <c r="N60" s="31"/>
      <c r="O60" s="31">
        <v>0</v>
      </c>
      <c r="P60" s="31">
        <v>255</v>
      </c>
      <c r="Q60" s="31" t="s">
        <v>154</v>
      </c>
      <c r="R60" s="40" t="s">
        <v>295</v>
      </c>
      <c r="S60" s="33"/>
      <c r="T60" s="31" t="s">
        <v>27</v>
      </c>
      <c r="U60" s="44" t="s">
        <v>22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</row>
    <row r="61" s="3" customFormat="1" ht="24" customHeight="1" spans="1:251">
      <c r="A61" s="24">
        <v>9</v>
      </c>
      <c r="B61" s="25" t="s">
        <v>296</v>
      </c>
      <c r="C61" s="25" t="s">
        <v>63</v>
      </c>
      <c r="D61" s="25" t="s">
        <v>65</v>
      </c>
      <c r="E61" s="34">
        <v>8</v>
      </c>
      <c r="F61" s="34" t="s">
        <v>6</v>
      </c>
      <c r="G61" s="34">
        <v>1000</v>
      </c>
      <c r="H61" s="35" t="s">
        <v>298</v>
      </c>
      <c r="I61" s="34">
        <v>0</v>
      </c>
      <c r="J61" s="34">
        <v>32</v>
      </c>
      <c r="K61" s="34">
        <v>1</v>
      </c>
      <c r="L61" s="34">
        <v>0</v>
      </c>
      <c r="M61" s="34"/>
      <c r="N61" s="34" t="s">
        <v>283</v>
      </c>
      <c r="O61" s="34">
        <v>0</v>
      </c>
      <c r="P61" s="34">
        <v>4294967295</v>
      </c>
      <c r="Q61" s="34" t="s">
        <v>154</v>
      </c>
      <c r="R61" s="39" t="s">
        <v>299</v>
      </c>
      <c r="S61" s="35"/>
      <c r="T61" s="34" t="s">
        <v>27</v>
      </c>
      <c r="U61" s="47" t="s">
        <v>22</v>
      </c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</row>
    <row r="62" s="3" customFormat="1" ht="24" customHeight="1" spans="1:251">
      <c r="A62" s="26"/>
      <c r="B62" s="25"/>
      <c r="C62" s="25"/>
      <c r="D62" s="25"/>
      <c r="E62" s="34"/>
      <c r="F62" s="34"/>
      <c r="G62" s="34"/>
      <c r="H62" s="35" t="s">
        <v>300</v>
      </c>
      <c r="I62" s="34">
        <v>32</v>
      </c>
      <c r="J62" s="34">
        <v>32</v>
      </c>
      <c r="K62" s="34">
        <v>1</v>
      </c>
      <c r="L62" s="34">
        <v>0</v>
      </c>
      <c r="M62" s="34"/>
      <c r="N62" s="34" t="s">
        <v>283</v>
      </c>
      <c r="O62" s="34">
        <v>0</v>
      </c>
      <c r="P62" s="34">
        <v>4294967295</v>
      </c>
      <c r="Q62" s="34" t="s">
        <v>154</v>
      </c>
      <c r="R62" s="39" t="s">
        <v>301</v>
      </c>
      <c r="S62" s="35"/>
      <c r="T62" s="34" t="s">
        <v>27</v>
      </c>
      <c r="U62" s="47" t="s">
        <v>22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  <c r="HG62" s="48"/>
      <c r="HH62" s="48"/>
      <c r="HI62" s="48"/>
      <c r="HJ62" s="48"/>
      <c r="HK62" s="48"/>
      <c r="HL62" s="48"/>
      <c r="HM62" s="48"/>
      <c r="HN62" s="48"/>
      <c r="HO62" s="48"/>
      <c r="HP62" s="48"/>
      <c r="HQ62" s="48"/>
      <c r="HR62" s="48"/>
      <c r="HS62" s="48"/>
      <c r="HT62" s="48"/>
      <c r="HU62" s="48"/>
      <c r="HV62" s="48"/>
      <c r="HW62" s="48"/>
      <c r="HX62" s="48"/>
      <c r="HY62" s="48"/>
      <c r="HZ62" s="48"/>
      <c r="IA62" s="48"/>
      <c r="IB62" s="48"/>
      <c r="IC62" s="48"/>
      <c r="ID62" s="48"/>
      <c r="IE62" s="48"/>
      <c r="IF62" s="48"/>
      <c r="IG62" s="48"/>
      <c r="IH62" s="48"/>
      <c r="II62" s="48"/>
      <c r="IJ62" s="48"/>
      <c r="IK62" s="48"/>
      <c r="IL62" s="48"/>
      <c r="IM62" s="48"/>
      <c r="IN62" s="48"/>
      <c r="IO62" s="48"/>
      <c r="IP62" s="48"/>
      <c r="IQ62" s="48"/>
    </row>
    <row r="63" ht="15" spans="1:22">
      <c r="A63" s="27"/>
      <c r="B63" s="23" t="s">
        <v>302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7"/>
      <c r="V63" s="46"/>
    </row>
    <row r="64" s="2" customFormat="1" ht="25.5" outlineLevel="1" spans="1:251">
      <c r="A64" s="17">
        <v>10</v>
      </c>
      <c r="B64" s="14" t="s">
        <v>303</v>
      </c>
      <c r="C64" s="14" t="s">
        <v>23</v>
      </c>
      <c r="D64" s="14" t="s">
        <v>26</v>
      </c>
      <c r="E64" s="31">
        <v>8</v>
      </c>
      <c r="F64" s="31" t="s">
        <v>6</v>
      </c>
      <c r="G64" s="31">
        <v>100</v>
      </c>
      <c r="H64" s="33" t="s">
        <v>304</v>
      </c>
      <c r="I64" s="31">
        <v>0</v>
      </c>
      <c r="J64" s="31">
        <v>2</v>
      </c>
      <c r="K64" s="31">
        <v>1</v>
      </c>
      <c r="L64" s="31">
        <v>0</v>
      </c>
      <c r="M64" s="31">
        <v>0</v>
      </c>
      <c r="N64" s="31"/>
      <c r="O64" s="31">
        <v>0</v>
      </c>
      <c r="P64" s="31">
        <v>3</v>
      </c>
      <c r="Q64" s="31" t="s">
        <v>154</v>
      </c>
      <c r="R64" s="40" t="s">
        <v>305</v>
      </c>
      <c r="S64" s="33" t="s">
        <v>306</v>
      </c>
      <c r="T64" s="31" t="s">
        <v>22</v>
      </c>
      <c r="U64" s="44" t="s">
        <v>27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</row>
    <row r="65" s="2" customFormat="1" ht="45" customHeight="1" outlineLevel="1" spans="1:251">
      <c r="A65" s="13"/>
      <c r="B65" s="14"/>
      <c r="C65" s="14"/>
      <c r="D65" s="14"/>
      <c r="E65" s="31"/>
      <c r="F65" s="31"/>
      <c r="G65" s="31"/>
      <c r="H65" s="33" t="s">
        <v>307</v>
      </c>
      <c r="I65" s="31">
        <v>2</v>
      </c>
      <c r="J65" s="31">
        <v>2</v>
      </c>
      <c r="K65" s="31">
        <v>1</v>
      </c>
      <c r="L65" s="31">
        <v>0</v>
      </c>
      <c r="M65" s="31">
        <v>0</v>
      </c>
      <c r="N65" s="31"/>
      <c r="O65" s="31">
        <v>0</v>
      </c>
      <c r="P65" s="31">
        <v>3</v>
      </c>
      <c r="Q65" s="31" t="s">
        <v>154</v>
      </c>
      <c r="R65" s="40" t="s">
        <v>308</v>
      </c>
      <c r="S65" s="33" t="s">
        <v>309</v>
      </c>
      <c r="T65" s="31" t="s">
        <v>22</v>
      </c>
      <c r="U65" s="44" t="s">
        <v>27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</row>
    <row r="66" s="2" customFormat="1" ht="38.25" outlineLevel="1" spans="1:251">
      <c r="A66" s="13"/>
      <c r="B66" s="14"/>
      <c r="C66" s="14"/>
      <c r="D66" s="14"/>
      <c r="E66" s="31"/>
      <c r="F66" s="31"/>
      <c r="G66" s="31"/>
      <c r="H66" s="35" t="s">
        <v>310</v>
      </c>
      <c r="I66" s="31">
        <v>4</v>
      </c>
      <c r="J66" s="31">
        <v>4</v>
      </c>
      <c r="K66" s="31">
        <v>1</v>
      </c>
      <c r="L66" s="31">
        <v>0</v>
      </c>
      <c r="M66" s="31"/>
      <c r="N66" s="31"/>
      <c r="O66" s="31">
        <v>0</v>
      </c>
      <c r="P66" s="31">
        <v>3</v>
      </c>
      <c r="Q66" s="31" t="s">
        <v>154</v>
      </c>
      <c r="R66" s="40" t="s">
        <v>311</v>
      </c>
      <c r="S66" s="35" t="s">
        <v>312</v>
      </c>
      <c r="T66" s="31" t="s">
        <v>22</v>
      </c>
      <c r="U66" s="44" t="s">
        <v>27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</row>
    <row r="67" s="2" customFormat="1" ht="38.25" outlineLevel="1" spans="1:251">
      <c r="A67" s="13"/>
      <c r="B67" s="14"/>
      <c r="C67" s="14"/>
      <c r="D67" s="14"/>
      <c r="E67" s="31"/>
      <c r="F67" s="31"/>
      <c r="G67" s="31"/>
      <c r="H67" s="33" t="s">
        <v>313</v>
      </c>
      <c r="I67" s="31">
        <v>8</v>
      </c>
      <c r="J67" s="31">
        <v>4</v>
      </c>
      <c r="K67" s="31">
        <v>1</v>
      </c>
      <c r="L67" s="31">
        <v>0</v>
      </c>
      <c r="M67" s="31">
        <v>0</v>
      </c>
      <c r="N67" s="31"/>
      <c r="O67" s="31">
        <v>0</v>
      </c>
      <c r="P67" s="31">
        <v>15</v>
      </c>
      <c r="Q67" s="31" t="s">
        <v>154</v>
      </c>
      <c r="R67" s="40" t="s">
        <v>314</v>
      </c>
      <c r="S67" s="33" t="s">
        <v>315</v>
      </c>
      <c r="T67" s="31" t="s">
        <v>22</v>
      </c>
      <c r="U67" s="44" t="s">
        <v>27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</row>
    <row r="68" s="2" customFormat="1" ht="15" outlineLevel="1" spans="1:251">
      <c r="A68" s="13"/>
      <c r="B68" s="14"/>
      <c r="C68" s="14"/>
      <c r="D68" s="14"/>
      <c r="E68" s="31"/>
      <c r="F68" s="31"/>
      <c r="G68" s="31"/>
      <c r="H68" s="33" t="s">
        <v>316</v>
      </c>
      <c r="I68" s="31">
        <v>8</v>
      </c>
      <c r="J68" s="31">
        <v>2</v>
      </c>
      <c r="K68" s="31">
        <v>1</v>
      </c>
      <c r="L68" s="31">
        <v>0</v>
      </c>
      <c r="M68" s="31">
        <v>0</v>
      </c>
      <c r="N68" s="31"/>
      <c r="O68" s="31">
        <v>0</v>
      </c>
      <c r="P68" s="31">
        <v>3</v>
      </c>
      <c r="Q68" s="31" t="s">
        <v>154</v>
      </c>
      <c r="R68" s="40" t="s">
        <v>317</v>
      </c>
      <c r="S68" s="33" t="s">
        <v>318</v>
      </c>
      <c r="T68" s="31" t="s">
        <v>22</v>
      </c>
      <c r="U68" s="44" t="s">
        <v>27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</row>
    <row r="69" s="2" customFormat="1" ht="25.5" outlineLevel="1" spans="1:251">
      <c r="A69" s="13"/>
      <c r="B69" s="14"/>
      <c r="C69" s="14"/>
      <c r="D69" s="14"/>
      <c r="E69" s="31"/>
      <c r="F69" s="31"/>
      <c r="G69" s="31"/>
      <c r="H69" s="33" t="s">
        <v>319</v>
      </c>
      <c r="I69" s="31">
        <v>16</v>
      </c>
      <c r="J69" s="31">
        <v>2</v>
      </c>
      <c r="K69" s="31">
        <v>1</v>
      </c>
      <c r="L69" s="31">
        <v>0</v>
      </c>
      <c r="M69" s="31">
        <v>0</v>
      </c>
      <c r="N69" s="31"/>
      <c r="O69" s="31">
        <v>0</v>
      </c>
      <c r="P69" s="31">
        <v>3</v>
      </c>
      <c r="Q69" s="31" t="s">
        <v>154</v>
      </c>
      <c r="R69" s="40" t="s">
        <v>320</v>
      </c>
      <c r="S69" s="33" t="s">
        <v>321</v>
      </c>
      <c r="T69" s="31" t="s">
        <v>22</v>
      </c>
      <c r="U69" s="44" t="s">
        <v>27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</row>
    <row r="70" s="2" customFormat="1" ht="25.5" outlineLevel="1" spans="1:251">
      <c r="A70" s="13"/>
      <c r="B70" s="14"/>
      <c r="C70" s="14"/>
      <c r="D70" s="14"/>
      <c r="E70" s="31"/>
      <c r="F70" s="31"/>
      <c r="G70" s="31"/>
      <c r="H70" s="33" t="s">
        <v>322</v>
      </c>
      <c r="I70" s="31">
        <v>18</v>
      </c>
      <c r="J70" s="31">
        <v>2</v>
      </c>
      <c r="K70" s="31">
        <v>1</v>
      </c>
      <c r="L70" s="31">
        <v>0</v>
      </c>
      <c r="M70" s="31">
        <v>0</v>
      </c>
      <c r="N70" s="31"/>
      <c r="O70" s="31">
        <v>0</v>
      </c>
      <c r="P70" s="31">
        <v>3</v>
      </c>
      <c r="Q70" s="31" t="s">
        <v>154</v>
      </c>
      <c r="R70" s="40" t="s">
        <v>323</v>
      </c>
      <c r="S70" s="33" t="s">
        <v>324</v>
      </c>
      <c r="T70" s="31" t="s">
        <v>22</v>
      </c>
      <c r="U70" s="44" t="s">
        <v>27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</row>
    <row r="71" s="2" customFormat="1" ht="25.5" outlineLevel="1" spans="1:251">
      <c r="A71" s="13"/>
      <c r="B71" s="14"/>
      <c r="C71" s="14"/>
      <c r="D71" s="14"/>
      <c r="E71" s="31"/>
      <c r="F71" s="31"/>
      <c r="G71" s="31"/>
      <c r="H71" s="33" t="s">
        <v>325</v>
      </c>
      <c r="I71" s="31">
        <v>20</v>
      </c>
      <c r="J71" s="31">
        <v>2</v>
      </c>
      <c r="K71" s="31">
        <v>1</v>
      </c>
      <c r="L71" s="31">
        <v>0</v>
      </c>
      <c r="M71" s="31">
        <v>0</v>
      </c>
      <c r="N71" s="31"/>
      <c r="O71" s="31">
        <v>0</v>
      </c>
      <c r="P71" s="31">
        <v>3</v>
      </c>
      <c r="Q71" s="31" t="s">
        <v>154</v>
      </c>
      <c r="R71" s="40" t="s">
        <v>326</v>
      </c>
      <c r="S71" s="33" t="s">
        <v>321</v>
      </c>
      <c r="T71" s="31" t="s">
        <v>22</v>
      </c>
      <c r="U71" s="44" t="s">
        <v>27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</row>
    <row r="72" s="2" customFormat="1" ht="25.5" outlineLevel="1" spans="1:251">
      <c r="A72" s="13"/>
      <c r="B72" s="14"/>
      <c r="C72" s="14"/>
      <c r="D72" s="14"/>
      <c r="E72" s="31"/>
      <c r="F72" s="31"/>
      <c r="G72" s="31"/>
      <c r="H72" s="33" t="s">
        <v>327</v>
      </c>
      <c r="I72" s="31">
        <v>22</v>
      </c>
      <c r="J72" s="31">
        <v>2</v>
      </c>
      <c r="K72" s="31">
        <v>1</v>
      </c>
      <c r="L72" s="31">
        <v>0</v>
      </c>
      <c r="M72" s="31">
        <v>0</v>
      </c>
      <c r="N72" s="31"/>
      <c r="O72" s="31">
        <v>0</v>
      </c>
      <c r="P72" s="31">
        <v>3</v>
      </c>
      <c r="Q72" s="31" t="s">
        <v>154</v>
      </c>
      <c r="R72" s="40" t="s">
        <v>328</v>
      </c>
      <c r="S72" s="33" t="s">
        <v>321</v>
      </c>
      <c r="T72" s="31" t="s">
        <v>22</v>
      </c>
      <c r="U72" s="44" t="s">
        <v>27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</row>
    <row r="73" s="2" customFormat="1" ht="25.5" outlineLevel="1" spans="1:251">
      <c r="A73" s="13"/>
      <c r="B73" s="14"/>
      <c r="C73" s="14"/>
      <c r="D73" s="14"/>
      <c r="E73" s="31"/>
      <c r="F73" s="31"/>
      <c r="G73" s="31"/>
      <c r="H73" s="33" t="s">
        <v>329</v>
      </c>
      <c r="I73" s="31">
        <v>24</v>
      </c>
      <c r="J73" s="31">
        <v>2</v>
      </c>
      <c r="K73" s="31">
        <v>1</v>
      </c>
      <c r="L73" s="31">
        <v>0</v>
      </c>
      <c r="M73" s="31">
        <v>0</v>
      </c>
      <c r="N73" s="31"/>
      <c r="O73" s="31">
        <v>0</v>
      </c>
      <c r="P73" s="31">
        <v>3</v>
      </c>
      <c r="Q73" s="31" t="s">
        <v>154</v>
      </c>
      <c r="R73" s="40" t="s">
        <v>330</v>
      </c>
      <c r="S73" s="33" t="s">
        <v>321</v>
      </c>
      <c r="T73" s="31" t="s">
        <v>22</v>
      </c>
      <c r="U73" s="44" t="s">
        <v>27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</row>
    <row r="74" s="2" customFormat="1" ht="25.5" outlineLevel="1" spans="1:251">
      <c r="A74" s="13"/>
      <c r="B74" s="14"/>
      <c r="C74" s="14"/>
      <c r="D74" s="14"/>
      <c r="E74" s="31"/>
      <c r="F74" s="31"/>
      <c r="G74" s="31"/>
      <c r="H74" s="33" t="s">
        <v>331</v>
      </c>
      <c r="I74" s="31">
        <v>26</v>
      </c>
      <c r="J74" s="31">
        <v>2</v>
      </c>
      <c r="K74" s="31">
        <v>1</v>
      </c>
      <c r="L74" s="31">
        <v>0</v>
      </c>
      <c r="M74" s="31">
        <v>0</v>
      </c>
      <c r="N74" s="31"/>
      <c r="O74" s="31">
        <v>0</v>
      </c>
      <c r="P74" s="31">
        <v>3</v>
      </c>
      <c r="Q74" s="31" t="s">
        <v>154</v>
      </c>
      <c r="R74" s="40" t="s">
        <v>332</v>
      </c>
      <c r="S74" s="33" t="s">
        <v>324</v>
      </c>
      <c r="T74" s="31" t="s">
        <v>22</v>
      </c>
      <c r="U74" s="44" t="s">
        <v>27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</row>
    <row r="75" s="2" customFormat="1" ht="25.5" outlineLevel="1" spans="1:251">
      <c r="A75" s="13"/>
      <c r="B75" s="14"/>
      <c r="C75" s="14"/>
      <c r="D75" s="14"/>
      <c r="E75" s="31"/>
      <c r="F75" s="31"/>
      <c r="G75" s="31"/>
      <c r="H75" s="33" t="s">
        <v>333</v>
      </c>
      <c r="I75" s="31">
        <v>28</v>
      </c>
      <c r="J75" s="31">
        <v>2</v>
      </c>
      <c r="K75" s="31">
        <v>1</v>
      </c>
      <c r="L75" s="31">
        <v>0</v>
      </c>
      <c r="M75" s="31">
        <v>0</v>
      </c>
      <c r="N75" s="31"/>
      <c r="O75" s="31">
        <v>0</v>
      </c>
      <c r="P75" s="31">
        <v>3</v>
      </c>
      <c r="Q75" s="31" t="s">
        <v>154</v>
      </c>
      <c r="R75" s="40" t="s">
        <v>334</v>
      </c>
      <c r="S75" s="33" t="s">
        <v>321</v>
      </c>
      <c r="T75" s="31" t="s">
        <v>22</v>
      </c>
      <c r="U75" s="44" t="s">
        <v>27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</row>
    <row r="76" s="2" customFormat="1" ht="25.5" outlineLevel="1" spans="1:251">
      <c r="A76" s="13"/>
      <c r="B76" s="14"/>
      <c r="C76" s="14"/>
      <c r="D76" s="14"/>
      <c r="E76" s="31"/>
      <c r="F76" s="31"/>
      <c r="G76" s="31"/>
      <c r="H76" s="33" t="s">
        <v>335</v>
      </c>
      <c r="I76" s="31">
        <v>30</v>
      </c>
      <c r="J76" s="31">
        <v>2</v>
      </c>
      <c r="K76" s="31">
        <v>1</v>
      </c>
      <c r="L76" s="31">
        <v>0</v>
      </c>
      <c r="M76" s="31">
        <v>0</v>
      </c>
      <c r="N76" s="31"/>
      <c r="O76" s="31">
        <v>0</v>
      </c>
      <c r="P76" s="31">
        <v>3</v>
      </c>
      <c r="Q76" s="31" t="s">
        <v>154</v>
      </c>
      <c r="R76" s="40" t="s">
        <v>336</v>
      </c>
      <c r="S76" s="33" t="s">
        <v>324</v>
      </c>
      <c r="T76" s="31" t="s">
        <v>22</v>
      </c>
      <c r="U76" s="44" t="s">
        <v>27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</row>
    <row r="77" s="2" customFormat="1" ht="25.5" outlineLevel="1" spans="1:251">
      <c r="A77" s="13"/>
      <c r="B77" s="14"/>
      <c r="C77" s="14"/>
      <c r="D77" s="14"/>
      <c r="E77" s="31"/>
      <c r="F77" s="31"/>
      <c r="G77" s="31"/>
      <c r="H77" s="33" t="s">
        <v>337</v>
      </c>
      <c r="I77" s="31">
        <v>32</v>
      </c>
      <c r="J77" s="31">
        <v>2</v>
      </c>
      <c r="K77" s="31">
        <v>1</v>
      </c>
      <c r="L77" s="31">
        <v>0</v>
      </c>
      <c r="M77" s="31">
        <v>0</v>
      </c>
      <c r="N77" s="31"/>
      <c r="O77" s="31">
        <v>0</v>
      </c>
      <c r="P77" s="31">
        <v>3</v>
      </c>
      <c r="Q77" s="31" t="s">
        <v>154</v>
      </c>
      <c r="R77" s="40" t="s">
        <v>338</v>
      </c>
      <c r="S77" s="33" t="s">
        <v>321</v>
      </c>
      <c r="T77" s="31" t="s">
        <v>22</v>
      </c>
      <c r="U77" s="44" t="s">
        <v>27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</row>
    <row r="78" s="2" customFormat="1" ht="25.5" outlineLevel="1" spans="1:251">
      <c r="A78" s="13"/>
      <c r="B78" s="14"/>
      <c r="C78" s="14"/>
      <c r="D78" s="14"/>
      <c r="E78" s="31"/>
      <c r="F78" s="31"/>
      <c r="G78" s="31"/>
      <c r="H78" s="33" t="s">
        <v>339</v>
      </c>
      <c r="I78" s="31">
        <v>34</v>
      </c>
      <c r="J78" s="31">
        <v>2</v>
      </c>
      <c r="K78" s="31">
        <v>1</v>
      </c>
      <c r="L78" s="31">
        <v>0</v>
      </c>
      <c r="M78" s="31">
        <v>0</v>
      </c>
      <c r="N78" s="31"/>
      <c r="O78" s="31">
        <v>0</v>
      </c>
      <c r="P78" s="31">
        <v>3</v>
      </c>
      <c r="Q78" s="31" t="s">
        <v>154</v>
      </c>
      <c r="R78" s="40" t="s">
        <v>340</v>
      </c>
      <c r="S78" s="33" t="s">
        <v>324</v>
      </c>
      <c r="T78" s="31" t="s">
        <v>22</v>
      </c>
      <c r="U78" s="44" t="s">
        <v>27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</row>
    <row r="79" s="2" customFormat="1" ht="25.5" outlineLevel="1" spans="1:251">
      <c r="A79" s="13"/>
      <c r="B79" s="14"/>
      <c r="C79" s="14"/>
      <c r="D79" s="14"/>
      <c r="E79" s="31"/>
      <c r="F79" s="31"/>
      <c r="G79" s="31"/>
      <c r="H79" s="33" t="s">
        <v>341</v>
      </c>
      <c r="I79" s="31">
        <v>36</v>
      </c>
      <c r="J79" s="31">
        <v>2</v>
      </c>
      <c r="K79" s="31">
        <v>1</v>
      </c>
      <c r="L79" s="31">
        <v>0</v>
      </c>
      <c r="M79" s="31">
        <v>0</v>
      </c>
      <c r="N79" s="31"/>
      <c r="O79" s="31">
        <v>0</v>
      </c>
      <c r="P79" s="31">
        <v>3</v>
      </c>
      <c r="Q79" s="31" t="s">
        <v>154</v>
      </c>
      <c r="R79" s="40" t="s">
        <v>342</v>
      </c>
      <c r="S79" s="33" t="s">
        <v>321</v>
      </c>
      <c r="T79" s="31" t="s">
        <v>22</v>
      </c>
      <c r="U79" s="44" t="s">
        <v>27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</row>
    <row r="80" s="2" customFormat="1" ht="25.5" outlineLevel="1" spans="1:251">
      <c r="A80" s="13"/>
      <c r="B80" s="14"/>
      <c r="C80" s="14"/>
      <c r="D80" s="14"/>
      <c r="E80" s="31"/>
      <c r="F80" s="31"/>
      <c r="G80" s="31"/>
      <c r="H80" s="33" t="s">
        <v>343</v>
      </c>
      <c r="I80" s="31">
        <v>38</v>
      </c>
      <c r="J80" s="31">
        <v>2</v>
      </c>
      <c r="K80" s="31">
        <v>1</v>
      </c>
      <c r="L80" s="31">
        <v>0</v>
      </c>
      <c r="M80" s="31">
        <v>0</v>
      </c>
      <c r="N80" s="31"/>
      <c r="O80" s="31">
        <v>0</v>
      </c>
      <c r="P80" s="31">
        <v>3</v>
      </c>
      <c r="Q80" s="31" t="s">
        <v>154</v>
      </c>
      <c r="R80" s="40" t="s">
        <v>344</v>
      </c>
      <c r="S80" s="33" t="s">
        <v>324</v>
      </c>
      <c r="T80" s="31" t="s">
        <v>22</v>
      </c>
      <c r="U80" s="44" t="s">
        <v>27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</row>
    <row r="81" s="2" customFormat="1" ht="25.5" outlineLevel="1" spans="1:251">
      <c r="A81" s="13"/>
      <c r="B81" s="14"/>
      <c r="C81" s="14"/>
      <c r="D81" s="14"/>
      <c r="E81" s="31"/>
      <c r="F81" s="31"/>
      <c r="G81" s="31"/>
      <c r="H81" s="33" t="s">
        <v>345</v>
      </c>
      <c r="I81" s="31">
        <v>40</v>
      </c>
      <c r="J81" s="31">
        <v>2</v>
      </c>
      <c r="K81" s="31">
        <v>1</v>
      </c>
      <c r="L81" s="31">
        <v>0</v>
      </c>
      <c r="M81" s="31">
        <v>0</v>
      </c>
      <c r="N81" s="31"/>
      <c r="O81" s="31">
        <v>0</v>
      </c>
      <c r="P81" s="31">
        <v>3</v>
      </c>
      <c r="Q81" s="31" t="s">
        <v>154</v>
      </c>
      <c r="R81" s="40" t="s">
        <v>346</v>
      </c>
      <c r="S81" s="33" t="s">
        <v>321</v>
      </c>
      <c r="T81" s="31" t="s">
        <v>22</v>
      </c>
      <c r="U81" s="44" t="s">
        <v>27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</row>
    <row r="82" s="2" customFormat="1" ht="15" outlineLevel="1" spans="1:251">
      <c r="A82" s="13"/>
      <c r="B82" s="20"/>
      <c r="C82" s="20"/>
      <c r="D82" s="20"/>
      <c r="E82" s="17"/>
      <c r="F82" s="17"/>
      <c r="G82" s="17"/>
      <c r="H82" s="50" t="s">
        <v>347</v>
      </c>
      <c r="I82" s="17">
        <v>56</v>
      </c>
      <c r="J82" s="17">
        <v>8</v>
      </c>
      <c r="K82" s="17">
        <v>1</v>
      </c>
      <c r="L82" s="17">
        <v>0</v>
      </c>
      <c r="M82" s="17">
        <v>0</v>
      </c>
      <c r="N82" s="17"/>
      <c r="O82" s="17">
        <v>0</v>
      </c>
      <c r="P82" s="17">
        <v>255</v>
      </c>
      <c r="Q82" s="17" t="s">
        <v>154</v>
      </c>
      <c r="R82" s="53" t="s">
        <v>348</v>
      </c>
      <c r="S82" s="50"/>
      <c r="T82" s="17" t="s">
        <v>22</v>
      </c>
      <c r="U82" s="55" t="s">
        <v>27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</row>
    <row r="83" ht="15" spans="1:22">
      <c r="A83" s="46"/>
      <c r="B83" s="49" t="s">
        <v>349</v>
      </c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6"/>
      <c r="V83" s="46"/>
    </row>
    <row r="84" s="2" customFormat="1" ht="24" customHeight="1" outlineLevel="1" spans="1:251">
      <c r="A84" s="13">
        <v>11</v>
      </c>
      <c r="B84" s="12" t="s">
        <v>350</v>
      </c>
      <c r="C84" s="12" t="s">
        <v>69</v>
      </c>
      <c r="D84" s="12" t="s">
        <v>71</v>
      </c>
      <c r="E84" s="16">
        <v>8</v>
      </c>
      <c r="F84" s="16" t="s">
        <v>6</v>
      </c>
      <c r="G84" s="16">
        <v>1000</v>
      </c>
      <c r="H84" s="51" t="s">
        <v>351</v>
      </c>
      <c r="I84" s="16">
        <v>0</v>
      </c>
      <c r="J84" s="16">
        <v>16</v>
      </c>
      <c r="K84" s="16">
        <v>1</v>
      </c>
      <c r="L84" s="16">
        <v>0</v>
      </c>
      <c r="M84" s="16"/>
      <c r="N84" s="16" t="s">
        <v>352</v>
      </c>
      <c r="O84" s="16">
        <v>0</v>
      </c>
      <c r="P84" s="16">
        <v>65535</v>
      </c>
      <c r="Q84" s="16" t="s">
        <v>154</v>
      </c>
      <c r="R84" s="54" t="s">
        <v>353</v>
      </c>
      <c r="S84" s="51"/>
      <c r="T84" s="16" t="s">
        <v>27</v>
      </c>
      <c r="U84" s="43" t="s">
        <v>22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</row>
    <row r="85" s="2" customFormat="1" ht="24" customHeight="1" outlineLevel="1" spans="1:251">
      <c r="A85" s="13"/>
      <c r="B85" s="14"/>
      <c r="C85" s="14"/>
      <c r="D85" s="14"/>
      <c r="E85" s="31"/>
      <c r="F85" s="31"/>
      <c r="G85" s="31"/>
      <c r="H85" s="33" t="s">
        <v>354</v>
      </c>
      <c r="I85" s="31">
        <v>16</v>
      </c>
      <c r="J85" s="31">
        <v>16</v>
      </c>
      <c r="K85" s="31">
        <v>1</v>
      </c>
      <c r="L85" s="31">
        <v>0</v>
      </c>
      <c r="M85" s="31"/>
      <c r="N85" s="31" t="s">
        <v>352</v>
      </c>
      <c r="O85" s="31">
        <v>0</v>
      </c>
      <c r="P85" s="31">
        <v>65535</v>
      </c>
      <c r="Q85" s="31" t="s">
        <v>154</v>
      </c>
      <c r="R85" s="40" t="s">
        <v>355</v>
      </c>
      <c r="S85" s="33"/>
      <c r="T85" s="31" t="s">
        <v>27</v>
      </c>
      <c r="U85" s="44" t="s">
        <v>22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</row>
    <row r="86" s="2" customFormat="1" ht="22.5" customHeight="1" outlineLevel="1" spans="1:251">
      <c r="A86" s="16"/>
      <c r="B86" s="14"/>
      <c r="C86" s="14"/>
      <c r="D86" s="14"/>
      <c r="E86" s="31"/>
      <c r="F86" s="31"/>
      <c r="G86" s="31"/>
      <c r="H86" s="33" t="s">
        <v>356</v>
      </c>
      <c r="I86" s="52">
        <v>32</v>
      </c>
      <c r="J86" s="31">
        <v>16</v>
      </c>
      <c r="K86" s="31">
        <v>1</v>
      </c>
      <c r="L86" s="31">
        <v>0</v>
      </c>
      <c r="M86" s="31"/>
      <c r="N86" s="31" t="s">
        <v>352</v>
      </c>
      <c r="O86" s="31">
        <v>0</v>
      </c>
      <c r="P86" s="31">
        <v>65535</v>
      </c>
      <c r="Q86" s="31" t="s">
        <v>154</v>
      </c>
      <c r="R86" s="40" t="s">
        <v>357</v>
      </c>
      <c r="S86" s="52" t="s">
        <v>358</v>
      </c>
      <c r="T86" s="31" t="s">
        <v>27</v>
      </c>
      <c r="U86" s="44" t="s">
        <v>22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</row>
    <row r="87" ht="15" spans="1:22">
      <c r="A87" s="22"/>
      <c r="B87" s="23" t="s">
        <v>359</v>
      </c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2"/>
      <c r="V87" s="46"/>
    </row>
    <row r="88" s="2" customFormat="1" ht="24" customHeight="1" outlineLevel="1" spans="1:251">
      <c r="A88" s="17">
        <v>12</v>
      </c>
      <c r="B88" s="14" t="s">
        <v>360</v>
      </c>
      <c r="C88" s="14" t="s">
        <v>73</v>
      </c>
      <c r="D88" s="14" t="s">
        <v>75</v>
      </c>
      <c r="E88" s="31">
        <v>8</v>
      </c>
      <c r="F88" s="31" t="s">
        <v>6</v>
      </c>
      <c r="G88" s="31">
        <v>1000</v>
      </c>
      <c r="H88" s="33" t="s">
        <v>361</v>
      </c>
      <c r="I88" s="31">
        <v>0</v>
      </c>
      <c r="J88" s="31">
        <v>16</v>
      </c>
      <c r="K88" s="31">
        <v>0.001</v>
      </c>
      <c r="L88" s="31">
        <v>0</v>
      </c>
      <c r="M88" s="31"/>
      <c r="N88" s="31" t="s">
        <v>108</v>
      </c>
      <c r="O88" s="31">
        <v>0</v>
      </c>
      <c r="P88" s="31">
        <v>65.535</v>
      </c>
      <c r="Q88" s="31" t="s">
        <v>154</v>
      </c>
      <c r="R88" s="40" t="s">
        <v>362</v>
      </c>
      <c r="S88" s="33"/>
      <c r="T88" s="31" t="s">
        <v>27</v>
      </c>
      <c r="U88" s="44" t="s">
        <v>22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</row>
    <row r="89" s="2" customFormat="1" ht="25.5" outlineLevel="1" spans="1:251">
      <c r="A89" s="13"/>
      <c r="B89" s="14"/>
      <c r="C89" s="14"/>
      <c r="D89" s="14"/>
      <c r="E89" s="31"/>
      <c r="F89" s="31"/>
      <c r="G89" s="31"/>
      <c r="H89" s="33" t="s">
        <v>363</v>
      </c>
      <c r="I89" s="31">
        <v>16</v>
      </c>
      <c r="J89" s="31">
        <v>8</v>
      </c>
      <c r="K89" s="31">
        <v>1</v>
      </c>
      <c r="L89" s="31">
        <v>0</v>
      </c>
      <c r="M89" s="31"/>
      <c r="N89" s="31"/>
      <c r="O89" s="31">
        <v>0</v>
      </c>
      <c r="P89" s="31">
        <v>255</v>
      </c>
      <c r="Q89" s="31" t="s">
        <v>154</v>
      </c>
      <c r="R89" s="40" t="s">
        <v>364</v>
      </c>
      <c r="S89" s="33"/>
      <c r="T89" s="31" t="s">
        <v>27</v>
      </c>
      <c r="U89" s="44" t="s">
        <v>22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</row>
    <row r="90" s="2" customFormat="1" ht="25.5" outlineLevel="1" spans="1:251">
      <c r="A90" s="13"/>
      <c r="B90" s="14"/>
      <c r="C90" s="14"/>
      <c r="D90" s="14"/>
      <c r="E90" s="31"/>
      <c r="F90" s="31"/>
      <c r="G90" s="31"/>
      <c r="H90" s="33" t="s">
        <v>365</v>
      </c>
      <c r="I90" s="31">
        <v>24</v>
      </c>
      <c r="J90" s="31">
        <v>8</v>
      </c>
      <c r="K90" s="31">
        <v>1</v>
      </c>
      <c r="L90" s="31">
        <v>0</v>
      </c>
      <c r="M90" s="31"/>
      <c r="N90" s="31"/>
      <c r="O90" s="31">
        <v>0</v>
      </c>
      <c r="P90" s="31">
        <v>255</v>
      </c>
      <c r="Q90" s="31" t="s">
        <v>154</v>
      </c>
      <c r="R90" s="40" t="s">
        <v>366</v>
      </c>
      <c r="S90" s="33"/>
      <c r="T90" s="31" t="s">
        <v>27</v>
      </c>
      <c r="U90" s="44" t="s">
        <v>22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</row>
    <row r="91" s="2" customFormat="1" ht="22.5" customHeight="1" outlineLevel="1" spans="1:251">
      <c r="A91" s="13"/>
      <c r="B91" s="14"/>
      <c r="C91" s="14"/>
      <c r="D91" s="14"/>
      <c r="E91" s="31"/>
      <c r="F91" s="31"/>
      <c r="G91" s="31"/>
      <c r="H91" s="33" t="s">
        <v>367</v>
      </c>
      <c r="I91" s="31">
        <v>32</v>
      </c>
      <c r="J91" s="31">
        <v>16</v>
      </c>
      <c r="K91" s="31">
        <v>0.001</v>
      </c>
      <c r="L91" s="31">
        <v>0</v>
      </c>
      <c r="M91" s="31"/>
      <c r="N91" s="31" t="s">
        <v>108</v>
      </c>
      <c r="O91" s="31">
        <v>0</v>
      </c>
      <c r="P91" s="31">
        <v>65.535</v>
      </c>
      <c r="Q91" s="31" t="s">
        <v>154</v>
      </c>
      <c r="R91" s="40" t="s">
        <v>368</v>
      </c>
      <c r="S91" s="33"/>
      <c r="T91" s="31" t="s">
        <v>27</v>
      </c>
      <c r="U91" s="44" t="s">
        <v>22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</row>
    <row r="92" s="2" customFormat="1" ht="25.5" outlineLevel="1" spans="1:251">
      <c r="A92" s="13"/>
      <c r="B92" s="14"/>
      <c r="C92" s="14"/>
      <c r="D92" s="14"/>
      <c r="E92" s="31"/>
      <c r="F92" s="31"/>
      <c r="G92" s="31"/>
      <c r="H92" s="33" t="s">
        <v>369</v>
      </c>
      <c r="I92" s="31">
        <v>48</v>
      </c>
      <c r="J92" s="31">
        <v>8</v>
      </c>
      <c r="K92" s="31">
        <v>1</v>
      </c>
      <c r="L92" s="31">
        <v>0</v>
      </c>
      <c r="M92" s="31"/>
      <c r="N92" s="31"/>
      <c r="O92" s="31">
        <v>0</v>
      </c>
      <c r="P92" s="31">
        <v>255</v>
      </c>
      <c r="Q92" s="31" t="s">
        <v>154</v>
      </c>
      <c r="R92" s="40" t="s">
        <v>370</v>
      </c>
      <c r="S92" s="33"/>
      <c r="T92" s="31" t="s">
        <v>27</v>
      </c>
      <c r="U92" s="44" t="s">
        <v>22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</row>
    <row r="93" s="2" customFormat="1" ht="25.5" outlineLevel="1" spans="1:251">
      <c r="A93" s="13"/>
      <c r="B93" s="14"/>
      <c r="C93" s="14"/>
      <c r="D93" s="14"/>
      <c r="E93" s="31"/>
      <c r="F93" s="31"/>
      <c r="G93" s="31"/>
      <c r="H93" s="33" t="s">
        <v>371</v>
      </c>
      <c r="I93" s="31">
        <v>56</v>
      </c>
      <c r="J93" s="31">
        <v>8</v>
      </c>
      <c r="K93" s="31">
        <v>1</v>
      </c>
      <c r="L93" s="31">
        <v>0</v>
      </c>
      <c r="M93" s="31"/>
      <c r="N93" s="31"/>
      <c r="O93" s="31">
        <v>0</v>
      </c>
      <c r="P93" s="31">
        <v>255</v>
      </c>
      <c r="Q93" s="31" t="s">
        <v>154</v>
      </c>
      <c r="R93" s="40" t="s">
        <v>372</v>
      </c>
      <c r="S93" s="33"/>
      <c r="T93" s="31" t="s">
        <v>27</v>
      </c>
      <c r="U93" s="44" t="s">
        <v>22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</row>
    <row r="94" s="2" customFormat="1" ht="15" outlineLevel="1" spans="1:251">
      <c r="A94" s="17">
        <v>13</v>
      </c>
      <c r="B94" s="14" t="s">
        <v>373</v>
      </c>
      <c r="C94" s="14" t="s">
        <v>80</v>
      </c>
      <c r="D94" s="14" t="s">
        <v>82</v>
      </c>
      <c r="E94" s="31">
        <v>8</v>
      </c>
      <c r="F94" s="31" t="s">
        <v>6</v>
      </c>
      <c r="G94" s="31">
        <v>1000</v>
      </c>
      <c r="H94" s="33" t="s">
        <v>374</v>
      </c>
      <c r="I94" s="31">
        <v>0</v>
      </c>
      <c r="J94" s="31">
        <v>8</v>
      </c>
      <c r="K94" s="31">
        <v>1</v>
      </c>
      <c r="L94" s="31">
        <v>-40</v>
      </c>
      <c r="M94" s="31"/>
      <c r="N94" s="31" t="s">
        <v>265</v>
      </c>
      <c r="O94" s="31">
        <v>-40</v>
      </c>
      <c r="P94" s="31">
        <v>210</v>
      </c>
      <c r="Q94" s="31" t="s">
        <v>154</v>
      </c>
      <c r="R94" s="40" t="s">
        <v>376</v>
      </c>
      <c r="S94" s="33"/>
      <c r="T94" s="31" t="s">
        <v>27</v>
      </c>
      <c r="U94" s="44" t="s">
        <v>22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</row>
    <row r="95" s="2" customFormat="1" ht="25.5" outlineLevel="1" spans="1:251">
      <c r="A95" s="13"/>
      <c r="B95" s="14"/>
      <c r="C95" s="14"/>
      <c r="D95" s="14"/>
      <c r="E95" s="31"/>
      <c r="F95" s="31"/>
      <c r="G95" s="31"/>
      <c r="H95" s="33" t="s">
        <v>377</v>
      </c>
      <c r="I95" s="31">
        <v>8</v>
      </c>
      <c r="J95" s="31">
        <v>8</v>
      </c>
      <c r="K95" s="31">
        <v>1</v>
      </c>
      <c r="L95" s="31">
        <v>0</v>
      </c>
      <c r="M95" s="31"/>
      <c r="N95" s="31"/>
      <c r="O95" s="31">
        <v>0</v>
      </c>
      <c r="P95" s="31">
        <v>255</v>
      </c>
      <c r="Q95" s="31" t="s">
        <v>154</v>
      </c>
      <c r="R95" s="40" t="s">
        <v>378</v>
      </c>
      <c r="S95" s="33"/>
      <c r="T95" s="31" t="s">
        <v>27</v>
      </c>
      <c r="U95" s="44" t="s">
        <v>22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</row>
    <row r="96" s="2" customFormat="1" ht="25.5" outlineLevel="1" spans="1:251">
      <c r="A96" s="13"/>
      <c r="B96" s="14"/>
      <c r="C96" s="14"/>
      <c r="D96" s="14"/>
      <c r="E96" s="31"/>
      <c r="F96" s="31"/>
      <c r="G96" s="31"/>
      <c r="H96" s="33" t="s">
        <v>379</v>
      </c>
      <c r="I96" s="31">
        <v>16</v>
      </c>
      <c r="J96" s="31">
        <v>8</v>
      </c>
      <c r="K96" s="31">
        <v>1</v>
      </c>
      <c r="L96" s="31">
        <v>0</v>
      </c>
      <c r="M96" s="31"/>
      <c r="N96" s="31"/>
      <c r="O96" s="31">
        <v>0</v>
      </c>
      <c r="P96" s="31">
        <v>255</v>
      </c>
      <c r="Q96" s="31" t="s">
        <v>154</v>
      </c>
      <c r="R96" s="40" t="s">
        <v>380</v>
      </c>
      <c r="S96" s="33"/>
      <c r="T96" s="31" t="s">
        <v>27</v>
      </c>
      <c r="U96" s="44" t="s">
        <v>22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</row>
    <row r="97" s="2" customFormat="1" ht="15" outlineLevel="1" spans="1:251">
      <c r="A97" s="13"/>
      <c r="B97" s="14"/>
      <c r="C97" s="14"/>
      <c r="D97" s="14"/>
      <c r="E97" s="31"/>
      <c r="F97" s="31"/>
      <c r="G97" s="31"/>
      <c r="H97" s="33" t="s">
        <v>381</v>
      </c>
      <c r="I97" s="31">
        <v>24</v>
      </c>
      <c r="J97" s="31">
        <v>8</v>
      </c>
      <c r="K97" s="31">
        <v>1</v>
      </c>
      <c r="L97" s="31">
        <v>-40</v>
      </c>
      <c r="M97" s="31"/>
      <c r="N97" s="31" t="s">
        <v>265</v>
      </c>
      <c r="O97" s="31">
        <v>-40</v>
      </c>
      <c r="P97" s="31">
        <v>210</v>
      </c>
      <c r="Q97" s="31" t="s">
        <v>154</v>
      </c>
      <c r="R97" s="40" t="s">
        <v>382</v>
      </c>
      <c r="S97" s="33"/>
      <c r="T97" s="31" t="s">
        <v>27</v>
      </c>
      <c r="U97" s="44" t="s">
        <v>22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</row>
    <row r="98" s="2" customFormat="1" ht="25.5" outlineLevel="1" spans="1:251">
      <c r="A98" s="13"/>
      <c r="B98" s="14"/>
      <c r="C98" s="14"/>
      <c r="D98" s="14"/>
      <c r="E98" s="31"/>
      <c r="F98" s="31"/>
      <c r="G98" s="31"/>
      <c r="H98" s="33" t="s">
        <v>383</v>
      </c>
      <c r="I98" s="31">
        <v>32</v>
      </c>
      <c r="J98" s="31">
        <v>8</v>
      </c>
      <c r="K98" s="31">
        <v>1</v>
      </c>
      <c r="L98" s="31">
        <v>0</v>
      </c>
      <c r="M98" s="31"/>
      <c r="N98" s="31"/>
      <c r="O98" s="31">
        <v>0</v>
      </c>
      <c r="P98" s="31">
        <v>255</v>
      </c>
      <c r="Q98" s="31" t="s">
        <v>154</v>
      </c>
      <c r="R98" s="40" t="s">
        <v>384</v>
      </c>
      <c r="S98" s="33"/>
      <c r="T98" s="31" t="s">
        <v>27</v>
      </c>
      <c r="U98" s="44" t="s">
        <v>22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</row>
    <row r="99" s="2" customFormat="1" ht="25.5" outlineLevel="1" spans="1:251">
      <c r="A99" s="13"/>
      <c r="B99" s="14"/>
      <c r="C99" s="14"/>
      <c r="D99" s="14"/>
      <c r="E99" s="31"/>
      <c r="F99" s="31"/>
      <c r="G99" s="31"/>
      <c r="H99" s="33" t="s">
        <v>385</v>
      </c>
      <c r="I99" s="31">
        <v>40</v>
      </c>
      <c r="J99" s="31">
        <v>8</v>
      </c>
      <c r="K99" s="31">
        <v>1</v>
      </c>
      <c r="L99" s="31">
        <v>0</v>
      </c>
      <c r="M99" s="31"/>
      <c r="N99" s="31"/>
      <c r="O99" s="31">
        <v>0</v>
      </c>
      <c r="P99" s="31">
        <v>255</v>
      </c>
      <c r="Q99" s="31" t="s">
        <v>154</v>
      </c>
      <c r="R99" s="40" t="s">
        <v>386</v>
      </c>
      <c r="S99" s="33"/>
      <c r="T99" s="31" t="s">
        <v>27</v>
      </c>
      <c r="U99" s="44" t="s">
        <v>22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</row>
    <row r="100" s="2" customFormat="1" ht="15" spans="1:22">
      <c r="A100" s="22"/>
      <c r="B100" s="23" t="s">
        <v>99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2"/>
      <c r="V100" s="46"/>
    </row>
    <row r="101" s="2" customFormat="1" ht="30.6" customHeight="1" outlineLevel="1" spans="1:22">
      <c r="A101" s="17">
        <v>14</v>
      </c>
      <c r="B101" s="14" t="s">
        <v>387</v>
      </c>
      <c r="C101" s="14" t="s">
        <v>86</v>
      </c>
      <c r="D101" s="31" t="s">
        <v>88</v>
      </c>
      <c r="E101" s="31">
        <v>8</v>
      </c>
      <c r="F101" s="31" t="s">
        <v>152</v>
      </c>
      <c r="G101" s="31">
        <v>500</v>
      </c>
      <c r="H101" s="33" t="s">
        <v>388</v>
      </c>
      <c r="I101" s="31">
        <v>0</v>
      </c>
      <c r="J101" s="31">
        <v>8</v>
      </c>
      <c r="K101" s="31">
        <v>1</v>
      </c>
      <c r="L101" s="31">
        <v>-40</v>
      </c>
      <c r="M101" s="31">
        <v>0</v>
      </c>
      <c r="N101" s="31" t="s">
        <v>265</v>
      </c>
      <c r="O101" s="31">
        <v>-40</v>
      </c>
      <c r="P101" s="31">
        <v>210</v>
      </c>
      <c r="Q101" s="31" t="s">
        <v>154</v>
      </c>
      <c r="R101" s="40" t="s">
        <v>389</v>
      </c>
      <c r="S101" s="33"/>
      <c r="T101" s="31" t="s">
        <v>27</v>
      </c>
      <c r="U101" s="44" t="s">
        <v>89</v>
      </c>
      <c r="V101" s="56" t="s">
        <v>390</v>
      </c>
    </row>
    <row r="102" s="2" customFormat="1" ht="30.6" customHeight="1" outlineLevel="1" spans="1:22">
      <c r="A102" s="13"/>
      <c r="B102" s="14"/>
      <c r="C102" s="14"/>
      <c r="D102" s="31"/>
      <c r="E102" s="31"/>
      <c r="F102" s="31"/>
      <c r="G102" s="31"/>
      <c r="H102" s="33" t="s">
        <v>391</v>
      </c>
      <c r="I102" s="31">
        <v>8</v>
      </c>
      <c r="J102" s="31">
        <v>8</v>
      </c>
      <c r="K102" s="31">
        <v>1</v>
      </c>
      <c r="L102" s="31">
        <v>-40</v>
      </c>
      <c r="M102" s="31">
        <v>0</v>
      </c>
      <c r="N102" s="31" t="s">
        <v>265</v>
      </c>
      <c r="O102" s="31">
        <v>-40</v>
      </c>
      <c r="P102" s="31">
        <v>210</v>
      </c>
      <c r="Q102" s="31" t="s">
        <v>154</v>
      </c>
      <c r="R102" s="40" t="s">
        <v>392</v>
      </c>
      <c r="S102" s="33"/>
      <c r="T102" s="31" t="s">
        <v>27</v>
      </c>
      <c r="U102" s="44" t="s">
        <v>89</v>
      </c>
      <c r="V102" s="56"/>
    </row>
    <row r="103" s="2" customFormat="1" ht="30.6" customHeight="1" outlineLevel="1" spans="1:22">
      <c r="A103" s="13"/>
      <c r="B103" s="14"/>
      <c r="C103" s="14"/>
      <c r="D103" s="31"/>
      <c r="E103" s="31"/>
      <c r="F103" s="31"/>
      <c r="G103" s="31"/>
      <c r="H103" s="33" t="s">
        <v>393</v>
      </c>
      <c r="I103" s="31">
        <v>16</v>
      </c>
      <c r="J103" s="31">
        <v>8</v>
      </c>
      <c r="K103" s="31">
        <v>0.1</v>
      </c>
      <c r="L103" s="31">
        <v>0</v>
      </c>
      <c r="M103" s="31">
        <v>0</v>
      </c>
      <c r="N103" s="31" t="s">
        <v>108</v>
      </c>
      <c r="O103" s="31">
        <v>0</v>
      </c>
      <c r="P103" s="31">
        <v>1000</v>
      </c>
      <c r="Q103" s="31" t="s">
        <v>154</v>
      </c>
      <c r="R103" s="40" t="s">
        <v>394</v>
      </c>
      <c r="S103" s="33"/>
      <c r="T103" s="31" t="s">
        <v>27</v>
      </c>
      <c r="U103" s="44" t="s">
        <v>89</v>
      </c>
      <c r="V103" s="56"/>
    </row>
    <row r="104" s="2" customFormat="1" ht="30.6" customHeight="1" outlineLevel="1" spans="1:22">
      <c r="A104" s="13"/>
      <c r="B104" s="14"/>
      <c r="C104" s="14"/>
      <c r="D104" s="31"/>
      <c r="E104" s="31"/>
      <c r="F104" s="31"/>
      <c r="G104" s="31"/>
      <c r="H104" s="33" t="s">
        <v>395</v>
      </c>
      <c r="I104" s="31">
        <v>24</v>
      </c>
      <c r="J104" s="31">
        <v>8</v>
      </c>
      <c r="K104" s="31">
        <v>0.1</v>
      </c>
      <c r="L104" s="31">
        <v>0</v>
      </c>
      <c r="M104" s="31">
        <v>0</v>
      </c>
      <c r="N104" s="31" t="s">
        <v>108</v>
      </c>
      <c r="O104" s="31">
        <v>0</v>
      </c>
      <c r="P104" s="31">
        <v>1000</v>
      </c>
      <c r="Q104" s="31" t="s">
        <v>154</v>
      </c>
      <c r="R104" s="40" t="s">
        <v>396</v>
      </c>
      <c r="S104" s="33"/>
      <c r="T104" s="31" t="s">
        <v>27</v>
      </c>
      <c r="U104" s="44" t="s">
        <v>89</v>
      </c>
      <c r="V104" s="56"/>
    </row>
    <row r="105" s="2" customFormat="1" ht="36" customHeight="1" outlineLevel="1" spans="1:22">
      <c r="A105" s="13"/>
      <c r="B105" s="14"/>
      <c r="C105" s="14"/>
      <c r="D105" s="31"/>
      <c r="E105" s="31"/>
      <c r="F105" s="31"/>
      <c r="G105" s="31"/>
      <c r="H105" s="33" t="s">
        <v>397</v>
      </c>
      <c r="I105" s="31">
        <v>32</v>
      </c>
      <c r="J105" s="31">
        <v>1</v>
      </c>
      <c r="K105" s="31">
        <v>1</v>
      </c>
      <c r="L105" s="31">
        <v>0</v>
      </c>
      <c r="M105" s="31">
        <v>0</v>
      </c>
      <c r="N105" s="31"/>
      <c r="O105" s="31">
        <v>0</v>
      </c>
      <c r="P105" s="31">
        <v>1</v>
      </c>
      <c r="Q105" s="31" t="s">
        <v>154</v>
      </c>
      <c r="R105" s="40" t="s">
        <v>398</v>
      </c>
      <c r="S105" s="33" t="s">
        <v>399</v>
      </c>
      <c r="T105" s="31" t="s">
        <v>27</v>
      </c>
      <c r="U105" s="44" t="s">
        <v>89</v>
      </c>
      <c r="V105" s="56"/>
    </row>
    <row r="106" s="2" customFormat="1" ht="35.25" customHeight="1" outlineLevel="1" spans="1:22">
      <c r="A106" s="13"/>
      <c r="B106" s="14"/>
      <c r="C106" s="14"/>
      <c r="D106" s="31"/>
      <c r="E106" s="31"/>
      <c r="F106" s="31"/>
      <c r="G106" s="31"/>
      <c r="H106" s="33" t="s">
        <v>400</v>
      </c>
      <c r="I106" s="31">
        <v>33</v>
      </c>
      <c r="J106" s="31">
        <v>3</v>
      </c>
      <c r="K106" s="31">
        <v>1</v>
      </c>
      <c r="L106" s="31">
        <v>0</v>
      </c>
      <c r="M106" s="31">
        <v>0</v>
      </c>
      <c r="N106" s="31"/>
      <c r="O106" s="31">
        <v>0</v>
      </c>
      <c r="P106" s="31">
        <v>7</v>
      </c>
      <c r="Q106" s="31" t="s">
        <v>154</v>
      </c>
      <c r="R106" s="40" t="s">
        <v>401</v>
      </c>
      <c r="S106" s="33" t="s">
        <v>402</v>
      </c>
      <c r="T106" s="31" t="s">
        <v>27</v>
      </c>
      <c r="U106" s="44" t="s">
        <v>89</v>
      </c>
      <c r="V106" s="56"/>
    </row>
    <row r="107" s="2" customFormat="1" ht="24.75" customHeight="1" outlineLevel="1" spans="1:22">
      <c r="A107" s="13"/>
      <c r="B107" s="14"/>
      <c r="C107" s="14"/>
      <c r="D107" s="31"/>
      <c r="E107" s="31"/>
      <c r="F107" s="31"/>
      <c r="G107" s="31"/>
      <c r="H107" s="33" t="s">
        <v>403</v>
      </c>
      <c r="I107" s="31">
        <v>36</v>
      </c>
      <c r="J107" s="31">
        <v>1</v>
      </c>
      <c r="K107" s="31">
        <v>1</v>
      </c>
      <c r="L107" s="31">
        <v>0</v>
      </c>
      <c r="M107" s="31">
        <v>0</v>
      </c>
      <c r="N107" s="31"/>
      <c r="O107" s="31">
        <v>0</v>
      </c>
      <c r="P107" s="31">
        <v>1</v>
      </c>
      <c r="Q107" s="31" t="s">
        <v>154</v>
      </c>
      <c r="R107" s="40" t="s">
        <v>404</v>
      </c>
      <c r="S107" s="33" t="s">
        <v>405</v>
      </c>
      <c r="T107" s="31" t="s">
        <v>27</v>
      </c>
      <c r="U107" s="44" t="s">
        <v>89</v>
      </c>
      <c r="V107" s="56"/>
    </row>
    <row r="108" s="2" customFormat="1" ht="25.5" outlineLevel="1" spans="1:22">
      <c r="A108" s="13"/>
      <c r="B108" s="14"/>
      <c r="C108" s="14"/>
      <c r="D108" s="31"/>
      <c r="E108" s="31"/>
      <c r="F108" s="31"/>
      <c r="G108" s="31"/>
      <c r="H108" s="33" t="s">
        <v>406</v>
      </c>
      <c r="I108" s="31">
        <v>39</v>
      </c>
      <c r="J108" s="31">
        <v>1</v>
      </c>
      <c r="K108" s="31">
        <v>1</v>
      </c>
      <c r="L108" s="31">
        <v>0</v>
      </c>
      <c r="M108" s="31">
        <v>0</v>
      </c>
      <c r="N108" s="31"/>
      <c r="O108" s="31">
        <v>0</v>
      </c>
      <c r="P108" s="31">
        <v>1</v>
      </c>
      <c r="Q108" s="31" t="s">
        <v>154</v>
      </c>
      <c r="R108" s="40" t="s">
        <v>407</v>
      </c>
      <c r="S108" s="33" t="s">
        <v>408</v>
      </c>
      <c r="T108" s="31" t="s">
        <v>27</v>
      </c>
      <c r="U108" s="44" t="s">
        <v>89</v>
      </c>
      <c r="V108" s="56"/>
    </row>
    <row r="109" s="2" customFormat="1" ht="15" outlineLevel="1" spans="1:22">
      <c r="A109" s="13"/>
      <c r="B109" s="14"/>
      <c r="C109" s="14"/>
      <c r="D109" s="31"/>
      <c r="E109" s="31"/>
      <c r="F109" s="31"/>
      <c r="G109" s="31"/>
      <c r="H109" s="33" t="s">
        <v>409</v>
      </c>
      <c r="I109" s="31">
        <v>40</v>
      </c>
      <c r="J109" s="31">
        <v>8</v>
      </c>
      <c r="K109" s="31">
        <v>1</v>
      </c>
      <c r="L109" s="31">
        <v>-40</v>
      </c>
      <c r="M109" s="31">
        <v>0</v>
      </c>
      <c r="N109" s="31" t="s">
        <v>265</v>
      </c>
      <c r="O109" s="31">
        <v>-40</v>
      </c>
      <c r="P109" s="31">
        <v>210</v>
      </c>
      <c r="Q109" s="31" t="s">
        <v>154</v>
      </c>
      <c r="R109" s="40" t="s">
        <v>410</v>
      </c>
      <c r="S109" s="33"/>
      <c r="T109" s="31" t="s">
        <v>27</v>
      </c>
      <c r="U109" s="44" t="s">
        <v>89</v>
      </c>
      <c r="V109" s="56"/>
    </row>
    <row r="110" s="2" customFormat="1" ht="15" outlineLevel="1" spans="1:22">
      <c r="A110" s="13"/>
      <c r="B110" s="14"/>
      <c r="C110" s="14"/>
      <c r="D110" s="31"/>
      <c r="E110" s="31"/>
      <c r="F110" s="31"/>
      <c r="G110" s="31"/>
      <c r="H110" s="33" t="s">
        <v>411</v>
      </c>
      <c r="I110" s="31">
        <v>48</v>
      </c>
      <c r="J110" s="31">
        <v>8</v>
      </c>
      <c r="K110" s="31">
        <v>1</v>
      </c>
      <c r="L110" s="31">
        <v>-40</v>
      </c>
      <c r="M110" s="31">
        <v>0</v>
      </c>
      <c r="N110" s="31" t="s">
        <v>265</v>
      </c>
      <c r="O110" s="31">
        <v>-40</v>
      </c>
      <c r="P110" s="31">
        <v>210</v>
      </c>
      <c r="Q110" s="31" t="s">
        <v>154</v>
      </c>
      <c r="R110" s="40" t="s">
        <v>412</v>
      </c>
      <c r="S110" s="33"/>
      <c r="T110" s="31" t="s">
        <v>27</v>
      </c>
      <c r="U110" s="44" t="s">
        <v>89</v>
      </c>
      <c r="V110" s="56"/>
    </row>
    <row r="111" s="2" customFormat="1" ht="15" outlineLevel="1" spans="1:22">
      <c r="A111" s="16"/>
      <c r="B111" s="14"/>
      <c r="C111" s="14"/>
      <c r="D111" s="31"/>
      <c r="E111" s="31"/>
      <c r="F111" s="31"/>
      <c r="G111" s="31"/>
      <c r="H111" s="33" t="s">
        <v>413</v>
      </c>
      <c r="I111" s="31">
        <v>56</v>
      </c>
      <c r="J111" s="31">
        <v>8</v>
      </c>
      <c r="K111" s="31">
        <v>1</v>
      </c>
      <c r="L111" s="31">
        <v>0</v>
      </c>
      <c r="M111" s="31">
        <v>0</v>
      </c>
      <c r="N111" s="31"/>
      <c r="O111" s="31">
        <v>0</v>
      </c>
      <c r="P111" s="31">
        <v>255</v>
      </c>
      <c r="Q111" s="31" t="s">
        <v>154</v>
      </c>
      <c r="R111" s="40" t="s">
        <v>414</v>
      </c>
      <c r="S111" s="33"/>
      <c r="T111" s="31" t="s">
        <v>27</v>
      </c>
      <c r="U111" s="44" t="s">
        <v>89</v>
      </c>
      <c r="V111" s="56"/>
    </row>
    <row r="112" s="2" customFormat="1" ht="15" outlineLevel="1" spans="1:22">
      <c r="A112" s="17">
        <v>15</v>
      </c>
      <c r="B112" s="14" t="s">
        <v>415</v>
      </c>
      <c r="C112" s="14" t="s">
        <v>123</v>
      </c>
      <c r="D112" s="31" t="s">
        <v>124</v>
      </c>
      <c r="E112" s="31">
        <v>8</v>
      </c>
      <c r="F112" s="31" t="s">
        <v>152</v>
      </c>
      <c r="G112" s="31">
        <v>500</v>
      </c>
      <c r="H112" s="33" t="s">
        <v>416</v>
      </c>
      <c r="I112" s="31">
        <v>0</v>
      </c>
      <c r="J112" s="31">
        <v>8</v>
      </c>
      <c r="K112" s="31">
        <v>1</v>
      </c>
      <c r="L112" s="31">
        <v>-40</v>
      </c>
      <c r="M112" s="31">
        <v>0</v>
      </c>
      <c r="N112" s="31" t="s">
        <v>265</v>
      </c>
      <c r="O112" s="31">
        <v>-40</v>
      </c>
      <c r="P112" s="31">
        <v>210</v>
      </c>
      <c r="Q112" s="31" t="s">
        <v>154</v>
      </c>
      <c r="R112" s="40" t="s">
        <v>417</v>
      </c>
      <c r="S112" s="33"/>
      <c r="T112" s="31" t="s">
        <v>89</v>
      </c>
      <c r="U112" s="44" t="s">
        <v>418</v>
      </c>
      <c r="V112" s="56"/>
    </row>
    <row r="113" s="2" customFormat="1" ht="15" outlineLevel="1" spans="1:22">
      <c r="A113" s="13"/>
      <c r="B113" s="14"/>
      <c r="C113" s="14"/>
      <c r="D113" s="31"/>
      <c r="E113" s="31"/>
      <c r="F113" s="31"/>
      <c r="G113" s="31"/>
      <c r="H113" s="33" t="s">
        <v>419</v>
      </c>
      <c r="I113" s="31">
        <v>8</v>
      </c>
      <c r="J113" s="31">
        <v>8</v>
      </c>
      <c r="K113" s="31">
        <v>1</v>
      </c>
      <c r="L113" s="31">
        <v>-40</v>
      </c>
      <c r="M113" s="31">
        <v>0</v>
      </c>
      <c r="N113" s="31" t="s">
        <v>265</v>
      </c>
      <c r="O113" s="31">
        <v>-40</v>
      </c>
      <c r="P113" s="31">
        <v>210</v>
      </c>
      <c r="Q113" s="31" t="s">
        <v>154</v>
      </c>
      <c r="R113" s="40" t="s">
        <v>420</v>
      </c>
      <c r="S113" s="33"/>
      <c r="T113" s="31" t="s">
        <v>89</v>
      </c>
      <c r="U113" s="44" t="s">
        <v>418</v>
      </c>
      <c r="V113" s="56"/>
    </row>
    <row r="114" s="2" customFormat="1" ht="25.5" outlineLevel="1" spans="1:22">
      <c r="A114" s="13"/>
      <c r="B114" s="14"/>
      <c r="C114" s="14"/>
      <c r="D114" s="31"/>
      <c r="E114" s="31"/>
      <c r="F114" s="31"/>
      <c r="G114" s="31"/>
      <c r="H114" s="33" t="s">
        <v>421</v>
      </c>
      <c r="I114" s="31">
        <v>16</v>
      </c>
      <c r="J114" s="31">
        <v>1</v>
      </c>
      <c r="K114" s="31">
        <v>1</v>
      </c>
      <c r="L114" s="31">
        <v>0</v>
      </c>
      <c r="M114" s="31">
        <v>0</v>
      </c>
      <c r="N114" s="31" t="s">
        <v>108</v>
      </c>
      <c r="O114" s="31">
        <v>0</v>
      </c>
      <c r="P114" s="31">
        <v>1</v>
      </c>
      <c r="Q114" s="31" t="s">
        <v>154</v>
      </c>
      <c r="R114" s="40" t="s">
        <v>398</v>
      </c>
      <c r="S114" s="33" t="s">
        <v>399</v>
      </c>
      <c r="T114" s="31" t="s">
        <v>89</v>
      </c>
      <c r="U114" s="44" t="s">
        <v>418</v>
      </c>
      <c r="V114" s="56"/>
    </row>
    <row r="115" s="2" customFormat="1" ht="25.5" outlineLevel="1" spans="1:22">
      <c r="A115" s="13"/>
      <c r="B115" s="14"/>
      <c r="C115" s="14"/>
      <c r="D115" s="31"/>
      <c r="E115" s="31"/>
      <c r="F115" s="31"/>
      <c r="G115" s="31"/>
      <c r="H115" s="33" t="s">
        <v>422</v>
      </c>
      <c r="I115" s="31">
        <v>17</v>
      </c>
      <c r="J115" s="31">
        <v>3</v>
      </c>
      <c r="K115" s="31">
        <v>1</v>
      </c>
      <c r="L115" s="31">
        <v>0</v>
      </c>
      <c r="M115" s="31">
        <v>0</v>
      </c>
      <c r="N115" s="31"/>
      <c r="O115" s="31">
        <v>0</v>
      </c>
      <c r="P115" s="31">
        <v>7</v>
      </c>
      <c r="Q115" s="31" t="s">
        <v>154</v>
      </c>
      <c r="R115" s="40" t="s">
        <v>401</v>
      </c>
      <c r="S115" s="33" t="s">
        <v>402</v>
      </c>
      <c r="T115" s="31" t="s">
        <v>89</v>
      </c>
      <c r="U115" s="44" t="s">
        <v>418</v>
      </c>
      <c r="V115" s="56"/>
    </row>
    <row r="116" s="2" customFormat="1" ht="15" outlineLevel="1" spans="1:22">
      <c r="A116" s="13"/>
      <c r="B116" s="14"/>
      <c r="C116" s="14"/>
      <c r="D116" s="31"/>
      <c r="E116" s="31"/>
      <c r="F116" s="31"/>
      <c r="G116" s="31"/>
      <c r="H116" s="33" t="s">
        <v>423</v>
      </c>
      <c r="I116" s="31">
        <v>20</v>
      </c>
      <c r="J116" s="31">
        <v>1</v>
      </c>
      <c r="K116" s="31">
        <v>1</v>
      </c>
      <c r="L116" s="31">
        <v>0</v>
      </c>
      <c r="M116" s="31">
        <v>0</v>
      </c>
      <c r="N116" s="31"/>
      <c r="O116" s="31">
        <v>0</v>
      </c>
      <c r="P116" s="31">
        <v>1</v>
      </c>
      <c r="Q116" s="31" t="s">
        <v>154</v>
      </c>
      <c r="R116" s="40" t="s">
        <v>404</v>
      </c>
      <c r="S116" s="33" t="s">
        <v>405</v>
      </c>
      <c r="T116" s="31" t="s">
        <v>89</v>
      </c>
      <c r="U116" s="44" t="s">
        <v>418</v>
      </c>
      <c r="V116" s="56"/>
    </row>
    <row r="117" s="2" customFormat="1" ht="25.5" outlineLevel="1" spans="1:22">
      <c r="A117" s="13"/>
      <c r="B117" s="14"/>
      <c r="C117" s="14"/>
      <c r="D117" s="31"/>
      <c r="E117" s="31"/>
      <c r="F117" s="31"/>
      <c r="G117" s="31"/>
      <c r="H117" s="33" t="s">
        <v>424</v>
      </c>
      <c r="I117" s="31">
        <v>23</v>
      </c>
      <c r="J117" s="31">
        <v>1</v>
      </c>
      <c r="K117" s="31">
        <v>1</v>
      </c>
      <c r="L117" s="31">
        <v>0</v>
      </c>
      <c r="M117" s="31">
        <v>0</v>
      </c>
      <c r="N117" s="31"/>
      <c r="O117" s="31">
        <v>0</v>
      </c>
      <c r="P117" s="31">
        <v>1</v>
      </c>
      <c r="Q117" s="31" t="s">
        <v>154</v>
      </c>
      <c r="R117" s="40" t="s">
        <v>317</v>
      </c>
      <c r="S117" s="33" t="s">
        <v>425</v>
      </c>
      <c r="T117" s="31" t="s">
        <v>89</v>
      </c>
      <c r="U117" s="44" t="s">
        <v>418</v>
      </c>
      <c r="V117" s="56"/>
    </row>
    <row r="118" s="2" customFormat="1" ht="15" outlineLevel="1" spans="1:22">
      <c r="A118" s="13"/>
      <c r="B118" s="14"/>
      <c r="C118" s="14"/>
      <c r="D118" s="31"/>
      <c r="E118" s="31"/>
      <c r="F118" s="31"/>
      <c r="G118" s="31"/>
      <c r="H118" s="33" t="s">
        <v>426</v>
      </c>
      <c r="I118" s="31">
        <v>24</v>
      </c>
      <c r="J118" s="31">
        <v>8</v>
      </c>
      <c r="K118" s="31">
        <v>1</v>
      </c>
      <c r="L118" s="31">
        <v>0</v>
      </c>
      <c r="M118" s="31">
        <v>0</v>
      </c>
      <c r="N118" s="31"/>
      <c r="O118" s="31">
        <v>0</v>
      </c>
      <c r="P118" s="31">
        <v>100</v>
      </c>
      <c r="Q118" s="31" t="s">
        <v>154</v>
      </c>
      <c r="R118" s="40" t="s">
        <v>427</v>
      </c>
      <c r="S118" s="33"/>
      <c r="T118" s="31" t="s">
        <v>89</v>
      </c>
      <c r="U118" s="44" t="s">
        <v>418</v>
      </c>
      <c r="V118" s="56"/>
    </row>
    <row r="119" s="2" customFormat="1" ht="204" outlineLevel="1" spans="1:22">
      <c r="A119" s="13"/>
      <c r="B119" s="14"/>
      <c r="C119" s="14"/>
      <c r="D119" s="31"/>
      <c r="E119" s="31"/>
      <c r="F119" s="31"/>
      <c r="G119" s="31"/>
      <c r="H119" s="33" t="s">
        <v>428</v>
      </c>
      <c r="I119" s="31">
        <v>32</v>
      </c>
      <c r="J119" s="31">
        <v>6</v>
      </c>
      <c r="K119" s="31">
        <v>1</v>
      </c>
      <c r="L119" s="31">
        <v>0</v>
      </c>
      <c r="M119" s="31">
        <v>0</v>
      </c>
      <c r="N119" s="31"/>
      <c r="O119" s="31">
        <v>0</v>
      </c>
      <c r="P119" s="31">
        <v>7</v>
      </c>
      <c r="Q119" s="31" t="s">
        <v>154</v>
      </c>
      <c r="R119" s="40" t="s">
        <v>429</v>
      </c>
      <c r="S119" s="33" t="s">
        <v>430</v>
      </c>
      <c r="T119" s="31" t="s">
        <v>89</v>
      </c>
      <c r="U119" s="44" t="s">
        <v>418</v>
      </c>
      <c r="V119" s="56"/>
    </row>
    <row r="120" s="2" customFormat="1" ht="25.5" outlineLevel="1" spans="1:22">
      <c r="A120" s="13"/>
      <c r="B120" s="14"/>
      <c r="C120" s="14"/>
      <c r="D120" s="31"/>
      <c r="E120" s="31"/>
      <c r="F120" s="31"/>
      <c r="G120" s="31"/>
      <c r="H120" s="33" t="s">
        <v>431</v>
      </c>
      <c r="I120" s="31">
        <v>38</v>
      </c>
      <c r="J120" s="31">
        <v>2</v>
      </c>
      <c r="K120" s="31">
        <v>1</v>
      </c>
      <c r="L120" s="31">
        <v>0</v>
      </c>
      <c r="M120" s="31">
        <v>0</v>
      </c>
      <c r="N120" s="31"/>
      <c r="O120" s="31">
        <v>0</v>
      </c>
      <c r="P120" s="31">
        <v>1</v>
      </c>
      <c r="Q120" s="31" t="s">
        <v>154</v>
      </c>
      <c r="R120" s="40" t="s">
        <v>432</v>
      </c>
      <c r="S120" s="33" t="s">
        <v>433</v>
      </c>
      <c r="T120" s="31" t="s">
        <v>89</v>
      </c>
      <c r="U120" s="44" t="s">
        <v>418</v>
      </c>
      <c r="V120" s="56"/>
    </row>
    <row r="121" s="2" customFormat="1" ht="15" outlineLevel="1" spans="1:22">
      <c r="A121" s="16"/>
      <c r="B121" s="14"/>
      <c r="C121" s="14"/>
      <c r="D121" s="31"/>
      <c r="E121" s="31"/>
      <c r="F121" s="31"/>
      <c r="G121" s="31"/>
      <c r="H121" s="33" t="s">
        <v>434</v>
      </c>
      <c r="I121" s="31">
        <v>56</v>
      </c>
      <c r="J121" s="31">
        <v>8</v>
      </c>
      <c r="K121" s="31">
        <v>1</v>
      </c>
      <c r="L121" s="31">
        <v>0</v>
      </c>
      <c r="M121" s="31">
        <v>0</v>
      </c>
      <c r="N121" s="31"/>
      <c r="O121" s="31">
        <v>0</v>
      </c>
      <c r="P121" s="31">
        <v>255</v>
      </c>
      <c r="Q121" s="31" t="s">
        <v>154</v>
      </c>
      <c r="R121" s="40" t="s">
        <v>435</v>
      </c>
      <c r="S121" s="33"/>
      <c r="T121" s="31" t="s">
        <v>89</v>
      </c>
      <c r="U121" s="44" t="s">
        <v>418</v>
      </c>
      <c r="V121" s="56"/>
    </row>
    <row r="122" ht="15" spans="1:22">
      <c r="A122" s="22"/>
      <c r="B122" s="23" t="s">
        <v>436</v>
      </c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2"/>
      <c r="V122" s="46"/>
    </row>
    <row r="123" s="2" customFormat="1" ht="24" customHeight="1" outlineLevel="1" spans="1:251">
      <c r="A123" s="17">
        <v>16</v>
      </c>
      <c r="B123" s="14" t="s">
        <v>96</v>
      </c>
      <c r="C123" s="20" t="s">
        <v>95</v>
      </c>
      <c r="D123" s="20" t="s">
        <v>437</v>
      </c>
      <c r="E123" s="17">
        <v>8</v>
      </c>
      <c r="F123" s="17" t="s">
        <v>6</v>
      </c>
      <c r="G123" s="24">
        <v>50</v>
      </c>
      <c r="H123" s="35" t="s">
        <v>438</v>
      </c>
      <c r="I123" s="34">
        <v>0</v>
      </c>
      <c r="J123" s="34">
        <v>16</v>
      </c>
      <c r="K123" s="31">
        <v>1</v>
      </c>
      <c r="L123" s="31">
        <v>0</v>
      </c>
      <c r="M123" s="31"/>
      <c r="N123" s="31"/>
      <c r="O123" s="31">
        <v>0</v>
      </c>
      <c r="P123" s="31">
        <v>65535</v>
      </c>
      <c r="Q123" s="31" t="s">
        <v>154</v>
      </c>
      <c r="R123" s="40" t="s">
        <v>439</v>
      </c>
      <c r="S123" s="33"/>
      <c r="T123" s="31" t="s">
        <v>27</v>
      </c>
      <c r="U123" s="44" t="s">
        <v>22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</row>
    <row r="124" s="2" customFormat="1" ht="22.5" customHeight="1" outlineLevel="1" spans="1:251">
      <c r="A124" s="13"/>
      <c r="B124" s="14"/>
      <c r="C124" s="21"/>
      <c r="D124" s="21"/>
      <c r="E124" s="13"/>
      <c r="F124" s="13"/>
      <c r="G124" s="26"/>
      <c r="H124" s="35" t="s">
        <v>440</v>
      </c>
      <c r="I124" s="34">
        <v>16</v>
      </c>
      <c r="J124" s="34">
        <v>16</v>
      </c>
      <c r="K124" s="31">
        <v>0.001</v>
      </c>
      <c r="L124" s="31">
        <v>0</v>
      </c>
      <c r="M124" s="31"/>
      <c r="N124" s="31" t="s">
        <v>108</v>
      </c>
      <c r="O124" s="31">
        <v>0</v>
      </c>
      <c r="P124" s="31">
        <v>65.535</v>
      </c>
      <c r="Q124" s="31" t="s">
        <v>154</v>
      </c>
      <c r="R124" s="40" t="s">
        <v>441</v>
      </c>
      <c r="S124" s="33" t="s">
        <v>442</v>
      </c>
      <c r="T124" s="31" t="s">
        <v>27</v>
      </c>
      <c r="U124" s="44" t="s">
        <v>22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</row>
    <row r="125" s="2" customFormat="1" ht="22.5" customHeight="1" outlineLevel="1" spans="1:251">
      <c r="A125" s="13"/>
      <c r="B125" s="14"/>
      <c r="C125" s="21"/>
      <c r="D125" s="21"/>
      <c r="E125" s="13"/>
      <c r="F125" s="13"/>
      <c r="G125" s="26"/>
      <c r="H125" s="35" t="s">
        <v>443</v>
      </c>
      <c r="I125" s="34">
        <v>32</v>
      </c>
      <c r="J125" s="34">
        <v>16</v>
      </c>
      <c r="K125" s="31">
        <v>0.001</v>
      </c>
      <c r="L125" s="31">
        <v>0</v>
      </c>
      <c r="M125" s="31"/>
      <c r="N125" s="31" t="s">
        <v>108</v>
      </c>
      <c r="O125" s="31">
        <v>0</v>
      </c>
      <c r="P125" s="31">
        <v>65.535</v>
      </c>
      <c r="Q125" s="31" t="s">
        <v>154</v>
      </c>
      <c r="R125" s="40" t="s">
        <v>444</v>
      </c>
      <c r="S125" s="33" t="s">
        <v>442</v>
      </c>
      <c r="T125" s="31" t="s">
        <v>27</v>
      </c>
      <c r="U125" s="44" t="s">
        <v>22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</row>
    <row r="126" s="2" customFormat="1" ht="22.5" customHeight="1" outlineLevel="1" spans="1:251">
      <c r="A126" s="13"/>
      <c r="B126" s="14"/>
      <c r="C126" s="21"/>
      <c r="D126" s="21"/>
      <c r="E126" s="13"/>
      <c r="F126" s="13"/>
      <c r="G126" s="26"/>
      <c r="H126" s="35" t="s">
        <v>445</v>
      </c>
      <c r="I126" s="34">
        <v>48</v>
      </c>
      <c r="J126" s="34">
        <v>16</v>
      </c>
      <c r="K126" s="31">
        <v>0.001</v>
      </c>
      <c r="L126" s="31">
        <v>0</v>
      </c>
      <c r="M126" s="31"/>
      <c r="N126" s="31" t="s">
        <v>108</v>
      </c>
      <c r="O126" s="31">
        <v>0</v>
      </c>
      <c r="P126" s="31">
        <v>65.535</v>
      </c>
      <c r="Q126" s="31" t="s">
        <v>154</v>
      </c>
      <c r="R126" s="40" t="s">
        <v>446</v>
      </c>
      <c r="S126" s="33" t="s">
        <v>442</v>
      </c>
      <c r="T126" s="31" t="s">
        <v>27</v>
      </c>
      <c r="U126" s="44" t="s">
        <v>22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</row>
    <row r="127" s="2" customFormat="1" ht="24" customHeight="1" outlineLevel="1" spans="1:251">
      <c r="A127" s="13"/>
      <c r="B127" s="14"/>
      <c r="C127" s="21"/>
      <c r="D127" s="21"/>
      <c r="E127" s="13"/>
      <c r="F127" s="13"/>
      <c r="G127" s="26"/>
      <c r="H127" s="35" t="s">
        <v>438</v>
      </c>
      <c r="I127" s="34">
        <v>0</v>
      </c>
      <c r="J127" s="34">
        <v>16</v>
      </c>
      <c r="K127" s="31"/>
      <c r="L127" s="31"/>
      <c r="M127" s="31"/>
      <c r="N127" s="31"/>
      <c r="O127" s="31"/>
      <c r="P127" s="31"/>
      <c r="Q127" s="31"/>
      <c r="R127" s="40" t="s">
        <v>439</v>
      </c>
      <c r="S127" s="33"/>
      <c r="T127" s="31" t="s">
        <v>27</v>
      </c>
      <c r="U127" s="44" t="s">
        <v>22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</row>
    <row r="128" s="2" customFormat="1" ht="22.5" customHeight="1" outlineLevel="1" spans="1:251">
      <c r="A128" s="13"/>
      <c r="B128" s="14"/>
      <c r="C128" s="21"/>
      <c r="D128" s="21"/>
      <c r="E128" s="13"/>
      <c r="F128" s="13"/>
      <c r="G128" s="26"/>
      <c r="H128" s="35" t="s">
        <v>447</v>
      </c>
      <c r="I128" s="34">
        <v>16</v>
      </c>
      <c r="J128" s="34">
        <v>16</v>
      </c>
      <c r="K128" s="31">
        <v>0.001</v>
      </c>
      <c r="L128" s="31">
        <v>0</v>
      </c>
      <c r="M128" s="31"/>
      <c r="N128" s="31" t="s">
        <v>108</v>
      </c>
      <c r="O128" s="31">
        <v>0</v>
      </c>
      <c r="P128" s="31">
        <v>65.535</v>
      </c>
      <c r="Q128" s="31" t="s">
        <v>154</v>
      </c>
      <c r="R128" s="40" t="s">
        <v>447</v>
      </c>
      <c r="S128" s="33" t="s">
        <v>447</v>
      </c>
      <c r="T128" s="31" t="s">
        <v>27</v>
      </c>
      <c r="U128" s="44" t="s">
        <v>22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</row>
    <row r="129" ht="15" spans="1:22">
      <c r="A129" s="22"/>
      <c r="B129" s="23" t="s">
        <v>448</v>
      </c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2"/>
      <c r="V129" s="46"/>
    </row>
    <row r="130" s="2" customFormat="1" ht="24" customHeight="1" outlineLevel="1" spans="1:251">
      <c r="A130" s="17">
        <v>17</v>
      </c>
      <c r="B130" s="14" t="s">
        <v>449</v>
      </c>
      <c r="C130" s="20" t="s">
        <v>100</v>
      </c>
      <c r="D130" s="20" t="s">
        <v>450</v>
      </c>
      <c r="E130" s="17">
        <v>8</v>
      </c>
      <c r="F130" s="17" t="s">
        <v>6</v>
      </c>
      <c r="G130" s="17">
        <v>100</v>
      </c>
      <c r="H130" s="33" t="s">
        <v>451</v>
      </c>
      <c r="I130" s="31">
        <v>0</v>
      </c>
      <c r="J130" s="31">
        <v>16</v>
      </c>
      <c r="K130" s="31">
        <v>1</v>
      </c>
      <c r="L130" s="31">
        <v>0</v>
      </c>
      <c r="M130" s="31"/>
      <c r="N130" s="31"/>
      <c r="O130" s="31">
        <v>0</v>
      </c>
      <c r="P130" s="31">
        <v>65535</v>
      </c>
      <c r="Q130" s="31" t="s">
        <v>154</v>
      </c>
      <c r="R130" s="40" t="s">
        <v>452</v>
      </c>
      <c r="S130" s="33"/>
      <c r="T130" s="31" t="s">
        <v>27</v>
      </c>
      <c r="U130" s="44" t="s">
        <v>22</v>
      </c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</row>
    <row r="131" s="2" customFormat="1" ht="22.5" customHeight="1" outlineLevel="1" spans="1:251">
      <c r="A131" s="13"/>
      <c r="B131" s="14"/>
      <c r="C131" s="21"/>
      <c r="D131" s="21"/>
      <c r="E131" s="13"/>
      <c r="F131" s="13"/>
      <c r="G131" s="13"/>
      <c r="H131" s="33" t="s">
        <v>453</v>
      </c>
      <c r="I131" s="31">
        <v>16</v>
      </c>
      <c r="J131" s="31">
        <v>8</v>
      </c>
      <c r="K131" s="31">
        <v>1</v>
      </c>
      <c r="L131" s="31">
        <v>-40</v>
      </c>
      <c r="M131" s="31"/>
      <c r="N131" s="31" t="s">
        <v>265</v>
      </c>
      <c r="O131" s="31">
        <v>-40</v>
      </c>
      <c r="P131" s="31">
        <v>210</v>
      </c>
      <c r="Q131" s="31" t="s">
        <v>154</v>
      </c>
      <c r="R131" s="40" t="s">
        <v>454</v>
      </c>
      <c r="S131" s="33" t="s">
        <v>455</v>
      </c>
      <c r="T131" s="31" t="s">
        <v>27</v>
      </c>
      <c r="U131" s="44" t="s">
        <v>22</v>
      </c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</row>
    <row r="132" s="2" customFormat="1" ht="22.5" customHeight="1" outlineLevel="1" spans="1:251">
      <c r="A132" s="13"/>
      <c r="B132" s="14"/>
      <c r="C132" s="21"/>
      <c r="D132" s="21"/>
      <c r="E132" s="13"/>
      <c r="F132" s="13"/>
      <c r="G132" s="13"/>
      <c r="H132" s="33" t="s">
        <v>456</v>
      </c>
      <c r="I132" s="31">
        <v>24</v>
      </c>
      <c r="J132" s="31">
        <v>8</v>
      </c>
      <c r="K132" s="31">
        <v>1</v>
      </c>
      <c r="L132" s="31">
        <v>-40</v>
      </c>
      <c r="M132" s="31"/>
      <c r="N132" s="31" t="s">
        <v>265</v>
      </c>
      <c r="O132" s="31">
        <v>-40</v>
      </c>
      <c r="P132" s="31">
        <v>210</v>
      </c>
      <c r="Q132" s="31" t="s">
        <v>154</v>
      </c>
      <c r="R132" s="40" t="s">
        <v>457</v>
      </c>
      <c r="S132" s="33" t="s">
        <v>455</v>
      </c>
      <c r="T132" s="31" t="s">
        <v>27</v>
      </c>
      <c r="U132" s="44" t="s">
        <v>22</v>
      </c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</row>
    <row r="133" s="2" customFormat="1" ht="22.5" customHeight="1" outlineLevel="1" spans="1:251">
      <c r="A133" s="13"/>
      <c r="B133" s="14"/>
      <c r="C133" s="21"/>
      <c r="D133" s="21"/>
      <c r="E133" s="13"/>
      <c r="F133" s="13"/>
      <c r="G133" s="13"/>
      <c r="H133" s="33" t="s">
        <v>458</v>
      </c>
      <c r="I133" s="31">
        <v>32</v>
      </c>
      <c r="J133" s="31">
        <v>8</v>
      </c>
      <c r="K133" s="31">
        <v>1</v>
      </c>
      <c r="L133" s="31">
        <v>-40</v>
      </c>
      <c r="M133" s="31"/>
      <c r="N133" s="31" t="s">
        <v>265</v>
      </c>
      <c r="O133" s="31">
        <v>-40</v>
      </c>
      <c r="P133" s="31">
        <v>210</v>
      </c>
      <c r="Q133" s="31" t="s">
        <v>154</v>
      </c>
      <c r="R133" s="40" t="s">
        <v>459</v>
      </c>
      <c r="S133" s="33" t="s">
        <v>455</v>
      </c>
      <c r="T133" s="31" t="s">
        <v>27</v>
      </c>
      <c r="U133" s="44" t="s">
        <v>22</v>
      </c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</row>
    <row r="134" s="2" customFormat="1" ht="22.5" customHeight="1" outlineLevel="1" spans="1:251">
      <c r="A134" s="13"/>
      <c r="B134" s="14"/>
      <c r="C134" s="21"/>
      <c r="D134" s="21"/>
      <c r="E134" s="13"/>
      <c r="F134" s="13"/>
      <c r="G134" s="13"/>
      <c r="H134" s="33" t="s">
        <v>460</v>
      </c>
      <c r="I134" s="31">
        <v>40</v>
      </c>
      <c r="J134" s="31">
        <v>8</v>
      </c>
      <c r="K134" s="31">
        <v>1</v>
      </c>
      <c r="L134" s="31">
        <v>-40</v>
      </c>
      <c r="M134" s="31"/>
      <c r="N134" s="31" t="s">
        <v>265</v>
      </c>
      <c r="O134" s="31">
        <v>-40</v>
      </c>
      <c r="P134" s="31">
        <v>210</v>
      </c>
      <c r="Q134" s="31" t="s">
        <v>154</v>
      </c>
      <c r="R134" s="40" t="s">
        <v>461</v>
      </c>
      <c r="S134" s="33" t="s">
        <v>455</v>
      </c>
      <c r="T134" s="31" t="s">
        <v>27</v>
      </c>
      <c r="U134" s="44" t="s">
        <v>22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</row>
    <row r="135" s="2" customFormat="1" ht="22.5" customHeight="1" outlineLevel="1" spans="1:251">
      <c r="A135" s="13"/>
      <c r="B135" s="14"/>
      <c r="C135" s="21"/>
      <c r="D135" s="21"/>
      <c r="E135" s="13"/>
      <c r="F135" s="13"/>
      <c r="G135" s="13"/>
      <c r="H135" s="33" t="s">
        <v>462</v>
      </c>
      <c r="I135" s="31">
        <v>48</v>
      </c>
      <c r="J135" s="31">
        <v>8</v>
      </c>
      <c r="K135" s="31">
        <v>1</v>
      </c>
      <c r="L135" s="31">
        <v>-40</v>
      </c>
      <c r="M135" s="31"/>
      <c r="N135" s="31" t="s">
        <v>265</v>
      </c>
      <c r="O135" s="31">
        <v>-40</v>
      </c>
      <c r="P135" s="31">
        <v>210</v>
      </c>
      <c r="Q135" s="31" t="s">
        <v>154</v>
      </c>
      <c r="R135" s="40" t="s">
        <v>463</v>
      </c>
      <c r="S135" s="33" t="s">
        <v>455</v>
      </c>
      <c r="T135" s="31" t="s">
        <v>27</v>
      </c>
      <c r="U135" s="44" t="s">
        <v>22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</row>
    <row r="136" s="2" customFormat="1" ht="22.5" customHeight="1" outlineLevel="1" spans="1:251">
      <c r="A136" s="13"/>
      <c r="B136" s="14"/>
      <c r="C136" s="21"/>
      <c r="D136" s="21"/>
      <c r="E136" s="13"/>
      <c r="F136" s="13"/>
      <c r="G136" s="13"/>
      <c r="H136" s="33" t="s">
        <v>464</v>
      </c>
      <c r="I136" s="31">
        <v>56</v>
      </c>
      <c r="J136" s="31">
        <v>8</v>
      </c>
      <c r="K136" s="31">
        <v>1</v>
      </c>
      <c r="L136" s="31">
        <v>-40</v>
      </c>
      <c r="M136" s="31"/>
      <c r="N136" s="31" t="s">
        <v>265</v>
      </c>
      <c r="O136" s="31">
        <v>-40</v>
      </c>
      <c r="P136" s="31">
        <v>210</v>
      </c>
      <c r="Q136" s="31" t="s">
        <v>154</v>
      </c>
      <c r="R136" s="40" t="s">
        <v>465</v>
      </c>
      <c r="S136" s="33" t="s">
        <v>455</v>
      </c>
      <c r="T136" s="31" t="s">
        <v>27</v>
      </c>
      <c r="U136" s="44" t="s">
        <v>22</v>
      </c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</row>
    <row r="137" s="2" customFormat="1" ht="24" customHeight="1" outlineLevel="1" spans="1:251">
      <c r="A137" s="13"/>
      <c r="B137" s="14"/>
      <c r="C137" s="21"/>
      <c r="D137" s="21"/>
      <c r="E137" s="13"/>
      <c r="F137" s="13"/>
      <c r="G137" s="13"/>
      <c r="H137" s="33" t="s">
        <v>451</v>
      </c>
      <c r="I137" s="31"/>
      <c r="J137" s="31"/>
      <c r="K137" s="31"/>
      <c r="L137" s="31"/>
      <c r="M137" s="31"/>
      <c r="N137" s="31"/>
      <c r="O137" s="31"/>
      <c r="P137" s="31"/>
      <c r="Q137" s="31"/>
      <c r="R137" s="40"/>
      <c r="S137" s="33"/>
      <c r="T137" s="31" t="s">
        <v>27</v>
      </c>
      <c r="U137" s="44" t="s">
        <v>22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</row>
    <row r="138" s="2" customFormat="1" ht="22.5" customHeight="1" outlineLevel="1" spans="1:251">
      <c r="A138" s="13"/>
      <c r="B138" s="14"/>
      <c r="C138" s="21"/>
      <c r="D138" s="21"/>
      <c r="E138" s="13"/>
      <c r="F138" s="13"/>
      <c r="G138" s="13"/>
      <c r="H138" s="33" t="s">
        <v>447</v>
      </c>
      <c r="I138" s="31">
        <v>72</v>
      </c>
      <c r="J138" s="31">
        <v>8</v>
      </c>
      <c r="K138" s="31">
        <v>1</v>
      </c>
      <c r="L138" s="31">
        <v>-40</v>
      </c>
      <c r="M138" s="31"/>
      <c r="N138" s="31" t="s">
        <v>265</v>
      </c>
      <c r="O138" s="31">
        <v>-40</v>
      </c>
      <c r="P138" s="31">
        <v>210</v>
      </c>
      <c r="Q138" s="31" t="s">
        <v>154</v>
      </c>
      <c r="R138" s="40" t="s">
        <v>447</v>
      </c>
      <c r="S138" s="33" t="s">
        <v>447</v>
      </c>
      <c r="T138" s="31" t="s">
        <v>27</v>
      </c>
      <c r="U138" s="44" t="s">
        <v>22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</row>
    <row r="139" ht="15" spans="1:22">
      <c r="A139" s="46"/>
      <c r="B139" s="57" t="s">
        <v>466</v>
      </c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46"/>
      <c r="V139" s="46"/>
    </row>
    <row r="140" s="2" customFormat="1" ht="20.1" customHeight="1" outlineLevel="1" spans="1:251">
      <c r="A140" s="17">
        <v>18</v>
      </c>
      <c r="B140" s="20" t="s">
        <v>467</v>
      </c>
      <c r="C140" s="20" t="s">
        <v>105</v>
      </c>
      <c r="D140" s="20" t="s">
        <v>107</v>
      </c>
      <c r="E140" s="17">
        <v>8</v>
      </c>
      <c r="F140" s="17" t="s">
        <v>6</v>
      </c>
      <c r="G140" s="17">
        <v>100</v>
      </c>
      <c r="H140" s="33" t="s">
        <v>468</v>
      </c>
      <c r="I140" s="31">
        <v>0</v>
      </c>
      <c r="J140" s="31">
        <v>1</v>
      </c>
      <c r="K140" s="31">
        <v>1</v>
      </c>
      <c r="L140" s="31">
        <v>0</v>
      </c>
      <c r="M140" s="31"/>
      <c r="N140" s="31"/>
      <c r="O140" s="31">
        <v>0</v>
      </c>
      <c r="P140" s="31">
        <v>1</v>
      </c>
      <c r="Q140" s="31" t="s">
        <v>154</v>
      </c>
      <c r="R140" s="40" t="s">
        <v>469</v>
      </c>
      <c r="S140" s="33" t="s">
        <v>470</v>
      </c>
      <c r="T140" s="30" t="s">
        <v>27</v>
      </c>
      <c r="U140" s="58" t="s">
        <v>22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</row>
    <row r="141" s="2" customFormat="1" ht="20.1" customHeight="1" outlineLevel="1" spans="1:251">
      <c r="A141" s="13"/>
      <c r="B141" s="21"/>
      <c r="C141" s="21"/>
      <c r="D141" s="21"/>
      <c r="E141" s="13"/>
      <c r="F141" s="13"/>
      <c r="G141" s="13"/>
      <c r="H141" s="33" t="s">
        <v>471</v>
      </c>
      <c r="I141" s="31">
        <v>1</v>
      </c>
      <c r="J141" s="31">
        <v>1</v>
      </c>
      <c r="K141" s="31">
        <v>1</v>
      </c>
      <c r="L141" s="31">
        <v>0</v>
      </c>
      <c r="M141" s="31"/>
      <c r="N141" s="31"/>
      <c r="O141" s="31">
        <v>0</v>
      </c>
      <c r="P141" s="31">
        <v>1</v>
      </c>
      <c r="Q141" s="31" t="s">
        <v>154</v>
      </c>
      <c r="R141" s="40" t="s">
        <v>472</v>
      </c>
      <c r="S141" s="33" t="s">
        <v>470</v>
      </c>
      <c r="T141" s="30" t="s">
        <v>27</v>
      </c>
      <c r="U141" s="58" t="s">
        <v>22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</row>
    <row r="142" s="2" customFormat="1" ht="20.1" customHeight="1" outlineLevel="1" spans="1:251">
      <c r="A142" s="13"/>
      <c r="B142" s="21"/>
      <c r="C142" s="21"/>
      <c r="D142" s="21"/>
      <c r="E142" s="13"/>
      <c r="F142" s="13"/>
      <c r="G142" s="13"/>
      <c r="H142" s="33" t="s">
        <v>473</v>
      </c>
      <c r="I142" s="31">
        <v>2</v>
      </c>
      <c r="J142" s="31">
        <v>1</v>
      </c>
      <c r="K142" s="31">
        <v>1</v>
      </c>
      <c r="L142" s="31">
        <v>0</v>
      </c>
      <c r="M142" s="31"/>
      <c r="N142" s="31"/>
      <c r="O142" s="31">
        <v>0</v>
      </c>
      <c r="P142" s="31">
        <v>1</v>
      </c>
      <c r="Q142" s="31" t="s">
        <v>154</v>
      </c>
      <c r="R142" s="40" t="s">
        <v>474</v>
      </c>
      <c r="S142" s="33" t="s">
        <v>470</v>
      </c>
      <c r="T142" s="30" t="s">
        <v>27</v>
      </c>
      <c r="U142" s="58" t="s">
        <v>22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</row>
    <row r="143" s="2" customFormat="1" ht="20.1" customHeight="1" outlineLevel="1" spans="1:251">
      <c r="A143" s="13"/>
      <c r="B143" s="21"/>
      <c r="C143" s="21"/>
      <c r="D143" s="21"/>
      <c r="E143" s="13"/>
      <c r="F143" s="13"/>
      <c r="G143" s="13"/>
      <c r="H143" s="33" t="s">
        <v>475</v>
      </c>
      <c r="I143" s="31">
        <v>3</v>
      </c>
      <c r="J143" s="31">
        <v>1</v>
      </c>
      <c r="K143" s="31">
        <v>1</v>
      </c>
      <c r="L143" s="31">
        <v>0</v>
      </c>
      <c r="M143" s="31"/>
      <c r="N143" s="31"/>
      <c r="O143" s="31">
        <v>0</v>
      </c>
      <c r="P143" s="31">
        <v>1</v>
      </c>
      <c r="Q143" s="31" t="s">
        <v>154</v>
      </c>
      <c r="R143" s="40" t="s">
        <v>476</v>
      </c>
      <c r="S143" s="33" t="s">
        <v>470</v>
      </c>
      <c r="T143" s="30" t="s">
        <v>27</v>
      </c>
      <c r="U143" s="58" t="s">
        <v>22</v>
      </c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</row>
    <row r="144" s="2" customFormat="1" ht="20.1" customHeight="1" outlineLevel="1" spans="1:251">
      <c r="A144" s="13"/>
      <c r="B144" s="21"/>
      <c r="C144" s="21"/>
      <c r="D144" s="21"/>
      <c r="E144" s="13"/>
      <c r="F144" s="13"/>
      <c r="G144" s="13"/>
      <c r="H144" s="33" t="s">
        <v>477</v>
      </c>
      <c r="I144" s="31">
        <v>4</v>
      </c>
      <c r="J144" s="31">
        <v>1</v>
      </c>
      <c r="K144" s="31">
        <v>1</v>
      </c>
      <c r="L144" s="31">
        <v>0</v>
      </c>
      <c r="M144" s="31"/>
      <c r="N144" s="31"/>
      <c r="O144" s="31">
        <v>0</v>
      </c>
      <c r="P144" s="31">
        <v>1</v>
      </c>
      <c r="Q144" s="31" t="s">
        <v>154</v>
      </c>
      <c r="R144" s="40" t="s">
        <v>478</v>
      </c>
      <c r="S144" s="33" t="s">
        <v>470</v>
      </c>
      <c r="T144" s="30" t="s">
        <v>27</v>
      </c>
      <c r="U144" s="58" t="s">
        <v>22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</row>
    <row r="145" s="2" customFormat="1" ht="20.1" customHeight="1" outlineLevel="1" spans="1:251">
      <c r="A145" s="13"/>
      <c r="B145" s="21"/>
      <c r="C145" s="21"/>
      <c r="D145" s="21"/>
      <c r="E145" s="13"/>
      <c r="F145" s="13"/>
      <c r="G145" s="13"/>
      <c r="H145" s="33" t="s">
        <v>479</v>
      </c>
      <c r="I145" s="31">
        <v>5</v>
      </c>
      <c r="J145" s="31">
        <v>1</v>
      </c>
      <c r="K145" s="31">
        <v>1</v>
      </c>
      <c r="L145" s="31">
        <v>0</v>
      </c>
      <c r="M145" s="31"/>
      <c r="N145" s="31"/>
      <c r="O145" s="31">
        <v>0</v>
      </c>
      <c r="P145" s="31">
        <v>1</v>
      </c>
      <c r="Q145" s="31" t="s">
        <v>154</v>
      </c>
      <c r="R145" s="40" t="s">
        <v>480</v>
      </c>
      <c r="S145" s="33" t="s">
        <v>470</v>
      </c>
      <c r="T145" s="30" t="s">
        <v>27</v>
      </c>
      <c r="U145" s="58" t="s">
        <v>22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</row>
    <row r="146" s="2" customFormat="1" ht="25.5" outlineLevel="1" spans="1:251">
      <c r="A146" s="13"/>
      <c r="B146" s="21"/>
      <c r="C146" s="21"/>
      <c r="D146" s="21"/>
      <c r="E146" s="13"/>
      <c r="F146" s="13"/>
      <c r="G146" s="13"/>
      <c r="H146" s="33" t="s">
        <v>481</v>
      </c>
      <c r="I146" s="31">
        <v>6</v>
      </c>
      <c r="J146" s="31">
        <v>1</v>
      </c>
      <c r="K146" s="31">
        <v>1</v>
      </c>
      <c r="L146" s="31">
        <v>0</v>
      </c>
      <c r="M146" s="31"/>
      <c r="N146" s="31"/>
      <c r="O146" s="31">
        <v>0</v>
      </c>
      <c r="P146" s="31">
        <v>1</v>
      </c>
      <c r="Q146" s="31" t="s">
        <v>154</v>
      </c>
      <c r="R146" s="40" t="s">
        <v>482</v>
      </c>
      <c r="S146" s="33" t="s">
        <v>470</v>
      </c>
      <c r="T146" s="30" t="s">
        <v>27</v>
      </c>
      <c r="U146" s="58" t="s">
        <v>22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</row>
    <row r="147" s="2" customFormat="1" ht="25.5" outlineLevel="1" spans="1:251">
      <c r="A147" s="13"/>
      <c r="B147" s="21"/>
      <c r="C147" s="21"/>
      <c r="D147" s="21"/>
      <c r="E147" s="13"/>
      <c r="F147" s="13"/>
      <c r="G147" s="13"/>
      <c r="H147" s="33" t="s">
        <v>483</v>
      </c>
      <c r="I147" s="31">
        <v>7</v>
      </c>
      <c r="J147" s="31">
        <v>1</v>
      </c>
      <c r="K147" s="31">
        <v>1</v>
      </c>
      <c r="L147" s="31">
        <v>0</v>
      </c>
      <c r="M147" s="31"/>
      <c r="N147" s="31"/>
      <c r="O147" s="31">
        <v>0</v>
      </c>
      <c r="P147" s="31">
        <v>1</v>
      </c>
      <c r="Q147" s="31" t="s">
        <v>154</v>
      </c>
      <c r="R147" s="40" t="s">
        <v>484</v>
      </c>
      <c r="S147" s="33" t="s">
        <v>470</v>
      </c>
      <c r="T147" s="30" t="s">
        <v>27</v>
      </c>
      <c r="U147" s="58" t="s">
        <v>22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</row>
    <row r="148" s="2" customFormat="1" ht="25.5" outlineLevel="1" spans="1:251">
      <c r="A148" s="13"/>
      <c r="B148" s="21"/>
      <c r="C148" s="21"/>
      <c r="D148" s="21"/>
      <c r="E148" s="13"/>
      <c r="F148" s="13"/>
      <c r="G148" s="13"/>
      <c r="H148" s="33" t="s">
        <v>485</v>
      </c>
      <c r="I148" s="31">
        <v>8</v>
      </c>
      <c r="J148" s="31">
        <v>1</v>
      </c>
      <c r="K148" s="31">
        <v>1</v>
      </c>
      <c r="L148" s="31">
        <v>0</v>
      </c>
      <c r="M148" s="31"/>
      <c r="N148" s="31"/>
      <c r="O148" s="31">
        <v>0</v>
      </c>
      <c r="P148" s="31">
        <v>1</v>
      </c>
      <c r="Q148" s="31" t="s">
        <v>154</v>
      </c>
      <c r="R148" s="40" t="s">
        <v>486</v>
      </c>
      <c r="S148" s="33" t="s">
        <v>470</v>
      </c>
      <c r="T148" s="30" t="s">
        <v>27</v>
      </c>
      <c r="U148" s="58" t="s">
        <v>22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</row>
    <row r="149" s="2" customFormat="1" ht="25.5" outlineLevel="1" spans="1:251">
      <c r="A149" s="13"/>
      <c r="B149" s="21"/>
      <c r="C149" s="21"/>
      <c r="D149" s="21"/>
      <c r="E149" s="13"/>
      <c r="F149" s="13"/>
      <c r="G149" s="13"/>
      <c r="H149" s="33" t="s">
        <v>487</v>
      </c>
      <c r="I149" s="31">
        <v>9</v>
      </c>
      <c r="J149" s="31">
        <v>1</v>
      </c>
      <c r="K149" s="31">
        <v>1</v>
      </c>
      <c r="L149" s="31">
        <v>0</v>
      </c>
      <c r="M149" s="31"/>
      <c r="N149" s="31"/>
      <c r="O149" s="31">
        <v>0</v>
      </c>
      <c r="P149" s="31">
        <v>1</v>
      </c>
      <c r="Q149" s="31" t="s">
        <v>154</v>
      </c>
      <c r="R149" s="40" t="s">
        <v>488</v>
      </c>
      <c r="S149" s="33" t="s">
        <v>470</v>
      </c>
      <c r="T149" s="30" t="s">
        <v>27</v>
      </c>
      <c r="U149" s="58" t="s">
        <v>22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</row>
    <row r="150" s="2" customFormat="1" ht="15" outlineLevel="1" spans="1:251">
      <c r="A150" s="13"/>
      <c r="B150" s="21"/>
      <c r="C150" s="21"/>
      <c r="D150" s="21"/>
      <c r="E150" s="13"/>
      <c r="F150" s="13"/>
      <c r="G150" s="13"/>
      <c r="H150" s="33" t="s">
        <v>489</v>
      </c>
      <c r="I150" s="31">
        <v>10</v>
      </c>
      <c r="J150" s="31">
        <v>1</v>
      </c>
      <c r="K150" s="31">
        <v>1</v>
      </c>
      <c r="L150" s="31">
        <v>0</v>
      </c>
      <c r="M150" s="31"/>
      <c r="N150" s="31"/>
      <c r="O150" s="31">
        <v>0</v>
      </c>
      <c r="P150" s="31">
        <v>1</v>
      </c>
      <c r="Q150" s="31" t="s">
        <v>154</v>
      </c>
      <c r="R150" s="40" t="s">
        <v>490</v>
      </c>
      <c r="S150" s="33" t="s">
        <v>470</v>
      </c>
      <c r="T150" s="30" t="s">
        <v>27</v>
      </c>
      <c r="U150" s="58" t="s">
        <v>22</v>
      </c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</row>
    <row r="151" s="2" customFormat="1" ht="15" outlineLevel="1" spans="1:251">
      <c r="A151" s="13"/>
      <c r="B151" s="21"/>
      <c r="C151" s="21"/>
      <c r="D151" s="21"/>
      <c r="E151" s="13"/>
      <c r="F151" s="13"/>
      <c r="G151" s="13"/>
      <c r="H151" s="33" t="s">
        <v>491</v>
      </c>
      <c r="I151" s="31">
        <v>11</v>
      </c>
      <c r="J151" s="31">
        <v>1</v>
      </c>
      <c r="K151" s="31">
        <v>1</v>
      </c>
      <c r="L151" s="31">
        <v>0</v>
      </c>
      <c r="M151" s="31"/>
      <c r="N151" s="31"/>
      <c r="O151" s="31">
        <v>0</v>
      </c>
      <c r="P151" s="31">
        <v>1</v>
      </c>
      <c r="Q151" s="31" t="s">
        <v>154</v>
      </c>
      <c r="R151" s="40" t="s">
        <v>492</v>
      </c>
      <c r="S151" s="33" t="s">
        <v>470</v>
      </c>
      <c r="T151" s="30" t="s">
        <v>27</v>
      </c>
      <c r="U151" s="58" t="s">
        <v>22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</row>
    <row r="152" s="2" customFormat="1" ht="25.5" outlineLevel="1" spans="1:251">
      <c r="A152" s="13"/>
      <c r="B152" s="21"/>
      <c r="C152" s="21"/>
      <c r="D152" s="21"/>
      <c r="E152" s="13"/>
      <c r="F152" s="13"/>
      <c r="G152" s="13"/>
      <c r="H152" s="33" t="s">
        <v>493</v>
      </c>
      <c r="I152" s="31">
        <v>12</v>
      </c>
      <c r="J152" s="31">
        <v>1</v>
      </c>
      <c r="K152" s="31">
        <v>1</v>
      </c>
      <c r="L152" s="31">
        <v>0</v>
      </c>
      <c r="M152" s="31"/>
      <c r="N152" s="31"/>
      <c r="O152" s="31">
        <v>0</v>
      </c>
      <c r="P152" s="31">
        <v>1</v>
      </c>
      <c r="Q152" s="31" t="s">
        <v>154</v>
      </c>
      <c r="R152" s="40" t="s">
        <v>494</v>
      </c>
      <c r="S152" s="33" t="s">
        <v>470</v>
      </c>
      <c r="T152" s="30" t="s">
        <v>27</v>
      </c>
      <c r="U152" s="58" t="s">
        <v>22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</row>
    <row r="153" s="2" customFormat="1" ht="25.5" outlineLevel="1" spans="1:251">
      <c r="A153" s="13"/>
      <c r="B153" s="21"/>
      <c r="C153" s="21"/>
      <c r="D153" s="21"/>
      <c r="E153" s="13"/>
      <c r="F153" s="13"/>
      <c r="G153" s="13"/>
      <c r="H153" s="33" t="s">
        <v>495</v>
      </c>
      <c r="I153" s="31">
        <v>13</v>
      </c>
      <c r="J153" s="31">
        <v>1</v>
      </c>
      <c r="K153" s="31">
        <v>1</v>
      </c>
      <c r="L153" s="31">
        <v>0</v>
      </c>
      <c r="M153" s="31"/>
      <c r="N153" s="31"/>
      <c r="O153" s="31">
        <v>0</v>
      </c>
      <c r="P153" s="31">
        <v>1</v>
      </c>
      <c r="Q153" s="31" t="s">
        <v>154</v>
      </c>
      <c r="R153" s="40" t="s">
        <v>496</v>
      </c>
      <c r="S153" s="33" t="s">
        <v>470</v>
      </c>
      <c r="T153" s="30" t="s">
        <v>27</v>
      </c>
      <c r="U153" s="58" t="s">
        <v>22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</row>
    <row r="154" s="2" customFormat="1" ht="25.5" outlineLevel="1" spans="1:251">
      <c r="A154" s="13"/>
      <c r="B154" s="21"/>
      <c r="C154" s="21"/>
      <c r="D154" s="21"/>
      <c r="E154" s="13"/>
      <c r="F154" s="13"/>
      <c r="G154" s="13"/>
      <c r="H154" s="33" t="s">
        <v>497</v>
      </c>
      <c r="I154" s="31">
        <v>14</v>
      </c>
      <c r="J154" s="31">
        <v>1</v>
      </c>
      <c r="K154" s="31">
        <v>1</v>
      </c>
      <c r="L154" s="31">
        <v>0</v>
      </c>
      <c r="M154" s="31"/>
      <c r="N154" s="31"/>
      <c r="O154" s="31">
        <v>0</v>
      </c>
      <c r="P154" s="31">
        <v>1</v>
      </c>
      <c r="Q154" s="31" t="s">
        <v>154</v>
      </c>
      <c r="R154" s="40" t="s">
        <v>498</v>
      </c>
      <c r="S154" s="33" t="s">
        <v>470</v>
      </c>
      <c r="T154" s="30" t="s">
        <v>27</v>
      </c>
      <c r="U154" s="58" t="s">
        <v>22</v>
      </c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</row>
    <row r="155" s="2" customFormat="1" ht="15" outlineLevel="1" spans="1:21">
      <c r="A155" s="13"/>
      <c r="B155" s="21"/>
      <c r="C155" s="21"/>
      <c r="D155" s="21"/>
      <c r="E155" s="13"/>
      <c r="F155" s="13"/>
      <c r="G155" s="13"/>
      <c r="H155" s="39" t="s">
        <v>499</v>
      </c>
      <c r="I155" s="31">
        <v>15</v>
      </c>
      <c r="J155" s="31">
        <v>1</v>
      </c>
      <c r="K155" s="25">
        <v>1</v>
      </c>
      <c r="L155" s="25">
        <v>0</v>
      </c>
      <c r="M155" s="30"/>
      <c r="N155" s="30"/>
      <c r="O155" s="30">
        <v>0</v>
      </c>
      <c r="P155" s="31">
        <v>1</v>
      </c>
      <c r="Q155" s="30" t="s">
        <v>154</v>
      </c>
      <c r="R155" s="39" t="s">
        <v>500</v>
      </c>
      <c r="S155" s="33" t="s">
        <v>470</v>
      </c>
      <c r="T155" s="30" t="s">
        <v>27</v>
      </c>
      <c r="U155" s="58" t="s">
        <v>22</v>
      </c>
    </row>
    <row r="156" s="2" customFormat="1" ht="25.5" outlineLevel="1" spans="1:21">
      <c r="A156" s="13"/>
      <c r="B156" s="21"/>
      <c r="C156" s="21"/>
      <c r="D156" s="21"/>
      <c r="E156" s="13"/>
      <c r="F156" s="13"/>
      <c r="G156" s="13"/>
      <c r="H156" s="39" t="s">
        <v>501</v>
      </c>
      <c r="I156" s="31">
        <v>16</v>
      </c>
      <c r="J156" s="31">
        <v>1</v>
      </c>
      <c r="K156" s="25">
        <v>1</v>
      </c>
      <c r="L156" s="25">
        <v>0</v>
      </c>
      <c r="M156" s="30"/>
      <c r="N156" s="30"/>
      <c r="O156" s="30">
        <v>0</v>
      </c>
      <c r="P156" s="31">
        <v>1</v>
      </c>
      <c r="Q156" s="30" t="s">
        <v>154</v>
      </c>
      <c r="R156" s="39" t="s">
        <v>502</v>
      </c>
      <c r="S156" s="33" t="s">
        <v>470</v>
      </c>
      <c r="T156" s="30" t="s">
        <v>27</v>
      </c>
      <c r="U156" s="58" t="s">
        <v>22</v>
      </c>
    </row>
    <row r="157" s="2" customFormat="1" ht="15" outlineLevel="1" spans="1:21">
      <c r="A157" s="13"/>
      <c r="B157" s="21"/>
      <c r="C157" s="21"/>
      <c r="D157" s="21"/>
      <c r="E157" s="13"/>
      <c r="F157" s="13"/>
      <c r="G157" s="13"/>
      <c r="H157" s="39" t="s">
        <v>503</v>
      </c>
      <c r="I157" s="31">
        <v>17</v>
      </c>
      <c r="J157" s="31">
        <v>1</v>
      </c>
      <c r="K157" s="25">
        <v>1</v>
      </c>
      <c r="L157" s="25">
        <v>0</v>
      </c>
      <c r="M157" s="30"/>
      <c r="N157" s="30"/>
      <c r="O157" s="30">
        <v>0</v>
      </c>
      <c r="P157" s="31">
        <v>1</v>
      </c>
      <c r="Q157" s="30" t="s">
        <v>154</v>
      </c>
      <c r="R157" s="39" t="s">
        <v>504</v>
      </c>
      <c r="S157" s="33" t="s">
        <v>470</v>
      </c>
      <c r="T157" s="30" t="s">
        <v>27</v>
      </c>
      <c r="U157" s="58" t="s">
        <v>22</v>
      </c>
    </row>
    <row r="158" s="2" customFormat="1" ht="15" outlineLevel="1" spans="1:21">
      <c r="A158" s="13"/>
      <c r="B158" s="21"/>
      <c r="C158" s="21"/>
      <c r="D158" s="21"/>
      <c r="E158" s="13"/>
      <c r="F158" s="13"/>
      <c r="G158" s="13"/>
      <c r="H158" s="39" t="s">
        <v>505</v>
      </c>
      <c r="I158" s="31">
        <v>18</v>
      </c>
      <c r="J158" s="31">
        <v>1</v>
      </c>
      <c r="K158" s="25">
        <v>1</v>
      </c>
      <c r="L158" s="25">
        <v>0</v>
      </c>
      <c r="M158" s="30"/>
      <c r="N158" s="30"/>
      <c r="O158" s="30">
        <v>0</v>
      </c>
      <c r="P158" s="31">
        <v>1</v>
      </c>
      <c r="Q158" s="30" t="s">
        <v>154</v>
      </c>
      <c r="R158" s="39" t="s">
        <v>506</v>
      </c>
      <c r="S158" s="33" t="s">
        <v>470</v>
      </c>
      <c r="T158" s="30" t="s">
        <v>27</v>
      </c>
      <c r="U158" s="58" t="s">
        <v>22</v>
      </c>
    </row>
    <row r="159" s="2" customFormat="1" ht="20.1" customHeight="1" outlineLevel="1" spans="1:21">
      <c r="A159" s="13"/>
      <c r="B159" s="21"/>
      <c r="C159" s="21"/>
      <c r="D159" s="21"/>
      <c r="E159" s="13"/>
      <c r="F159" s="13"/>
      <c r="G159" s="13"/>
      <c r="H159" s="39" t="s">
        <v>507</v>
      </c>
      <c r="I159" s="31">
        <v>19</v>
      </c>
      <c r="J159" s="31">
        <v>1</v>
      </c>
      <c r="K159" s="25">
        <v>1</v>
      </c>
      <c r="L159" s="25">
        <v>0</v>
      </c>
      <c r="M159" s="30"/>
      <c r="N159" s="30"/>
      <c r="O159" s="30">
        <v>0</v>
      </c>
      <c r="P159" s="31">
        <v>1</v>
      </c>
      <c r="Q159" s="30" t="s">
        <v>154</v>
      </c>
      <c r="R159" s="39" t="s">
        <v>508</v>
      </c>
      <c r="S159" s="33" t="s">
        <v>470</v>
      </c>
      <c r="T159" s="30" t="s">
        <v>27</v>
      </c>
      <c r="U159" s="58" t="s">
        <v>22</v>
      </c>
    </row>
    <row r="160" s="2" customFormat="1" ht="20.1" customHeight="1" outlineLevel="1" spans="1:21">
      <c r="A160" s="13"/>
      <c r="B160" s="21"/>
      <c r="C160" s="21"/>
      <c r="D160" s="21"/>
      <c r="E160" s="13"/>
      <c r="F160" s="13"/>
      <c r="G160" s="13"/>
      <c r="H160" s="39" t="s">
        <v>509</v>
      </c>
      <c r="I160" s="31">
        <v>20</v>
      </c>
      <c r="J160" s="31">
        <v>1</v>
      </c>
      <c r="K160" s="25">
        <v>1</v>
      </c>
      <c r="L160" s="25">
        <v>0</v>
      </c>
      <c r="M160" s="30"/>
      <c r="N160" s="30"/>
      <c r="O160" s="30">
        <v>0</v>
      </c>
      <c r="P160" s="31">
        <v>1</v>
      </c>
      <c r="Q160" s="30" t="s">
        <v>154</v>
      </c>
      <c r="R160" s="39" t="s">
        <v>510</v>
      </c>
      <c r="S160" s="33" t="s">
        <v>470</v>
      </c>
      <c r="T160" s="30" t="s">
        <v>27</v>
      </c>
      <c r="U160" s="58" t="s">
        <v>22</v>
      </c>
    </row>
    <row r="161" s="2" customFormat="1" ht="20.1" customHeight="1" outlineLevel="1" spans="1:21">
      <c r="A161" s="13"/>
      <c r="B161" s="21"/>
      <c r="C161" s="21"/>
      <c r="D161" s="21"/>
      <c r="E161" s="13"/>
      <c r="F161" s="13"/>
      <c r="G161" s="13"/>
      <c r="H161" s="39" t="s">
        <v>511</v>
      </c>
      <c r="I161" s="31">
        <v>21</v>
      </c>
      <c r="J161" s="31">
        <v>1</v>
      </c>
      <c r="K161" s="25">
        <v>1</v>
      </c>
      <c r="L161" s="25">
        <v>0</v>
      </c>
      <c r="M161" s="30"/>
      <c r="N161" s="30"/>
      <c r="O161" s="30">
        <v>0</v>
      </c>
      <c r="P161" s="31">
        <v>1</v>
      </c>
      <c r="Q161" s="30" t="s">
        <v>154</v>
      </c>
      <c r="R161" s="39" t="s">
        <v>512</v>
      </c>
      <c r="S161" s="33" t="s">
        <v>470</v>
      </c>
      <c r="T161" s="30" t="s">
        <v>27</v>
      </c>
      <c r="U161" s="58" t="s">
        <v>22</v>
      </c>
    </row>
    <row r="162" s="2" customFormat="1" ht="25.5" outlineLevel="1" spans="1:21">
      <c r="A162" s="13"/>
      <c r="B162" s="21"/>
      <c r="C162" s="21"/>
      <c r="D162" s="21"/>
      <c r="E162" s="13"/>
      <c r="F162" s="13"/>
      <c r="G162" s="13"/>
      <c r="H162" s="39" t="s">
        <v>513</v>
      </c>
      <c r="I162" s="31">
        <v>22</v>
      </c>
      <c r="J162" s="31">
        <v>1</v>
      </c>
      <c r="K162" s="25">
        <v>1</v>
      </c>
      <c r="L162" s="25">
        <v>0</v>
      </c>
      <c r="M162" s="30"/>
      <c r="N162" s="30"/>
      <c r="O162" s="30">
        <v>0</v>
      </c>
      <c r="P162" s="31">
        <v>1</v>
      </c>
      <c r="Q162" s="30" t="s">
        <v>154</v>
      </c>
      <c r="R162" s="39" t="s">
        <v>514</v>
      </c>
      <c r="S162" s="33" t="s">
        <v>470</v>
      </c>
      <c r="T162" s="30" t="s">
        <v>27</v>
      </c>
      <c r="U162" s="58" t="s">
        <v>22</v>
      </c>
    </row>
    <row r="163" s="2" customFormat="1" ht="20.1" customHeight="1" outlineLevel="1" spans="1:21">
      <c r="A163" s="13"/>
      <c r="B163" s="21"/>
      <c r="C163" s="21"/>
      <c r="D163" s="21"/>
      <c r="E163" s="13"/>
      <c r="F163" s="13"/>
      <c r="G163" s="13"/>
      <c r="H163" s="39" t="s">
        <v>515</v>
      </c>
      <c r="I163" s="31">
        <v>23</v>
      </c>
      <c r="J163" s="31">
        <v>1</v>
      </c>
      <c r="K163" s="25">
        <v>1</v>
      </c>
      <c r="L163" s="25">
        <v>0</v>
      </c>
      <c r="M163" s="30"/>
      <c r="N163" s="30"/>
      <c r="O163" s="30">
        <v>0</v>
      </c>
      <c r="P163" s="31">
        <v>1</v>
      </c>
      <c r="Q163" s="30" t="s">
        <v>154</v>
      </c>
      <c r="R163" s="39" t="s">
        <v>516</v>
      </c>
      <c r="S163" s="33" t="s">
        <v>470</v>
      </c>
      <c r="T163" s="30" t="s">
        <v>27</v>
      </c>
      <c r="U163" s="58" t="s">
        <v>22</v>
      </c>
    </row>
    <row r="164" s="2" customFormat="1" ht="20.1" customHeight="1" outlineLevel="1" spans="1:21">
      <c r="A164" s="13"/>
      <c r="B164" s="21"/>
      <c r="C164" s="21"/>
      <c r="D164" s="21"/>
      <c r="E164" s="13"/>
      <c r="F164" s="13"/>
      <c r="G164" s="13"/>
      <c r="H164" s="39" t="s">
        <v>517</v>
      </c>
      <c r="I164" s="31">
        <v>24</v>
      </c>
      <c r="J164" s="31">
        <v>1</v>
      </c>
      <c r="K164" s="25">
        <v>1</v>
      </c>
      <c r="L164" s="25">
        <v>0</v>
      </c>
      <c r="M164" s="30"/>
      <c r="N164" s="30"/>
      <c r="O164" s="30">
        <v>0</v>
      </c>
      <c r="P164" s="31">
        <v>1</v>
      </c>
      <c r="Q164" s="30" t="s">
        <v>154</v>
      </c>
      <c r="R164" s="39" t="s">
        <v>518</v>
      </c>
      <c r="S164" s="33" t="s">
        <v>470</v>
      </c>
      <c r="T164" s="30" t="s">
        <v>27</v>
      </c>
      <c r="U164" s="58" t="s">
        <v>22</v>
      </c>
    </row>
    <row r="165" s="2" customFormat="1" ht="25.5" outlineLevel="1" spans="1:21">
      <c r="A165" s="13"/>
      <c r="B165" s="21"/>
      <c r="C165" s="21"/>
      <c r="D165" s="21"/>
      <c r="E165" s="13"/>
      <c r="F165" s="13"/>
      <c r="G165" s="13"/>
      <c r="H165" s="39" t="s">
        <v>519</v>
      </c>
      <c r="I165" s="31">
        <v>25</v>
      </c>
      <c r="J165" s="31">
        <v>1</v>
      </c>
      <c r="K165" s="25">
        <v>1</v>
      </c>
      <c r="L165" s="25">
        <v>0</v>
      </c>
      <c r="M165" s="30"/>
      <c r="N165" s="30"/>
      <c r="O165" s="30">
        <v>0</v>
      </c>
      <c r="P165" s="31">
        <v>1</v>
      </c>
      <c r="Q165" s="30" t="s">
        <v>154</v>
      </c>
      <c r="R165" s="40" t="s">
        <v>520</v>
      </c>
      <c r="S165" s="33" t="s">
        <v>470</v>
      </c>
      <c r="T165" s="30" t="s">
        <v>27</v>
      </c>
      <c r="U165" s="58" t="s">
        <v>22</v>
      </c>
    </row>
    <row r="166" s="2" customFormat="1" ht="25.5" outlineLevel="1" spans="1:21">
      <c r="A166" s="13"/>
      <c r="B166" s="21"/>
      <c r="C166" s="21"/>
      <c r="D166" s="21"/>
      <c r="E166" s="13"/>
      <c r="F166" s="13"/>
      <c r="G166" s="13"/>
      <c r="H166" s="39" t="s">
        <v>521</v>
      </c>
      <c r="I166" s="31">
        <v>26</v>
      </c>
      <c r="J166" s="31">
        <v>1</v>
      </c>
      <c r="K166" s="25">
        <v>1</v>
      </c>
      <c r="L166" s="25">
        <v>0</v>
      </c>
      <c r="M166" s="30"/>
      <c r="N166" s="30"/>
      <c r="O166" s="30">
        <v>0</v>
      </c>
      <c r="P166" s="31">
        <v>1</v>
      </c>
      <c r="Q166" s="30" t="s">
        <v>154</v>
      </c>
      <c r="R166" s="40" t="s">
        <v>522</v>
      </c>
      <c r="S166" s="33" t="s">
        <v>470</v>
      </c>
      <c r="T166" s="30" t="s">
        <v>27</v>
      </c>
      <c r="U166" s="58" t="s">
        <v>22</v>
      </c>
    </row>
    <row r="167" s="2" customFormat="1" ht="25.5" outlineLevel="1" spans="1:251">
      <c r="A167" s="13"/>
      <c r="B167" s="21"/>
      <c r="C167" s="21"/>
      <c r="D167" s="21"/>
      <c r="E167" s="13"/>
      <c r="F167" s="13"/>
      <c r="G167" s="13"/>
      <c r="H167" s="33" t="s">
        <v>523</v>
      </c>
      <c r="I167" s="31">
        <v>27</v>
      </c>
      <c r="J167" s="31">
        <v>1</v>
      </c>
      <c r="K167" s="31">
        <v>1</v>
      </c>
      <c r="L167" s="31">
        <v>0</v>
      </c>
      <c r="M167" s="31"/>
      <c r="N167" s="31"/>
      <c r="O167" s="31">
        <v>0</v>
      </c>
      <c r="P167" s="31">
        <v>1</v>
      </c>
      <c r="Q167" s="31" t="s">
        <v>154</v>
      </c>
      <c r="R167" s="40" t="s">
        <v>524</v>
      </c>
      <c r="S167" s="33" t="s">
        <v>470</v>
      </c>
      <c r="T167" s="30" t="s">
        <v>27</v>
      </c>
      <c r="U167" s="58" t="s">
        <v>22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</row>
    <row r="168" s="2" customFormat="1" ht="25.5" outlineLevel="1" spans="1:251">
      <c r="A168" s="13"/>
      <c r="B168" s="21"/>
      <c r="C168" s="21"/>
      <c r="D168" s="21"/>
      <c r="E168" s="13"/>
      <c r="F168" s="13"/>
      <c r="G168" s="13"/>
      <c r="H168" s="33" t="s">
        <v>525</v>
      </c>
      <c r="I168" s="31">
        <v>28</v>
      </c>
      <c r="J168" s="31">
        <v>1</v>
      </c>
      <c r="K168" s="31">
        <v>1</v>
      </c>
      <c r="L168" s="31">
        <v>0</v>
      </c>
      <c r="M168" s="31"/>
      <c r="N168" s="31"/>
      <c r="O168" s="31">
        <v>0</v>
      </c>
      <c r="P168" s="31">
        <v>1</v>
      </c>
      <c r="Q168" s="31" t="s">
        <v>154</v>
      </c>
      <c r="R168" s="40" t="s">
        <v>526</v>
      </c>
      <c r="S168" s="33" t="s">
        <v>470</v>
      </c>
      <c r="T168" s="30" t="s">
        <v>27</v>
      </c>
      <c r="U168" s="58" t="s">
        <v>22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</row>
    <row r="169" s="2" customFormat="1" ht="23.65" customHeight="1" outlineLevel="1" spans="1:251">
      <c r="A169" s="13"/>
      <c r="B169" s="21"/>
      <c r="C169" s="21"/>
      <c r="D169" s="21"/>
      <c r="E169" s="13"/>
      <c r="F169" s="13"/>
      <c r="G169" s="13"/>
      <c r="H169" s="33" t="s">
        <v>527</v>
      </c>
      <c r="I169" s="31">
        <v>29</v>
      </c>
      <c r="J169" s="31">
        <v>1</v>
      </c>
      <c r="K169" s="31">
        <v>1</v>
      </c>
      <c r="L169" s="31">
        <v>0</v>
      </c>
      <c r="M169" s="31"/>
      <c r="N169" s="31"/>
      <c r="O169" s="31">
        <v>0</v>
      </c>
      <c r="P169" s="31">
        <v>1</v>
      </c>
      <c r="Q169" s="31" t="s">
        <v>154</v>
      </c>
      <c r="R169" s="40" t="s">
        <v>528</v>
      </c>
      <c r="S169" s="33" t="s">
        <v>470</v>
      </c>
      <c r="T169" s="30" t="s">
        <v>27</v>
      </c>
      <c r="U169" s="58" t="s">
        <v>22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</row>
    <row r="170" s="2" customFormat="1" ht="25.5" outlineLevel="1" spans="1:251">
      <c r="A170" s="13"/>
      <c r="B170" s="21"/>
      <c r="C170" s="21"/>
      <c r="D170" s="21"/>
      <c r="E170" s="13"/>
      <c r="F170" s="13"/>
      <c r="G170" s="13"/>
      <c r="H170" s="33" t="s">
        <v>529</v>
      </c>
      <c r="I170" s="31">
        <v>30</v>
      </c>
      <c r="J170" s="31">
        <v>1</v>
      </c>
      <c r="K170" s="31">
        <v>1</v>
      </c>
      <c r="L170" s="31">
        <v>0</v>
      </c>
      <c r="M170" s="31"/>
      <c r="N170" s="31"/>
      <c r="O170" s="31">
        <v>0</v>
      </c>
      <c r="P170" s="31">
        <v>1</v>
      </c>
      <c r="Q170" s="31" t="s">
        <v>154</v>
      </c>
      <c r="R170" s="40" t="s">
        <v>530</v>
      </c>
      <c r="S170" s="33" t="s">
        <v>470</v>
      </c>
      <c r="T170" s="30" t="s">
        <v>27</v>
      </c>
      <c r="U170" s="58" t="s">
        <v>22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</row>
    <row r="171" s="2" customFormat="1" ht="25.5" outlineLevel="1" spans="1:251">
      <c r="A171" s="13"/>
      <c r="B171" s="21"/>
      <c r="C171" s="21"/>
      <c r="D171" s="21"/>
      <c r="E171" s="13"/>
      <c r="F171" s="13"/>
      <c r="G171" s="13"/>
      <c r="H171" s="33" t="s">
        <v>531</v>
      </c>
      <c r="I171" s="31">
        <v>31</v>
      </c>
      <c r="J171" s="31">
        <v>1</v>
      </c>
      <c r="K171" s="31">
        <v>1</v>
      </c>
      <c r="L171" s="31">
        <v>0</v>
      </c>
      <c r="M171" s="31"/>
      <c r="N171" s="31"/>
      <c r="O171" s="31">
        <v>0</v>
      </c>
      <c r="P171" s="31">
        <v>1</v>
      </c>
      <c r="Q171" s="31" t="s">
        <v>154</v>
      </c>
      <c r="R171" s="40" t="s">
        <v>532</v>
      </c>
      <c r="S171" s="33" t="s">
        <v>470</v>
      </c>
      <c r="T171" s="30" t="s">
        <v>27</v>
      </c>
      <c r="U171" s="58" t="s">
        <v>22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</row>
    <row r="172" s="2" customFormat="1" ht="25.5" outlineLevel="1" spans="1:251">
      <c r="A172" s="13"/>
      <c r="B172" s="21"/>
      <c r="C172" s="21"/>
      <c r="D172" s="21"/>
      <c r="E172" s="13"/>
      <c r="F172" s="13"/>
      <c r="G172" s="13"/>
      <c r="H172" s="33" t="s">
        <v>533</v>
      </c>
      <c r="I172" s="31">
        <v>32</v>
      </c>
      <c r="J172" s="31">
        <v>1</v>
      </c>
      <c r="K172" s="31">
        <v>1</v>
      </c>
      <c r="L172" s="31">
        <v>0</v>
      </c>
      <c r="M172" s="31"/>
      <c r="N172" s="31"/>
      <c r="O172" s="31">
        <v>0</v>
      </c>
      <c r="P172" s="31">
        <v>1</v>
      </c>
      <c r="Q172" s="31" t="s">
        <v>154</v>
      </c>
      <c r="R172" s="40" t="s">
        <v>534</v>
      </c>
      <c r="S172" s="33" t="s">
        <v>470</v>
      </c>
      <c r="T172" s="30" t="s">
        <v>27</v>
      </c>
      <c r="U172" s="58" t="s">
        <v>22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</row>
    <row r="173" s="2" customFormat="1" ht="15" outlineLevel="1" spans="1:251">
      <c r="A173" s="13"/>
      <c r="B173" s="21"/>
      <c r="C173" s="21"/>
      <c r="D173" s="21"/>
      <c r="E173" s="13"/>
      <c r="F173" s="13"/>
      <c r="G173" s="13"/>
      <c r="H173" s="33" t="s">
        <v>535</v>
      </c>
      <c r="I173" s="31">
        <v>33</v>
      </c>
      <c r="J173" s="31">
        <v>1</v>
      </c>
      <c r="K173" s="31">
        <v>1</v>
      </c>
      <c r="L173" s="31">
        <v>0</v>
      </c>
      <c r="M173" s="31"/>
      <c r="N173" s="31"/>
      <c r="O173" s="31">
        <v>0</v>
      </c>
      <c r="P173" s="31">
        <v>1</v>
      </c>
      <c r="Q173" s="31" t="s">
        <v>154</v>
      </c>
      <c r="R173" s="40" t="s">
        <v>536</v>
      </c>
      <c r="S173" s="33" t="s">
        <v>470</v>
      </c>
      <c r="T173" s="30" t="s">
        <v>27</v>
      </c>
      <c r="U173" s="58" t="s">
        <v>22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</row>
    <row r="174" s="2" customFormat="1" ht="25.5" outlineLevel="1" spans="1:251">
      <c r="A174" s="13"/>
      <c r="B174" s="21"/>
      <c r="C174" s="21"/>
      <c r="D174" s="21"/>
      <c r="E174" s="13"/>
      <c r="F174" s="13"/>
      <c r="G174" s="13"/>
      <c r="H174" s="33" t="s">
        <v>537</v>
      </c>
      <c r="I174" s="31">
        <v>34</v>
      </c>
      <c r="J174" s="31">
        <v>1</v>
      </c>
      <c r="K174" s="31">
        <v>1</v>
      </c>
      <c r="L174" s="31">
        <v>0</v>
      </c>
      <c r="M174" s="31"/>
      <c r="N174" s="31"/>
      <c r="O174" s="31">
        <v>0</v>
      </c>
      <c r="P174" s="31">
        <v>1</v>
      </c>
      <c r="Q174" s="31" t="s">
        <v>154</v>
      </c>
      <c r="R174" s="40" t="s">
        <v>538</v>
      </c>
      <c r="S174" s="33" t="s">
        <v>470</v>
      </c>
      <c r="T174" s="30" t="s">
        <v>27</v>
      </c>
      <c r="U174" s="58" t="s">
        <v>22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</row>
    <row r="175" s="2" customFormat="1" ht="15" outlineLevel="1" spans="1:251">
      <c r="A175" s="13"/>
      <c r="B175" s="21"/>
      <c r="C175" s="21"/>
      <c r="D175" s="21"/>
      <c r="E175" s="13"/>
      <c r="F175" s="13"/>
      <c r="G175" s="13"/>
      <c r="H175" s="33" t="s">
        <v>539</v>
      </c>
      <c r="I175" s="31">
        <v>35</v>
      </c>
      <c r="J175" s="31">
        <v>1</v>
      </c>
      <c r="K175" s="31">
        <v>1</v>
      </c>
      <c r="L175" s="31">
        <v>0</v>
      </c>
      <c r="M175" s="31"/>
      <c r="N175" s="31"/>
      <c r="O175" s="31">
        <v>0</v>
      </c>
      <c r="P175" s="31">
        <v>1</v>
      </c>
      <c r="Q175" s="31" t="s">
        <v>154</v>
      </c>
      <c r="R175" s="40" t="s">
        <v>540</v>
      </c>
      <c r="S175" s="33" t="s">
        <v>470</v>
      </c>
      <c r="T175" s="30" t="s">
        <v>27</v>
      </c>
      <c r="U175" s="58" t="s">
        <v>22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</row>
    <row r="176" s="2" customFormat="1" ht="25.5" outlineLevel="1" spans="1:251">
      <c r="A176" s="13"/>
      <c r="B176" s="21"/>
      <c r="C176" s="21"/>
      <c r="D176" s="21"/>
      <c r="E176" s="13"/>
      <c r="F176" s="13"/>
      <c r="G176" s="13"/>
      <c r="H176" s="33" t="s">
        <v>541</v>
      </c>
      <c r="I176" s="31">
        <v>36</v>
      </c>
      <c r="J176" s="31">
        <v>1</v>
      </c>
      <c r="K176" s="31">
        <v>1</v>
      </c>
      <c r="L176" s="31">
        <v>0</v>
      </c>
      <c r="M176" s="31"/>
      <c r="N176" s="31"/>
      <c r="O176" s="31">
        <v>0</v>
      </c>
      <c r="P176" s="31">
        <v>1</v>
      </c>
      <c r="Q176" s="31" t="s">
        <v>154</v>
      </c>
      <c r="R176" s="39" t="s">
        <v>542</v>
      </c>
      <c r="S176" s="33" t="s">
        <v>470</v>
      </c>
      <c r="T176" s="30" t="s">
        <v>27</v>
      </c>
      <c r="U176" s="58" t="s">
        <v>22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</row>
    <row r="177" s="2" customFormat="1" ht="25.5" outlineLevel="1" spans="1:251">
      <c r="A177" s="13"/>
      <c r="B177" s="21"/>
      <c r="C177" s="21"/>
      <c r="D177" s="21"/>
      <c r="E177" s="13"/>
      <c r="F177" s="13"/>
      <c r="G177" s="13"/>
      <c r="H177" s="39" t="s">
        <v>543</v>
      </c>
      <c r="I177" s="31">
        <v>37</v>
      </c>
      <c r="J177" s="31">
        <v>1</v>
      </c>
      <c r="K177" s="31">
        <v>1</v>
      </c>
      <c r="L177" s="31">
        <v>0</v>
      </c>
      <c r="M177" s="31"/>
      <c r="N177" s="31"/>
      <c r="O177" s="31">
        <v>0</v>
      </c>
      <c r="P177" s="31">
        <v>1</v>
      </c>
      <c r="Q177" s="31" t="s">
        <v>154</v>
      </c>
      <c r="R177" s="39" t="s">
        <v>544</v>
      </c>
      <c r="S177" s="33" t="s">
        <v>470</v>
      </c>
      <c r="T177" s="30" t="s">
        <v>27</v>
      </c>
      <c r="U177" s="58" t="s">
        <v>22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</row>
    <row r="178" s="2" customFormat="1" ht="25.5" outlineLevel="1" spans="1:21">
      <c r="A178" s="13"/>
      <c r="B178" s="21"/>
      <c r="C178" s="21"/>
      <c r="D178" s="21"/>
      <c r="E178" s="13"/>
      <c r="F178" s="13"/>
      <c r="G178" s="13"/>
      <c r="H178" s="39" t="s">
        <v>545</v>
      </c>
      <c r="I178" s="31">
        <v>38</v>
      </c>
      <c r="J178" s="31">
        <v>1</v>
      </c>
      <c r="K178" s="25">
        <v>1</v>
      </c>
      <c r="L178" s="25">
        <v>0</v>
      </c>
      <c r="M178" s="30"/>
      <c r="N178" s="30"/>
      <c r="O178" s="30">
        <v>0</v>
      </c>
      <c r="P178" s="31">
        <v>1</v>
      </c>
      <c r="Q178" s="30" t="s">
        <v>154</v>
      </c>
      <c r="R178" s="39" t="s">
        <v>546</v>
      </c>
      <c r="S178" s="33" t="s">
        <v>470</v>
      </c>
      <c r="T178" s="30" t="s">
        <v>27</v>
      </c>
      <c r="U178" s="58" t="s">
        <v>22</v>
      </c>
    </row>
    <row r="179" s="2" customFormat="1" ht="15" outlineLevel="1" spans="1:21">
      <c r="A179" s="13"/>
      <c r="B179" s="21"/>
      <c r="C179" s="21"/>
      <c r="D179" s="21"/>
      <c r="E179" s="13"/>
      <c r="F179" s="13"/>
      <c r="G179" s="13"/>
      <c r="H179" s="39" t="s">
        <v>547</v>
      </c>
      <c r="I179" s="31">
        <v>39</v>
      </c>
      <c r="J179" s="31">
        <v>1</v>
      </c>
      <c r="K179" s="25">
        <v>1</v>
      </c>
      <c r="L179" s="25">
        <v>0</v>
      </c>
      <c r="M179" s="30"/>
      <c r="N179" s="30"/>
      <c r="O179" s="30">
        <v>0</v>
      </c>
      <c r="P179" s="31">
        <v>1</v>
      </c>
      <c r="Q179" s="30" t="s">
        <v>154</v>
      </c>
      <c r="R179" s="39" t="s">
        <v>548</v>
      </c>
      <c r="S179" s="33" t="s">
        <v>470</v>
      </c>
      <c r="T179" s="30" t="s">
        <v>27</v>
      </c>
      <c r="U179" s="58" t="s">
        <v>22</v>
      </c>
    </row>
    <row r="180" s="2" customFormat="1" ht="15" outlineLevel="1" spans="1:21">
      <c r="A180" s="13"/>
      <c r="B180" s="21"/>
      <c r="C180" s="21"/>
      <c r="D180" s="21"/>
      <c r="E180" s="13"/>
      <c r="F180" s="13"/>
      <c r="G180" s="13"/>
      <c r="H180" s="39" t="s">
        <v>549</v>
      </c>
      <c r="I180" s="31">
        <v>40</v>
      </c>
      <c r="J180" s="31">
        <v>1</v>
      </c>
      <c r="K180" s="25">
        <v>1</v>
      </c>
      <c r="L180" s="25">
        <v>0</v>
      </c>
      <c r="M180" s="30"/>
      <c r="N180" s="30"/>
      <c r="O180" s="30">
        <v>0</v>
      </c>
      <c r="P180" s="31">
        <v>1</v>
      </c>
      <c r="Q180" s="30" t="s">
        <v>154</v>
      </c>
      <c r="R180" s="40" t="s">
        <v>550</v>
      </c>
      <c r="S180" s="33" t="s">
        <v>470</v>
      </c>
      <c r="T180" s="30" t="s">
        <v>27</v>
      </c>
      <c r="U180" s="58" t="s">
        <v>22</v>
      </c>
    </row>
    <row r="181" s="2" customFormat="1" ht="15" outlineLevel="1" spans="1:21">
      <c r="A181" s="13"/>
      <c r="B181" s="21"/>
      <c r="C181" s="21"/>
      <c r="D181" s="21"/>
      <c r="E181" s="13"/>
      <c r="F181" s="13"/>
      <c r="G181" s="13"/>
      <c r="H181" s="33" t="s">
        <v>551</v>
      </c>
      <c r="I181" s="31">
        <v>41</v>
      </c>
      <c r="J181" s="31">
        <v>1</v>
      </c>
      <c r="K181" s="25">
        <v>1</v>
      </c>
      <c r="L181" s="25">
        <v>0</v>
      </c>
      <c r="M181" s="30"/>
      <c r="N181" s="30"/>
      <c r="O181" s="30">
        <v>0</v>
      </c>
      <c r="P181" s="31">
        <v>1</v>
      </c>
      <c r="Q181" s="30" t="s">
        <v>154</v>
      </c>
      <c r="R181" s="40" t="s">
        <v>552</v>
      </c>
      <c r="S181" s="33" t="s">
        <v>470</v>
      </c>
      <c r="T181" s="30" t="s">
        <v>27</v>
      </c>
      <c r="U181" s="58" t="s">
        <v>22</v>
      </c>
    </row>
    <row r="182" s="2" customFormat="1" ht="15" outlineLevel="1" spans="1:251">
      <c r="A182" s="13"/>
      <c r="B182" s="21"/>
      <c r="C182" s="21"/>
      <c r="D182" s="21"/>
      <c r="E182" s="13"/>
      <c r="F182" s="13"/>
      <c r="G182" s="13"/>
      <c r="H182" s="33" t="s">
        <v>553</v>
      </c>
      <c r="I182" s="31">
        <v>42</v>
      </c>
      <c r="J182" s="31">
        <v>1</v>
      </c>
      <c r="K182" s="31">
        <v>1</v>
      </c>
      <c r="L182" s="31">
        <v>0</v>
      </c>
      <c r="M182" s="31"/>
      <c r="N182" s="31"/>
      <c r="O182" s="31">
        <v>0</v>
      </c>
      <c r="P182" s="31">
        <v>1</v>
      </c>
      <c r="Q182" s="31" t="s">
        <v>154</v>
      </c>
      <c r="R182" s="39" t="s">
        <v>554</v>
      </c>
      <c r="S182" s="33" t="s">
        <v>470</v>
      </c>
      <c r="T182" s="30" t="s">
        <v>27</v>
      </c>
      <c r="U182" s="58" t="s">
        <v>22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</row>
    <row r="183" s="2" customFormat="1" ht="25.5" outlineLevel="1" spans="1:251">
      <c r="A183" s="13"/>
      <c r="B183" s="21"/>
      <c r="C183" s="21"/>
      <c r="D183" s="21"/>
      <c r="E183" s="13"/>
      <c r="F183" s="13"/>
      <c r="G183" s="13"/>
      <c r="H183" s="39" t="s">
        <v>555</v>
      </c>
      <c r="I183" s="31">
        <v>43</v>
      </c>
      <c r="J183" s="31">
        <v>1</v>
      </c>
      <c r="K183" s="31">
        <v>1</v>
      </c>
      <c r="L183" s="31">
        <v>0</v>
      </c>
      <c r="M183" s="31"/>
      <c r="N183" s="31"/>
      <c r="O183" s="31">
        <v>0</v>
      </c>
      <c r="P183" s="31">
        <v>1</v>
      </c>
      <c r="Q183" s="31" t="s">
        <v>154</v>
      </c>
      <c r="R183" s="40" t="s">
        <v>556</v>
      </c>
      <c r="S183" s="33" t="s">
        <v>470</v>
      </c>
      <c r="T183" s="30" t="s">
        <v>27</v>
      </c>
      <c r="U183" s="58" t="s">
        <v>22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</row>
    <row r="184" s="2" customFormat="1" ht="25.5" outlineLevel="1" spans="1:21">
      <c r="A184" s="13"/>
      <c r="B184" s="21"/>
      <c r="C184" s="21"/>
      <c r="D184" s="21"/>
      <c r="E184" s="13"/>
      <c r="F184" s="13"/>
      <c r="G184" s="13"/>
      <c r="H184" s="33" t="s">
        <v>557</v>
      </c>
      <c r="I184" s="31">
        <v>44</v>
      </c>
      <c r="J184" s="31">
        <v>1</v>
      </c>
      <c r="K184" s="25">
        <v>1</v>
      </c>
      <c r="L184" s="25">
        <v>0</v>
      </c>
      <c r="M184" s="30"/>
      <c r="N184" s="30"/>
      <c r="O184" s="30">
        <v>0</v>
      </c>
      <c r="P184" s="31">
        <v>1</v>
      </c>
      <c r="Q184" s="30" t="s">
        <v>154</v>
      </c>
      <c r="R184" s="40" t="s">
        <v>558</v>
      </c>
      <c r="S184" s="33" t="s">
        <v>470</v>
      </c>
      <c r="T184" s="30" t="s">
        <v>27</v>
      </c>
      <c r="U184" s="58" t="s">
        <v>22</v>
      </c>
    </row>
    <row r="185" s="2" customFormat="1" ht="31.15" customHeight="1" outlineLevel="1" spans="1:251">
      <c r="A185" s="13"/>
      <c r="B185" s="21"/>
      <c r="C185" s="21"/>
      <c r="D185" s="21"/>
      <c r="E185" s="13"/>
      <c r="F185" s="13"/>
      <c r="G185" s="13"/>
      <c r="H185" s="39" t="s">
        <v>559</v>
      </c>
      <c r="I185" s="31">
        <v>45</v>
      </c>
      <c r="J185" s="31">
        <v>1</v>
      </c>
      <c r="K185" s="31">
        <v>1</v>
      </c>
      <c r="L185" s="31">
        <v>0</v>
      </c>
      <c r="M185" s="31"/>
      <c r="N185" s="31"/>
      <c r="O185" s="31">
        <v>0</v>
      </c>
      <c r="P185" s="31">
        <v>1</v>
      </c>
      <c r="Q185" s="31" t="s">
        <v>154</v>
      </c>
      <c r="R185" s="40" t="s">
        <v>560</v>
      </c>
      <c r="S185" s="33" t="s">
        <v>470</v>
      </c>
      <c r="T185" s="30" t="s">
        <v>27</v>
      </c>
      <c r="U185" s="58" t="s">
        <v>22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</row>
    <row r="186" s="2" customFormat="1" ht="24" customHeight="1" outlineLevel="1" spans="1:251">
      <c r="A186" s="13"/>
      <c r="B186" s="21"/>
      <c r="C186" s="21"/>
      <c r="D186" s="21"/>
      <c r="E186" s="13"/>
      <c r="F186" s="13"/>
      <c r="G186" s="13"/>
      <c r="H186" s="33" t="s">
        <v>561</v>
      </c>
      <c r="I186" s="31">
        <v>46</v>
      </c>
      <c r="J186" s="31">
        <v>1</v>
      </c>
      <c r="K186" s="31">
        <v>1</v>
      </c>
      <c r="L186" s="31">
        <v>0</v>
      </c>
      <c r="M186" s="31"/>
      <c r="N186" s="31"/>
      <c r="O186" s="31">
        <v>0</v>
      </c>
      <c r="P186" s="31">
        <v>1</v>
      </c>
      <c r="Q186" s="31" t="s">
        <v>154</v>
      </c>
      <c r="R186" s="40" t="s">
        <v>562</v>
      </c>
      <c r="S186" s="33" t="s">
        <v>470</v>
      </c>
      <c r="T186" s="30" t="s">
        <v>27</v>
      </c>
      <c r="U186" s="58" t="s">
        <v>22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</row>
    <row r="187" s="2" customFormat="1" ht="28.9" customHeight="1" outlineLevel="1" spans="1:251">
      <c r="A187" s="13"/>
      <c r="B187" s="21"/>
      <c r="C187" s="21"/>
      <c r="D187" s="21"/>
      <c r="E187" s="13"/>
      <c r="F187" s="13"/>
      <c r="G187" s="13"/>
      <c r="H187" s="39" t="s">
        <v>563</v>
      </c>
      <c r="I187" s="31">
        <v>47</v>
      </c>
      <c r="J187" s="31">
        <v>1</v>
      </c>
      <c r="K187" s="31">
        <v>1</v>
      </c>
      <c r="L187" s="31">
        <v>0</v>
      </c>
      <c r="M187" s="31"/>
      <c r="N187" s="31"/>
      <c r="O187" s="31">
        <v>0</v>
      </c>
      <c r="P187" s="31">
        <v>1</v>
      </c>
      <c r="Q187" s="31" t="s">
        <v>154</v>
      </c>
      <c r="R187" s="40" t="s">
        <v>564</v>
      </c>
      <c r="S187" s="33" t="s">
        <v>470</v>
      </c>
      <c r="T187" s="30" t="s">
        <v>27</v>
      </c>
      <c r="U187" s="58" t="s">
        <v>22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</row>
    <row r="188" s="2" customFormat="1" ht="25.5" outlineLevel="1" spans="1:251">
      <c r="A188" s="13"/>
      <c r="B188" s="21"/>
      <c r="C188" s="21"/>
      <c r="D188" s="21"/>
      <c r="E188" s="13"/>
      <c r="F188" s="13"/>
      <c r="G188" s="13"/>
      <c r="H188" s="33" t="s">
        <v>565</v>
      </c>
      <c r="I188" s="31">
        <v>48</v>
      </c>
      <c r="J188" s="31">
        <v>1</v>
      </c>
      <c r="K188" s="31">
        <v>1</v>
      </c>
      <c r="L188" s="31">
        <v>0</v>
      </c>
      <c r="M188" s="31"/>
      <c r="N188" s="31"/>
      <c r="O188" s="31">
        <v>0</v>
      </c>
      <c r="P188" s="31">
        <v>1</v>
      </c>
      <c r="Q188" s="31" t="s">
        <v>154</v>
      </c>
      <c r="R188" s="40" t="s">
        <v>566</v>
      </c>
      <c r="S188" s="33" t="s">
        <v>470</v>
      </c>
      <c r="T188" s="30" t="s">
        <v>27</v>
      </c>
      <c r="U188" s="58" t="s">
        <v>22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</row>
    <row r="189" s="2" customFormat="1" ht="30" customHeight="1" outlineLevel="1" spans="1:251">
      <c r="A189" s="13"/>
      <c r="B189" s="21"/>
      <c r="C189" s="21"/>
      <c r="D189" s="21"/>
      <c r="E189" s="13"/>
      <c r="F189" s="13"/>
      <c r="G189" s="13"/>
      <c r="H189" s="39" t="s">
        <v>567</v>
      </c>
      <c r="I189" s="31">
        <v>49</v>
      </c>
      <c r="J189" s="31">
        <v>1</v>
      </c>
      <c r="K189" s="31">
        <v>1</v>
      </c>
      <c r="L189" s="31">
        <v>0</v>
      </c>
      <c r="M189" s="31"/>
      <c r="N189" s="31"/>
      <c r="O189" s="31">
        <v>0</v>
      </c>
      <c r="P189" s="31">
        <v>1</v>
      </c>
      <c r="Q189" s="31" t="s">
        <v>154</v>
      </c>
      <c r="R189" s="39" t="s">
        <v>568</v>
      </c>
      <c r="S189" s="33" t="s">
        <v>470</v>
      </c>
      <c r="T189" s="30" t="s">
        <v>27</v>
      </c>
      <c r="U189" s="58" t="s">
        <v>22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</row>
    <row r="190" s="2" customFormat="1" ht="25.5" outlineLevel="1" spans="1:251">
      <c r="A190" s="13"/>
      <c r="B190" s="21"/>
      <c r="C190" s="21"/>
      <c r="D190" s="21"/>
      <c r="E190" s="13"/>
      <c r="F190" s="13"/>
      <c r="G190" s="13"/>
      <c r="H190" s="33" t="s">
        <v>569</v>
      </c>
      <c r="I190" s="31">
        <v>50</v>
      </c>
      <c r="J190" s="31">
        <v>1</v>
      </c>
      <c r="K190" s="31">
        <v>1</v>
      </c>
      <c r="L190" s="31">
        <v>0</v>
      </c>
      <c r="M190" s="31"/>
      <c r="N190" s="31"/>
      <c r="O190" s="31">
        <v>0</v>
      </c>
      <c r="P190" s="31">
        <v>1</v>
      </c>
      <c r="Q190" s="31" t="s">
        <v>154</v>
      </c>
      <c r="R190" s="39" t="s">
        <v>570</v>
      </c>
      <c r="S190" s="33" t="s">
        <v>470</v>
      </c>
      <c r="T190" s="30" t="s">
        <v>27</v>
      </c>
      <c r="U190" s="58" t="s">
        <v>22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</row>
    <row r="191" s="2" customFormat="1" ht="15" outlineLevel="1" spans="1:21">
      <c r="A191" s="13"/>
      <c r="B191" s="21"/>
      <c r="C191" s="21"/>
      <c r="D191" s="21"/>
      <c r="E191" s="13"/>
      <c r="F191" s="13"/>
      <c r="G191" s="13"/>
      <c r="H191" s="39" t="s">
        <v>571</v>
      </c>
      <c r="I191" s="31">
        <v>51</v>
      </c>
      <c r="J191" s="31">
        <v>1</v>
      </c>
      <c r="K191" s="25">
        <v>1</v>
      </c>
      <c r="L191" s="25">
        <v>0</v>
      </c>
      <c r="M191" s="30"/>
      <c r="N191" s="30"/>
      <c r="O191" s="30">
        <v>0</v>
      </c>
      <c r="P191" s="31">
        <v>1</v>
      </c>
      <c r="Q191" s="30" t="s">
        <v>154</v>
      </c>
      <c r="R191" s="39" t="s">
        <v>572</v>
      </c>
      <c r="S191" s="33" t="s">
        <v>470</v>
      </c>
      <c r="T191" s="30" t="s">
        <v>27</v>
      </c>
      <c r="U191" s="58" t="s">
        <v>22</v>
      </c>
    </row>
    <row r="192" s="2" customFormat="1" ht="15" outlineLevel="1" spans="1:21">
      <c r="A192" s="13"/>
      <c r="B192" s="21"/>
      <c r="C192" s="21"/>
      <c r="D192" s="21"/>
      <c r="E192" s="13"/>
      <c r="F192" s="13"/>
      <c r="G192" s="13"/>
      <c r="H192" s="39" t="s">
        <v>573</v>
      </c>
      <c r="I192" s="31">
        <v>52</v>
      </c>
      <c r="J192" s="31">
        <v>1</v>
      </c>
      <c r="K192" s="25">
        <v>1</v>
      </c>
      <c r="L192" s="25">
        <v>0</v>
      </c>
      <c r="M192" s="30"/>
      <c r="N192" s="30"/>
      <c r="O192" s="30">
        <v>0</v>
      </c>
      <c r="P192" s="31">
        <v>1</v>
      </c>
      <c r="Q192" s="30" t="s">
        <v>154</v>
      </c>
      <c r="R192" s="39" t="s">
        <v>574</v>
      </c>
      <c r="S192" s="33" t="s">
        <v>470</v>
      </c>
      <c r="T192" s="30" t="s">
        <v>27</v>
      </c>
      <c r="U192" s="58" t="s">
        <v>22</v>
      </c>
    </row>
    <row r="193" s="2" customFormat="1" ht="25.5" outlineLevel="1" spans="1:21">
      <c r="A193" s="13"/>
      <c r="B193" s="21"/>
      <c r="C193" s="21"/>
      <c r="D193" s="21"/>
      <c r="E193" s="13"/>
      <c r="F193" s="13"/>
      <c r="G193" s="13"/>
      <c r="H193" s="39" t="s">
        <v>575</v>
      </c>
      <c r="I193" s="31">
        <v>53</v>
      </c>
      <c r="J193" s="31">
        <v>1</v>
      </c>
      <c r="K193" s="25">
        <v>1</v>
      </c>
      <c r="L193" s="25">
        <v>0</v>
      </c>
      <c r="M193" s="30"/>
      <c r="N193" s="30"/>
      <c r="O193" s="30">
        <v>0</v>
      </c>
      <c r="P193" s="31">
        <v>1</v>
      </c>
      <c r="Q193" s="30" t="s">
        <v>154</v>
      </c>
      <c r="R193" s="40" t="s">
        <v>576</v>
      </c>
      <c r="S193" s="33" t="s">
        <v>470</v>
      </c>
      <c r="T193" s="30" t="s">
        <v>27</v>
      </c>
      <c r="U193" s="58" t="s">
        <v>22</v>
      </c>
    </row>
    <row r="194" s="2" customFormat="1" ht="25.5" outlineLevel="1" spans="1:21">
      <c r="A194" s="13"/>
      <c r="B194" s="21"/>
      <c r="C194" s="21"/>
      <c r="D194" s="21"/>
      <c r="E194" s="13"/>
      <c r="F194" s="13"/>
      <c r="G194" s="13"/>
      <c r="H194" s="39" t="s">
        <v>577</v>
      </c>
      <c r="I194" s="31">
        <v>54</v>
      </c>
      <c r="J194" s="31">
        <v>1</v>
      </c>
      <c r="K194" s="25">
        <v>1</v>
      </c>
      <c r="L194" s="25">
        <v>0</v>
      </c>
      <c r="M194" s="30"/>
      <c r="N194" s="30"/>
      <c r="O194" s="30">
        <v>0</v>
      </c>
      <c r="P194" s="31">
        <v>1</v>
      </c>
      <c r="Q194" s="30" t="s">
        <v>154</v>
      </c>
      <c r="R194" s="40" t="s">
        <v>578</v>
      </c>
      <c r="S194" s="33" t="s">
        <v>470</v>
      </c>
      <c r="T194" s="30" t="s">
        <v>27</v>
      </c>
      <c r="U194" s="58" t="s">
        <v>22</v>
      </c>
    </row>
    <row r="195" s="2" customFormat="1" ht="25.5" outlineLevel="1" spans="1:251">
      <c r="A195" s="13"/>
      <c r="B195" s="21"/>
      <c r="C195" s="21"/>
      <c r="D195" s="21"/>
      <c r="E195" s="13"/>
      <c r="F195" s="13"/>
      <c r="G195" s="13"/>
      <c r="H195" s="39" t="s">
        <v>579</v>
      </c>
      <c r="I195" s="31">
        <v>55</v>
      </c>
      <c r="J195" s="31">
        <v>1</v>
      </c>
      <c r="K195" s="31">
        <v>1</v>
      </c>
      <c r="L195" s="31">
        <v>0</v>
      </c>
      <c r="M195" s="31"/>
      <c r="N195" s="31"/>
      <c r="O195" s="31">
        <v>0</v>
      </c>
      <c r="P195" s="31">
        <v>1</v>
      </c>
      <c r="Q195" s="31" t="s">
        <v>154</v>
      </c>
      <c r="R195" s="40" t="s">
        <v>580</v>
      </c>
      <c r="S195" s="33" t="s">
        <v>470</v>
      </c>
      <c r="T195" s="30" t="s">
        <v>27</v>
      </c>
      <c r="U195" s="58" t="s">
        <v>22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</row>
    <row r="196" s="2" customFormat="1" ht="25.5" outlineLevel="1" spans="1:251">
      <c r="A196" s="13"/>
      <c r="B196" s="21"/>
      <c r="C196" s="21"/>
      <c r="D196" s="21"/>
      <c r="E196" s="13"/>
      <c r="F196" s="13"/>
      <c r="G196" s="13"/>
      <c r="H196" s="39" t="s">
        <v>581</v>
      </c>
      <c r="I196" s="31">
        <v>56</v>
      </c>
      <c r="J196" s="31">
        <v>1</v>
      </c>
      <c r="K196" s="31">
        <v>1</v>
      </c>
      <c r="L196" s="31">
        <v>0</v>
      </c>
      <c r="M196" s="31"/>
      <c r="N196" s="31"/>
      <c r="O196" s="31">
        <v>0</v>
      </c>
      <c r="P196" s="31">
        <v>1</v>
      </c>
      <c r="Q196" s="31" t="s">
        <v>154</v>
      </c>
      <c r="R196" s="40" t="s">
        <v>582</v>
      </c>
      <c r="S196" s="33" t="s">
        <v>470</v>
      </c>
      <c r="T196" s="30" t="s">
        <v>27</v>
      </c>
      <c r="U196" s="58" t="s">
        <v>22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</row>
    <row r="197" s="2" customFormat="1" ht="30" customHeight="1" outlineLevel="1" spans="1:251">
      <c r="A197" s="13"/>
      <c r="B197" s="21"/>
      <c r="C197" s="21"/>
      <c r="D197" s="21"/>
      <c r="E197" s="13"/>
      <c r="F197" s="13"/>
      <c r="G197" s="13"/>
      <c r="H197" s="33" t="s">
        <v>583</v>
      </c>
      <c r="I197" s="31">
        <v>57</v>
      </c>
      <c r="J197" s="31">
        <v>1</v>
      </c>
      <c r="K197" s="31">
        <v>1</v>
      </c>
      <c r="L197" s="31">
        <v>0</v>
      </c>
      <c r="M197" s="31"/>
      <c r="N197" s="31"/>
      <c r="O197" s="31">
        <v>0</v>
      </c>
      <c r="P197" s="31">
        <v>1</v>
      </c>
      <c r="Q197" s="31" t="s">
        <v>154</v>
      </c>
      <c r="R197" s="40" t="s">
        <v>584</v>
      </c>
      <c r="S197" s="33" t="s">
        <v>470</v>
      </c>
      <c r="T197" s="30" t="s">
        <v>27</v>
      </c>
      <c r="U197" s="58" t="s">
        <v>22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</row>
    <row r="198" s="2" customFormat="1" ht="25.5" outlineLevel="1" spans="1:251">
      <c r="A198" s="13"/>
      <c r="B198" s="21"/>
      <c r="C198" s="21"/>
      <c r="D198" s="21"/>
      <c r="E198" s="13"/>
      <c r="F198" s="13"/>
      <c r="G198" s="13"/>
      <c r="H198" s="33" t="s">
        <v>585</v>
      </c>
      <c r="I198" s="31">
        <v>58</v>
      </c>
      <c r="J198" s="31">
        <v>1</v>
      </c>
      <c r="K198" s="31">
        <v>1</v>
      </c>
      <c r="L198" s="31">
        <v>0</v>
      </c>
      <c r="M198" s="31"/>
      <c r="N198" s="31"/>
      <c r="O198" s="31">
        <v>0</v>
      </c>
      <c r="P198" s="31">
        <v>1</v>
      </c>
      <c r="Q198" s="31" t="s">
        <v>154</v>
      </c>
      <c r="R198" s="39" t="s">
        <v>586</v>
      </c>
      <c r="S198" s="33" t="s">
        <v>470</v>
      </c>
      <c r="T198" s="30" t="s">
        <v>27</v>
      </c>
      <c r="U198" s="58" t="s">
        <v>22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</row>
    <row r="199" s="2" customFormat="1" ht="15" outlineLevel="1" spans="1:251">
      <c r="A199" s="13"/>
      <c r="B199" s="21"/>
      <c r="C199" s="21"/>
      <c r="D199" s="21"/>
      <c r="E199" s="13"/>
      <c r="F199" s="13"/>
      <c r="G199" s="13"/>
      <c r="H199" s="39" t="s">
        <v>587</v>
      </c>
      <c r="I199" s="31">
        <v>59</v>
      </c>
      <c r="J199" s="31">
        <v>1</v>
      </c>
      <c r="K199" s="31">
        <v>1</v>
      </c>
      <c r="L199" s="31">
        <v>0</v>
      </c>
      <c r="M199" s="31"/>
      <c r="N199" s="31"/>
      <c r="O199" s="31">
        <v>0</v>
      </c>
      <c r="P199" s="31">
        <v>1</v>
      </c>
      <c r="Q199" s="31" t="s">
        <v>154</v>
      </c>
      <c r="R199" s="40" t="s">
        <v>588</v>
      </c>
      <c r="S199" s="33" t="s">
        <v>470</v>
      </c>
      <c r="T199" s="30" t="s">
        <v>27</v>
      </c>
      <c r="U199" s="58" t="s">
        <v>22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</row>
    <row r="200" s="2" customFormat="1" ht="15" outlineLevel="1" spans="1:21">
      <c r="A200" s="13"/>
      <c r="B200" s="21"/>
      <c r="C200" s="21"/>
      <c r="D200" s="21"/>
      <c r="E200" s="13"/>
      <c r="F200" s="13"/>
      <c r="G200" s="13"/>
      <c r="H200" s="33" t="s">
        <v>589</v>
      </c>
      <c r="I200" s="31">
        <v>60</v>
      </c>
      <c r="J200" s="31">
        <v>1</v>
      </c>
      <c r="K200" s="25">
        <v>1</v>
      </c>
      <c r="L200" s="25">
        <v>0</v>
      </c>
      <c r="M200" s="30"/>
      <c r="N200" s="30"/>
      <c r="O200" s="30">
        <v>0</v>
      </c>
      <c r="P200" s="31">
        <v>1</v>
      </c>
      <c r="Q200" s="30" t="s">
        <v>154</v>
      </c>
      <c r="R200" s="40" t="s">
        <v>590</v>
      </c>
      <c r="S200" s="33" t="s">
        <v>470</v>
      </c>
      <c r="T200" s="30" t="s">
        <v>27</v>
      </c>
      <c r="U200" s="58" t="s">
        <v>22</v>
      </c>
    </row>
    <row r="201" s="2" customFormat="1" ht="25.5" outlineLevel="1" spans="1:251">
      <c r="A201" s="13"/>
      <c r="B201" s="21"/>
      <c r="C201" s="21"/>
      <c r="D201" s="21"/>
      <c r="E201" s="13"/>
      <c r="F201" s="13"/>
      <c r="G201" s="13"/>
      <c r="H201" s="33" t="s">
        <v>591</v>
      </c>
      <c r="I201" s="31">
        <v>61</v>
      </c>
      <c r="J201" s="31">
        <v>1</v>
      </c>
      <c r="K201" s="31">
        <v>1</v>
      </c>
      <c r="L201" s="31">
        <v>0</v>
      </c>
      <c r="M201" s="31"/>
      <c r="N201" s="31"/>
      <c r="O201" s="31">
        <v>0</v>
      </c>
      <c r="P201" s="31">
        <v>1</v>
      </c>
      <c r="Q201" s="31" t="s">
        <v>154</v>
      </c>
      <c r="R201" s="40" t="s">
        <v>592</v>
      </c>
      <c r="S201" s="33" t="s">
        <v>470</v>
      </c>
      <c r="T201" s="30" t="s">
        <v>27</v>
      </c>
      <c r="U201" s="58" t="s">
        <v>22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</row>
    <row r="202" s="2" customFormat="1" ht="15" outlineLevel="1" spans="1:251">
      <c r="A202" s="13"/>
      <c r="B202" s="21"/>
      <c r="C202" s="21"/>
      <c r="D202" s="21"/>
      <c r="E202" s="13"/>
      <c r="F202" s="13"/>
      <c r="G202" s="13"/>
      <c r="H202" s="33" t="s">
        <v>593</v>
      </c>
      <c r="I202" s="31">
        <v>62</v>
      </c>
      <c r="J202" s="31">
        <v>1</v>
      </c>
      <c r="K202" s="31">
        <v>1</v>
      </c>
      <c r="L202" s="31">
        <v>0</v>
      </c>
      <c r="M202" s="31"/>
      <c r="N202" s="31"/>
      <c r="O202" s="31">
        <v>0</v>
      </c>
      <c r="P202" s="31">
        <v>1</v>
      </c>
      <c r="Q202" s="31" t="s">
        <v>154</v>
      </c>
      <c r="R202" s="40" t="s">
        <v>594</v>
      </c>
      <c r="S202" s="33" t="s">
        <v>470</v>
      </c>
      <c r="T202" s="30" t="s">
        <v>27</v>
      </c>
      <c r="U202" s="58" t="s">
        <v>22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</row>
    <row r="203" s="2" customFormat="1" ht="15" outlineLevel="1" spans="1:251">
      <c r="A203" s="13"/>
      <c r="B203" s="21"/>
      <c r="C203" s="21"/>
      <c r="D203" s="21"/>
      <c r="E203" s="13"/>
      <c r="F203" s="13"/>
      <c r="G203" s="13"/>
      <c r="H203" s="33" t="s">
        <v>595</v>
      </c>
      <c r="I203" s="31">
        <v>63</v>
      </c>
      <c r="J203" s="31">
        <v>1</v>
      </c>
      <c r="K203" s="31">
        <v>1</v>
      </c>
      <c r="L203" s="31">
        <v>0</v>
      </c>
      <c r="M203" s="31"/>
      <c r="N203" s="31"/>
      <c r="O203" s="31">
        <v>0</v>
      </c>
      <c r="P203" s="31">
        <v>1</v>
      </c>
      <c r="Q203" s="31" t="s">
        <v>154</v>
      </c>
      <c r="R203" s="40" t="s">
        <v>596</v>
      </c>
      <c r="S203" s="33" t="s">
        <v>470</v>
      </c>
      <c r="T203" s="30" t="s">
        <v>27</v>
      </c>
      <c r="U203" s="58" t="s">
        <v>22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</row>
    <row r="204" s="2" customFormat="1" ht="25.5" outlineLevel="1" spans="1:251">
      <c r="A204" s="17">
        <v>19</v>
      </c>
      <c r="B204" s="20" t="s">
        <v>597</v>
      </c>
      <c r="C204" s="20" t="s">
        <v>598</v>
      </c>
      <c r="D204" s="20" t="s">
        <v>599</v>
      </c>
      <c r="E204" s="17">
        <v>8</v>
      </c>
      <c r="F204" s="17" t="s">
        <v>6</v>
      </c>
      <c r="G204" s="17">
        <v>100</v>
      </c>
      <c r="H204" s="33" t="s">
        <v>600</v>
      </c>
      <c r="I204" s="31">
        <v>0</v>
      </c>
      <c r="J204" s="31">
        <v>1</v>
      </c>
      <c r="K204" s="31">
        <v>1</v>
      </c>
      <c r="L204" s="31">
        <v>0</v>
      </c>
      <c r="M204" s="31"/>
      <c r="N204" s="31"/>
      <c r="O204" s="31">
        <v>0</v>
      </c>
      <c r="P204" s="31">
        <v>1</v>
      </c>
      <c r="Q204" s="31" t="s">
        <v>154</v>
      </c>
      <c r="R204" s="40" t="s">
        <v>601</v>
      </c>
      <c r="S204" s="33" t="s">
        <v>470</v>
      </c>
      <c r="T204" s="30" t="s">
        <v>27</v>
      </c>
      <c r="U204" s="58" t="s">
        <v>22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</row>
    <row r="205" s="2" customFormat="1" ht="15" outlineLevel="1" spans="1:251">
      <c r="A205" s="13"/>
      <c r="B205" s="21"/>
      <c r="C205" s="21"/>
      <c r="D205" s="21"/>
      <c r="E205" s="13"/>
      <c r="F205" s="13"/>
      <c r="G205" s="13"/>
      <c r="H205" s="33" t="s">
        <v>602</v>
      </c>
      <c r="I205" s="31">
        <v>1</v>
      </c>
      <c r="J205" s="31">
        <v>1</v>
      </c>
      <c r="K205" s="31">
        <v>1</v>
      </c>
      <c r="L205" s="31">
        <v>0</v>
      </c>
      <c r="M205" s="31"/>
      <c r="N205" s="31"/>
      <c r="O205" s="31">
        <v>0</v>
      </c>
      <c r="P205" s="31">
        <v>1</v>
      </c>
      <c r="Q205" s="31" t="s">
        <v>154</v>
      </c>
      <c r="R205" s="40" t="s">
        <v>603</v>
      </c>
      <c r="S205" s="33" t="s">
        <v>470</v>
      </c>
      <c r="T205" s="30" t="s">
        <v>27</v>
      </c>
      <c r="U205" s="58" t="s">
        <v>22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</row>
    <row r="206" s="2" customFormat="1" ht="25.5" outlineLevel="1" spans="1:251">
      <c r="A206" s="13"/>
      <c r="B206" s="21"/>
      <c r="C206" s="21"/>
      <c r="D206" s="21"/>
      <c r="E206" s="13"/>
      <c r="F206" s="13"/>
      <c r="G206" s="13"/>
      <c r="H206" s="33" t="s">
        <v>604</v>
      </c>
      <c r="I206" s="31">
        <v>2</v>
      </c>
      <c r="J206" s="31">
        <v>1</v>
      </c>
      <c r="K206" s="31">
        <v>1</v>
      </c>
      <c r="L206" s="31">
        <v>0</v>
      </c>
      <c r="M206" s="31"/>
      <c r="N206" s="31"/>
      <c r="O206" s="31">
        <v>0</v>
      </c>
      <c r="P206" s="31">
        <v>1</v>
      </c>
      <c r="Q206" s="31" t="s">
        <v>154</v>
      </c>
      <c r="R206" s="40" t="s">
        <v>605</v>
      </c>
      <c r="S206" s="33" t="s">
        <v>470</v>
      </c>
      <c r="T206" s="30" t="s">
        <v>27</v>
      </c>
      <c r="U206" s="58" t="s">
        <v>22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</row>
    <row r="207" s="2" customFormat="1" ht="15" outlineLevel="1" spans="1:251">
      <c r="A207" s="13"/>
      <c r="B207" s="21"/>
      <c r="C207" s="21"/>
      <c r="D207" s="21"/>
      <c r="E207" s="13"/>
      <c r="F207" s="13"/>
      <c r="G207" s="13"/>
      <c r="H207" s="33" t="s">
        <v>606</v>
      </c>
      <c r="I207" s="31">
        <v>3</v>
      </c>
      <c r="J207" s="31">
        <v>1</v>
      </c>
      <c r="K207" s="31">
        <v>1</v>
      </c>
      <c r="L207" s="31">
        <v>0</v>
      </c>
      <c r="M207" s="31"/>
      <c r="N207" s="31"/>
      <c r="O207" s="31">
        <v>0</v>
      </c>
      <c r="P207" s="31">
        <v>1</v>
      </c>
      <c r="Q207" s="31" t="s">
        <v>154</v>
      </c>
      <c r="R207" s="40" t="s">
        <v>607</v>
      </c>
      <c r="S207" s="33" t="s">
        <v>470</v>
      </c>
      <c r="T207" s="30" t="s">
        <v>27</v>
      </c>
      <c r="U207" s="58" t="s">
        <v>22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</row>
    <row r="208" s="2" customFormat="1" ht="15" outlineLevel="1" spans="1:251">
      <c r="A208" s="13"/>
      <c r="B208" s="21"/>
      <c r="C208" s="21"/>
      <c r="D208" s="21"/>
      <c r="E208" s="13"/>
      <c r="F208" s="13"/>
      <c r="G208" s="13"/>
      <c r="H208" s="33" t="s">
        <v>608</v>
      </c>
      <c r="I208" s="31">
        <v>4</v>
      </c>
      <c r="J208" s="31">
        <v>1</v>
      </c>
      <c r="K208" s="31">
        <v>1</v>
      </c>
      <c r="L208" s="31">
        <v>0</v>
      </c>
      <c r="M208" s="31"/>
      <c r="N208" s="31"/>
      <c r="O208" s="31">
        <v>0</v>
      </c>
      <c r="P208" s="31">
        <v>1</v>
      </c>
      <c r="Q208" s="31" t="s">
        <v>154</v>
      </c>
      <c r="R208" s="40" t="s">
        <v>609</v>
      </c>
      <c r="S208" s="33" t="s">
        <v>470</v>
      </c>
      <c r="T208" s="30" t="s">
        <v>27</v>
      </c>
      <c r="U208" s="58" t="s">
        <v>22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</row>
    <row r="209" s="2" customFormat="1" ht="27.4" customHeight="1" outlineLevel="1" spans="1:251">
      <c r="A209" s="13"/>
      <c r="B209" s="21"/>
      <c r="C209" s="21"/>
      <c r="D209" s="21"/>
      <c r="E209" s="13"/>
      <c r="F209" s="13"/>
      <c r="G209" s="13"/>
      <c r="H209" s="33" t="s">
        <v>610</v>
      </c>
      <c r="I209" s="31">
        <v>5</v>
      </c>
      <c r="J209" s="31">
        <v>1</v>
      </c>
      <c r="K209" s="31">
        <v>1</v>
      </c>
      <c r="L209" s="31">
        <v>0</v>
      </c>
      <c r="M209" s="31"/>
      <c r="N209" s="31"/>
      <c r="O209" s="31">
        <v>0</v>
      </c>
      <c r="P209" s="31">
        <v>1</v>
      </c>
      <c r="Q209" s="31" t="s">
        <v>154</v>
      </c>
      <c r="R209" s="40" t="s">
        <v>611</v>
      </c>
      <c r="S209" s="33" t="s">
        <v>470</v>
      </c>
      <c r="T209" s="30" t="s">
        <v>27</v>
      </c>
      <c r="U209" s="58" t="s">
        <v>22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</row>
    <row r="210" s="2" customFormat="1" ht="30" customHeight="1" outlineLevel="1" spans="1:251">
      <c r="A210" s="13"/>
      <c r="B210" s="21"/>
      <c r="C210" s="21"/>
      <c r="D210" s="21"/>
      <c r="E210" s="13"/>
      <c r="F210" s="13"/>
      <c r="G210" s="13"/>
      <c r="H210" s="33" t="s">
        <v>612</v>
      </c>
      <c r="I210" s="31">
        <v>6</v>
      </c>
      <c r="J210" s="31">
        <v>1</v>
      </c>
      <c r="K210" s="31">
        <v>1</v>
      </c>
      <c r="L210" s="31">
        <v>0</v>
      </c>
      <c r="M210" s="31"/>
      <c r="N210" s="31"/>
      <c r="O210" s="31">
        <v>0</v>
      </c>
      <c r="P210" s="31">
        <v>1</v>
      </c>
      <c r="Q210" s="31" t="s">
        <v>154</v>
      </c>
      <c r="R210" s="40" t="s">
        <v>613</v>
      </c>
      <c r="S210" s="33" t="s">
        <v>470</v>
      </c>
      <c r="T210" s="30" t="s">
        <v>27</v>
      </c>
      <c r="U210" s="58" t="s">
        <v>22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</row>
    <row r="211" s="2" customFormat="1" ht="28.9" customHeight="1" outlineLevel="1" spans="1:251">
      <c r="A211" s="13"/>
      <c r="B211" s="21"/>
      <c r="C211" s="21"/>
      <c r="D211" s="21"/>
      <c r="E211" s="13"/>
      <c r="F211" s="13"/>
      <c r="G211" s="13"/>
      <c r="H211" s="33" t="s">
        <v>614</v>
      </c>
      <c r="I211" s="31">
        <v>7</v>
      </c>
      <c r="J211" s="31">
        <v>1</v>
      </c>
      <c r="K211" s="31">
        <v>1</v>
      </c>
      <c r="L211" s="31">
        <v>0</v>
      </c>
      <c r="M211" s="31"/>
      <c r="N211" s="31"/>
      <c r="O211" s="31">
        <v>0</v>
      </c>
      <c r="P211" s="31">
        <v>1</v>
      </c>
      <c r="Q211" s="31" t="s">
        <v>154</v>
      </c>
      <c r="R211" s="40" t="s">
        <v>615</v>
      </c>
      <c r="S211" s="33" t="s">
        <v>470</v>
      </c>
      <c r="T211" s="30" t="s">
        <v>27</v>
      </c>
      <c r="U211" s="58" t="s">
        <v>22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</row>
    <row r="212" s="2" customFormat="1" ht="20.1" customHeight="1" outlineLevel="1" spans="1:251">
      <c r="A212" s="13"/>
      <c r="B212" s="21"/>
      <c r="C212" s="21"/>
      <c r="D212" s="21"/>
      <c r="E212" s="13"/>
      <c r="F212" s="13"/>
      <c r="G212" s="13"/>
      <c r="H212" s="33" t="s">
        <v>616</v>
      </c>
      <c r="I212" s="31">
        <v>8</v>
      </c>
      <c r="J212" s="31">
        <v>1</v>
      </c>
      <c r="K212" s="31">
        <v>1</v>
      </c>
      <c r="L212" s="31">
        <v>0</v>
      </c>
      <c r="M212" s="31"/>
      <c r="N212" s="31"/>
      <c r="O212" s="31">
        <v>0</v>
      </c>
      <c r="P212" s="31">
        <v>1</v>
      </c>
      <c r="Q212" s="31" t="s">
        <v>154</v>
      </c>
      <c r="R212" s="40" t="s">
        <v>617</v>
      </c>
      <c r="S212" s="33" t="s">
        <v>470</v>
      </c>
      <c r="T212" s="30" t="s">
        <v>27</v>
      </c>
      <c r="U212" s="58" t="s">
        <v>22</v>
      </c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</row>
    <row r="213" s="2" customFormat="1" ht="20.1" customHeight="1" outlineLevel="1" spans="1:251">
      <c r="A213" s="13"/>
      <c r="B213" s="21"/>
      <c r="C213" s="21"/>
      <c r="D213" s="21"/>
      <c r="E213" s="13"/>
      <c r="F213" s="13"/>
      <c r="G213" s="13"/>
      <c r="H213" s="33" t="s">
        <v>618</v>
      </c>
      <c r="I213" s="31">
        <v>9</v>
      </c>
      <c r="J213" s="31">
        <v>1</v>
      </c>
      <c r="K213" s="31">
        <v>1</v>
      </c>
      <c r="L213" s="31">
        <v>0</v>
      </c>
      <c r="M213" s="31"/>
      <c r="N213" s="31"/>
      <c r="O213" s="31">
        <v>0</v>
      </c>
      <c r="P213" s="31">
        <v>1</v>
      </c>
      <c r="Q213" s="31" t="s">
        <v>154</v>
      </c>
      <c r="R213" s="40" t="s">
        <v>619</v>
      </c>
      <c r="S213" s="33" t="s">
        <v>470</v>
      </c>
      <c r="T213" s="30" t="s">
        <v>27</v>
      </c>
      <c r="U213" s="58" t="s">
        <v>22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</row>
    <row r="214" s="2" customFormat="1" ht="15" spans="1:22">
      <c r="A214" s="22"/>
      <c r="B214" s="23" t="s">
        <v>620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2"/>
      <c r="V214" s="46"/>
    </row>
    <row r="215" s="2" customFormat="1" ht="21.75" customHeight="1" outlineLevel="1" spans="1:22">
      <c r="A215" s="17">
        <v>20</v>
      </c>
      <c r="B215" s="14" t="s">
        <v>621</v>
      </c>
      <c r="C215" s="14" t="s">
        <v>30</v>
      </c>
      <c r="D215" s="14" t="s">
        <v>622</v>
      </c>
      <c r="E215" s="31">
        <v>8</v>
      </c>
      <c r="F215" s="31" t="s">
        <v>152</v>
      </c>
      <c r="G215" s="31">
        <v>500</v>
      </c>
      <c r="H215" s="33" t="s">
        <v>623</v>
      </c>
      <c r="I215" s="25">
        <v>0</v>
      </c>
      <c r="J215" s="25">
        <v>8</v>
      </c>
      <c r="K215" s="25">
        <v>1</v>
      </c>
      <c r="L215" s="25">
        <v>0</v>
      </c>
      <c r="M215" s="31"/>
      <c r="N215" s="31"/>
      <c r="O215" s="25">
        <v>0</v>
      </c>
      <c r="P215" s="31">
        <v>255</v>
      </c>
      <c r="Q215" s="31" t="s">
        <v>154</v>
      </c>
      <c r="R215" s="40" t="s">
        <v>624</v>
      </c>
      <c r="S215" s="39"/>
      <c r="T215" s="31" t="s">
        <v>621</v>
      </c>
      <c r="U215" s="44" t="s">
        <v>27</v>
      </c>
      <c r="V215" s="4"/>
    </row>
    <row r="216" s="2" customFormat="1" ht="23.25" customHeight="1" outlineLevel="1" spans="1:22">
      <c r="A216" s="13"/>
      <c r="B216" s="14"/>
      <c r="C216" s="14"/>
      <c r="D216" s="14"/>
      <c r="E216" s="31"/>
      <c r="F216" s="31"/>
      <c r="G216" s="31"/>
      <c r="H216" s="33" t="s">
        <v>625</v>
      </c>
      <c r="I216" s="25">
        <v>8</v>
      </c>
      <c r="J216" s="25">
        <v>8</v>
      </c>
      <c r="K216" s="25">
        <v>1</v>
      </c>
      <c r="L216" s="25">
        <v>0</v>
      </c>
      <c r="M216" s="31"/>
      <c r="N216" s="31"/>
      <c r="O216" s="25">
        <v>0</v>
      </c>
      <c r="P216" s="31">
        <v>255</v>
      </c>
      <c r="Q216" s="31" t="s">
        <v>154</v>
      </c>
      <c r="R216" s="40" t="s">
        <v>626</v>
      </c>
      <c r="S216" s="39"/>
      <c r="T216" s="31" t="s">
        <v>621</v>
      </c>
      <c r="U216" s="44" t="s">
        <v>27</v>
      </c>
      <c r="V216" s="4"/>
    </row>
    <row r="217" s="2" customFormat="1" ht="23.25" customHeight="1" outlineLevel="1" spans="1:22">
      <c r="A217" s="13"/>
      <c r="B217" s="14"/>
      <c r="C217" s="14"/>
      <c r="D217" s="14"/>
      <c r="E217" s="31"/>
      <c r="F217" s="31"/>
      <c r="G217" s="31"/>
      <c r="H217" s="33" t="s">
        <v>627</v>
      </c>
      <c r="I217" s="25">
        <v>16</v>
      </c>
      <c r="J217" s="25">
        <v>8</v>
      </c>
      <c r="K217" s="25">
        <v>1</v>
      </c>
      <c r="L217" s="25">
        <v>0</v>
      </c>
      <c r="M217" s="31"/>
      <c r="N217" s="31"/>
      <c r="O217" s="25">
        <v>0</v>
      </c>
      <c r="P217" s="31">
        <v>255</v>
      </c>
      <c r="Q217" s="31" t="s">
        <v>154</v>
      </c>
      <c r="R217" s="40" t="s">
        <v>628</v>
      </c>
      <c r="S217" s="39"/>
      <c r="T217" s="31" t="s">
        <v>621</v>
      </c>
      <c r="U217" s="44" t="s">
        <v>27</v>
      </c>
      <c r="V217" s="4"/>
    </row>
    <row r="218" s="2" customFormat="1" ht="23.25" customHeight="1" outlineLevel="1" spans="1:22">
      <c r="A218" s="13"/>
      <c r="B218" s="14"/>
      <c r="C218" s="14"/>
      <c r="D218" s="14"/>
      <c r="E218" s="31"/>
      <c r="F218" s="31"/>
      <c r="G218" s="31"/>
      <c r="H218" s="33" t="s">
        <v>629</v>
      </c>
      <c r="I218" s="25">
        <v>24</v>
      </c>
      <c r="J218" s="25">
        <v>8</v>
      </c>
      <c r="K218" s="25">
        <v>1</v>
      </c>
      <c r="L218" s="25">
        <v>0</v>
      </c>
      <c r="M218" s="31"/>
      <c r="N218" s="31"/>
      <c r="O218" s="25">
        <v>0</v>
      </c>
      <c r="P218" s="31">
        <v>255</v>
      </c>
      <c r="Q218" s="31" t="s">
        <v>154</v>
      </c>
      <c r="R218" s="40" t="s">
        <v>630</v>
      </c>
      <c r="S218" s="39"/>
      <c r="T218" s="31" t="s">
        <v>621</v>
      </c>
      <c r="U218" s="44" t="s">
        <v>27</v>
      </c>
      <c r="V218" s="4"/>
    </row>
    <row r="219" s="2" customFormat="1" ht="23.25" customHeight="1" outlineLevel="1" spans="1:22">
      <c r="A219" s="13"/>
      <c r="B219" s="14"/>
      <c r="C219" s="14"/>
      <c r="D219" s="14"/>
      <c r="E219" s="31"/>
      <c r="F219" s="31"/>
      <c r="G219" s="31"/>
      <c r="H219" s="33" t="s">
        <v>631</v>
      </c>
      <c r="I219" s="25">
        <v>32</v>
      </c>
      <c r="J219" s="25">
        <v>8</v>
      </c>
      <c r="K219" s="25">
        <v>1</v>
      </c>
      <c r="L219" s="25">
        <v>0</v>
      </c>
      <c r="M219" s="31"/>
      <c r="N219" s="31"/>
      <c r="O219" s="25">
        <v>0</v>
      </c>
      <c r="P219" s="31">
        <v>255</v>
      </c>
      <c r="Q219" s="31" t="s">
        <v>154</v>
      </c>
      <c r="R219" s="40" t="s">
        <v>632</v>
      </c>
      <c r="S219" s="39"/>
      <c r="T219" s="31" t="s">
        <v>621</v>
      </c>
      <c r="U219" s="44" t="s">
        <v>27</v>
      </c>
      <c r="V219" s="4"/>
    </row>
    <row r="220" s="2" customFormat="1" ht="23.25" customHeight="1" outlineLevel="1" spans="1:22">
      <c r="A220" s="13"/>
      <c r="B220" s="14"/>
      <c r="C220" s="14"/>
      <c r="D220" s="14"/>
      <c r="E220" s="31"/>
      <c r="F220" s="31"/>
      <c r="G220" s="31"/>
      <c r="H220" s="33" t="s">
        <v>633</v>
      </c>
      <c r="I220" s="25">
        <v>40</v>
      </c>
      <c r="J220" s="25">
        <v>8</v>
      </c>
      <c r="K220" s="25">
        <v>1</v>
      </c>
      <c r="L220" s="25">
        <v>0</v>
      </c>
      <c r="M220" s="31"/>
      <c r="N220" s="31"/>
      <c r="O220" s="25">
        <v>0</v>
      </c>
      <c r="P220" s="31">
        <v>255</v>
      </c>
      <c r="Q220" s="31" t="s">
        <v>154</v>
      </c>
      <c r="R220" s="40" t="s">
        <v>634</v>
      </c>
      <c r="S220" s="39"/>
      <c r="T220" s="31" t="s">
        <v>621</v>
      </c>
      <c r="U220" s="44" t="s">
        <v>27</v>
      </c>
      <c r="V220" s="4"/>
    </row>
    <row r="221" s="2" customFormat="1" ht="23.25" customHeight="1" outlineLevel="1" spans="1:22">
      <c r="A221" s="13"/>
      <c r="B221" s="14"/>
      <c r="C221" s="14"/>
      <c r="D221" s="14"/>
      <c r="E221" s="31"/>
      <c r="F221" s="31"/>
      <c r="G221" s="31"/>
      <c r="H221" s="33" t="s">
        <v>635</v>
      </c>
      <c r="I221" s="25">
        <v>48</v>
      </c>
      <c r="J221" s="25">
        <v>8</v>
      </c>
      <c r="K221" s="25">
        <v>1</v>
      </c>
      <c r="L221" s="25">
        <v>0</v>
      </c>
      <c r="M221" s="31"/>
      <c r="N221" s="31"/>
      <c r="O221" s="25">
        <v>0</v>
      </c>
      <c r="P221" s="31">
        <v>255</v>
      </c>
      <c r="Q221" s="31" t="s">
        <v>154</v>
      </c>
      <c r="R221" s="40" t="s">
        <v>636</v>
      </c>
      <c r="S221" s="39"/>
      <c r="T221" s="31" t="s">
        <v>621</v>
      </c>
      <c r="U221" s="44" t="s">
        <v>27</v>
      </c>
      <c r="V221" s="4"/>
    </row>
    <row r="222" s="2" customFormat="1" ht="23.25" customHeight="1" outlineLevel="1" spans="1:22">
      <c r="A222" s="13"/>
      <c r="B222" s="14"/>
      <c r="C222" s="14"/>
      <c r="D222" s="14"/>
      <c r="E222" s="31"/>
      <c r="F222" s="31"/>
      <c r="G222" s="31"/>
      <c r="H222" s="33" t="s">
        <v>637</v>
      </c>
      <c r="I222" s="25">
        <v>56</v>
      </c>
      <c r="J222" s="25">
        <v>8</v>
      </c>
      <c r="K222" s="25">
        <v>1</v>
      </c>
      <c r="L222" s="25">
        <v>0</v>
      </c>
      <c r="M222" s="31"/>
      <c r="N222" s="31"/>
      <c r="O222" s="25">
        <v>0</v>
      </c>
      <c r="P222" s="31">
        <v>255</v>
      </c>
      <c r="Q222" s="31" t="s">
        <v>154</v>
      </c>
      <c r="R222" s="40" t="s">
        <v>638</v>
      </c>
      <c r="S222" s="39"/>
      <c r="T222" s="31" t="s">
        <v>621</v>
      </c>
      <c r="U222" s="44" t="s">
        <v>27</v>
      </c>
      <c r="V222" s="4"/>
    </row>
    <row r="223" s="2" customFormat="1" ht="23.25" customHeight="1" outlineLevel="1" spans="1:22">
      <c r="A223" s="13"/>
      <c r="B223" s="14"/>
      <c r="C223" s="14"/>
      <c r="D223" s="14"/>
      <c r="E223" s="31"/>
      <c r="F223" s="31"/>
      <c r="G223" s="31"/>
      <c r="H223" s="33" t="s">
        <v>639</v>
      </c>
      <c r="I223" s="25">
        <v>0</v>
      </c>
      <c r="J223" s="25">
        <v>9</v>
      </c>
      <c r="K223" s="25"/>
      <c r="L223" s="25"/>
      <c r="M223" s="31"/>
      <c r="N223" s="31"/>
      <c r="O223" s="25"/>
      <c r="P223" s="31"/>
      <c r="Q223" s="31"/>
      <c r="R223" s="40" t="s">
        <v>640</v>
      </c>
      <c r="S223" s="39"/>
      <c r="T223" s="31" t="s">
        <v>621</v>
      </c>
      <c r="U223" s="44" t="s">
        <v>27</v>
      </c>
      <c r="V223" s="4"/>
    </row>
    <row r="224" s="2" customFormat="1" ht="23.25" customHeight="1" outlineLevel="1" spans="1:22">
      <c r="A224" s="13"/>
      <c r="B224" s="14"/>
      <c r="C224" s="14"/>
      <c r="D224" s="14"/>
      <c r="E224" s="31"/>
      <c r="F224" s="31"/>
      <c r="G224" s="31"/>
      <c r="H224" s="33" t="s">
        <v>447</v>
      </c>
      <c r="I224" s="25">
        <v>8</v>
      </c>
      <c r="J224" s="25">
        <v>8</v>
      </c>
      <c r="K224" s="25">
        <v>1</v>
      </c>
      <c r="L224" s="25">
        <v>0</v>
      </c>
      <c r="M224" s="31"/>
      <c r="N224" s="31"/>
      <c r="O224" s="25">
        <v>0</v>
      </c>
      <c r="P224" s="31">
        <v>255</v>
      </c>
      <c r="Q224" s="31" t="s">
        <v>154</v>
      </c>
      <c r="R224" s="40" t="s">
        <v>447</v>
      </c>
      <c r="S224" s="39"/>
      <c r="T224" s="31" t="s">
        <v>621</v>
      </c>
      <c r="U224" s="44" t="s">
        <v>27</v>
      </c>
      <c r="V224" s="4"/>
    </row>
    <row r="225" s="2" customFormat="1" ht="15" spans="1:22">
      <c r="A225" s="22"/>
      <c r="B225" s="23" t="s">
        <v>41</v>
      </c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2"/>
      <c r="V225" s="46"/>
    </row>
    <row r="226" ht="15" spans="1:22">
      <c r="A226" s="30">
        <v>21</v>
      </c>
      <c r="B226" s="59" t="s">
        <v>641</v>
      </c>
      <c r="C226" s="59" t="s">
        <v>40</v>
      </c>
      <c r="D226" s="59" t="s">
        <v>642</v>
      </c>
      <c r="E226" s="30">
        <v>8</v>
      </c>
      <c r="F226" s="30" t="s">
        <v>643</v>
      </c>
      <c r="G226" s="59" t="s">
        <v>644</v>
      </c>
      <c r="H226" s="32" t="s">
        <v>645</v>
      </c>
      <c r="I226" s="30">
        <v>0</v>
      </c>
      <c r="J226" s="30">
        <v>5</v>
      </c>
      <c r="K226" s="30">
        <v>1</v>
      </c>
      <c r="L226" s="30">
        <v>0</v>
      </c>
      <c r="M226" s="30">
        <v>0</v>
      </c>
      <c r="N226" s="30"/>
      <c r="O226" s="30">
        <v>1</v>
      </c>
      <c r="P226" s="30">
        <v>31</v>
      </c>
      <c r="Q226" s="30" t="s">
        <v>154</v>
      </c>
      <c r="R226" s="64" t="s">
        <v>646</v>
      </c>
      <c r="S226" s="65"/>
      <c r="T226" s="59" t="s">
        <v>27</v>
      </c>
      <c r="U226" s="58" t="s">
        <v>22</v>
      </c>
      <c r="V226" s="2"/>
    </row>
    <row r="227" ht="15" spans="1:22">
      <c r="A227" s="30"/>
      <c r="B227" s="59"/>
      <c r="C227" s="59"/>
      <c r="D227" s="59"/>
      <c r="E227" s="30"/>
      <c r="F227" s="30"/>
      <c r="G227" s="59"/>
      <c r="H227" s="32" t="s">
        <v>647</v>
      </c>
      <c r="I227" s="30">
        <v>5</v>
      </c>
      <c r="J227" s="30">
        <v>3</v>
      </c>
      <c r="K227" s="30">
        <v>1</v>
      </c>
      <c r="L227" s="30">
        <v>0</v>
      </c>
      <c r="M227" s="30">
        <v>0</v>
      </c>
      <c r="N227" s="30"/>
      <c r="O227" s="30">
        <v>1</v>
      </c>
      <c r="P227" s="30">
        <v>7</v>
      </c>
      <c r="Q227" s="30" t="s">
        <v>154</v>
      </c>
      <c r="R227" s="64" t="s">
        <v>648</v>
      </c>
      <c r="S227" s="66" t="s">
        <v>649</v>
      </c>
      <c r="T227" s="30"/>
      <c r="U227" s="58"/>
      <c r="V227" s="2"/>
    </row>
    <row r="228" ht="30" spans="1:22">
      <c r="A228" s="30"/>
      <c r="B228" s="59"/>
      <c r="C228" s="59"/>
      <c r="D228" s="59"/>
      <c r="E228" s="30"/>
      <c r="F228" s="30"/>
      <c r="G228" s="59"/>
      <c r="H228" s="32" t="s">
        <v>650</v>
      </c>
      <c r="I228" s="30">
        <v>8</v>
      </c>
      <c r="J228" s="30">
        <v>8</v>
      </c>
      <c r="K228" s="30">
        <v>1</v>
      </c>
      <c r="L228" s="30">
        <v>0</v>
      </c>
      <c r="M228" s="30">
        <v>0</v>
      </c>
      <c r="N228" s="30"/>
      <c r="O228" s="30"/>
      <c r="P228" s="30"/>
      <c r="Q228" s="30" t="s">
        <v>154</v>
      </c>
      <c r="R228" s="64" t="s">
        <v>651</v>
      </c>
      <c r="S228" s="32" t="s">
        <v>652</v>
      </c>
      <c r="T228" s="30"/>
      <c r="U228" s="58"/>
      <c r="V228" s="2"/>
    </row>
    <row r="229" ht="30" spans="1:22">
      <c r="A229" s="30"/>
      <c r="B229" s="59"/>
      <c r="C229" s="59"/>
      <c r="D229" s="59"/>
      <c r="E229" s="30"/>
      <c r="F229" s="30"/>
      <c r="G229" s="59"/>
      <c r="H229" s="32" t="s">
        <v>653</v>
      </c>
      <c r="I229" s="30">
        <v>16</v>
      </c>
      <c r="J229" s="30">
        <v>8</v>
      </c>
      <c r="K229" s="30">
        <v>1</v>
      </c>
      <c r="L229" s="30">
        <v>0</v>
      </c>
      <c r="M229" s="30">
        <v>0</v>
      </c>
      <c r="N229" s="30"/>
      <c r="O229" s="30"/>
      <c r="P229" s="30"/>
      <c r="Q229" s="30" t="s">
        <v>154</v>
      </c>
      <c r="R229" s="64" t="s">
        <v>651</v>
      </c>
      <c r="S229" s="32" t="s">
        <v>654</v>
      </c>
      <c r="T229" s="30"/>
      <c r="U229" s="58"/>
      <c r="V229" s="2"/>
    </row>
    <row r="230" ht="30" spans="1:22">
      <c r="A230" s="30"/>
      <c r="B230" s="59"/>
      <c r="C230" s="59"/>
      <c r="D230" s="59"/>
      <c r="E230" s="30"/>
      <c r="F230" s="30"/>
      <c r="G230" s="59"/>
      <c r="H230" s="32" t="s">
        <v>655</v>
      </c>
      <c r="I230" s="30">
        <v>24</v>
      </c>
      <c r="J230" s="30">
        <v>8</v>
      </c>
      <c r="K230" s="30">
        <v>1</v>
      </c>
      <c r="L230" s="30">
        <v>0</v>
      </c>
      <c r="M230" s="30">
        <v>0</v>
      </c>
      <c r="N230" s="30"/>
      <c r="O230" s="30"/>
      <c r="P230" s="30"/>
      <c r="Q230" s="30" t="s">
        <v>154</v>
      </c>
      <c r="R230" s="64" t="s">
        <v>651</v>
      </c>
      <c r="S230" s="32" t="s">
        <v>656</v>
      </c>
      <c r="T230" s="30"/>
      <c r="U230" s="58"/>
      <c r="V230" s="2"/>
    </row>
    <row r="231" ht="30" spans="1:22">
      <c r="A231" s="30"/>
      <c r="B231" s="59"/>
      <c r="C231" s="59"/>
      <c r="D231" s="59"/>
      <c r="E231" s="30"/>
      <c r="F231" s="30"/>
      <c r="G231" s="59"/>
      <c r="H231" s="32" t="s">
        <v>657</v>
      </c>
      <c r="I231" s="30">
        <v>32</v>
      </c>
      <c r="J231" s="30">
        <v>8</v>
      </c>
      <c r="K231" s="30">
        <v>1</v>
      </c>
      <c r="L231" s="30">
        <v>0</v>
      </c>
      <c r="M231" s="30">
        <v>0</v>
      </c>
      <c r="N231" s="30"/>
      <c r="O231" s="30"/>
      <c r="P231" s="30"/>
      <c r="Q231" s="30" t="s">
        <v>154</v>
      </c>
      <c r="R231" s="64" t="s">
        <v>651</v>
      </c>
      <c r="S231" s="32" t="s">
        <v>658</v>
      </c>
      <c r="T231" s="30"/>
      <c r="U231" s="58"/>
      <c r="V231" s="2"/>
    </row>
    <row r="232" ht="30" spans="1:22">
      <c r="A232" s="30"/>
      <c r="B232" s="59"/>
      <c r="C232" s="59"/>
      <c r="D232" s="59"/>
      <c r="E232" s="30"/>
      <c r="F232" s="30"/>
      <c r="G232" s="59"/>
      <c r="H232" s="32" t="s">
        <v>659</v>
      </c>
      <c r="I232" s="30">
        <v>40</v>
      </c>
      <c r="J232" s="30">
        <v>8</v>
      </c>
      <c r="K232" s="30">
        <v>1</v>
      </c>
      <c r="L232" s="30">
        <v>0</v>
      </c>
      <c r="M232" s="30">
        <v>0</v>
      </c>
      <c r="N232" s="30"/>
      <c r="O232" s="30"/>
      <c r="P232" s="30"/>
      <c r="Q232" s="30" t="s">
        <v>154</v>
      </c>
      <c r="R232" s="64" t="s">
        <v>651</v>
      </c>
      <c r="S232" s="32" t="s">
        <v>660</v>
      </c>
      <c r="T232" s="30"/>
      <c r="U232" s="58"/>
      <c r="V232" s="2"/>
    </row>
    <row r="233" ht="30" spans="1:22">
      <c r="A233" s="30"/>
      <c r="B233" s="59"/>
      <c r="C233" s="59"/>
      <c r="D233" s="59"/>
      <c r="E233" s="30"/>
      <c r="F233" s="30"/>
      <c r="G233" s="59"/>
      <c r="H233" s="32" t="s">
        <v>661</v>
      </c>
      <c r="I233" s="30">
        <v>48</v>
      </c>
      <c r="J233" s="30">
        <v>8</v>
      </c>
      <c r="K233" s="30">
        <v>1</v>
      </c>
      <c r="L233" s="30">
        <v>0</v>
      </c>
      <c r="M233" s="30">
        <v>0</v>
      </c>
      <c r="N233" s="30"/>
      <c r="O233" s="30"/>
      <c r="P233" s="30"/>
      <c r="Q233" s="30" t="s">
        <v>154</v>
      </c>
      <c r="R233" s="64" t="s">
        <v>651</v>
      </c>
      <c r="S233" s="32" t="s">
        <v>662</v>
      </c>
      <c r="T233" s="30"/>
      <c r="U233" s="58"/>
      <c r="V233" s="2"/>
    </row>
    <row r="234" ht="30" spans="1:22">
      <c r="A234" s="30"/>
      <c r="B234" s="59"/>
      <c r="C234" s="59"/>
      <c r="D234" s="59"/>
      <c r="E234" s="30"/>
      <c r="F234" s="30"/>
      <c r="G234" s="59"/>
      <c r="H234" s="32" t="s">
        <v>663</v>
      </c>
      <c r="I234" s="30">
        <v>56</v>
      </c>
      <c r="J234" s="30">
        <v>8</v>
      </c>
      <c r="K234" s="30">
        <v>1</v>
      </c>
      <c r="L234" s="30">
        <v>0</v>
      </c>
      <c r="M234" s="30">
        <v>0</v>
      </c>
      <c r="N234" s="30"/>
      <c r="O234" s="30"/>
      <c r="P234" s="30"/>
      <c r="Q234" s="30" t="s">
        <v>154</v>
      </c>
      <c r="R234" s="64" t="s">
        <v>651</v>
      </c>
      <c r="S234" s="32" t="s">
        <v>664</v>
      </c>
      <c r="T234" s="30"/>
      <c r="U234" s="58"/>
      <c r="V234" s="2"/>
    </row>
    <row r="235" ht="15" spans="1:22">
      <c r="A235" s="30"/>
      <c r="B235" s="59"/>
      <c r="C235" s="59"/>
      <c r="D235" s="59"/>
      <c r="E235" s="30"/>
      <c r="F235" s="30"/>
      <c r="G235" s="59"/>
      <c r="H235" s="32" t="s">
        <v>645</v>
      </c>
      <c r="I235" s="30">
        <v>0</v>
      </c>
      <c r="J235" s="30">
        <v>5</v>
      </c>
      <c r="K235" s="30">
        <v>1</v>
      </c>
      <c r="L235" s="30">
        <v>0</v>
      </c>
      <c r="M235" s="30">
        <v>0</v>
      </c>
      <c r="N235" s="30"/>
      <c r="O235" s="30">
        <v>1</v>
      </c>
      <c r="P235" s="30">
        <v>31</v>
      </c>
      <c r="Q235" s="30" t="s">
        <v>154</v>
      </c>
      <c r="R235" s="64" t="s">
        <v>646</v>
      </c>
      <c r="S235" s="32"/>
      <c r="T235" s="59" t="s">
        <v>27</v>
      </c>
      <c r="U235" s="58" t="s">
        <v>22</v>
      </c>
      <c r="V235" s="2"/>
    </row>
    <row r="236" ht="15" spans="1:22">
      <c r="A236" s="30"/>
      <c r="B236" s="59"/>
      <c r="C236" s="59"/>
      <c r="D236" s="59"/>
      <c r="E236" s="30"/>
      <c r="F236" s="30"/>
      <c r="G236" s="59"/>
      <c r="H236" s="32" t="s">
        <v>647</v>
      </c>
      <c r="I236" s="30">
        <v>5</v>
      </c>
      <c r="J236" s="30">
        <v>3</v>
      </c>
      <c r="K236" s="30">
        <v>1</v>
      </c>
      <c r="L236" s="30">
        <v>0</v>
      </c>
      <c r="M236" s="30">
        <v>0</v>
      </c>
      <c r="N236" s="30"/>
      <c r="O236" s="30">
        <v>1</v>
      </c>
      <c r="P236" s="30">
        <v>7</v>
      </c>
      <c r="Q236" s="30" t="s">
        <v>154</v>
      </c>
      <c r="R236" s="64" t="s">
        <v>648</v>
      </c>
      <c r="S236" s="32" t="s">
        <v>665</v>
      </c>
      <c r="T236" s="30"/>
      <c r="U236" s="58"/>
      <c r="V236" s="2"/>
    </row>
    <row r="237" ht="30" spans="1:22">
      <c r="A237" s="30"/>
      <c r="B237" s="59"/>
      <c r="C237" s="59"/>
      <c r="D237" s="59"/>
      <c r="E237" s="30"/>
      <c r="F237" s="30"/>
      <c r="G237" s="59"/>
      <c r="H237" s="32" t="s">
        <v>666</v>
      </c>
      <c r="I237" s="30">
        <v>8</v>
      </c>
      <c r="J237" s="30">
        <v>8</v>
      </c>
      <c r="K237" s="30">
        <v>1</v>
      </c>
      <c r="L237" s="30">
        <v>0</v>
      </c>
      <c r="M237" s="30">
        <v>0</v>
      </c>
      <c r="N237" s="30"/>
      <c r="O237" s="30"/>
      <c r="P237" s="30"/>
      <c r="Q237" s="30" t="s">
        <v>154</v>
      </c>
      <c r="R237" s="64" t="s">
        <v>651</v>
      </c>
      <c r="S237" s="32" t="s">
        <v>667</v>
      </c>
      <c r="T237" s="30"/>
      <c r="U237" s="58"/>
      <c r="V237" s="2"/>
    </row>
    <row r="238" ht="30" spans="1:22">
      <c r="A238" s="30"/>
      <c r="B238" s="59"/>
      <c r="C238" s="59"/>
      <c r="D238" s="59"/>
      <c r="E238" s="30"/>
      <c r="F238" s="30"/>
      <c r="G238" s="59"/>
      <c r="H238" s="32" t="s">
        <v>668</v>
      </c>
      <c r="I238" s="30">
        <v>16</v>
      </c>
      <c r="J238" s="30">
        <v>8</v>
      </c>
      <c r="K238" s="30">
        <v>1</v>
      </c>
      <c r="L238" s="30">
        <v>0</v>
      </c>
      <c r="M238" s="30">
        <v>0</v>
      </c>
      <c r="N238" s="30"/>
      <c r="O238" s="30"/>
      <c r="P238" s="30"/>
      <c r="Q238" s="30" t="s">
        <v>154</v>
      </c>
      <c r="R238" s="64" t="s">
        <v>651</v>
      </c>
      <c r="S238" s="32" t="s">
        <v>669</v>
      </c>
      <c r="T238" s="30"/>
      <c r="U238" s="58"/>
      <c r="V238" s="2"/>
    </row>
    <row r="239" ht="30" spans="1:22">
      <c r="A239" s="30"/>
      <c r="B239" s="59"/>
      <c r="C239" s="59"/>
      <c r="D239" s="59"/>
      <c r="E239" s="30"/>
      <c r="F239" s="30"/>
      <c r="G239" s="59"/>
      <c r="H239" s="32" t="s">
        <v>670</v>
      </c>
      <c r="I239" s="30">
        <v>24</v>
      </c>
      <c r="J239" s="30">
        <v>8</v>
      </c>
      <c r="K239" s="30">
        <v>1</v>
      </c>
      <c r="L239" s="30">
        <v>0</v>
      </c>
      <c r="M239" s="30">
        <v>0</v>
      </c>
      <c r="N239" s="30"/>
      <c r="O239" s="30"/>
      <c r="P239" s="30"/>
      <c r="Q239" s="30" t="s">
        <v>154</v>
      </c>
      <c r="R239" s="64" t="s">
        <v>651</v>
      </c>
      <c r="S239" s="32" t="s">
        <v>671</v>
      </c>
      <c r="T239" s="30"/>
      <c r="U239" s="58"/>
      <c r="V239" s="2"/>
    </row>
    <row r="240" ht="30" spans="1:22">
      <c r="A240" s="30"/>
      <c r="B240" s="59"/>
      <c r="C240" s="59"/>
      <c r="D240" s="59"/>
      <c r="E240" s="30"/>
      <c r="F240" s="30"/>
      <c r="G240" s="59"/>
      <c r="H240" s="32" t="s">
        <v>672</v>
      </c>
      <c r="I240" s="30">
        <v>32</v>
      </c>
      <c r="J240" s="30">
        <v>8</v>
      </c>
      <c r="K240" s="30">
        <v>1</v>
      </c>
      <c r="L240" s="30">
        <v>0</v>
      </c>
      <c r="M240" s="30">
        <v>0</v>
      </c>
      <c r="N240" s="30"/>
      <c r="O240" s="30"/>
      <c r="P240" s="30"/>
      <c r="Q240" s="30" t="s">
        <v>154</v>
      </c>
      <c r="R240" s="64" t="s">
        <v>651</v>
      </c>
      <c r="S240" s="32" t="s">
        <v>673</v>
      </c>
      <c r="T240" s="30"/>
      <c r="U240" s="58"/>
      <c r="V240" s="2"/>
    </row>
    <row r="241" ht="30" spans="1:22">
      <c r="A241" s="60"/>
      <c r="B241" s="61"/>
      <c r="C241" s="61"/>
      <c r="D241" s="61"/>
      <c r="E241" s="60"/>
      <c r="F241" s="60"/>
      <c r="G241" s="61"/>
      <c r="H241" s="63" t="s">
        <v>674</v>
      </c>
      <c r="I241" s="60">
        <v>40</v>
      </c>
      <c r="J241" s="60">
        <v>8</v>
      </c>
      <c r="K241" s="60">
        <v>1</v>
      </c>
      <c r="L241" s="60">
        <v>0</v>
      </c>
      <c r="M241" s="60">
        <v>0</v>
      </c>
      <c r="N241" s="60"/>
      <c r="O241" s="60"/>
      <c r="P241" s="60"/>
      <c r="Q241" s="60" t="s">
        <v>154</v>
      </c>
      <c r="R241" s="67" t="s">
        <v>651</v>
      </c>
      <c r="S241" s="63" t="s">
        <v>673</v>
      </c>
      <c r="T241" s="60"/>
      <c r="U241" s="69"/>
      <c r="V241" s="2"/>
    </row>
    <row r="242" s="2" customFormat="1" ht="22.15" customHeight="1" spans="1:22">
      <c r="A242" s="62" t="s">
        <v>675</v>
      </c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46"/>
      <c r="V242" s="46"/>
    </row>
    <row r="243" s="2" customFormat="1" ht="24" customHeight="1" outlineLevel="1" spans="1:251">
      <c r="A243" s="13">
        <v>23</v>
      </c>
      <c r="B243" s="12" t="s">
        <v>676</v>
      </c>
      <c r="C243" s="12" t="s">
        <v>677</v>
      </c>
      <c r="D243" s="12" t="s">
        <v>128</v>
      </c>
      <c r="E243" s="16">
        <v>8</v>
      </c>
      <c r="F243" s="16" t="s">
        <v>6</v>
      </c>
      <c r="G243" s="16">
        <v>100</v>
      </c>
      <c r="H243" s="51" t="s">
        <v>678</v>
      </c>
      <c r="I243" s="16">
        <v>0</v>
      </c>
      <c r="J243" s="16">
        <v>14</v>
      </c>
      <c r="K243" s="16">
        <v>0.1</v>
      </c>
      <c r="L243" s="16">
        <v>0</v>
      </c>
      <c r="M243" s="16"/>
      <c r="N243" s="16" t="s">
        <v>108</v>
      </c>
      <c r="O243" s="16">
        <v>0</v>
      </c>
      <c r="P243" s="16">
        <v>1000</v>
      </c>
      <c r="Q243" s="16" t="s">
        <v>154</v>
      </c>
      <c r="R243" s="54" t="s">
        <v>679</v>
      </c>
      <c r="S243" s="68"/>
      <c r="T243" s="16" t="s">
        <v>91</v>
      </c>
      <c r="U243" s="43" t="s">
        <v>27</v>
      </c>
      <c r="V243" s="56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</row>
    <row r="244" s="2" customFormat="1" ht="22.5" customHeight="1" outlineLevel="1" spans="1:251">
      <c r="A244" s="13"/>
      <c r="B244" s="14"/>
      <c r="C244" s="14"/>
      <c r="D244" s="14"/>
      <c r="E244" s="31"/>
      <c r="F244" s="31"/>
      <c r="G244" s="31"/>
      <c r="H244" s="33" t="s">
        <v>681</v>
      </c>
      <c r="I244" s="31">
        <v>14</v>
      </c>
      <c r="J244" s="31">
        <v>10</v>
      </c>
      <c r="K244" s="31">
        <v>0.1</v>
      </c>
      <c r="L244" s="31">
        <v>0</v>
      </c>
      <c r="M244" s="31"/>
      <c r="N244" s="31" t="s">
        <v>241</v>
      </c>
      <c r="O244" s="31">
        <v>0</v>
      </c>
      <c r="P244" s="31">
        <v>100</v>
      </c>
      <c r="Q244" s="31" t="s">
        <v>154</v>
      </c>
      <c r="R244" s="40" t="s">
        <v>682</v>
      </c>
      <c r="S244" s="35"/>
      <c r="T244" s="31" t="s">
        <v>91</v>
      </c>
      <c r="U244" s="44" t="s">
        <v>27</v>
      </c>
      <c r="V244" s="56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</row>
    <row r="245" s="2" customFormat="1" ht="38.25" outlineLevel="1" spans="1:251">
      <c r="A245" s="13"/>
      <c r="B245" s="14"/>
      <c r="C245" s="14"/>
      <c r="D245" s="14"/>
      <c r="E245" s="31"/>
      <c r="F245" s="31"/>
      <c r="G245" s="31"/>
      <c r="H245" s="33" t="s">
        <v>683</v>
      </c>
      <c r="I245" s="31">
        <v>24</v>
      </c>
      <c r="J245" s="31">
        <v>14</v>
      </c>
      <c r="K245" s="31">
        <v>0.1</v>
      </c>
      <c r="L245" s="31">
        <v>0</v>
      </c>
      <c r="M245" s="31"/>
      <c r="N245" s="31" t="s">
        <v>108</v>
      </c>
      <c r="O245" s="31">
        <v>0</v>
      </c>
      <c r="P245" s="31">
        <v>1000</v>
      </c>
      <c r="Q245" s="31" t="s">
        <v>154</v>
      </c>
      <c r="R245" s="40" t="s">
        <v>684</v>
      </c>
      <c r="S245" s="35"/>
      <c r="T245" s="31" t="s">
        <v>91</v>
      </c>
      <c r="U245" s="44" t="s">
        <v>27</v>
      </c>
      <c r="V245" s="56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</row>
    <row r="246" s="2" customFormat="1" ht="51" outlineLevel="1" spans="1:251">
      <c r="A246" s="13"/>
      <c r="B246" s="14"/>
      <c r="C246" s="14"/>
      <c r="D246" s="14"/>
      <c r="E246" s="31"/>
      <c r="F246" s="31"/>
      <c r="G246" s="31"/>
      <c r="H246" s="33" t="s">
        <v>685</v>
      </c>
      <c r="I246" s="31">
        <v>38</v>
      </c>
      <c r="J246" s="31">
        <v>10</v>
      </c>
      <c r="K246" s="31">
        <v>0.1</v>
      </c>
      <c r="L246" s="31">
        <v>0</v>
      </c>
      <c r="M246" s="31"/>
      <c r="N246" s="31" t="s">
        <v>241</v>
      </c>
      <c r="O246" s="31">
        <v>0</v>
      </c>
      <c r="P246" s="31">
        <v>100</v>
      </c>
      <c r="Q246" s="31" t="s">
        <v>154</v>
      </c>
      <c r="R246" s="40" t="s">
        <v>686</v>
      </c>
      <c r="S246" s="35"/>
      <c r="T246" s="31" t="s">
        <v>91</v>
      </c>
      <c r="U246" s="44" t="s">
        <v>27</v>
      </c>
      <c r="V246" s="56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</row>
    <row r="247" s="2" customFormat="1" ht="138" customHeight="1" outlineLevel="1" spans="1:251">
      <c r="A247" s="13"/>
      <c r="B247" s="14"/>
      <c r="C247" s="14"/>
      <c r="D247" s="14"/>
      <c r="E247" s="31"/>
      <c r="F247" s="31"/>
      <c r="G247" s="31"/>
      <c r="H247" s="33" t="s">
        <v>687</v>
      </c>
      <c r="I247" s="31">
        <v>48</v>
      </c>
      <c r="J247" s="31">
        <v>3</v>
      </c>
      <c r="K247" s="31">
        <v>1</v>
      </c>
      <c r="L247" s="31">
        <v>0</v>
      </c>
      <c r="M247" s="31"/>
      <c r="N247" s="31" t="s">
        <v>688</v>
      </c>
      <c r="O247" s="31">
        <v>0</v>
      </c>
      <c r="P247" s="31">
        <v>7</v>
      </c>
      <c r="Q247" s="31" t="s">
        <v>154</v>
      </c>
      <c r="R247" s="40" t="s">
        <v>689</v>
      </c>
      <c r="S247" s="35" t="s">
        <v>690</v>
      </c>
      <c r="T247" s="31" t="s">
        <v>91</v>
      </c>
      <c r="U247" s="44" t="s">
        <v>27</v>
      </c>
      <c r="V247" s="56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</row>
    <row r="248" s="2" customFormat="1" ht="22.5" customHeight="1" outlineLevel="1" spans="1:251">
      <c r="A248" s="13"/>
      <c r="B248" s="14"/>
      <c r="C248" s="14"/>
      <c r="D248" s="14"/>
      <c r="E248" s="31"/>
      <c r="F248" s="31"/>
      <c r="G248" s="31"/>
      <c r="H248" s="33" t="s">
        <v>691</v>
      </c>
      <c r="I248" s="31">
        <v>51</v>
      </c>
      <c r="J248" s="31">
        <v>5</v>
      </c>
      <c r="K248" s="31">
        <v>1</v>
      </c>
      <c r="L248" s="31">
        <v>0</v>
      </c>
      <c r="M248" s="31"/>
      <c r="N248" s="31" t="s">
        <v>688</v>
      </c>
      <c r="O248" s="31">
        <v>0</v>
      </c>
      <c r="P248" s="31">
        <v>32</v>
      </c>
      <c r="Q248" s="31" t="s">
        <v>154</v>
      </c>
      <c r="R248" s="40" t="s">
        <v>692</v>
      </c>
      <c r="S248" s="35"/>
      <c r="T248" s="31" t="s">
        <v>91</v>
      </c>
      <c r="U248" s="44" t="s">
        <v>27</v>
      </c>
      <c r="V248" s="56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</row>
    <row r="249" s="2" customFormat="1" ht="22.5" customHeight="1" outlineLevel="1" spans="1:251">
      <c r="A249" s="13"/>
      <c r="B249" s="14"/>
      <c r="C249" s="14"/>
      <c r="D249" s="14"/>
      <c r="E249" s="31"/>
      <c r="F249" s="31"/>
      <c r="G249" s="31"/>
      <c r="H249" s="33" t="s">
        <v>693</v>
      </c>
      <c r="I249" s="31">
        <v>56</v>
      </c>
      <c r="J249" s="31">
        <v>8</v>
      </c>
      <c r="K249" s="31">
        <v>1</v>
      </c>
      <c r="L249" s="31">
        <v>-40</v>
      </c>
      <c r="M249" s="31"/>
      <c r="N249" s="31" t="s">
        <v>265</v>
      </c>
      <c r="O249" s="31">
        <v>-40</v>
      </c>
      <c r="P249" s="31">
        <v>200</v>
      </c>
      <c r="Q249" s="31" t="s">
        <v>154</v>
      </c>
      <c r="R249" s="40" t="s">
        <v>694</v>
      </c>
      <c r="S249" s="35"/>
      <c r="T249" s="31" t="s">
        <v>91</v>
      </c>
      <c r="U249" s="44" t="s">
        <v>27</v>
      </c>
      <c r="V249" s="56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</row>
    <row r="250" s="2" customFormat="1" ht="24" customHeight="1" outlineLevel="1" spans="1:251">
      <c r="A250" s="17">
        <v>24</v>
      </c>
      <c r="B250" s="14" t="s">
        <v>695</v>
      </c>
      <c r="C250" s="14" t="s">
        <v>115</v>
      </c>
      <c r="D250" s="14" t="s">
        <v>117</v>
      </c>
      <c r="E250" s="31">
        <v>8</v>
      </c>
      <c r="F250" s="31" t="s">
        <v>6</v>
      </c>
      <c r="G250" s="31">
        <v>100</v>
      </c>
      <c r="H250" s="33" t="s">
        <v>696</v>
      </c>
      <c r="I250" s="31">
        <v>0</v>
      </c>
      <c r="J250" s="31">
        <v>14</v>
      </c>
      <c r="K250" s="31">
        <v>0.1</v>
      </c>
      <c r="L250" s="31">
        <v>0</v>
      </c>
      <c r="M250" s="31"/>
      <c r="N250" s="31" t="s">
        <v>108</v>
      </c>
      <c r="O250" s="31">
        <v>0</v>
      </c>
      <c r="P250" s="31">
        <v>1000</v>
      </c>
      <c r="Q250" s="31" t="s">
        <v>154</v>
      </c>
      <c r="R250" s="40" t="s">
        <v>697</v>
      </c>
      <c r="S250" s="35"/>
      <c r="T250" s="31" t="s">
        <v>27</v>
      </c>
      <c r="U250" s="44" t="s">
        <v>91</v>
      </c>
      <c r="V250" s="56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</row>
    <row r="251" s="2" customFormat="1" ht="22.5" customHeight="1" outlineLevel="1" spans="1:251">
      <c r="A251" s="13"/>
      <c r="B251" s="14"/>
      <c r="C251" s="14"/>
      <c r="D251" s="14"/>
      <c r="E251" s="31"/>
      <c r="F251" s="31"/>
      <c r="G251" s="31"/>
      <c r="H251" s="33" t="s">
        <v>698</v>
      </c>
      <c r="I251" s="31">
        <v>14</v>
      </c>
      <c r="J251" s="31">
        <v>10</v>
      </c>
      <c r="K251" s="31">
        <v>0.1</v>
      </c>
      <c r="L251" s="31">
        <v>0</v>
      </c>
      <c r="M251" s="31"/>
      <c r="N251" s="31" t="s">
        <v>241</v>
      </c>
      <c r="O251" s="31">
        <v>0</v>
      </c>
      <c r="P251" s="31">
        <v>100</v>
      </c>
      <c r="Q251" s="31" t="s">
        <v>154</v>
      </c>
      <c r="R251" s="40" t="s">
        <v>699</v>
      </c>
      <c r="S251" s="35"/>
      <c r="T251" s="31" t="s">
        <v>27</v>
      </c>
      <c r="U251" s="44" t="s">
        <v>91</v>
      </c>
      <c r="V251" s="56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</row>
    <row r="252" s="2" customFormat="1" ht="120" customHeight="1" outlineLevel="1" spans="1:251">
      <c r="A252" s="13"/>
      <c r="B252" s="14"/>
      <c r="C252" s="14"/>
      <c r="D252" s="14"/>
      <c r="E252" s="31"/>
      <c r="F252" s="31"/>
      <c r="G252" s="31"/>
      <c r="H252" s="33" t="s">
        <v>700</v>
      </c>
      <c r="I252" s="31">
        <v>24</v>
      </c>
      <c r="J252" s="31">
        <v>4</v>
      </c>
      <c r="K252" s="31">
        <v>1</v>
      </c>
      <c r="L252" s="31">
        <v>0</v>
      </c>
      <c r="M252" s="31"/>
      <c r="N252" s="31" t="s">
        <v>688</v>
      </c>
      <c r="O252" s="31">
        <v>0</v>
      </c>
      <c r="P252" s="31">
        <v>16</v>
      </c>
      <c r="Q252" s="31" t="s">
        <v>154</v>
      </c>
      <c r="R252" s="40" t="s">
        <v>701</v>
      </c>
      <c r="S252" s="35" t="s">
        <v>702</v>
      </c>
      <c r="T252" s="31" t="s">
        <v>27</v>
      </c>
      <c r="U252" s="44" t="s">
        <v>91</v>
      </c>
      <c r="V252" s="56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</row>
    <row r="253" s="2" customFormat="1" ht="63.75" outlineLevel="1" spans="1:251">
      <c r="A253" s="13"/>
      <c r="B253" s="14"/>
      <c r="C253" s="14"/>
      <c r="D253" s="14"/>
      <c r="E253" s="31"/>
      <c r="F253" s="31"/>
      <c r="G253" s="31"/>
      <c r="H253" s="33" t="s">
        <v>703</v>
      </c>
      <c r="I253" s="31">
        <v>28</v>
      </c>
      <c r="J253" s="31">
        <v>8</v>
      </c>
      <c r="K253" s="31">
        <v>1</v>
      </c>
      <c r="L253" s="31">
        <v>0</v>
      </c>
      <c r="M253" s="31"/>
      <c r="N253" s="31" t="s">
        <v>688</v>
      </c>
      <c r="O253" s="31">
        <v>0</v>
      </c>
      <c r="P253" s="31">
        <v>255</v>
      </c>
      <c r="Q253" s="31" t="s">
        <v>154</v>
      </c>
      <c r="R253" s="40" t="s">
        <v>704</v>
      </c>
      <c r="S253" s="35" t="s">
        <v>705</v>
      </c>
      <c r="T253" s="31" t="s">
        <v>27</v>
      </c>
      <c r="U253" s="44" t="s">
        <v>91</v>
      </c>
      <c r="V253" s="56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</row>
    <row r="254" s="2" customFormat="1" ht="38.25" outlineLevel="1" spans="1:251">
      <c r="A254" s="13"/>
      <c r="B254" s="14"/>
      <c r="C254" s="14"/>
      <c r="D254" s="14"/>
      <c r="E254" s="31"/>
      <c r="F254" s="31"/>
      <c r="G254" s="31"/>
      <c r="H254" s="33" t="s">
        <v>706</v>
      </c>
      <c r="I254" s="31">
        <v>40</v>
      </c>
      <c r="J254" s="31">
        <v>8</v>
      </c>
      <c r="K254" s="31">
        <v>1</v>
      </c>
      <c r="L254" s="31">
        <v>0</v>
      </c>
      <c r="M254" s="31"/>
      <c r="N254" s="31" t="s">
        <v>688</v>
      </c>
      <c r="O254" s="31">
        <v>0</v>
      </c>
      <c r="P254" s="31">
        <v>255</v>
      </c>
      <c r="Q254" s="31" t="s">
        <v>154</v>
      </c>
      <c r="R254" s="40" t="s">
        <v>707</v>
      </c>
      <c r="S254" s="35" t="s">
        <v>708</v>
      </c>
      <c r="T254" s="31" t="s">
        <v>27</v>
      </c>
      <c r="U254" s="44" t="s">
        <v>91</v>
      </c>
      <c r="V254" s="56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</row>
    <row r="255" s="2" customFormat="1" ht="15" outlineLevel="1" spans="1:251">
      <c r="A255" s="16"/>
      <c r="B255" s="14"/>
      <c r="C255" s="14"/>
      <c r="D255" s="14"/>
      <c r="E255" s="31"/>
      <c r="F255" s="31"/>
      <c r="G255" s="31"/>
      <c r="H255" s="33" t="s">
        <v>709</v>
      </c>
      <c r="I255" s="31">
        <v>48</v>
      </c>
      <c r="J255" s="31">
        <v>8</v>
      </c>
      <c r="K255" s="31">
        <v>0.5</v>
      </c>
      <c r="L255" s="31">
        <v>0</v>
      </c>
      <c r="M255" s="31"/>
      <c r="N255" s="31" t="s">
        <v>271</v>
      </c>
      <c r="O255" s="31">
        <v>0</v>
      </c>
      <c r="P255" s="31">
        <v>100</v>
      </c>
      <c r="Q255" s="31" t="s">
        <v>154</v>
      </c>
      <c r="R255" s="40" t="s">
        <v>710</v>
      </c>
      <c r="S255" s="35"/>
      <c r="T255" s="31" t="s">
        <v>27</v>
      </c>
      <c r="U255" s="44" t="s">
        <v>91</v>
      </c>
      <c r="V255" s="56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</row>
    <row r="256" s="2" customFormat="1" ht="15" spans="1:23">
      <c r="A256" s="22"/>
      <c r="B256" s="23" t="s">
        <v>711</v>
      </c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2"/>
      <c r="V256" s="46"/>
      <c r="W256" s="70"/>
    </row>
    <row r="257" s="2" customFormat="1" ht="25.5" outlineLevel="1" spans="1:253">
      <c r="A257" s="17">
        <v>25</v>
      </c>
      <c r="B257" s="14" t="s">
        <v>711</v>
      </c>
      <c r="C257" s="14" t="s">
        <v>111</v>
      </c>
      <c r="D257" s="14" t="s">
        <v>113</v>
      </c>
      <c r="E257" s="31">
        <v>8</v>
      </c>
      <c r="F257" s="31" t="s">
        <v>6</v>
      </c>
      <c r="G257" s="31">
        <v>500</v>
      </c>
      <c r="H257" s="33" t="s">
        <v>712</v>
      </c>
      <c r="I257" s="31">
        <v>0</v>
      </c>
      <c r="J257" s="31">
        <v>8</v>
      </c>
      <c r="K257" s="31">
        <v>1</v>
      </c>
      <c r="L257" s="31">
        <v>0</v>
      </c>
      <c r="M257" s="31"/>
      <c r="N257" s="31"/>
      <c r="O257" s="31">
        <v>0</v>
      </c>
      <c r="P257" s="31">
        <v>5</v>
      </c>
      <c r="Q257" s="31" t="s">
        <v>154</v>
      </c>
      <c r="R257" s="40" t="s">
        <v>713</v>
      </c>
      <c r="S257" s="33" t="s">
        <v>714</v>
      </c>
      <c r="T257" s="31" t="s">
        <v>27</v>
      </c>
      <c r="U257" s="44" t="s">
        <v>22</v>
      </c>
      <c r="V257" s="56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</row>
    <row r="258" s="2" customFormat="1" ht="25.5" outlineLevel="1" spans="1:253">
      <c r="A258" s="13"/>
      <c r="B258" s="14"/>
      <c r="C258" s="14"/>
      <c r="D258" s="14"/>
      <c r="E258" s="31"/>
      <c r="F258" s="31"/>
      <c r="G258" s="31"/>
      <c r="H258" s="33" t="s">
        <v>715</v>
      </c>
      <c r="I258" s="31">
        <v>8</v>
      </c>
      <c r="J258" s="31">
        <v>8</v>
      </c>
      <c r="K258" s="31">
        <v>1</v>
      </c>
      <c r="L258" s="31">
        <v>0</v>
      </c>
      <c r="M258" s="31"/>
      <c r="N258" s="31"/>
      <c r="O258" s="31">
        <v>0</v>
      </c>
      <c r="P258" s="31">
        <v>5</v>
      </c>
      <c r="Q258" s="31" t="s">
        <v>154</v>
      </c>
      <c r="R258" s="40" t="s">
        <v>716</v>
      </c>
      <c r="S258" s="33" t="s">
        <v>714</v>
      </c>
      <c r="T258" s="31" t="s">
        <v>27</v>
      </c>
      <c r="U258" s="44" t="s">
        <v>22</v>
      </c>
      <c r="V258" s="56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</row>
    <row r="259" s="2" customFormat="1" ht="38.25" outlineLevel="1" spans="1:253">
      <c r="A259" s="13"/>
      <c r="B259" s="14"/>
      <c r="C259" s="14"/>
      <c r="D259" s="14"/>
      <c r="E259" s="31"/>
      <c r="F259" s="31"/>
      <c r="G259" s="31"/>
      <c r="H259" s="33" t="s">
        <v>717</v>
      </c>
      <c r="I259" s="31">
        <v>16</v>
      </c>
      <c r="J259" s="31">
        <v>8</v>
      </c>
      <c r="K259" s="31">
        <v>1</v>
      </c>
      <c r="L259" s="31">
        <v>0</v>
      </c>
      <c r="M259" s="31"/>
      <c r="N259" s="31"/>
      <c r="O259" s="31">
        <v>0</v>
      </c>
      <c r="P259" s="31">
        <v>5</v>
      </c>
      <c r="Q259" s="31" t="s">
        <v>154</v>
      </c>
      <c r="R259" s="40" t="s">
        <v>718</v>
      </c>
      <c r="S259" s="33" t="s">
        <v>719</v>
      </c>
      <c r="T259" s="31" t="s">
        <v>27</v>
      </c>
      <c r="U259" s="44" t="s">
        <v>22</v>
      </c>
      <c r="V259" s="56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</row>
    <row r="260" s="2" customFormat="1" ht="38.25" outlineLevel="1" spans="1:253">
      <c r="A260" s="13"/>
      <c r="B260" s="14"/>
      <c r="C260" s="14"/>
      <c r="D260" s="14"/>
      <c r="E260" s="31"/>
      <c r="F260" s="31"/>
      <c r="G260" s="31"/>
      <c r="H260" s="33" t="s">
        <v>720</v>
      </c>
      <c r="I260" s="31">
        <v>24</v>
      </c>
      <c r="J260" s="31">
        <v>8</v>
      </c>
      <c r="K260" s="31">
        <v>1</v>
      </c>
      <c r="L260" s="31">
        <v>0</v>
      </c>
      <c r="M260" s="31"/>
      <c r="N260" s="31"/>
      <c r="O260" s="31">
        <v>0</v>
      </c>
      <c r="P260" s="31">
        <v>255</v>
      </c>
      <c r="Q260" s="31" t="s">
        <v>154</v>
      </c>
      <c r="R260" s="40" t="s">
        <v>721</v>
      </c>
      <c r="S260" s="33"/>
      <c r="T260" s="31" t="s">
        <v>27</v>
      </c>
      <c r="U260" s="44" t="s">
        <v>22</v>
      </c>
      <c r="V260" s="56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</row>
    <row r="261" s="2" customFormat="1" ht="15" outlineLevel="1" spans="1:253">
      <c r="A261" s="13"/>
      <c r="B261" s="14"/>
      <c r="C261" s="14"/>
      <c r="D261" s="14"/>
      <c r="E261" s="31"/>
      <c r="F261" s="31"/>
      <c r="G261" s="31"/>
      <c r="H261" s="33" t="s">
        <v>722</v>
      </c>
      <c r="I261" s="31">
        <v>32</v>
      </c>
      <c r="J261" s="31">
        <v>16</v>
      </c>
      <c r="K261" s="31">
        <v>1</v>
      </c>
      <c r="L261" s="31">
        <v>0</v>
      </c>
      <c r="M261" s="31"/>
      <c r="N261" s="31"/>
      <c r="O261" s="31">
        <v>0</v>
      </c>
      <c r="P261" s="31">
        <v>65535</v>
      </c>
      <c r="Q261" s="31" t="s">
        <v>154</v>
      </c>
      <c r="R261" s="40" t="s">
        <v>723</v>
      </c>
      <c r="S261" s="35" t="s">
        <v>724</v>
      </c>
      <c r="T261" s="31" t="s">
        <v>27</v>
      </c>
      <c r="U261" s="44" t="s">
        <v>22</v>
      </c>
      <c r="V261" s="56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</row>
    <row r="262" s="2" customFormat="1" ht="25.5" outlineLevel="1" spans="1:253">
      <c r="A262" s="13"/>
      <c r="B262" s="14"/>
      <c r="C262" s="14"/>
      <c r="D262" s="14"/>
      <c r="E262" s="31"/>
      <c r="F262" s="31"/>
      <c r="G262" s="31"/>
      <c r="H262" s="33" t="s">
        <v>725</v>
      </c>
      <c r="I262" s="31">
        <v>48</v>
      </c>
      <c r="J262" s="31">
        <v>8</v>
      </c>
      <c r="K262" s="31">
        <v>1</v>
      </c>
      <c r="L262" s="31">
        <v>0</v>
      </c>
      <c r="M262" s="31"/>
      <c r="N262" s="31"/>
      <c r="O262" s="31">
        <v>0</v>
      </c>
      <c r="P262" s="31">
        <v>255</v>
      </c>
      <c r="Q262" s="31" t="s">
        <v>154</v>
      </c>
      <c r="R262" s="40" t="s">
        <v>726</v>
      </c>
      <c r="S262" s="35" t="s">
        <v>727</v>
      </c>
      <c r="T262" s="31" t="s">
        <v>27</v>
      </c>
      <c r="U262" s="44" t="s">
        <v>22</v>
      </c>
      <c r="V262" s="56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</row>
  </sheetData>
  <autoFilter ref="B1:T262">
    <extLst/>
  </autoFilter>
  <mergeCells count="189">
    <mergeCell ref="B2:T2"/>
    <mergeCell ref="B11:T11"/>
    <mergeCell ref="B42:T42"/>
    <mergeCell ref="B63:T63"/>
    <mergeCell ref="B83:T83"/>
    <mergeCell ref="B87:T87"/>
    <mergeCell ref="B100:T100"/>
    <mergeCell ref="B122:T122"/>
    <mergeCell ref="B129:T129"/>
    <mergeCell ref="B139:T139"/>
    <mergeCell ref="B214:T214"/>
    <mergeCell ref="B225:T225"/>
    <mergeCell ref="A242:T242"/>
    <mergeCell ref="B256:T256"/>
    <mergeCell ref="A3:A8"/>
    <mergeCell ref="A9:A10"/>
    <mergeCell ref="A12:A37"/>
    <mergeCell ref="A38:A41"/>
    <mergeCell ref="A43:A46"/>
    <mergeCell ref="A47:A51"/>
    <mergeCell ref="A52:A55"/>
    <mergeCell ref="A56:A60"/>
    <mergeCell ref="A61:A62"/>
    <mergeCell ref="A64:A82"/>
    <mergeCell ref="A84:A86"/>
    <mergeCell ref="A88:A93"/>
    <mergeCell ref="A94:A99"/>
    <mergeCell ref="A101:A111"/>
    <mergeCell ref="A112:A121"/>
    <mergeCell ref="A123:A128"/>
    <mergeCell ref="A130:A138"/>
    <mergeCell ref="A140:A203"/>
    <mergeCell ref="A204:A213"/>
    <mergeCell ref="A215:A224"/>
    <mergeCell ref="A226:A241"/>
    <mergeCell ref="A243:A249"/>
    <mergeCell ref="A250:A255"/>
    <mergeCell ref="A257:A262"/>
    <mergeCell ref="B3:B8"/>
    <mergeCell ref="B9:B10"/>
    <mergeCell ref="B12:B37"/>
    <mergeCell ref="B38:B41"/>
    <mergeCell ref="B43:B46"/>
    <mergeCell ref="B47:B51"/>
    <mergeCell ref="B52:B55"/>
    <mergeCell ref="B56:B60"/>
    <mergeCell ref="B61:B62"/>
    <mergeCell ref="B64:B82"/>
    <mergeCell ref="B84:B86"/>
    <mergeCell ref="B88:B93"/>
    <mergeCell ref="B94:B99"/>
    <mergeCell ref="B101:B111"/>
    <mergeCell ref="B112:B121"/>
    <mergeCell ref="B123:B128"/>
    <mergeCell ref="B130:B138"/>
    <mergeCell ref="B140:B203"/>
    <mergeCell ref="B204:B213"/>
    <mergeCell ref="B215:B224"/>
    <mergeCell ref="B226:B241"/>
    <mergeCell ref="B243:B249"/>
    <mergeCell ref="B250:B255"/>
    <mergeCell ref="B257:B262"/>
    <mergeCell ref="C3:C8"/>
    <mergeCell ref="C9:C10"/>
    <mergeCell ref="C12:C37"/>
    <mergeCell ref="C38:C41"/>
    <mergeCell ref="C43:C46"/>
    <mergeCell ref="C47:C51"/>
    <mergeCell ref="C52:C55"/>
    <mergeCell ref="C56:C60"/>
    <mergeCell ref="C61:C62"/>
    <mergeCell ref="C64:C82"/>
    <mergeCell ref="C84:C86"/>
    <mergeCell ref="C88:C93"/>
    <mergeCell ref="C94:C99"/>
    <mergeCell ref="C101:C111"/>
    <mergeCell ref="C112:C121"/>
    <mergeCell ref="C123:C128"/>
    <mergeCell ref="C130:C138"/>
    <mergeCell ref="C140:C203"/>
    <mergeCell ref="C204:C213"/>
    <mergeCell ref="C215:C224"/>
    <mergeCell ref="C226:C241"/>
    <mergeCell ref="C243:C249"/>
    <mergeCell ref="C250:C255"/>
    <mergeCell ref="C257:C262"/>
    <mergeCell ref="D3:D8"/>
    <mergeCell ref="D9:D10"/>
    <mergeCell ref="D12:D37"/>
    <mergeCell ref="D38:D41"/>
    <mergeCell ref="D43:D46"/>
    <mergeCell ref="D47:D51"/>
    <mergeCell ref="D52:D55"/>
    <mergeCell ref="D56:D60"/>
    <mergeCell ref="D61:D62"/>
    <mergeCell ref="D64:D82"/>
    <mergeCell ref="D84:D86"/>
    <mergeCell ref="D88:D93"/>
    <mergeCell ref="D94:D99"/>
    <mergeCell ref="D101:D111"/>
    <mergeCell ref="D112:D121"/>
    <mergeCell ref="D123:D128"/>
    <mergeCell ref="D130:D138"/>
    <mergeCell ref="D140:D203"/>
    <mergeCell ref="D204:D213"/>
    <mergeCell ref="D215:D224"/>
    <mergeCell ref="D226:D241"/>
    <mergeCell ref="D243:D249"/>
    <mergeCell ref="D250:D255"/>
    <mergeCell ref="D257:D262"/>
    <mergeCell ref="E3:E8"/>
    <mergeCell ref="E9:E10"/>
    <mergeCell ref="E12:E37"/>
    <mergeCell ref="E38:E41"/>
    <mergeCell ref="E43:E46"/>
    <mergeCell ref="E47:E51"/>
    <mergeCell ref="E52:E55"/>
    <mergeCell ref="E56:E60"/>
    <mergeCell ref="E61:E62"/>
    <mergeCell ref="E64:E82"/>
    <mergeCell ref="E84:E86"/>
    <mergeCell ref="E88:E93"/>
    <mergeCell ref="E94:E99"/>
    <mergeCell ref="E101:E111"/>
    <mergeCell ref="E112:E121"/>
    <mergeCell ref="E123:E128"/>
    <mergeCell ref="E130:E138"/>
    <mergeCell ref="E140:E203"/>
    <mergeCell ref="E204:E213"/>
    <mergeCell ref="E215:E224"/>
    <mergeCell ref="E226:E241"/>
    <mergeCell ref="E243:E249"/>
    <mergeCell ref="E250:E255"/>
    <mergeCell ref="E257:E262"/>
    <mergeCell ref="F3:F8"/>
    <mergeCell ref="F9:F10"/>
    <mergeCell ref="F12:F37"/>
    <mergeCell ref="F38:F41"/>
    <mergeCell ref="F43:F46"/>
    <mergeCell ref="F47:F51"/>
    <mergeCell ref="F52:F55"/>
    <mergeCell ref="F56:F60"/>
    <mergeCell ref="F61:F62"/>
    <mergeCell ref="F64:F82"/>
    <mergeCell ref="F84:F86"/>
    <mergeCell ref="F88:F93"/>
    <mergeCell ref="F94:F99"/>
    <mergeCell ref="F101:F111"/>
    <mergeCell ref="F112:F121"/>
    <mergeCell ref="F123:F128"/>
    <mergeCell ref="F130:F138"/>
    <mergeCell ref="F140:F203"/>
    <mergeCell ref="F204:F213"/>
    <mergeCell ref="F215:F224"/>
    <mergeCell ref="F226:F241"/>
    <mergeCell ref="F243:F249"/>
    <mergeCell ref="F250:F255"/>
    <mergeCell ref="F257:F262"/>
    <mergeCell ref="G3:G8"/>
    <mergeCell ref="G9:G10"/>
    <mergeCell ref="G12:G37"/>
    <mergeCell ref="G38:G41"/>
    <mergeCell ref="G43:G46"/>
    <mergeCell ref="G47:G51"/>
    <mergeCell ref="G52:G55"/>
    <mergeCell ref="G56:G60"/>
    <mergeCell ref="G61:G62"/>
    <mergeCell ref="G64:G82"/>
    <mergeCell ref="G84:G86"/>
    <mergeCell ref="G88:G93"/>
    <mergeCell ref="G94:G99"/>
    <mergeCell ref="G101:G111"/>
    <mergeCell ref="G112:G121"/>
    <mergeCell ref="G123:G128"/>
    <mergeCell ref="G130:G138"/>
    <mergeCell ref="G140:G203"/>
    <mergeCell ref="G204:G213"/>
    <mergeCell ref="G215:G224"/>
    <mergeCell ref="G226:G241"/>
    <mergeCell ref="G243:G249"/>
    <mergeCell ref="G250:G255"/>
    <mergeCell ref="G257:G262"/>
    <mergeCell ref="T226:T234"/>
    <mergeCell ref="T235:T241"/>
    <mergeCell ref="U226:U234"/>
    <mergeCell ref="U235:U241"/>
    <mergeCell ref="V101:V121"/>
    <mergeCell ref="V243:V255"/>
    <mergeCell ref="V257:V262"/>
  </mergeCells>
  <pageMargins left="0.25" right="0.25" top="0.75" bottom="0.75" header="0.3" footer="0.3"/>
  <pageSetup paperSize="9" scale="30" orientation="landscape"/>
  <headerFooter/>
  <rowBreaks count="5" manualBreakCount="5">
    <brk id="52" max="19" man="1"/>
    <brk id="107" max="19" man="1"/>
    <brk id="133" max="19" man="1"/>
    <brk id="187" max="19" man="1"/>
    <brk id="224" max="19" man="1"/>
  </rowBreaks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illustrate</vt:lpstr>
      <vt:lpstr>Detailed message Design1</vt:lpstr>
      <vt:lpstr>UI Detailed message</vt:lpstr>
      <vt:lpstr>Detailed message Design1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1700188</dc:creator>
  <cp:lastModifiedBy>sunmobility</cp:lastModifiedBy>
  <cp:revision>1</cp:revision>
  <dcterms:created xsi:type="dcterms:W3CDTF">2018-11-12T11:23:00Z</dcterms:created>
  <dcterms:modified xsi:type="dcterms:W3CDTF">2024-03-19T14:39:59Z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ICV">
    <vt:lpwstr>CEFB8614C88C492F8C85B383D95618D1</vt:lpwstr>
  </property>
</Properties>
</file>