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ransac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</calcChain>
</file>

<file path=xl/sharedStrings.xml><?xml version="1.0" encoding="utf-8"?>
<sst xmlns="http://schemas.openxmlformats.org/spreadsheetml/2006/main" count="364" uniqueCount="125">
  <si>
    <t>KWD</t>
  </si>
  <si>
    <t>MasterCard,Worldpay</t>
  </si>
  <si>
    <t>Visa,Worldpay</t>
  </si>
  <si>
    <t>SAR</t>
  </si>
  <si>
    <t>NZD</t>
  </si>
  <si>
    <t>Visa,Adyen</t>
  </si>
  <si>
    <t>MasterCard,Adyen</t>
  </si>
  <si>
    <t>Visa,Global Collect</t>
  </si>
  <si>
    <t>MasterCard,Global Collect</t>
  </si>
  <si>
    <t>USD</t>
  </si>
  <si>
    <t>American Express,Worldpay</t>
  </si>
  <si>
    <t>iuliia.2</t>
  </si>
  <si>
    <t>iuliia.6</t>
  </si>
  <si>
    <t>SGD</t>
  </si>
  <si>
    <t>QAR</t>
  </si>
  <si>
    <t>CAD</t>
  </si>
  <si>
    <t>AED</t>
  </si>
  <si>
    <t>American Express,Adyen</t>
  </si>
  <si>
    <t>AUD</t>
  </si>
  <si>
    <t>GBP</t>
  </si>
  <si>
    <t>American Express,Global Collect</t>
  </si>
  <si>
    <t>ideal022916</t>
  </si>
  <si>
    <t>deal022916</t>
  </si>
  <si>
    <t>10</t>
  </si>
  <si>
    <t>40</t>
  </si>
  <si>
    <t>4</t>
  </si>
  <si>
    <t>200</t>
  </si>
  <si>
    <t>175</t>
  </si>
  <si>
    <t>500</t>
  </si>
  <si>
    <t>14</t>
  </si>
  <si>
    <t>160</t>
  </si>
  <si>
    <t>125</t>
  </si>
  <si>
    <t>iuliia.7</t>
  </si>
  <si>
    <t>iuliia.9</t>
  </si>
  <si>
    <t>839.94</t>
  </si>
  <si>
    <t>781.89</t>
  </si>
  <si>
    <t>0</t>
  </si>
  <si>
    <t>Indonesia Deal 540</t>
  </si>
  <si>
    <t>1</t>
  </si>
  <si>
    <t>Bangladesh Deal 1150</t>
  </si>
  <si>
    <t>2</t>
  </si>
  <si>
    <t>Nigeria Deal 40</t>
  </si>
  <si>
    <t>3</t>
  </si>
  <si>
    <t>Pakistan Deal 250</t>
  </si>
  <si>
    <t>Kenya Deal 320</t>
  </si>
  <si>
    <t>Sri Lanka Deal 180,5</t>
  </si>
  <si>
    <t>5</t>
  </si>
  <si>
    <t>Syria Deal 180,5</t>
  </si>
  <si>
    <t>Philippines Deal 150,5</t>
  </si>
  <si>
    <t>Nepal Deal 260,5</t>
  </si>
  <si>
    <t>India Deal 350,5</t>
  </si>
  <si>
    <t>Yemen Deal 260,5</t>
  </si>
  <si>
    <t>252.78</t>
  </si>
  <si>
    <t>16342.47</t>
  </si>
  <si>
    <t>2199.96</t>
  </si>
  <si>
    <t>179.47</t>
  </si>
  <si>
    <t>16552.5</t>
  </si>
  <si>
    <t>31841.77</t>
  </si>
  <si>
    <t>83382.96</t>
  </si>
  <si>
    <t>262.78</t>
  </si>
  <si>
    <t>2289.88</t>
  </si>
  <si>
    <t>186.67</t>
  </si>
  <si>
    <t>16762.53</t>
  </si>
  <si>
    <t>32208.8</t>
  </si>
  <si>
    <t>84338.83</t>
  </si>
  <si>
    <t>374.61</t>
  </si>
  <si>
    <t>2330.7</t>
  </si>
  <si>
    <t>193.94</t>
  </si>
  <si>
    <t>16972.41</t>
  </si>
  <si>
    <t>32408.07</t>
  </si>
  <si>
    <t>14535.04</t>
  </si>
  <si>
    <t>2419.59</t>
  </si>
  <si>
    <t>201.22</t>
  </si>
  <si>
    <t>17182.43</t>
  </si>
  <si>
    <t>32848.19</t>
  </si>
  <si>
    <t>14731.46</t>
  </si>
  <si>
    <t>2508.49</t>
  </si>
  <si>
    <t>208.49</t>
  </si>
  <si>
    <t>33288.16</t>
  </si>
  <si>
    <t>14927.88</t>
  </si>
  <si>
    <t>879.94</t>
  </si>
  <si>
    <t>919.94</t>
  </si>
  <si>
    <t>827.9</t>
  </si>
  <si>
    <t>873.9</t>
  </si>
  <si>
    <t>959.94</t>
  </si>
  <si>
    <t>919.9</t>
  </si>
  <si>
    <t>Username</t>
  </si>
  <si>
    <t>Currency</t>
  </si>
  <si>
    <t>BalanceBefore</t>
  </si>
  <si>
    <t>Amount</t>
  </si>
  <si>
    <t>Card,Gateway</t>
  </si>
  <si>
    <t>TransactionID</t>
  </si>
  <si>
    <t>Expected</t>
  </si>
  <si>
    <t>Actual</t>
  </si>
  <si>
    <t>Diff</t>
  </si>
  <si>
    <t>Bonus</t>
  </si>
  <si>
    <t>GatewayStatus</t>
  </si>
  <si>
    <t>GatewayAmount</t>
  </si>
  <si>
    <t>Comments</t>
  </si>
  <si>
    <t>Issue</t>
  </si>
  <si>
    <t>Inter NU</t>
  </si>
  <si>
    <t>CAPTURED</t>
  </si>
  <si>
    <t>Euro NU</t>
  </si>
  <si>
    <t>Inter Reseller</t>
  </si>
  <si>
    <t>Euro Master</t>
  </si>
  <si>
    <t>SentForSettle</t>
  </si>
  <si>
    <t>transaction has 0 P status (in progress)</t>
  </si>
  <si>
    <t>Authorised</t>
  </si>
  <si>
    <t>ideal032816</t>
  </si>
  <si>
    <t>3345815412</t>
  </si>
  <si>
    <t>edeal032816</t>
  </si>
  <si>
    <t>3391525475</t>
  </si>
  <si>
    <t>3365758931</t>
  </si>
  <si>
    <t>3323134048</t>
  </si>
  <si>
    <t>3322588144</t>
  </si>
  <si>
    <t>edealReseller032816</t>
  </si>
  <si>
    <t>3355343163</t>
  </si>
  <si>
    <t>3316254785</t>
  </si>
  <si>
    <t>3323219576</t>
  </si>
  <si>
    <t>3315440759</t>
  </si>
  <si>
    <t>3303157321</t>
  </si>
  <si>
    <t>idealReseller032816</t>
  </si>
  <si>
    <t>3329155745</t>
  </si>
  <si>
    <t>Error while accepting</t>
  </si>
  <si>
    <t>ZD-4288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</si>
</sst>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vertical="center" wrapText="1"/>
    </xf>
    <xf numFmtId="9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1" fillId="0" borderId="0" xfId="0" applyFont="1"/>
    <xf numFmtId="0" fontId="2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ira.nymgo.com:8443/browse/ZD-4288" TargetMode="External"/><Relationship Id="rId1" Type="http://schemas.openxmlformats.org/officeDocument/2006/relationships/hyperlink" Target="https://jira.nymgo.com:8443/browse/ZD-4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I57" sqref="I57"/>
    </sheetView>
  </sheetViews>
  <sheetFormatPr defaultColWidth="16" defaultRowHeight="15" x14ac:dyDescent="0.25"/>
  <cols>
    <col min="1" max="2" width="16" collapsed="1"/>
    <col min="4" max="4" width="23.28515625" customWidth="1" collapsed="1"/>
    <col min="5" max="5" width="33.140625" customWidth="1" collapsed="1"/>
    <col min="14" max="14" width="35.5703125" customWidth="1"/>
  </cols>
  <sheetData>
    <row r="1" spans="1:15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 x14ac:dyDescent="0.25">
      <c r="A2" t="s">
        <v>21</v>
      </c>
      <c r="B2" t="s">
        <v>9</v>
      </c>
      <c r="C2" t="s">
        <v>52</v>
      </c>
      <c r="D2" t="s">
        <v>23</v>
      </c>
      <c r="E2" t="s">
        <v>2</v>
      </c>
      <c r="F2" s="1">
        <v>3366905882</v>
      </c>
      <c r="G2">
        <v>262.77999999999997</v>
      </c>
      <c r="H2">
        <v>262.77999999999997</v>
      </c>
      <c r="I2">
        <f>G2-H2</f>
        <v>0</v>
      </c>
      <c r="J2" t="s">
        <v>100</v>
      </c>
      <c r="L2" s="2" t="s">
        <v>101</v>
      </c>
      <c r="M2">
        <v>10</v>
      </c>
    </row>
    <row r="3" spans="1:15" x14ac:dyDescent="0.25">
      <c r="A3" t="s">
        <v>22</v>
      </c>
      <c r="B3" t="s">
        <v>3</v>
      </c>
      <c r="C3" t="s">
        <v>54</v>
      </c>
      <c r="D3" t="s">
        <v>24</v>
      </c>
      <c r="E3" t="s">
        <v>1</v>
      </c>
      <c r="F3" s="1">
        <v>3371559914</v>
      </c>
      <c r="G3" s="1">
        <v>2239.96</v>
      </c>
      <c r="H3" s="1">
        <v>2239.96</v>
      </c>
      <c r="I3">
        <f t="shared" ref="I3:I39" si="0">G3-H3</f>
        <v>0</v>
      </c>
      <c r="J3" t="s">
        <v>102</v>
      </c>
      <c r="L3" s="2" t="s">
        <v>101</v>
      </c>
      <c r="M3">
        <v>48</v>
      </c>
    </row>
    <row r="4" spans="1:15" x14ac:dyDescent="0.25">
      <c r="A4" t="s">
        <v>22</v>
      </c>
      <c r="B4" t="s">
        <v>0</v>
      </c>
      <c r="C4" t="s">
        <v>55</v>
      </c>
      <c r="D4" t="s">
        <v>25</v>
      </c>
      <c r="E4" t="s">
        <v>10</v>
      </c>
      <c r="F4" s="1">
        <v>3362418976</v>
      </c>
      <c r="G4">
        <v>183.47</v>
      </c>
      <c r="H4">
        <v>183.47</v>
      </c>
      <c r="I4">
        <f t="shared" si="0"/>
        <v>0</v>
      </c>
      <c r="J4" t="s">
        <v>102</v>
      </c>
      <c r="L4" s="2" t="s">
        <v>101</v>
      </c>
      <c r="M4">
        <v>4.8</v>
      </c>
    </row>
    <row r="5" spans="1:15" x14ac:dyDescent="0.25">
      <c r="A5" t="s">
        <v>11</v>
      </c>
      <c r="B5" t="s">
        <v>4</v>
      </c>
      <c r="C5" t="s">
        <v>53</v>
      </c>
      <c r="D5" t="s">
        <v>26</v>
      </c>
      <c r="E5" t="s">
        <v>2</v>
      </c>
      <c r="F5" s="1">
        <v>3314345569</v>
      </c>
      <c r="G5">
        <v>16552.47</v>
      </c>
      <c r="H5" s="1">
        <v>16552.5</v>
      </c>
      <c r="I5">
        <f t="shared" si="0"/>
        <v>-2.9999999998835847E-2</v>
      </c>
      <c r="J5" t="s">
        <v>103</v>
      </c>
      <c r="K5" s="3">
        <v>0.05</v>
      </c>
      <c r="L5" s="2" t="s">
        <v>101</v>
      </c>
      <c r="M5">
        <v>200</v>
      </c>
    </row>
    <row r="6" spans="1:15" x14ac:dyDescent="0.25">
      <c r="A6" t="s">
        <v>12</v>
      </c>
      <c r="B6" t="s">
        <v>13</v>
      </c>
      <c r="C6" t="s">
        <v>57</v>
      </c>
      <c r="D6" t="s">
        <v>27</v>
      </c>
      <c r="E6" t="s">
        <v>1</v>
      </c>
      <c r="F6" s="1">
        <v>3391753337</v>
      </c>
      <c r="G6" s="1">
        <v>32016.77</v>
      </c>
      <c r="H6" s="1">
        <v>32016.82</v>
      </c>
      <c r="I6">
        <f t="shared" si="0"/>
        <v>-4.9999999999272404E-2</v>
      </c>
      <c r="J6" t="s">
        <v>104</v>
      </c>
      <c r="K6" s="3">
        <v>0</v>
      </c>
      <c r="L6" s="2" t="s">
        <v>101</v>
      </c>
      <c r="M6">
        <v>211.75</v>
      </c>
    </row>
    <row r="7" spans="1:15" x14ac:dyDescent="0.25">
      <c r="A7" t="s">
        <v>12</v>
      </c>
      <c r="B7" t="s">
        <v>14</v>
      </c>
      <c r="C7" t="s">
        <v>58</v>
      </c>
      <c r="D7" t="s">
        <v>28</v>
      </c>
      <c r="E7" t="s">
        <v>10</v>
      </c>
      <c r="F7" s="1">
        <v>3303153878</v>
      </c>
      <c r="G7" s="1">
        <v>83882.960000000006</v>
      </c>
      <c r="H7" s="1">
        <v>83882.929999999993</v>
      </c>
      <c r="I7">
        <f t="shared" si="0"/>
        <v>3.0000000013387762E-2</v>
      </c>
      <c r="J7" t="s">
        <v>104</v>
      </c>
      <c r="K7" s="3">
        <v>0</v>
      </c>
      <c r="L7" s="2" t="s">
        <v>101</v>
      </c>
      <c r="M7">
        <v>605</v>
      </c>
    </row>
    <row r="8" spans="1:15" x14ac:dyDescent="0.25">
      <c r="A8" t="s">
        <v>21</v>
      </c>
      <c r="B8" t="s">
        <v>9</v>
      </c>
      <c r="C8" t="s">
        <v>59</v>
      </c>
      <c r="D8" t="s">
        <v>23</v>
      </c>
      <c r="E8" t="s">
        <v>2</v>
      </c>
      <c r="F8" s="1">
        <v>3366307991</v>
      </c>
      <c r="G8" s="1">
        <v>272.77999999999997</v>
      </c>
      <c r="H8" s="1">
        <v>272.77999999999997</v>
      </c>
      <c r="I8">
        <f t="shared" si="0"/>
        <v>0</v>
      </c>
      <c r="J8" t="s">
        <v>100</v>
      </c>
      <c r="L8" s="2" t="s">
        <v>101</v>
      </c>
      <c r="M8">
        <v>10</v>
      </c>
    </row>
    <row r="9" spans="1:15" x14ac:dyDescent="0.25">
      <c r="A9" t="s">
        <v>22</v>
      </c>
      <c r="B9" t="s">
        <v>3</v>
      </c>
      <c r="C9" t="s">
        <v>60</v>
      </c>
      <c r="D9" t="s">
        <v>24</v>
      </c>
      <c r="E9" t="s">
        <v>1</v>
      </c>
      <c r="F9" s="1">
        <v>3392031754</v>
      </c>
      <c r="G9" s="1">
        <v>2329.88</v>
      </c>
      <c r="H9" s="1">
        <v>2329.88</v>
      </c>
      <c r="I9">
        <f t="shared" si="0"/>
        <v>0</v>
      </c>
      <c r="J9" t="s">
        <v>102</v>
      </c>
      <c r="L9" s="2" t="s">
        <v>101</v>
      </c>
      <c r="M9">
        <v>48</v>
      </c>
    </row>
    <row r="10" spans="1:15" x14ac:dyDescent="0.25">
      <c r="A10" t="s">
        <v>22</v>
      </c>
      <c r="B10" t="s">
        <v>0</v>
      </c>
      <c r="C10" t="s">
        <v>61</v>
      </c>
      <c r="D10" t="s">
        <v>25</v>
      </c>
      <c r="E10" t="s">
        <v>10</v>
      </c>
      <c r="F10" s="1">
        <v>3339155581</v>
      </c>
      <c r="G10" s="1">
        <v>190.67</v>
      </c>
      <c r="H10" s="1">
        <v>190.67</v>
      </c>
      <c r="I10">
        <f t="shared" si="0"/>
        <v>0</v>
      </c>
      <c r="J10" s="4" t="s">
        <v>102</v>
      </c>
      <c r="K10" s="4"/>
      <c r="L10" s="2" t="s">
        <v>101</v>
      </c>
      <c r="M10">
        <v>4.8</v>
      </c>
    </row>
    <row r="11" spans="1:15" x14ac:dyDescent="0.25">
      <c r="A11" t="s">
        <v>11</v>
      </c>
      <c r="B11" t="s">
        <v>4</v>
      </c>
      <c r="C11" t="s">
        <v>56</v>
      </c>
      <c r="D11" t="s">
        <v>26</v>
      </c>
      <c r="E11" t="s">
        <v>2</v>
      </c>
      <c r="F11" s="1">
        <v>3320051124</v>
      </c>
      <c r="G11" s="1">
        <v>16762.5</v>
      </c>
      <c r="H11" s="1">
        <v>16762.53</v>
      </c>
      <c r="I11">
        <f t="shared" si="0"/>
        <v>-2.9999999998835847E-2</v>
      </c>
      <c r="J11" t="s">
        <v>103</v>
      </c>
      <c r="K11" s="3">
        <v>0.05</v>
      </c>
      <c r="L11" t="s">
        <v>101</v>
      </c>
      <c r="M11">
        <v>200</v>
      </c>
    </row>
    <row r="12" spans="1:15" x14ac:dyDescent="0.25">
      <c r="A12" t="s">
        <v>12</v>
      </c>
      <c r="B12" t="s">
        <v>13</v>
      </c>
      <c r="C12" t="s">
        <v>63</v>
      </c>
      <c r="D12" t="s">
        <v>27</v>
      </c>
      <c r="E12" t="s">
        <v>1</v>
      </c>
      <c r="F12" s="1">
        <v>3380352563</v>
      </c>
      <c r="G12" s="1">
        <v>32383.8</v>
      </c>
      <c r="H12" s="1">
        <v>32383.85</v>
      </c>
      <c r="I12">
        <f t="shared" si="0"/>
        <v>-4.9999999999272404E-2</v>
      </c>
      <c r="J12" t="s">
        <v>104</v>
      </c>
      <c r="K12" s="3">
        <v>0</v>
      </c>
      <c r="L12" t="s">
        <v>101</v>
      </c>
      <c r="M12">
        <v>211.75</v>
      </c>
    </row>
    <row r="13" spans="1:15" x14ac:dyDescent="0.25">
      <c r="A13" t="s">
        <v>12</v>
      </c>
      <c r="B13" t="s">
        <v>14</v>
      </c>
      <c r="C13" t="s">
        <v>64</v>
      </c>
      <c r="D13" t="s">
        <v>28</v>
      </c>
      <c r="E13" t="s">
        <v>10</v>
      </c>
      <c r="F13" s="1">
        <v>3395214474</v>
      </c>
      <c r="G13" s="1">
        <v>84838.83</v>
      </c>
      <c r="H13" s="1">
        <v>84838.79</v>
      </c>
      <c r="I13">
        <f t="shared" si="0"/>
        <v>4.0000000008149073E-2</v>
      </c>
      <c r="J13" t="s">
        <v>104</v>
      </c>
      <c r="K13" s="3">
        <v>0</v>
      </c>
      <c r="L13" t="s">
        <v>101</v>
      </c>
      <c r="M13">
        <v>605</v>
      </c>
    </row>
    <row r="14" spans="1:15" x14ac:dyDescent="0.25">
      <c r="A14" t="s">
        <v>21</v>
      </c>
      <c r="B14" t="s">
        <v>15</v>
      </c>
      <c r="C14" t="s">
        <v>65</v>
      </c>
      <c r="D14" t="s">
        <v>29</v>
      </c>
      <c r="E14" t="s">
        <v>5</v>
      </c>
      <c r="F14">
        <v>3365133920</v>
      </c>
      <c r="G14" s="1">
        <v>388.61</v>
      </c>
      <c r="H14" s="1">
        <v>374.61</v>
      </c>
      <c r="I14">
        <f t="shared" si="0"/>
        <v>14</v>
      </c>
      <c r="J14" t="s">
        <v>100</v>
      </c>
      <c r="L14" t="s">
        <v>107</v>
      </c>
      <c r="M14">
        <v>14</v>
      </c>
      <c r="N14" t="s">
        <v>106</v>
      </c>
    </row>
    <row r="15" spans="1:15" x14ac:dyDescent="0.25">
      <c r="A15" t="s">
        <v>22</v>
      </c>
      <c r="B15" t="s">
        <v>16</v>
      </c>
      <c r="C15" t="s">
        <v>66</v>
      </c>
      <c r="D15" t="s">
        <v>24</v>
      </c>
      <c r="E15" t="s">
        <v>6</v>
      </c>
      <c r="F15" s="1">
        <v>3371457056</v>
      </c>
      <c r="G15" s="1">
        <v>2370.6999999999998</v>
      </c>
      <c r="H15" s="1">
        <v>2370.6999999999998</v>
      </c>
      <c r="I15">
        <f t="shared" si="0"/>
        <v>0</v>
      </c>
      <c r="J15" t="s">
        <v>102</v>
      </c>
      <c r="L15" t="s">
        <v>105</v>
      </c>
      <c r="M15">
        <v>48</v>
      </c>
    </row>
    <row r="16" spans="1:15" x14ac:dyDescent="0.25">
      <c r="A16" t="s">
        <v>22</v>
      </c>
      <c r="B16" t="s">
        <v>0</v>
      </c>
      <c r="C16" t="s">
        <v>67</v>
      </c>
      <c r="D16" t="s">
        <v>25</v>
      </c>
      <c r="E16" t="s">
        <v>17</v>
      </c>
      <c r="F16" s="1">
        <v>3385376744</v>
      </c>
      <c r="G16" s="1">
        <v>197.94</v>
      </c>
      <c r="H16" s="1">
        <v>197.94</v>
      </c>
      <c r="I16">
        <f t="shared" si="0"/>
        <v>0</v>
      </c>
      <c r="J16" t="s">
        <v>102</v>
      </c>
      <c r="L16" t="s">
        <v>105</v>
      </c>
      <c r="M16">
        <v>4.8</v>
      </c>
    </row>
    <row r="17" spans="1:13" x14ac:dyDescent="0.25">
      <c r="A17" t="s">
        <v>11</v>
      </c>
      <c r="B17" t="s">
        <v>4</v>
      </c>
      <c r="C17" t="s">
        <v>62</v>
      </c>
      <c r="D17" t="s">
        <v>26</v>
      </c>
      <c r="E17" t="s">
        <v>5</v>
      </c>
      <c r="F17" s="1">
        <v>3367487209</v>
      </c>
      <c r="G17" s="1">
        <v>16972.53</v>
      </c>
      <c r="H17" s="1">
        <v>16972.41</v>
      </c>
      <c r="I17">
        <f t="shared" si="0"/>
        <v>0.11999999999898137</v>
      </c>
      <c r="J17" t="s">
        <v>103</v>
      </c>
      <c r="K17" s="3">
        <v>0.05</v>
      </c>
      <c r="L17" t="s">
        <v>105</v>
      </c>
      <c r="M17">
        <v>200</v>
      </c>
    </row>
    <row r="18" spans="1:13" x14ac:dyDescent="0.25">
      <c r="A18" t="s">
        <v>12</v>
      </c>
      <c r="B18" t="s">
        <v>18</v>
      </c>
      <c r="C18" t="s">
        <v>69</v>
      </c>
      <c r="D18" t="s">
        <v>30</v>
      </c>
      <c r="E18" t="s">
        <v>6</v>
      </c>
      <c r="F18" s="1">
        <v>3333247630</v>
      </c>
      <c r="G18" s="1">
        <v>32568.07</v>
      </c>
      <c r="H18" s="1">
        <v>32568.04</v>
      </c>
      <c r="I18">
        <f t="shared" si="0"/>
        <v>2.9999999998835847E-2</v>
      </c>
      <c r="J18" t="s">
        <v>104</v>
      </c>
      <c r="K18" s="3">
        <v>0</v>
      </c>
      <c r="L18" t="s">
        <v>105</v>
      </c>
      <c r="M18">
        <v>193.6</v>
      </c>
    </row>
    <row r="19" spans="1:13" x14ac:dyDescent="0.25">
      <c r="A19" t="s">
        <v>12</v>
      </c>
      <c r="B19" t="s">
        <v>19</v>
      </c>
      <c r="C19" t="s">
        <v>70</v>
      </c>
      <c r="D19" t="s">
        <v>31</v>
      </c>
      <c r="E19" t="s">
        <v>17</v>
      </c>
      <c r="F19" s="1">
        <v>3350655414</v>
      </c>
      <c r="G19" s="1">
        <v>388.61</v>
      </c>
      <c r="H19" s="1">
        <v>374.61</v>
      </c>
      <c r="I19">
        <f t="shared" si="0"/>
        <v>14</v>
      </c>
      <c r="J19" t="s">
        <v>104</v>
      </c>
      <c r="K19" s="3">
        <v>0</v>
      </c>
      <c r="L19" t="s">
        <v>105</v>
      </c>
      <c r="M19">
        <v>151.25</v>
      </c>
    </row>
    <row r="20" spans="1:13" x14ac:dyDescent="0.25">
      <c r="A20" t="s">
        <v>22</v>
      </c>
      <c r="B20" t="s">
        <v>16</v>
      </c>
      <c r="C20" t="s">
        <v>71</v>
      </c>
      <c r="D20" t="s">
        <v>24</v>
      </c>
      <c r="E20" t="s">
        <v>6</v>
      </c>
      <c r="F20" s="1">
        <v>3330957734</v>
      </c>
      <c r="G20" s="1">
        <v>2459.59</v>
      </c>
      <c r="H20" s="1">
        <v>2459.59</v>
      </c>
      <c r="I20">
        <f t="shared" si="0"/>
        <v>0</v>
      </c>
      <c r="J20" t="s">
        <v>102</v>
      </c>
      <c r="L20" t="s">
        <v>105</v>
      </c>
      <c r="M20">
        <v>48</v>
      </c>
    </row>
    <row r="21" spans="1:13" x14ac:dyDescent="0.25">
      <c r="A21" t="s">
        <v>22</v>
      </c>
      <c r="B21" t="s">
        <v>0</v>
      </c>
      <c r="C21" t="s">
        <v>72</v>
      </c>
      <c r="D21" t="s">
        <v>25</v>
      </c>
      <c r="E21" t="s">
        <v>17</v>
      </c>
      <c r="F21" s="1">
        <v>3369112047</v>
      </c>
      <c r="G21" s="1">
        <v>205.22</v>
      </c>
      <c r="H21" s="1">
        <v>205.22</v>
      </c>
      <c r="I21">
        <f t="shared" si="0"/>
        <v>0</v>
      </c>
      <c r="J21" t="s">
        <v>102</v>
      </c>
      <c r="L21" t="s">
        <v>105</v>
      </c>
      <c r="M21">
        <v>4.8</v>
      </c>
    </row>
    <row r="22" spans="1:13" x14ac:dyDescent="0.25">
      <c r="A22" t="s">
        <v>11</v>
      </c>
      <c r="B22" t="s">
        <v>4</v>
      </c>
      <c r="C22" t="s">
        <v>68</v>
      </c>
      <c r="D22" t="s">
        <v>26</v>
      </c>
      <c r="E22" t="s">
        <v>5</v>
      </c>
      <c r="F22" s="1">
        <v>3390423758</v>
      </c>
      <c r="G22" s="1">
        <v>17182.41</v>
      </c>
      <c r="H22" s="1">
        <v>17182.43</v>
      </c>
      <c r="I22">
        <f t="shared" si="0"/>
        <v>-2.0000000000436557E-2</v>
      </c>
      <c r="J22" t="s">
        <v>103</v>
      </c>
      <c r="K22" s="3">
        <v>0.05</v>
      </c>
      <c r="L22" t="s">
        <v>105</v>
      </c>
      <c r="M22">
        <v>200</v>
      </c>
    </row>
    <row r="23" spans="1:13" x14ac:dyDescent="0.25">
      <c r="A23" t="s">
        <v>12</v>
      </c>
      <c r="B23" t="s">
        <v>18</v>
      </c>
      <c r="C23" t="s">
        <v>74</v>
      </c>
      <c r="D23" t="s">
        <v>30</v>
      </c>
      <c r="E23" t="s">
        <v>6</v>
      </c>
      <c r="F23" s="1">
        <v>3350453672</v>
      </c>
      <c r="G23" s="1">
        <v>33008.19</v>
      </c>
      <c r="H23" s="1">
        <v>33008.15</v>
      </c>
      <c r="I23">
        <f t="shared" si="0"/>
        <v>4.0000000000873115E-2</v>
      </c>
      <c r="J23" t="s">
        <v>104</v>
      </c>
      <c r="K23" s="3">
        <v>0</v>
      </c>
      <c r="L23" t="s">
        <v>105</v>
      </c>
      <c r="M23">
        <v>193.6</v>
      </c>
    </row>
    <row r="24" spans="1:13" x14ac:dyDescent="0.25">
      <c r="A24" t="s">
        <v>12</v>
      </c>
      <c r="B24" t="s">
        <v>19</v>
      </c>
      <c r="C24" t="s">
        <v>75</v>
      </c>
      <c r="D24" t="s">
        <v>31</v>
      </c>
      <c r="E24" t="s">
        <v>17</v>
      </c>
      <c r="F24" s="1">
        <v>3345691704</v>
      </c>
      <c r="G24" s="1">
        <v>14856.46</v>
      </c>
      <c r="H24" s="1">
        <v>14856.43</v>
      </c>
      <c r="I24">
        <f t="shared" si="0"/>
        <v>2.9999999998835847E-2</v>
      </c>
      <c r="J24" t="s">
        <v>104</v>
      </c>
      <c r="K24" s="3">
        <v>0</v>
      </c>
      <c r="L24" t="s">
        <v>105</v>
      </c>
      <c r="M24">
        <v>151.25</v>
      </c>
    </row>
    <row r="25" spans="1:13" x14ac:dyDescent="0.25">
      <c r="A25" t="s">
        <v>21</v>
      </c>
      <c r="B25" t="s">
        <v>15</v>
      </c>
      <c r="C25" t="s">
        <v>65</v>
      </c>
      <c r="D25" t="s">
        <v>29</v>
      </c>
      <c r="E25" t="s">
        <v>7</v>
      </c>
      <c r="F25" s="1">
        <v>3388963284</v>
      </c>
      <c r="G25" s="1">
        <v>388.61</v>
      </c>
      <c r="H25" s="1">
        <v>388.61</v>
      </c>
      <c r="I25">
        <f t="shared" si="0"/>
        <v>0</v>
      </c>
      <c r="J25" t="s">
        <v>100</v>
      </c>
    </row>
    <row r="26" spans="1:13" x14ac:dyDescent="0.25">
      <c r="A26" t="s">
        <v>22</v>
      </c>
      <c r="B26" t="s">
        <v>16</v>
      </c>
      <c r="C26" t="s">
        <v>76</v>
      </c>
      <c r="D26" t="s">
        <v>24</v>
      </c>
      <c r="E26" t="s">
        <v>8</v>
      </c>
      <c r="F26" s="1">
        <v>3302724589</v>
      </c>
      <c r="G26" s="1">
        <v>2548.4899999999998</v>
      </c>
      <c r="H26" s="1">
        <v>2548.4899999999998</v>
      </c>
      <c r="I26">
        <f t="shared" si="0"/>
        <v>0</v>
      </c>
      <c r="J26" t="s">
        <v>102</v>
      </c>
    </row>
    <row r="27" spans="1:13" x14ac:dyDescent="0.25">
      <c r="A27" t="s">
        <v>22</v>
      </c>
      <c r="B27" t="s">
        <v>0</v>
      </c>
      <c r="C27" t="s">
        <v>77</v>
      </c>
      <c r="D27" t="s">
        <v>25</v>
      </c>
      <c r="E27" t="s">
        <v>20</v>
      </c>
      <c r="F27" s="1">
        <v>3321378767</v>
      </c>
      <c r="G27" s="1">
        <v>212.49</v>
      </c>
      <c r="H27" s="1">
        <v>212.49</v>
      </c>
      <c r="I27">
        <f t="shared" si="0"/>
        <v>0</v>
      </c>
      <c r="J27" t="s">
        <v>102</v>
      </c>
    </row>
    <row r="28" spans="1:13" x14ac:dyDescent="0.25">
      <c r="A28" t="s">
        <v>11</v>
      </c>
      <c r="B28" t="s">
        <v>4</v>
      </c>
      <c r="C28" t="s">
        <v>73</v>
      </c>
      <c r="D28" t="s">
        <v>26</v>
      </c>
      <c r="E28" t="s">
        <v>7</v>
      </c>
      <c r="F28" s="1">
        <v>3353650998</v>
      </c>
      <c r="G28" s="1">
        <v>17392.43</v>
      </c>
      <c r="H28" s="1">
        <v>17392.46</v>
      </c>
      <c r="I28">
        <f t="shared" si="0"/>
        <v>-2.9999999998835847E-2</v>
      </c>
      <c r="J28" t="s">
        <v>103</v>
      </c>
      <c r="K28" s="3">
        <v>0.05</v>
      </c>
    </row>
    <row r="29" spans="1:13" x14ac:dyDescent="0.25">
      <c r="A29" t="s">
        <v>12</v>
      </c>
      <c r="B29" t="s">
        <v>18</v>
      </c>
      <c r="C29" t="s">
        <v>78</v>
      </c>
      <c r="D29" t="s">
        <v>30</v>
      </c>
      <c r="E29" t="s">
        <v>8</v>
      </c>
      <c r="F29" s="1">
        <v>3328429259</v>
      </c>
      <c r="G29" s="1">
        <v>33448.160000000003</v>
      </c>
      <c r="H29" s="1">
        <v>33448.26</v>
      </c>
      <c r="I29">
        <f t="shared" si="0"/>
        <v>-9.9999999998544808E-2</v>
      </c>
      <c r="J29" s="4" t="s">
        <v>104</v>
      </c>
      <c r="K29" s="5">
        <v>0</v>
      </c>
      <c r="L29" s="4"/>
      <c r="M29" s="4"/>
    </row>
    <row r="30" spans="1:13" x14ac:dyDescent="0.25">
      <c r="A30" t="s">
        <v>12</v>
      </c>
      <c r="B30" t="s">
        <v>19</v>
      </c>
      <c r="C30" t="s">
        <v>79</v>
      </c>
      <c r="D30" t="s">
        <v>31</v>
      </c>
      <c r="E30" t="s">
        <v>20</v>
      </c>
      <c r="F30" s="1">
        <v>3350732534</v>
      </c>
      <c r="G30" s="1">
        <v>15052.88</v>
      </c>
      <c r="H30" s="1">
        <v>15052.85</v>
      </c>
      <c r="I30">
        <f t="shared" si="0"/>
        <v>2.9999999998835847E-2</v>
      </c>
      <c r="J30" t="s">
        <v>104</v>
      </c>
      <c r="K30" s="3">
        <v>0</v>
      </c>
    </row>
    <row r="31" spans="1:13" x14ac:dyDescent="0.25">
      <c r="I31">
        <f t="shared" si="0"/>
        <v>0</v>
      </c>
    </row>
    <row r="32" spans="1:13" x14ac:dyDescent="0.25">
      <c r="A32" t="s">
        <v>32</v>
      </c>
      <c r="B32" t="s">
        <v>3</v>
      </c>
      <c r="C32" t="s">
        <v>34</v>
      </c>
      <c r="D32" t="s">
        <v>24</v>
      </c>
      <c r="E32" t="s">
        <v>1</v>
      </c>
      <c r="F32" s="1">
        <v>3394621995</v>
      </c>
      <c r="G32" s="1">
        <v>879.94</v>
      </c>
      <c r="H32" s="1">
        <v>879.94</v>
      </c>
      <c r="I32">
        <f t="shared" si="0"/>
        <v>0</v>
      </c>
      <c r="J32" t="s">
        <v>102</v>
      </c>
      <c r="L32" t="s">
        <v>101</v>
      </c>
      <c r="M32">
        <v>48.4</v>
      </c>
    </row>
    <row r="33" spans="1:14" x14ac:dyDescent="0.25">
      <c r="A33" t="s">
        <v>32</v>
      </c>
      <c r="B33" t="s">
        <v>3</v>
      </c>
      <c r="C33" t="s">
        <v>80</v>
      </c>
      <c r="D33" t="s">
        <v>24</v>
      </c>
      <c r="E33" t="s">
        <v>1</v>
      </c>
      <c r="F33" s="1">
        <v>3360057903</v>
      </c>
      <c r="G33" s="1">
        <v>919.94</v>
      </c>
      <c r="H33" s="1">
        <v>919.94</v>
      </c>
      <c r="I33">
        <f t="shared" si="0"/>
        <v>0</v>
      </c>
      <c r="J33" t="s">
        <v>102</v>
      </c>
      <c r="L33" t="s">
        <v>101</v>
      </c>
      <c r="M33">
        <v>48.4</v>
      </c>
    </row>
    <row r="34" spans="1:14" x14ac:dyDescent="0.25">
      <c r="A34" t="s">
        <v>33</v>
      </c>
      <c r="B34" t="s">
        <v>0</v>
      </c>
      <c r="C34" t="s">
        <v>35</v>
      </c>
      <c r="D34" t="s">
        <v>24</v>
      </c>
      <c r="E34" t="s">
        <v>1</v>
      </c>
      <c r="F34" s="1">
        <v>3358264851</v>
      </c>
      <c r="G34" s="1">
        <v>827.89</v>
      </c>
      <c r="H34" s="1">
        <v>827.9</v>
      </c>
      <c r="I34">
        <f t="shared" si="0"/>
        <v>-9.9999999999909051E-3</v>
      </c>
      <c r="J34" t="s">
        <v>104</v>
      </c>
      <c r="L34" t="s">
        <v>101</v>
      </c>
      <c r="M34">
        <v>48</v>
      </c>
    </row>
    <row r="35" spans="1:14" x14ac:dyDescent="0.25">
      <c r="A35" t="s">
        <v>33</v>
      </c>
      <c r="B35" t="s">
        <v>0</v>
      </c>
      <c r="C35" t="s">
        <v>82</v>
      </c>
      <c r="D35" t="s">
        <v>24</v>
      </c>
      <c r="E35" t="s">
        <v>1</v>
      </c>
      <c r="F35" s="1">
        <v>3320062912</v>
      </c>
      <c r="G35" s="1">
        <v>873.9</v>
      </c>
      <c r="H35" s="1">
        <v>873.9</v>
      </c>
      <c r="I35">
        <f t="shared" si="0"/>
        <v>0</v>
      </c>
      <c r="J35" t="s">
        <v>104</v>
      </c>
      <c r="L35" t="s">
        <v>101</v>
      </c>
      <c r="M35">
        <v>48</v>
      </c>
    </row>
    <row r="36" spans="1:14" x14ac:dyDescent="0.25">
      <c r="A36" t="s">
        <v>32</v>
      </c>
      <c r="B36" t="s">
        <v>3</v>
      </c>
      <c r="C36" t="s">
        <v>81</v>
      </c>
      <c r="D36" t="s">
        <v>24</v>
      </c>
      <c r="E36" t="s">
        <v>6</v>
      </c>
      <c r="F36" s="1">
        <v>3376069584</v>
      </c>
      <c r="G36" s="1">
        <v>959.94</v>
      </c>
      <c r="H36" s="1">
        <v>959.94</v>
      </c>
      <c r="I36">
        <f t="shared" si="0"/>
        <v>0</v>
      </c>
      <c r="J36" t="s">
        <v>102</v>
      </c>
      <c r="L36" t="s">
        <v>105</v>
      </c>
      <c r="M36">
        <v>48.4</v>
      </c>
    </row>
    <row r="37" spans="1:14" x14ac:dyDescent="0.25">
      <c r="A37" t="s">
        <v>32</v>
      </c>
      <c r="B37" t="s">
        <v>3</v>
      </c>
      <c r="C37" t="s">
        <v>84</v>
      </c>
      <c r="D37" t="s">
        <v>24</v>
      </c>
      <c r="E37" t="s">
        <v>6</v>
      </c>
      <c r="F37" s="1">
        <v>3397487270</v>
      </c>
      <c r="G37" s="1">
        <v>999.94</v>
      </c>
      <c r="H37" s="1">
        <v>959.94</v>
      </c>
      <c r="I37">
        <f t="shared" si="0"/>
        <v>40</v>
      </c>
      <c r="J37" t="s">
        <v>102</v>
      </c>
      <c r="L37" t="s">
        <v>107</v>
      </c>
      <c r="M37">
        <v>48.4</v>
      </c>
      <c r="N37" t="s">
        <v>106</v>
      </c>
    </row>
    <row r="38" spans="1:14" x14ac:dyDescent="0.25">
      <c r="A38" t="s">
        <v>33</v>
      </c>
      <c r="B38" t="s">
        <v>0</v>
      </c>
      <c r="C38" t="s">
        <v>83</v>
      </c>
      <c r="D38" t="s">
        <v>24</v>
      </c>
      <c r="E38" t="s">
        <v>6</v>
      </c>
      <c r="F38" s="1">
        <v>3307668047</v>
      </c>
      <c r="G38" s="1">
        <v>919.9</v>
      </c>
      <c r="H38" s="1">
        <v>919.9</v>
      </c>
      <c r="I38">
        <f t="shared" si="0"/>
        <v>0</v>
      </c>
      <c r="J38" t="s">
        <v>104</v>
      </c>
      <c r="L38" t="s">
        <v>105</v>
      </c>
      <c r="M38">
        <v>48</v>
      </c>
    </row>
    <row r="39" spans="1:14" x14ac:dyDescent="0.25">
      <c r="A39" t="s">
        <v>33</v>
      </c>
      <c r="B39" t="s">
        <v>0</v>
      </c>
      <c r="C39" t="s">
        <v>85</v>
      </c>
      <c r="D39" t="s">
        <v>24</v>
      </c>
      <c r="E39" t="s">
        <v>6</v>
      </c>
      <c r="F39" s="1">
        <v>3346990757</v>
      </c>
      <c r="G39" s="1">
        <v>965.9</v>
      </c>
      <c r="H39" s="1">
        <v>965.89</v>
      </c>
      <c r="I39">
        <f t="shared" si="0"/>
        <v>9.9999999999909051E-3</v>
      </c>
      <c r="J39" t="s">
        <v>104</v>
      </c>
      <c r="L39" t="s">
        <v>105</v>
      </c>
      <c r="M39">
        <v>48</v>
      </c>
    </row>
    <row r="41" spans="1:14" x14ac:dyDescent="0.25">
      <c r="A41" t="s">
        <v>108</v>
      </c>
      <c r="B41" t="s">
        <v>0</v>
      </c>
      <c r="C41" t="s">
        <v>36</v>
      </c>
      <c r="D41" t="s">
        <v>37</v>
      </c>
      <c r="E41" t="s">
        <v>6</v>
      </c>
      <c r="F41" t="s">
        <v>109</v>
      </c>
      <c r="G41" t="s">
        <v>38</v>
      </c>
      <c r="H41" t="s">
        <v>38</v>
      </c>
      <c r="L41" t="s">
        <v>105</v>
      </c>
      <c r="M41">
        <v>6</v>
      </c>
    </row>
    <row r="42" spans="1:14" x14ac:dyDescent="0.25">
      <c r="A42" t="s">
        <v>110</v>
      </c>
      <c r="B42" t="s">
        <v>0</v>
      </c>
      <c r="C42" t="s">
        <v>36</v>
      </c>
      <c r="D42" t="s">
        <v>39</v>
      </c>
      <c r="E42" t="s">
        <v>1</v>
      </c>
      <c r="F42" t="s">
        <v>111</v>
      </c>
      <c r="G42" t="s">
        <v>38</v>
      </c>
      <c r="H42" t="s">
        <v>38</v>
      </c>
      <c r="L42" t="s">
        <v>101</v>
      </c>
      <c r="M42">
        <v>8.2799999999999994</v>
      </c>
    </row>
    <row r="43" spans="1:14" x14ac:dyDescent="0.25">
      <c r="A43" t="s">
        <v>110</v>
      </c>
      <c r="B43" t="s">
        <v>3</v>
      </c>
      <c r="C43" t="s">
        <v>38</v>
      </c>
      <c r="D43" t="s">
        <v>41</v>
      </c>
      <c r="E43" t="s">
        <v>6</v>
      </c>
      <c r="F43" t="s">
        <v>112</v>
      </c>
      <c r="G43" t="s">
        <v>40</v>
      </c>
      <c r="H43" t="s">
        <v>40</v>
      </c>
      <c r="L43" t="s">
        <v>105</v>
      </c>
      <c r="M43">
        <v>18</v>
      </c>
    </row>
    <row r="44" spans="1:14" x14ac:dyDescent="0.25">
      <c r="A44" t="s">
        <v>110</v>
      </c>
      <c r="B44" t="s">
        <v>0</v>
      </c>
      <c r="C44" t="s">
        <v>40</v>
      </c>
      <c r="D44" t="s">
        <v>43</v>
      </c>
      <c r="E44" t="s">
        <v>8</v>
      </c>
      <c r="F44" t="s">
        <v>113</v>
      </c>
      <c r="G44" t="s">
        <v>42</v>
      </c>
      <c r="H44" t="s">
        <v>42</v>
      </c>
    </row>
    <row r="45" spans="1:14" x14ac:dyDescent="0.25">
      <c r="A45" t="s">
        <v>110</v>
      </c>
      <c r="B45" t="s">
        <v>3</v>
      </c>
      <c r="C45" t="s">
        <v>42</v>
      </c>
      <c r="D45" t="s">
        <v>44</v>
      </c>
      <c r="E45" t="s">
        <v>8</v>
      </c>
      <c r="F45" t="s">
        <v>114</v>
      </c>
      <c r="G45" t="s">
        <v>25</v>
      </c>
      <c r="H45" t="s">
        <v>25</v>
      </c>
    </row>
    <row r="46" spans="1:14" x14ac:dyDescent="0.25">
      <c r="A46" t="s">
        <v>115</v>
      </c>
      <c r="B46" t="s">
        <v>4</v>
      </c>
      <c r="C46" t="s">
        <v>36</v>
      </c>
      <c r="D46" t="s">
        <v>45</v>
      </c>
      <c r="E46" t="s">
        <v>2</v>
      </c>
      <c r="F46" t="s">
        <v>116</v>
      </c>
      <c r="G46" t="s">
        <v>46</v>
      </c>
      <c r="H46" t="s">
        <v>46</v>
      </c>
      <c r="L46" t="s">
        <v>101</v>
      </c>
      <c r="M46">
        <v>210.8</v>
      </c>
    </row>
    <row r="47" spans="1:14" x14ac:dyDescent="0.25">
      <c r="A47" t="s">
        <v>115</v>
      </c>
      <c r="B47" t="s">
        <v>4</v>
      </c>
      <c r="C47" t="s">
        <v>36</v>
      </c>
      <c r="D47" t="s">
        <v>47</v>
      </c>
      <c r="E47" t="s">
        <v>2</v>
      </c>
      <c r="F47" t="s">
        <v>117</v>
      </c>
      <c r="G47" t="s">
        <v>46</v>
      </c>
      <c r="H47" t="s">
        <v>46</v>
      </c>
      <c r="L47" t="s">
        <v>101</v>
      </c>
      <c r="M47">
        <v>128.34</v>
      </c>
    </row>
    <row r="48" spans="1:14" x14ac:dyDescent="0.25">
      <c r="A48" t="s">
        <v>115</v>
      </c>
      <c r="B48" t="s">
        <v>4</v>
      </c>
      <c r="C48" t="s">
        <v>36</v>
      </c>
      <c r="D48" t="s">
        <v>48</v>
      </c>
      <c r="E48" t="s">
        <v>5</v>
      </c>
      <c r="F48" t="s">
        <v>118</v>
      </c>
      <c r="G48" t="s">
        <v>46</v>
      </c>
      <c r="H48" t="s">
        <v>46</v>
      </c>
      <c r="L48" t="s">
        <v>105</v>
      </c>
      <c r="M48">
        <v>155.62</v>
      </c>
    </row>
    <row r="49" spans="1:15" x14ac:dyDescent="0.25">
      <c r="A49" t="s">
        <v>115</v>
      </c>
      <c r="B49" t="s">
        <v>4</v>
      </c>
      <c r="C49" t="s">
        <v>36</v>
      </c>
      <c r="D49" t="s">
        <v>51</v>
      </c>
      <c r="E49" t="s">
        <v>5</v>
      </c>
      <c r="F49" t="s">
        <v>119</v>
      </c>
      <c r="G49" t="s">
        <v>46</v>
      </c>
      <c r="H49" t="s">
        <v>46</v>
      </c>
      <c r="L49" t="s">
        <v>105</v>
      </c>
      <c r="M49">
        <v>275.27999999999997</v>
      </c>
    </row>
    <row r="50" spans="1:15" x14ac:dyDescent="0.25">
      <c r="A50" t="s">
        <v>115</v>
      </c>
      <c r="B50" t="s">
        <v>4</v>
      </c>
      <c r="C50" t="s">
        <v>36</v>
      </c>
      <c r="D50" t="s">
        <v>49</v>
      </c>
      <c r="E50" t="s">
        <v>7</v>
      </c>
      <c r="F50" t="s">
        <v>120</v>
      </c>
      <c r="G50" t="s">
        <v>46</v>
      </c>
      <c r="H50" t="s">
        <v>46</v>
      </c>
    </row>
    <row r="51" spans="1:15" x14ac:dyDescent="0.25">
      <c r="A51" t="s">
        <v>121</v>
      </c>
      <c r="B51" t="s">
        <v>4</v>
      </c>
      <c r="C51" t="s">
        <v>36</v>
      </c>
      <c r="D51" t="s">
        <v>50</v>
      </c>
      <c r="E51" t="s">
        <v>7</v>
      </c>
      <c r="F51" t="s">
        <v>122</v>
      </c>
      <c r="N51" s="6" t="s">
        <v>123</v>
      </c>
      <c r="O51" s="7" t="s">
        <v>124</v>
      </c>
    </row>
  </sheetData>
  <hyperlinks>
    <hyperlink ref="O10" r:id="rId1" display="https://jira.nymgo.com:8443/browse/ZD-4045"/>
    <hyperlink ref="O51" r:id="rId2" display="https://jira.nymgo.com:8443/browse/ZD-4288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2016-03-28T16:37:11Z</dcterms:modified>
</cp:coreProperties>
</file>