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ransac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<sst xmlns="http://schemas.openxmlformats.org/spreadsheetml/2006/main" count="160" uniqueCount="46">
  <si>
    <t>KWD</t>
  </si>
  <si>
    <t>MasterCard,Worldpay</t>
  </si>
  <si>
    <t>dealtester</t>
  </si>
  <si>
    <t>Visa,Worldpay</t>
  </si>
  <si>
    <t>SAR</t>
  </si>
  <si>
    <t>NZD</t>
  </si>
  <si>
    <t>Visa,Adyen</t>
  </si>
  <si>
    <t>MasterCard,Adyen</t>
  </si>
  <si>
    <t>Visa,Global Collect</t>
  </si>
  <si>
    <t>MasterCard,Global Collect</t>
  </si>
  <si>
    <t>iuliia.1</t>
  </si>
  <si>
    <t>USD</t>
  </si>
  <si>
    <t>American Express,Worldpay</t>
  </si>
  <si>
    <t>iuliia.2</t>
  </si>
  <si>
    <t>iuliia.6</t>
  </si>
  <si>
    <t>SGD</t>
  </si>
  <si>
    <t>QAR</t>
  </si>
  <si>
    <t>CAD</t>
  </si>
  <si>
    <t>AED</t>
  </si>
  <si>
    <t>American Express,Adyen</t>
  </si>
  <si>
    <t>AUD</t>
  </si>
  <si>
    <t>GBP</t>
  </si>
  <si>
    <t>American Express,Global Collect</t>
  </si>
  <si>
    <t>Username</t>
  </si>
  <si>
    <t>Currency</t>
  </si>
  <si>
    <t>BalanceBefore</t>
  </si>
  <si>
    <t>Amount</t>
  </si>
  <si>
    <t>Card,Gateway</t>
  </si>
  <si>
    <t>TransactionID</t>
  </si>
  <si>
    <t>Expected</t>
  </si>
  <si>
    <t>Actual</t>
  </si>
  <si>
    <t>Diff</t>
  </si>
  <si>
    <t>Bonus</t>
  </si>
  <si>
    <t>GatewayStatus</t>
  </si>
  <si>
    <t>GatewayAmount</t>
  </si>
  <si>
    <t>Comments</t>
  </si>
  <si>
    <t>Issue</t>
  </si>
  <si>
    <t>Inter NU</t>
  </si>
  <si>
    <t>CAPTURED</t>
  </si>
  <si>
    <t>Euro NU</t>
  </si>
  <si>
    <t>Inter Reseller</t>
  </si>
  <si>
    <t>Euro Master</t>
  </si>
  <si>
    <t>AUTHORIZED</t>
  </si>
  <si>
    <t>3DS ISSUE</t>
  </si>
  <si>
    <t>ZD-4045</t>
  </si>
  <si>
    <t>SentForSettle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</si>
</sst>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Border="1" applyAlignment="1">
      <alignment wrapText="1"/>
    </xf>
    <xf numFmtId="9" fontId="0" fillId="0" borderId="0" xfId="0" applyNumberFormat="1"/>
    <xf numFmtId="0" fontId="3" fillId="0" borderId="0" xfId="0" applyFont="1"/>
    <xf numFmtId="0" fontId="1" fillId="0" borderId="0" xfId="0" applyFont="1"/>
    <xf numFmtId="0" fontId="4" fillId="2" borderId="0" xfId="1" applyFill="1" applyBorder="1" applyAlignment="1">
      <alignment horizontal="left" wrapText="1"/>
    </xf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ira.nymgo.com:8443/browse/ZD-4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M37" sqref="M37"/>
    </sheetView>
  </sheetViews>
  <sheetFormatPr defaultColWidth="16" defaultRowHeight="15" x14ac:dyDescent="0.25"/>
  <cols>
    <col min="1" max="2" width="16" collapsed="1"/>
    <col min="4" max="4" width="23.28515625" customWidth="1" collapsed="1"/>
    <col min="5" max="5" width="27.28515625" customWidth="1" collapsed="1"/>
  </cols>
  <sheetData>
    <row r="1" spans="1:1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</row>
    <row r="2" spans="1:15" x14ac:dyDescent="0.25">
      <c r="A2" t="s">
        <v>10</v>
      </c>
      <c r="B2" t="s">
        <v>11</v>
      </c>
      <c r="C2" s="1">
        <v>664.65</v>
      </c>
      <c r="D2" s="1">
        <v>10</v>
      </c>
      <c r="E2" t="s">
        <v>3</v>
      </c>
      <c r="F2" s="1">
        <v>3314931938</v>
      </c>
      <c r="G2" s="1">
        <v>674.65</v>
      </c>
      <c r="H2" s="1">
        <v>674.65</v>
      </c>
      <c r="I2">
        <f>G2-H2</f>
        <v>0</v>
      </c>
      <c r="J2" t="s">
        <v>37</v>
      </c>
      <c r="L2" s="2" t="s">
        <v>38</v>
      </c>
      <c r="M2">
        <v>10</v>
      </c>
      <c r="O2" s="3"/>
    </row>
    <row r="3" spans="1:15" x14ac:dyDescent="0.25">
      <c r="A3" t="s">
        <v>2</v>
      </c>
      <c r="B3" t="s">
        <v>4</v>
      </c>
      <c r="C3" s="1">
        <v>443.17</v>
      </c>
      <c r="D3" s="1">
        <v>40</v>
      </c>
      <c r="E3" t="s">
        <v>1</v>
      </c>
      <c r="F3" s="1">
        <v>3331447405</v>
      </c>
      <c r="G3" s="1">
        <v>483.17</v>
      </c>
      <c r="H3" s="1">
        <v>483.17</v>
      </c>
      <c r="I3">
        <f t="shared" ref="I3:I31" si="0">G3-H3</f>
        <v>0</v>
      </c>
      <c r="J3" t="s">
        <v>39</v>
      </c>
      <c r="L3" s="2" t="s">
        <v>38</v>
      </c>
      <c r="M3">
        <v>48</v>
      </c>
      <c r="O3" s="3"/>
    </row>
    <row r="4" spans="1:15" x14ac:dyDescent="0.25">
      <c r="A4" t="s">
        <v>2</v>
      </c>
      <c r="B4" t="s">
        <v>0</v>
      </c>
      <c r="C4" s="1">
        <v>38.71</v>
      </c>
      <c r="D4" s="1">
        <v>4</v>
      </c>
      <c r="E4" t="s">
        <v>12</v>
      </c>
      <c r="F4" s="1">
        <v>3303110646</v>
      </c>
      <c r="G4" s="1">
        <v>42.71</v>
      </c>
      <c r="H4" s="1">
        <v>42.71</v>
      </c>
      <c r="I4">
        <f t="shared" si="0"/>
        <v>0</v>
      </c>
      <c r="J4" t="s">
        <v>39</v>
      </c>
      <c r="L4" s="2" t="s">
        <v>38</v>
      </c>
      <c r="M4">
        <v>4.8</v>
      </c>
      <c r="O4" s="3"/>
    </row>
    <row r="5" spans="1:15" x14ac:dyDescent="0.25">
      <c r="A5" t="s">
        <v>13</v>
      </c>
      <c r="B5" t="s">
        <v>5</v>
      </c>
      <c r="C5" s="1">
        <v>8983.6200000000008</v>
      </c>
      <c r="D5" s="1">
        <v>200</v>
      </c>
      <c r="E5" t="s">
        <v>3</v>
      </c>
      <c r="F5" s="1">
        <v>3300418674</v>
      </c>
      <c r="G5" s="1">
        <v>9193.6200000000008</v>
      </c>
      <c r="H5" s="1">
        <v>9193.6200000000008</v>
      </c>
      <c r="I5">
        <f t="shared" si="0"/>
        <v>0</v>
      </c>
      <c r="J5" t="s">
        <v>40</v>
      </c>
      <c r="K5" s="4">
        <v>0.05</v>
      </c>
      <c r="L5" s="2" t="s">
        <v>38</v>
      </c>
      <c r="M5">
        <v>200</v>
      </c>
      <c r="O5" s="3"/>
    </row>
    <row r="6" spans="1:15" x14ac:dyDescent="0.25">
      <c r="A6" t="s">
        <v>14</v>
      </c>
      <c r="B6" t="s">
        <v>15</v>
      </c>
      <c r="C6" s="1">
        <v>18007.28</v>
      </c>
      <c r="D6" s="1">
        <v>175</v>
      </c>
      <c r="E6" t="s">
        <v>1</v>
      </c>
      <c r="F6" s="1">
        <v>3327776586</v>
      </c>
      <c r="G6" s="1">
        <v>18182.28</v>
      </c>
      <c r="H6" s="1">
        <v>18182.189999999999</v>
      </c>
      <c r="I6">
        <f t="shared" si="0"/>
        <v>9.0000000000145519E-2</v>
      </c>
      <c r="J6" t="s">
        <v>41</v>
      </c>
      <c r="K6" s="4">
        <v>0</v>
      </c>
      <c r="L6" s="2" t="s">
        <v>38</v>
      </c>
      <c r="M6">
        <v>211.75</v>
      </c>
      <c r="O6" s="3"/>
    </row>
    <row r="7" spans="1:15" x14ac:dyDescent="0.25">
      <c r="A7" t="s">
        <v>14</v>
      </c>
      <c r="B7" t="s">
        <v>16</v>
      </c>
      <c r="C7" s="1">
        <v>47352.77</v>
      </c>
      <c r="D7" s="1">
        <v>500</v>
      </c>
      <c r="E7" t="s">
        <v>12</v>
      </c>
      <c r="F7" s="1">
        <v>3398025079</v>
      </c>
      <c r="G7" s="1">
        <v>47852.77</v>
      </c>
      <c r="H7" s="1">
        <v>47852.73</v>
      </c>
      <c r="I7">
        <f t="shared" si="0"/>
        <v>3.9999999993597157E-2</v>
      </c>
      <c r="J7" t="s">
        <v>41</v>
      </c>
      <c r="K7" s="4">
        <v>0</v>
      </c>
      <c r="L7" s="2" t="s">
        <v>38</v>
      </c>
      <c r="M7">
        <v>605</v>
      </c>
      <c r="O7" s="3"/>
    </row>
    <row r="8" spans="1:15" x14ac:dyDescent="0.25">
      <c r="A8" t="s">
        <v>10</v>
      </c>
      <c r="B8" t="s">
        <v>11</v>
      </c>
      <c r="C8" s="1">
        <v>674.65</v>
      </c>
      <c r="D8" s="1">
        <v>10</v>
      </c>
      <c r="E8" t="s">
        <v>3</v>
      </c>
      <c r="F8" s="1">
        <v>3314446370</v>
      </c>
      <c r="G8" s="1">
        <v>684.65</v>
      </c>
      <c r="H8" s="1">
        <v>684.65</v>
      </c>
      <c r="I8">
        <f t="shared" si="0"/>
        <v>0</v>
      </c>
      <c r="J8" t="s">
        <v>37</v>
      </c>
      <c r="L8" s="2" t="s">
        <v>38</v>
      </c>
      <c r="M8">
        <v>10</v>
      </c>
      <c r="O8" s="3"/>
    </row>
    <row r="9" spans="1:15" x14ac:dyDescent="0.25">
      <c r="A9" t="s">
        <v>2</v>
      </c>
      <c r="B9" t="s">
        <v>4</v>
      </c>
      <c r="C9" s="1">
        <v>533.09</v>
      </c>
      <c r="D9" s="1">
        <v>40</v>
      </c>
      <c r="E9" t="s">
        <v>1</v>
      </c>
      <c r="F9" s="1">
        <v>3382770995</v>
      </c>
      <c r="G9" s="1">
        <v>573.09</v>
      </c>
      <c r="H9" s="1">
        <v>573.09</v>
      </c>
      <c r="I9">
        <f t="shared" si="0"/>
        <v>0</v>
      </c>
      <c r="J9" t="s">
        <v>39</v>
      </c>
      <c r="L9" s="2" t="s">
        <v>38</v>
      </c>
      <c r="M9">
        <v>48</v>
      </c>
      <c r="O9" s="3"/>
    </row>
    <row r="10" spans="1:15" x14ac:dyDescent="0.25">
      <c r="A10" t="s">
        <v>2</v>
      </c>
      <c r="B10" t="s">
        <v>0</v>
      </c>
      <c r="C10" s="1">
        <v>45.92</v>
      </c>
      <c r="D10" s="1">
        <v>4</v>
      </c>
      <c r="E10" t="s">
        <v>12</v>
      </c>
      <c r="G10" s="1">
        <v>49.92</v>
      </c>
      <c r="H10" s="1">
        <v>45.92</v>
      </c>
      <c r="I10">
        <f t="shared" si="0"/>
        <v>4</v>
      </c>
      <c r="J10" s="5" t="s">
        <v>39</v>
      </c>
      <c r="K10" s="5"/>
      <c r="L10" s="2" t="s">
        <v>42</v>
      </c>
      <c r="N10" s="6" t="s">
        <v>43</v>
      </c>
      <c r="O10" s="7" t="s">
        <v>44</v>
      </c>
    </row>
    <row r="11" spans="1:15" x14ac:dyDescent="0.25">
      <c r="A11" t="s">
        <v>13</v>
      </c>
      <c r="B11" t="s">
        <v>5</v>
      </c>
      <c r="C11" s="1">
        <v>9193.6200000000008</v>
      </c>
      <c r="D11" s="1">
        <v>200</v>
      </c>
      <c r="E11" t="s">
        <v>3</v>
      </c>
      <c r="F11" s="1">
        <v>3347103455</v>
      </c>
      <c r="G11" s="1">
        <v>9403.6200000000008</v>
      </c>
      <c r="H11" s="1">
        <v>9403.6200000000008</v>
      </c>
      <c r="I11">
        <f t="shared" si="0"/>
        <v>0</v>
      </c>
      <c r="J11" t="s">
        <v>40</v>
      </c>
      <c r="K11" s="4">
        <v>0.05</v>
      </c>
      <c r="L11" t="s">
        <v>38</v>
      </c>
      <c r="M11">
        <v>200</v>
      </c>
      <c r="O11" s="3"/>
    </row>
    <row r="12" spans="1:15" x14ac:dyDescent="0.25">
      <c r="A12" t="s">
        <v>14</v>
      </c>
      <c r="B12" t="s">
        <v>15</v>
      </c>
      <c r="C12" s="1">
        <v>18374.169999999998</v>
      </c>
      <c r="D12" s="1">
        <v>175</v>
      </c>
      <c r="E12" t="s">
        <v>1</v>
      </c>
      <c r="F12" s="1">
        <v>3307829908</v>
      </c>
      <c r="G12" s="1">
        <v>18549.169999999998</v>
      </c>
      <c r="H12" s="1">
        <v>18549.22</v>
      </c>
      <c r="I12">
        <f t="shared" si="0"/>
        <v>-5.0000000002910383E-2</v>
      </c>
      <c r="J12" t="s">
        <v>41</v>
      </c>
      <c r="K12" s="4">
        <v>0</v>
      </c>
      <c r="L12" t="s">
        <v>38</v>
      </c>
      <c r="M12">
        <v>211.75</v>
      </c>
      <c r="O12" s="3"/>
    </row>
    <row r="13" spans="1:15" x14ac:dyDescent="0.25">
      <c r="A13" t="s">
        <v>14</v>
      </c>
      <c r="B13" t="s">
        <v>16</v>
      </c>
      <c r="C13" s="1">
        <v>48308.63</v>
      </c>
      <c r="D13" s="1">
        <v>500</v>
      </c>
      <c r="E13" t="s">
        <v>12</v>
      </c>
      <c r="F13" s="1">
        <v>3314361255</v>
      </c>
      <c r="G13" s="1">
        <v>48808.63</v>
      </c>
      <c r="H13" s="1">
        <v>48808.6</v>
      </c>
      <c r="I13">
        <f t="shared" si="0"/>
        <v>2.9999999998835847E-2</v>
      </c>
      <c r="J13" t="s">
        <v>41</v>
      </c>
      <c r="K13" s="4">
        <v>0</v>
      </c>
      <c r="L13" t="s">
        <v>38</v>
      </c>
      <c r="M13">
        <v>605</v>
      </c>
      <c r="O13" s="3"/>
    </row>
    <row r="14" spans="1:15" x14ac:dyDescent="0.25">
      <c r="A14" t="s">
        <v>10</v>
      </c>
      <c r="B14" t="s">
        <v>17</v>
      </c>
      <c r="C14" s="1">
        <v>940.23</v>
      </c>
      <c r="D14" s="1">
        <v>14</v>
      </c>
      <c r="E14" t="s">
        <v>6</v>
      </c>
      <c r="F14" s="1">
        <v>3338396689</v>
      </c>
      <c r="G14" s="1">
        <v>954.23</v>
      </c>
      <c r="H14" s="1">
        <v>954.23</v>
      </c>
      <c r="I14">
        <f t="shared" si="0"/>
        <v>0</v>
      </c>
      <c r="J14" t="s">
        <v>37</v>
      </c>
      <c r="L14" t="s">
        <v>45</v>
      </c>
      <c r="M14">
        <v>14</v>
      </c>
      <c r="O14" s="3"/>
    </row>
    <row r="15" spans="1:15" x14ac:dyDescent="0.25">
      <c r="A15" t="s">
        <v>2</v>
      </c>
      <c r="B15" t="s">
        <v>18</v>
      </c>
      <c r="C15" s="1">
        <v>561.27</v>
      </c>
      <c r="D15" s="1">
        <v>40</v>
      </c>
      <c r="E15" t="s">
        <v>7</v>
      </c>
      <c r="F15" s="1">
        <v>3380040983</v>
      </c>
      <c r="G15" s="1">
        <v>601.27</v>
      </c>
      <c r="H15" s="1">
        <v>601.27</v>
      </c>
      <c r="I15">
        <f t="shared" si="0"/>
        <v>0</v>
      </c>
      <c r="J15" t="s">
        <v>39</v>
      </c>
      <c r="L15" t="s">
        <v>45</v>
      </c>
      <c r="M15">
        <v>48</v>
      </c>
      <c r="O15" s="3"/>
    </row>
    <row r="16" spans="1:15" x14ac:dyDescent="0.25">
      <c r="A16" t="s">
        <v>2</v>
      </c>
      <c r="B16" t="s">
        <v>0</v>
      </c>
      <c r="C16" s="1">
        <v>49.19</v>
      </c>
      <c r="D16" s="1">
        <v>4</v>
      </c>
      <c r="E16" t="s">
        <v>19</v>
      </c>
      <c r="F16" s="1">
        <v>3302601721</v>
      </c>
      <c r="G16" s="1">
        <v>53.19</v>
      </c>
      <c r="H16" s="1">
        <v>53.19</v>
      </c>
      <c r="I16">
        <f t="shared" si="0"/>
        <v>0</v>
      </c>
      <c r="J16" t="s">
        <v>39</v>
      </c>
      <c r="L16" t="s">
        <v>45</v>
      </c>
      <c r="M16">
        <v>4.8</v>
      </c>
      <c r="O16" s="3"/>
    </row>
    <row r="17" spans="1:15" x14ac:dyDescent="0.25">
      <c r="A17" t="s">
        <v>13</v>
      </c>
      <c r="B17" t="s">
        <v>5</v>
      </c>
      <c r="C17" s="1">
        <v>9403.6200000000008</v>
      </c>
      <c r="D17" s="1">
        <v>200</v>
      </c>
      <c r="E17" t="s">
        <v>6</v>
      </c>
      <c r="F17" s="1">
        <v>3333584225</v>
      </c>
      <c r="G17" s="1">
        <v>9613.6200000000008</v>
      </c>
      <c r="H17" s="1">
        <v>9613.6200000000008</v>
      </c>
      <c r="I17">
        <f t="shared" si="0"/>
        <v>0</v>
      </c>
      <c r="J17" t="s">
        <v>40</v>
      </c>
      <c r="K17" s="4">
        <v>0.05</v>
      </c>
      <c r="L17" t="s">
        <v>45</v>
      </c>
      <c r="M17">
        <v>200</v>
      </c>
      <c r="O17" s="3"/>
    </row>
    <row r="18" spans="1:15" x14ac:dyDescent="0.25">
      <c r="A18" t="s">
        <v>14</v>
      </c>
      <c r="B18" t="s">
        <v>20</v>
      </c>
      <c r="C18" s="1">
        <v>18644.689999999999</v>
      </c>
      <c r="D18" s="1">
        <v>160</v>
      </c>
      <c r="E18" t="s">
        <v>7</v>
      </c>
      <c r="F18" s="1">
        <v>3309349723</v>
      </c>
      <c r="G18" s="1">
        <v>18804.689999999999</v>
      </c>
      <c r="H18" s="1">
        <v>18804.650000000001</v>
      </c>
      <c r="I18">
        <f t="shared" si="0"/>
        <v>3.9999999997235136E-2</v>
      </c>
      <c r="J18" t="s">
        <v>41</v>
      </c>
      <c r="K18" s="4">
        <v>0</v>
      </c>
      <c r="L18" t="s">
        <v>45</v>
      </c>
      <c r="M18">
        <v>193.6</v>
      </c>
      <c r="O18" s="3"/>
    </row>
    <row r="19" spans="1:15" x14ac:dyDescent="0.25">
      <c r="A19" t="s">
        <v>14</v>
      </c>
      <c r="B19" t="s">
        <v>21</v>
      </c>
      <c r="C19" s="1">
        <v>8392.4699999999993</v>
      </c>
      <c r="D19" s="1">
        <v>125</v>
      </c>
      <c r="E19" t="s">
        <v>19</v>
      </c>
      <c r="F19" s="1">
        <v>3385057368</v>
      </c>
      <c r="G19" s="1">
        <v>8517.4699999999993</v>
      </c>
      <c r="H19" s="1">
        <v>8517.5</v>
      </c>
      <c r="I19">
        <f t="shared" si="0"/>
        <v>-3.0000000000654836E-2</v>
      </c>
      <c r="J19" t="s">
        <v>41</v>
      </c>
      <c r="K19" s="4">
        <v>0</v>
      </c>
      <c r="L19" t="s">
        <v>45</v>
      </c>
      <c r="M19">
        <v>151.25</v>
      </c>
      <c r="O19" s="3"/>
    </row>
    <row r="20" spans="1:15" x14ac:dyDescent="0.25">
      <c r="A20" t="s">
        <v>10</v>
      </c>
      <c r="B20" t="s">
        <v>17</v>
      </c>
      <c r="C20" s="1">
        <v>954.23</v>
      </c>
      <c r="D20" s="1">
        <v>14</v>
      </c>
      <c r="E20" t="s">
        <v>6</v>
      </c>
      <c r="F20" s="1">
        <v>3391672070</v>
      </c>
      <c r="G20" s="1">
        <v>968.23</v>
      </c>
      <c r="H20" s="1">
        <v>968.23</v>
      </c>
      <c r="I20">
        <f t="shared" si="0"/>
        <v>0</v>
      </c>
      <c r="J20" t="s">
        <v>37</v>
      </c>
      <c r="L20" t="s">
        <v>45</v>
      </c>
      <c r="M20">
        <v>14</v>
      </c>
      <c r="O20" s="3"/>
    </row>
    <row r="21" spans="1:15" x14ac:dyDescent="0.25">
      <c r="A21" t="s">
        <v>2</v>
      </c>
      <c r="B21" t="s">
        <v>18</v>
      </c>
      <c r="C21" s="1">
        <v>650.16</v>
      </c>
      <c r="D21" s="1">
        <v>40</v>
      </c>
      <c r="E21" t="s">
        <v>7</v>
      </c>
      <c r="F21" s="1">
        <v>3381137344</v>
      </c>
      <c r="G21" s="1">
        <v>690.16</v>
      </c>
      <c r="H21" s="1">
        <v>690.16</v>
      </c>
      <c r="I21">
        <f t="shared" si="0"/>
        <v>0</v>
      </c>
      <c r="J21" t="s">
        <v>39</v>
      </c>
      <c r="L21" t="s">
        <v>45</v>
      </c>
      <c r="M21">
        <v>48</v>
      </c>
      <c r="O21" s="3"/>
    </row>
    <row r="22" spans="1:15" x14ac:dyDescent="0.25">
      <c r="A22" t="s">
        <v>2</v>
      </c>
      <c r="B22" t="s">
        <v>0</v>
      </c>
      <c r="C22" s="1">
        <v>56.46</v>
      </c>
      <c r="D22" s="1">
        <v>4</v>
      </c>
      <c r="E22" t="s">
        <v>19</v>
      </c>
      <c r="F22" s="1">
        <v>3388112880</v>
      </c>
      <c r="G22" s="1">
        <v>60.46</v>
      </c>
      <c r="H22" s="1">
        <v>60.46</v>
      </c>
      <c r="I22">
        <f t="shared" si="0"/>
        <v>0</v>
      </c>
      <c r="J22" t="s">
        <v>39</v>
      </c>
      <c r="L22" t="s">
        <v>45</v>
      </c>
      <c r="M22">
        <v>4.8</v>
      </c>
      <c r="O22" s="3"/>
    </row>
    <row r="23" spans="1:15" x14ac:dyDescent="0.25">
      <c r="A23" t="s">
        <v>13</v>
      </c>
      <c r="B23" t="s">
        <v>5</v>
      </c>
      <c r="C23">
        <v>9823.6200000000008</v>
      </c>
      <c r="D23" s="1">
        <v>200</v>
      </c>
      <c r="E23" t="s">
        <v>6</v>
      </c>
      <c r="F23" s="1">
        <v>3335273665</v>
      </c>
      <c r="G23">
        <v>10033.620000000001</v>
      </c>
      <c r="H23">
        <v>10033.620000000001</v>
      </c>
      <c r="I23">
        <f t="shared" si="0"/>
        <v>0</v>
      </c>
      <c r="J23" t="s">
        <v>40</v>
      </c>
      <c r="K23" s="4">
        <v>0.05</v>
      </c>
      <c r="L23" t="s">
        <v>45</v>
      </c>
      <c r="M23">
        <v>200</v>
      </c>
      <c r="O23" s="3"/>
    </row>
    <row r="24" spans="1:15" x14ac:dyDescent="0.25">
      <c r="A24" t="s">
        <v>14</v>
      </c>
      <c r="B24" t="s">
        <v>20</v>
      </c>
      <c r="C24">
        <v>19804.919999999998</v>
      </c>
      <c r="D24" s="1">
        <v>160</v>
      </c>
      <c r="E24" t="s">
        <v>7</v>
      </c>
      <c r="F24" s="1">
        <v>3359286222</v>
      </c>
      <c r="G24">
        <v>19964.919999999998</v>
      </c>
      <c r="H24">
        <v>19964.88</v>
      </c>
      <c r="I24">
        <f t="shared" si="0"/>
        <v>3.9999999997235136E-2</v>
      </c>
      <c r="J24" t="s">
        <v>41</v>
      </c>
      <c r="K24" s="4">
        <v>0</v>
      </c>
      <c r="L24" t="s">
        <v>45</v>
      </c>
      <c r="M24">
        <v>193.6</v>
      </c>
      <c r="O24" s="3"/>
    </row>
    <row r="25" spans="1:15" x14ac:dyDescent="0.25">
      <c r="A25" t="s">
        <v>14</v>
      </c>
      <c r="B25" t="s">
        <v>21</v>
      </c>
      <c r="C25">
        <v>8713.92</v>
      </c>
      <c r="D25" s="1">
        <v>125</v>
      </c>
      <c r="E25" t="s">
        <v>19</v>
      </c>
      <c r="F25">
        <v>3370462453</v>
      </c>
      <c r="G25">
        <v>8838.92</v>
      </c>
      <c r="H25">
        <v>8838.89</v>
      </c>
      <c r="I25">
        <f t="shared" si="0"/>
        <v>3.0000000000654836E-2</v>
      </c>
      <c r="J25" t="s">
        <v>41</v>
      </c>
      <c r="K25" s="4">
        <v>0</v>
      </c>
      <c r="L25" t="s">
        <v>45</v>
      </c>
      <c r="M25">
        <v>151.25</v>
      </c>
      <c r="O25" s="3"/>
    </row>
    <row r="26" spans="1:15" x14ac:dyDescent="0.25">
      <c r="A26" t="s">
        <v>10</v>
      </c>
      <c r="B26" t="s">
        <v>17</v>
      </c>
      <c r="C26" s="1">
        <v>968.23</v>
      </c>
      <c r="D26" s="1">
        <v>14</v>
      </c>
      <c r="E26" t="s">
        <v>8</v>
      </c>
      <c r="F26" s="1">
        <v>3340933430</v>
      </c>
      <c r="G26" s="1">
        <v>982.23</v>
      </c>
      <c r="H26" s="1">
        <v>982.23</v>
      </c>
      <c r="I26">
        <f t="shared" si="0"/>
        <v>0</v>
      </c>
      <c r="J26" t="s">
        <v>37</v>
      </c>
      <c r="O26" s="3"/>
    </row>
    <row r="27" spans="1:15" x14ac:dyDescent="0.25">
      <c r="A27" t="s">
        <v>2</v>
      </c>
      <c r="B27" t="s">
        <v>18</v>
      </c>
      <c r="C27">
        <v>787.95</v>
      </c>
      <c r="D27" s="1">
        <v>40</v>
      </c>
      <c r="E27" t="s">
        <v>9</v>
      </c>
      <c r="F27" s="1">
        <v>3314196425</v>
      </c>
      <c r="G27">
        <v>827.95</v>
      </c>
      <c r="H27">
        <v>827.95</v>
      </c>
      <c r="I27">
        <f t="shared" si="0"/>
        <v>0</v>
      </c>
      <c r="J27" t="s">
        <v>39</v>
      </c>
      <c r="O27" s="3"/>
    </row>
    <row r="28" spans="1:15" x14ac:dyDescent="0.25">
      <c r="A28" t="s">
        <v>2</v>
      </c>
      <c r="B28" t="s">
        <v>0</v>
      </c>
      <c r="C28" s="1">
        <v>60.46</v>
      </c>
      <c r="D28" s="1">
        <v>4</v>
      </c>
      <c r="E28" t="s">
        <v>22</v>
      </c>
      <c r="F28" s="1">
        <v>3314916615</v>
      </c>
      <c r="G28" s="1">
        <v>64.459999999999994</v>
      </c>
      <c r="H28" s="1">
        <v>64.459999999999994</v>
      </c>
      <c r="I28">
        <f t="shared" si="0"/>
        <v>0</v>
      </c>
      <c r="J28" t="s">
        <v>39</v>
      </c>
      <c r="O28" s="3"/>
    </row>
    <row r="29" spans="1:15" x14ac:dyDescent="0.25">
      <c r="A29" t="s">
        <v>13</v>
      </c>
      <c r="B29" t="s">
        <v>5</v>
      </c>
      <c r="C29" s="1">
        <v>9613.6200000000008</v>
      </c>
      <c r="D29" s="1">
        <v>200</v>
      </c>
      <c r="E29" t="s">
        <v>8</v>
      </c>
      <c r="F29" s="1">
        <v>3396892495</v>
      </c>
      <c r="G29" s="1">
        <v>9823.6200000000008</v>
      </c>
      <c r="H29" s="1">
        <v>9823.6200000000008</v>
      </c>
      <c r="I29">
        <f t="shared" si="0"/>
        <v>0</v>
      </c>
      <c r="J29" t="s">
        <v>40</v>
      </c>
      <c r="K29" s="4">
        <v>0.05</v>
      </c>
      <c r="O29" s="3"/>
    </row>
    <row r="30" spans="1:15" x14ac:dyDescent="0.25">
      <c r="A30" t="s">
        <v>14</v>
      </c>
      <c r="B30" t="s">
        <v>20</v>
      </c>
      <c r="C30" s="1">
        <v>19084.8</v>
      </c>
      <c r="D30" s="1">
        <v>160</v>
      </c>
      <c r="E30" t="s">
        <v>9</v>
      </c>
      <c r="F30" s="1">
        <v>3375893890</v>
      </c>
      <c r="G30" s="1">
        <v>19244.8</v>
      </c>
      <c r="H30" s="1">
        <v>19244.759999999998</v>
      </c>
      <c r="I30">
        <f t="shared" si="0"/>
        <v>4.0000000000873115E-2</v>
      </c>
      <c r="J30" s="5" t="s">
        <v>41</v>
      </c>
      <c r="K30" s="8">
        <v>0</v>
      </c>
      <c r="L30" s="5"/>
      <c r="M30" s="5"/>
      <c r="N30" s="6"/>
    </row>
    <row r="31" spans="1:15" x14ac:dyDescent="0.25">
      <c r="A31" t="s">
        <v>14</v>
      </c>
      <c r="B31" t="s">
        <v>21</v>
      </c>
      <c r="C31" s="1">
        <v>8588.89</v>
      </c>
      <c r="D31" s="1">
        <v>125</v>
      </c>
      <c r="E31" t="s">
        <v>22</v>
      </c>
      <c r="F31" s="1">
        <v>3361676357</v>
      </c>
      <c r="G31" s="1">
        <v>8713.89</v>
      </c>
      <c r="H31" s="1">
        <v>8713.92</v>
      </c>
      <c r="I31">
        <f t="shared" si="0"/>
        <v>-3.0000000000654836E-2</v>
      </c>
      <c r="J31" t="s">
        <v>41</v>
      </c>
      <c r="K31" s="4">
        <v>0</v>
      </c>
      <c r="O31" s="3"/>
    </row>
  </sheetData>
  <hyperlinks>
    <hyperlink ref="O10" r:id="rId1" display="https://jira.nymgo.com:8443/browse/ZD-4045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2016-02-26T17:56:37Z</dcterms:modified>
</cp:coreProperties>
</file>